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codeName="ThisWorkbook" defaultThemeVersion="166925"/>
  <mc:AlternateContent xmlns:mc="http://schemas.openxmlformats.org/markup-compatibility/2006">
    <mc:Choice Requires="x15">
      <x15ac:absPath xmlns:x15ac="http://schemas.microsoft.com/office/spreadsheetml/2010/11/ac" url="C:\Users\amirr\Documents\00-Studium\00-WS2023\Evaluation\Final\"/>
    </mc:Choice>
  </mc:AlternateContent>
  <xr:revisionPtr revIDLastSave="0" documentId="8_{662668D4-E45D-431C-B565-3E49423A370F}" xr6:coauthVersionLast="36" xr6:coauthVersionMax="36" xr10:uidLastSave="{00000000-0000-0000-0000-000000000000}"/>
  <bookViews>
    <workbookView xWindow="0" yWindow="0" windowWidth="21570" windowHeight="7875" activeTab="1" xr2:uid="{F275B1B7-A2D2-43EC-8026-0BDB2E0600A4}"/>
  </bookViews>
  <sheets>
    <sheet name="Ground Truth" sheetId="2" r:id="rId1"/>
    <sheet name="Framework" sheetId="8" r:id="rId2"/>
    <sheet name="Diff" sheetId="7" r:id="rId3"/>
    <sheet name="Status" sheetId="3" state="hidden" r:id="rId4"/>
    <sheet name="horizontal table" sheetId="6" state="hidden" r:id="rId5"/>
    <sheet name="Pivot" sheetId="4" state="hidden" r:id="rId6"/>
    <sheet name="temp" sheetId="5" state="hidden" r:id="rId7"/>
  </sheets>
  <definedNames>
    <definedName name="_xlnm._FilterDatabase" localSheetId="0" hidden="1">'Ground Truth'!$B$2:$S$956</definedName>
    <definedName name="_xlnm._FilterDatabase" localSheetId="6" hidden="1">temp!$A$1:$I$955</definedName>
  </definedNames>
  <calcPr calcId="191029"/>
  <pivotCaches>
    <pivotCache cacheId="0"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 i="7" l="1"/>
  <c r="J22" i="7"/>
  <c r="K22" i="7"/>
  <c r="H22" i="7"/>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227" i="8"/>
  <c r="A228" i="8"/>
  <c r="A229" i="8"/>
  <c r="A230" i="8"/>
  <c r="A231" i="8"/>
  <c r="A232" i="8"/>
  <c r="A233" i="8"/>
  <c r="A234" i="8"/>
  <c r="A235" i="8"/>
  <c r="A236" i="8"/>
  <c r="A237" i="8"/>
  <c r="A238" i="8"/>
  <c r="A239" i="8"/>
  <c r="A240" i="8"/>
  <c r="A241" i="8"/>
  <c r="A242" i="8"/>
  <c r="A243" i="8"/>
  <c r="A244" i="8"/>
  <c r="A245" i="8"/>
  <c r="A246" i="8"/>
  <c r="A247" i="8"/>
  <c r="A248" i="8"/>
  <c r="A249" i="8"/>
  <c r="A250" i="8"/>
  <c r="A251" i="8"/>
  <c r="A252" i="8"/>
  <c r="A253" i="8"/>
  <c r="A254" i="8"/>
  <c r="A255" i="8"/>
  <c r="A256" i="8"/>
  <c r="A257" i="8"/>
  <c r="A258" i="8"/>
  <c r="A259" i="8"/>
  <c r="A260" i="8"/>
  <c r="A261" i="8"/>
  <c r="A262" i="8"/>
  <c r="A263" i="8"/>
  <c r="A264" i="8"/>
  <c r="A265" i="8"/>
  <c r="A266" i="8"/>
  <c r="A267" i="8"/>
  <c r="A268" i="8"/>
  <c r="A269" i="8"/>
  <c r="A270" i="8"/>
  <c r="A271" i="8"/>
  <c r="A272" i="8"/>
  <c r="A273" i="8"/>
  <c r="A274" i="8"/>
  <c r="A275" i="8"/>
  <c r="A276" i="8"/>
  <c r="A277" i="8"/>
  <c r="A278" i="8"/>
  <c r="A279" i="8"/>
  <c r="A280" i="8"/>
  <c r="A281" i="8"/>
  <c r="A282" i="8"/>
  <c r="A283" i="8"/>
  <c r="A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325" i="8"/>
  <c r="A326" i="8"/>
  <c r="A327" i="8"/>
  <c r="A328" i="8"/>
  <c r="A329" i="8"/>
  <c r="A330" i="8"/>
  <c r="A331" i="8"/>
  <c r="A332" i="8"/>
  <c r="A333" i="8"/>
  <c r="A334" i="8"/>
  <c r="A335" i="8"/>
  <c r="A336" i="8"/>
  <c r="A337" i="8"/>
  <c r="A338" i="8"/>
  <c r="A339" i="8"/>
  <c r="A340" i="8"/>
  <c r="A341" i="8"/>
  <c r="A342" i="8"/>
  <c r="A343" i="8"/>
  <c r="A344" i="8"/>
  <c r="A345" i="8"/>
  <c r="A346" i="8"/>
  <c r="A347" i="8"/>
  <c r="A348" i="8"/>
  <c r="A349" i="8"/>
  <c r="A350" i="8"/>
  <c r="A351" i="8"/>
  <c r="A352" i="8"/>
  <c r="A353" i="8"/>
  <c r="A354" i="8"/>
  <c r="A355" i="8"/>
  <c r="A356" i="8"/>
  <c r="A357" i="8"/>
  <c r="A358" i="8"/>
  <c r="A359" i="8"/>
  <c r="A360" i="8"/>
  <c r="A361" i="8"/>
  <c r="A362" i="8"/>
  <c r="A363" i="8"/>
  <c r="A364" i="8"/>
  <c r="A365" i="8"/>
  <c r="A366" i="8"/>
  <c r="A367" i="8"/>
  <c r="A368" i="8"/>
  <c r="A369" i="8"/>
  <c r="A370" i="8"/>
  <c r="A371" i="8"/>
  <c r="A372" i="8"/>
  <c r="A373" i="8"/>
  <c r="A374" i="8"/>
  <c r="A375" i="8"/>
  <c r="A376" i="8"/>
  <c r="A377" i="8"/>
  <c r="A378" i="8"/>
  <c r="A379" i="8"/>
  <c r="A380" i="8"/>
  <c r="A381" i="8"/>
  <c r="A382" i="8"/>
  <c r="A383" i="8"/>
  <c r="A384" i="8"/>
  <c r="A385" i="8"/>
  <c r="A386" i="8"/>
  <c r="A387" i="8"/>
  <c r="A388" i="8"/>
  <c r="A389" i="8"/>
  <c r="A390" i="8"/>
  <c r="A391" i="8"/>
  <c r="A392" i="8"/>
  <c r="A393" i="8"/>
  <c r="A394" i="8"/>
  <c r="A395" i="8"/>
  <c r="A396" i="8"/>
  <c r="A397" i="8"/>
  <c r="A398" i="8"/>
  <c r="A399" i="8"/>
  <c r="A400" i="8"/>
  <c r="A401" i="8"/>
  <c r="A402" i="8"/>
  <c r="A403" i="8"/>
  <c r="A404" i="8"/>
  <c r="A405" i="8"/>
  <c r="A406" i="8"/>
  <c r="A407" i="8"/>
  <c r="A408" i="8"/>
  <c r="A409" i="8"/>
  <c r="A410" i="8"/>
  <c r="A411" i="8"/>
  <c r="A412" i="8"/>
  <c r="A413" i="8"/>
  <c r="A414" i="8"/>
  <c r="A415" i="8"/>
  <c r="A416" i="8"/>
  <c r="A417" i="8"/>
  <c r="A418" i="8"/>
  <c r="A419" i="8"/>
  <c r="A420" i="8"/>
  <c r="A421" i="8"/>
  <c r="A422" i="8"/>
  <c r="A423" i="8"/>
  <c r="A424" i="8"/>
  <c r="A425" i="8"/>
  <c r="A426" i="8"/>
  <c r="A427" i="8"/>
  <c r="A428" i="8"/>
  <c r="A429" i="8"/>
  <c r="A430" i="8"/>
  <c r="A431" i="8"/>
  <c r="A432" i="8"/>
  <c r="A433" i="8"/>
  <c r="A434" i="8"/>
  <c r="A435" i="8"/>
  <c r="A436" i="8"/>
  <c r="A437" i="8"/>
  <c r="A438" i="8"/>
  <c r="A439" i="8"/>
  <c r="A440" i="8"/>
  <c r="A441" i="8"/>
  <c r="A442" i="8"/>
  <c r="A443" i="8"/>
  <c r="A444" i="8"/>
  <c r="A445" i="8"/>
  <c r="A446" i="8"/>
  <c r="A447" i="8"/>
  <c r="A448" i="8"/>
  <c r="A449" i="8"/>
  <c r="A450" i="8"/>
  <c r="A451" i="8"/>
  <c r="A452" i="8"/>
  <c r="A453" i="8"/>
  <c r="A454" i="8"/>
  <c r="A455" i="8"/>
  <c r="A456" i="8"/>
  <c r="A457" i="8"/>
  <c r="A458" i="8"/>
  <c r="A459" i="8"/>
  <c r="A460" i="8"/>
  <c r="A461" i="8"/>
  <c r="A462" i="8"/>
  <c r="A463" i="8"/>
  <c r="A464" i="8"/>
  <c r="A465" i="8"/>
  <c r="A466" i="8"/>
  <c r="A467" i="8"/>
  <c r="A468" i="8"/>
  <c r="A469" i="8"/>
  <c r="A470" i="8"/>
  <c r="A471" i="8"/>
  <c r="A472" i="8"/>
  <c r="A473" i="8"/>
  <c r="A474" i="8"/>
  <c r="A475" i="8"/>
  <c r="A476" i="8"/>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572"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A668" i="8"/>
  <c r="A669" i="8"/>
  <c r="A670" i="8"/>
  <c r="A671" i="8"/>
  <c r="A672" i="8"/>
  <c r="A673" i="8"/>
  <c r="A674" i="8"/>
  <c r="A675" i="8"/>
  <c r="A676" i="8"/>
  <c r="A677" i="8"/>
  <c r="A678"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774"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870"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3" i="8"/>
  <c r="V5" i="6" l="1"/>
  <c r="A3" i="5" l="1"/>
  <c r="H3" i="5" s="1"/>
  <c r="A4" i="5"/>
  <c r="H4" i="5" s="1"/>
  <c r="A5" i="5"/>
  <c r="H5" i="5" s="1"/>
  <c r="A6" i="5"/>
  <c r="H6" i="5" s="1"/>
  <c r="A7" i="5"/>
  <c r="H7" i="5" s="1"/>
  <c r="A8" i="5"/>
  <c r="H8" i="5" s="1"/>
  <c r="A9" i="5"/>
  <c r="H9" i="5" s="1"/>
  <c r="A10" i="5"/>
  <c r="H10" i="5" s="1"/>
  <c r="A11" i="5"/>
  <c r="H11" i="5" s="1"/>
  <c r="A12" i="5"/>
  <c r="H12" i="5" s="1"/>
  <c r="A13" i="5"/>
  <c r="H13" i="5" s="1"/>
  <c r="A14" i="5"/>
  <c r="H14" i="5" s="1"/>
  <c r="A15" i="5"/>
  <c r="H15" i="5" s="1"/>
  <c r="A16" i="5"/>
  <c r="H16" i="5" s="1"/>
  <c r="A17" i="5"/>
  <c r="H17" i="5" s="1"/>
  <c r="A18" i="5"/>
  <c r="H18" i="5" s="1"/>
  <c r="A19" i="5"/>
  <c r="H19" i="5" s="1"/>
  <c r="A20" i="5"/>
  <c r="H20" i="5" s="1"/>
  <c r="A21" i="5"/>
  <c r="H21" i="5" s="1"/>
  <c r="A22" i="5"/>
  <c r="H22" i="5" s="1"/>
  <c r="A23" i="5"/>
  <c r="H23" i="5" s="1"/>
  <c r="A24" i="5"/>
  <c r="H24" i="5" s="1"/>
  <c r="A25" i="5"/>
  <c r="H25" i="5" s="1"/>
  <c r="A26" i="5"/>
  <c r="H26" i="5" s="1"/>
  <c r="A27" i="5"/>
  <c r="H27" i="5" s="1"/>
  <c r="A28" i="5"/>
  <c r="H28" i="5" s="1"/>
  <c r="A29" i="5"/>
  <c r="H29" i="5" s="1"/>
  <c r="A30" i="5"/>
  <c r="H30" i="5" s="1"/>
  <c r="A31" i="5"/>
  <c r="H31" i="5" s="1"/>
  <c r="A32" i="5"/>
  <c r="H32" i="5" s="1"/>
  <c r="A33" i="5"/>
  <c r="H33" i="5" s="1"/>
  <c r="A34" i="5"/>
  <c r="H34" i="5" s="1"/>
  <c r="A35" i="5"/>
  <c r="H35" i="5" s="1"/>
  <c r="A36" i="5"/>
  <c r="H36" i="5" s="1"/>
  <c r="A37" i="5"/>
  <c r="H37" i="5" s="1"/>
  <c r="A38" i="5"/>
  <c r="H38" i="5" s="1"/>
  <c r="A39" i="5"/>
  <c r="H39" i="5" s="1"/>
  <c r="A40" i="5"/>
  <c r="H40" i="5" s="1"/>
  <c r="A41" i="5"/>
  <c r="H41" i="5" s="1"/>
  <c r="A42" i="5"/>
  <c r="H42" i="5" s="1"/>
  <c r="A43" i="5"/>
  <c r="H43" i="5" s="1"/>
  <c r="A44" i="5"/>
  <c r="H44" i="5" s="1"/>
  <c r="A45" i="5"/>
  <c r="H45" i="5" s="1"/>
  <c r="A46" i="5"/>
  <c r="H46" i="5" s="1"/>
  <c r="A47" i="5"/>
  <c r="H47" i="5" s="1"/>
  <c r="A48" i="5"/>
  <c r="H48" i="5" s="1"/>
  <c r="A49" i="5"/>
  <c r="H49" i="5" s="1"/>
  <c r="A50" i="5"/>
  <c r="H50" i="5" s="1"/>
  <c r="A51" i="5"/>
  <c r="H51" i="5" s="1"/>
  <c r="A52" i="5"/>
  <c r="H52" i="5" s="1"/>
  <c r="A53" i="5"/>
  <c r="H53" i="5" s="1"/>
  <c r="A54" i="5"/>
  <c r="H54" i="5" s="1"/>
  <c r="A55" i="5"/>
  <c r="H55" i="5" s="1"/>
  <c r="A56" i="5"/>
  <c r="H56" i="5" s="1"/>
  <c r="A57" i="5"/>
  <c r="H57" i="5" s="1"/>
  <c r="A58" i="5"/>
  <c r="H58" i="5" s="1"/>
  <c r="A59" i="5"/>
  <c r="H59" i="5" s="1"/>
  <c r="A60" i="5"/>
  <c r="H60" i="5" s="1"/>
  <c r="A61" i="5"/>
  <c r="H61" i="5" s="1"/>
  <c r="A62" i="5"/>
  <c r="H62" i="5" s="1"/>
  <c r="A63" i="5"/>
  <c r="H63" i="5" s="1"/>
  <c r="A64" i="5"/>
  <c r="H64" i="5" s="1"/>
  <c r="A65" i="5"/>
  <c r="H65" i="5" s="1"/>
  <c r="A66" i="5"/>
  <c r="H66" i="5" s="1"/>
  <c r="A67" i="5"/>
  <c r="H67" i="5" s="1"/>
  <c r="A68" i="5"/>
  <c r="H68" i="5" s="1"/>
  <c r="A69" i="5"/>
  <c r="H69" i="5" s="1"/>
  <c r="A70" i="5"/>
  <c r="H70" i="5" s="1"/>
  <c r="A71" i="5"/>
  <c r="H71" i="5" s="1"/>
  <c r="A72" i="5"/>
  <c r="H72" i="5" s="1"/>
  <c r="A73" i="5"/>
  <c r="H73" i="5" s="1"/>
  <c r="A74" i="5"/>
  <c r="H74" i="5" s="1"/>
  <c r="A75" i="5"/>
  <c r="H75" i="5" s="1"/>
  <c r="A76" i="5"/>
  <c r="H76" i="5" s="1"/>
  <c r="A77" i="5"/>
  <c r="H77" i="5" s="1"/>
  <c r="A78" i="5"/>
  <c r="H78" i="5" s="1"/>
  <c r="A79" i="5"/>
  <c r="H79" i="5" s="1"/>
  <c r="A80" i="5"/>
  <c r="H80" i="5" s="1"/>
  <c r="A81" i="5"/>
  <c r="H81" i="5" s="1"/>
  <c r="A82" i="5"/>
  <c r="H82" i="5" s="1"/>
  <c r="A83" i="5"/>
  <c r="H83" i="5" s="1"/>
  <c r="A84" i="5"/>
  <c r="H84" i="5" s="1"/>
  <c r="A85" i="5"/>
  <c r="H85" i="5" s="1"/>
  <c r="A86" i="5"/>
  <c r="H86" i="5" s="1"/>
  <c r="A87" i="5"/>
  <c r="H87" i="5" s="1"/>
  <c r="A88" i="5"/>
  <c r="H88" i="5" s="1"/>
  <c r="A89" i="5"/>
  <c r="H89" i="5" s="1"/>
  <c r="A90" i="5"/>
  <c r="H90" i="5" s="1"/>
  <c r="A91" i="5"/>
  <c r="H91" i="5" s="1"/>
  <c r="A92" i="5"/>
  <c r="H92" i="5" s="1"/>
  <c r="A93" i="5"/>
  <c r="H93" i="5" s="1"/>
  <c r="A94" i="5"/>
  <c r="H94" i="5" s="1"/>
  <c r="A95" i="5"/>
  <c r="H95" i="5" s="1"/>
  <c r="A96" i="5"/>
  <c r="H96" i="5" s="1"/>
  <c r="A97" i="5"/>
  <c r="H97" i="5" s="1"/>
  <c r="A98" i="5"/>
  <c r="H98" i="5" s="1"/>
  <c r="A99" i="5"/>
  <c r="H99" i="5" s="1"/>
  <c r="A100" i="5"/>
  <c r="H100" i="5" s="1"/>
  <c r="A101" i="5"/>
  <c r="H101" i="5" s="1"/>
  <c r="A102" i="5"/>
  <c r="H102" i="5" s="1"/>
  <c r="A103" i="5"/>
  <c r="H103" i="5" s="1"/>
  <c r="A104" i="5"/>
  <c r="H104" i="5" s="1"/>
  <c r="A105" i="5"/>
  <c r="H105" i="5" s="1"/>
  <c r="A106" i="5"/>
  <c r="H106" i="5" s="1"/>
  <c r="A107" i="5"/>
  <c r="H107" i="5" s="1"/>
  <c r="A108" i="5"/>
  <c r="H108" i="5" s="1"/>
  <c r="A109" i="5"/>
  <c r="H109" i="5" s="1"/>
  <c r="A110" i="5"/>
  <c r="H110" i="5" s="1"/>
  <c r="A111" i="5"/>
  <c r="H111" i="5" s="1"/>
  <c r="A112" i="5"/>
  <c r="H112" i="5" s="1"/>
  <c r="A113" i="5"/>
  <c r="H113" i="5" s="1"/>
  <c r="A114" i="5"/>
  <c r="H114" i="5" s="1"/>
  <c r="A115" i="5"/>
  <c r="H115" i="5" s="1"/>
  <c r="A116" i="5"/>
  <c r="H116" i="5" s="1"/>
  <c r="A117" i="5"/>
  <c r="H117" i="5" s="1"/>
  <c r="A118" i="5"/>
  <c r="H118" i="5" s="1"/>
  <c r="A119" i="5"/>
  <c r="H119" i="5" s="1"/>
  <c r="A120" i="5"/>
  <c r="H120" i="5" s="1"/>
  <c r="A121" i="5"/>
  <c r="H121" i="5" s="1"/>
  <c r="A122" i="5"/>
  <c r="H122" i="5" s="1"/>
  <c r="A123" i="5"/>
  <c r="H123" i="5" s="1"/>
  <c r="A124" i="5"/>
  <c r="H124" i="5" s="1"/>
  <c r="A125" i="5"/>
  <c r="H125" i="5" s="1"/>
  <c r="A126" i="5"/>
  <c r="H126" i="5" s="1"/>
  <c r="A127" i="5"/>
  <c r="H127" i="5" s="1"/>
  <c r="A128" i="5"/>
  <c r="H128" i="5" s="1"/>
  <c r="A129" i="5"/>
  <c r="H129" i="5" s="1"/>
  <c r="A130" i="5"/>
  <c r="H130" i="5" s="1"/>
  <c r="A131" i="5"/>
  <c r="H131" i="5" s="1"/>
  <c r="A132" i="5"/>
  <c r="H132" i="5" s="1"/>
  <c r="A133" i="5"/>
  <c r="H133" i="5" s="1"/>
  <c r="A134" i="5"/>
  <c r="H134" i="5" s="1"/>
  <c r="A135" i="5"/>
  <c r="H135" i="5" s="1"/>
  <c r="A136" i="5"/>
  <c r="H136" i="5" s="1"/>
  <c r="A137" i="5"/>
  <c r="H137" i="5" s="1"/>
  <c r="A138" i="5"/>
  <c r="H138" i="5" s="1"/>
  <c r="A139" i="5"/>
  <c r="H139" i="5" s="1"/>
  <c r="A140" i="5"/>
  <c r="H140" i="5" s="1"/>
  <c r="A141" i="5"/>
  <c r="H141" i="5" s="1"/>
  <c r="A142" i="5"/>
  <c r="H142" i="5" s="1"/>
  <c r="A143" i="5"/>
  <c r="H143" i="5" s="1"/>
  <c r="A144" i="5"/>
  <c r="H144" i="5" s="1"/>
  <c r="A145" i="5"/>
  <c r="H145" i="5" s="1"/>
  <c r="A146" i="5"/>
  <c r="H146" i="5" s="1"/>
  <c r="A147" i="5"/>
  <c r="H147" i="5" s="1"/>
  <c r="A148" i="5"/>
  <c r="H148" i="5" s="1"/>
  <c r="A149" i="5"/>
  <c r="H149" i="5" s="1"/>
  <c r="A150" i="5"/>
  <c r="H150" i="5" s="1"/>
  <c r="A151" i="5"/>
  <c r="H151" i="5" s="1"/>
  <c r="A152" i="5"/>
  <c r="H152" i="5" s="1"/>
  <c r="A153" i="5"/>
  <c r="H153" i="5" s="1"/>
  <c r="A154" i="5"/>
  <c r="H154" i="5" s="1"/>
  <c r="A155" i="5"/>
  <c r="H155" i="5" s="1"/>
  <c r="A156" i="5"/>
  <c r="H156" i="5" s="1"/>
  <c r="A157" i="5"/>
  <c r="H157" i="5" s="1"/>
  <c r="A158" i="5"/>
  <c r="H158" i="5" s="1"/>
  <c r="A159" i="5"/>
  <c r="H159" i="5" s="1"/>
  <c r="A160" i="5"/>
  <c r="H160" i="5" s="1"/>
  <c r="A161" i="5"/>
  <c r="H161" i="5" s="1"/>
  <c r="A162" i="5"/>
  <c r="H162" i="5" s="1"/>
  <c r="A163" i="5"/>
  <c r="H163" i="5" s="1"/>
  <c r="A164" i="5"/>
  <c r="H164" i="5" s="1"/>
  <c r="A165" i="5"/>
  <c r="H165" i="5" s="1"/>
  <c r="A166" i="5"/>
  <c r="H166" i="5" s="1"/>
  <c r="A167" i="5"/>
  <c r="H167" i="5" s="1"/>
  <c r="A168" i="5"/>
  <c r="H168" i="5" s="1"/>
  <c r="A169" i="5"/>
  <c r="H169" i="5" s="1"/>
  <c r="A170" i="5"/>
  <c r="H170" i="5" s="1"/>
  <c r="A171" i="5"/>
  <c r="H171" i="5" s="1"/>
  <c r="A172" i="5"/>
  <c r="H172" i="5" s="1"/>
  <c r="A173" i="5"/>
  <c r="H173" i="5" s="1"/>
  <c r="A174" i="5"/>
  <c r="H174" i="5" s="1"/>
  <c r="A175" i="5"/>
  <c r="H175" i="5" s="1"/>
  <c r="A176" i="5"/>
  <c r="H176" i="5" s="1"/>
  <c r="A177" i="5"/>
  <c r="H177" i="5" s="1"/>
  <c r="A178" i="5"/>
  <c r="H178" i="5" s="1"/>
  <c r="A179" i="5"/>
  <c r="H179" i="5" s="1"/>
  <c r="A180" i="5"/>
  <c r="H180" i="5" s="1"/>
  <c r="A181" i="5"/>
  <c r="H181" i="5" s="1"/>
  <c r="A182" i="5"/>
  <c r="H182" i="5" s="1"/>
  <c r="A183" i="5"/>
  <c r="H183" i="5" s="1"/>
  <c r="A184" i="5"/>
  <c r="H184" i="5" s="1"/>
  <c r="A185" i="5"/>
  <c r="H185" i="5" s="1"/>
  <c r="A186" i="5"/>
  <c r="H186" i="5" s="1"/>
  <c r="A187" i="5"/>
  <c r="H187" i="5" s="1"/>
  <c r="A188" i="5"/>
  <c r="H188" i="5" s="1"/>
  <c r="A189" i="5"/>
  <c r="H189" i="5" s="1"/>
  <c r="A190" i="5"/>
  <c r="H190" i="5" s="1"/>
  <c r="A191" i="5"/>
  <c r="H191" i="5" s="1"/>
  <c r="A192" i="5"/>
  <c r="H192" i="5" s="1"/>
  <c r="A193" i="5"/>
  <c r="H193" i="5" s="1"/>
  <c r="A194" i="5"/>
  <c r="H194" i="5" s="1"/>
  <c r="A195" i="5"/>
  <c r="H195" i="5" s="1"/>
  <c r="A196" i="5"/>
  <c r="H196" i="5" s="1"/>
  <c r="A197" i="5"/>
  <c r="H197" i="5" s="1"/>
  <c r="A198" i="5"/>
  <c r="H198" i="5" s="1"/>
  <c r="A199" i="5"/>
  <c r="H199" i="5" s="1"/>
  <c r="A200" i="5"/>
  <c r="H200" i="5" s="1"/>
  <c r="A201" i="5"/>
  <c r="H201" i="5" s="1"/>
  <c r="A202" i="5"/>
  <c r="H202" i="5" s="1"/>
  <c r="A203" i="5"/>
  <c r="H203" i="5" s="1"/>
  <c r="A204" i="5"/>
  <c r="H204" i="5" s="1"/>
  <c r="A205" i="5"/>
  <c r="H205" i="5" s="1"/>
  <c r="A206" i="5"/>
  <c r="H206" i="5" s="1"/>
  <c r="A207" i="5"/>
  <c r="H207" i="5" s="1"/>
  <c r="A208" i="5"/>
  <c r="H208" i="5" s="1"/>
  <c r="A209" i="5"/>
  <c r="H209" i="5" s="1"/>
  <c r="A210" i="5"/>
  <c r="H210" i="5" s="1"/>
  <c r="A211" i="5"/>
  <c r="H211" i="5" s="1"/>
  <c r="A212" i="5"/>
  <c r="H212" i="5" s="1"/>
  <c r="A213" i="5"/>
  <c r="H213" i="5" s="1"/>
  <c r="A214" i="5"/>
  <c r="H214" i="5" s="1"/>
  <c r="A215" i="5"/>
  <c r="H215" i="5" s="1"/>
  <c r="A216" i="5"/>
  <c r="H216" i="5" s="1"/>
  <c r="A217" i="5"/>
  <c r="H217" i="5" s="1"/>
  <c r="A218" i="5"/>
  <c r="H218" i="5" s="1"/>
  <c r="A219" i="5"/>
  <c r="H219" i="5" s="1"/>
  <c r="A220" i="5"/>
  <c r="H220" i="5" s="1"/>
  <c r="A221" i="5"/>
  <c r="H221" i="5" s="1"/>
  <c r="A222" i="5"/>
  <c r="H222" i="5" s="1"/>
  <c r="A223" i="5"/>
  <c r="H223" i="5" s="1"/>
  <c r="A224" i="5"/>
  <c r="H224" i="5" s="1"/>
  <c r="A225" i="5"/>
  <c r="H225" i="5" s="1"/>
  <c r="A226" i="5"/>
  <c r="H226" i="5" s="1"/>
  <c r="A227" i="5"/>
  <c r="H227" i="5" s="1"/>
  <c r="A228" i="5"/>
  <c r="H228" i="5" s="1"/>
  <c r="A229" i="5"/>
  <c r="H229" i="5" s="1"/>
  <c r="A230" i="5"/>
  <c r="H230" i="5" s="1"/>
  <c r="A231" i="5"/>
  <c r="H231" i="5" s="1"/>
  <c r="A232" i="5"/>
  <c r="H232" i="5" s="1"/>
  <c r="A233" i="5"/>
  <c r="H233" i="5" s="1"/>
  <c r="A234" i="5"/>
  <c r="H234" i="5" s="1"/>
  <c r="A235" i="5"/>
  <c r="H235" i="5" s="1"/>
  <c r="A236" i="5"/>
  <c r="H236" i="5" s="1"/>
  <c r="A237" i="5"/>
  <c r="H237" i="5" s="1"/>
  <c r="A238" i="5"/>
  <c r="H238" i="5" s="1"/>
  <c r="A239" i="5"/>
  <c r="H239" i="5" s="1"/>
  <c r="A240" i="5"/>
  <c r="H240" i="5" s="1"/>
  <c r="A241" i="5"/>
  <c r="H241" i="5" s="1"/>
  <c r="A242" i="5"/>
  <c r="H242" i="5" s="1"/>
  <c r="A243" i="5"/>
  <c r="H243" i="5" s="1"/>
  <c r="A244" i="5"/>
  <c r="H244" i="5" s="1"/>
  <c r="A245" i="5"/>
  <c r="H245" i="5" s="1"/>
  <c r="A246" i="5"/>
  <c r="H246" i="5" s="1"/>
  <c r="A247" i="5"/>
  <c r="H247" i="5" s="1"/>
  <c r="A248" i="5"/>
  <c r="H248" i="5" s="1"/>
  <c r="A249" i="5"/>
  <c r="H249" i="5" s="1"/>
  <c r="A250" i="5"/>
  <c r="H250" i="5" s="1"/>
  <c r="A251" i="5"/>
  <c r="H251" i="5" s="1"/>
  <c r="A252" i="5"/>
  <c r="H252" i="5" s="1"/>
  <c r="A253" i="5"/>
  <c r="H253" i="5" s="1"/>
  <c r="A254" i="5"/>
  <c r="H254" i="5" s="1"/>
  <c r="A255" i="5"/>
  <c r="H255" i="5" s="1"/>
  <c r="A256" i="5"/>
  <c r="H256" i="5" s="1"/>
  <c r="A257" i="5"/>
  <c r="H257" i="5" s="1"/>
  <c r="A258" i="5"/>
  <c r="H258" i="5" s="1"/>
  <c r="A259" i="5"/>
  <c r="H259" i="5" s="1"/>
  <c r="A260" i="5"/>
  <c r="H260" i="5" s="1"/>
  <c r="A261" i="5"/>
  <c r="H261" i="5" s="1"/>
  <c r="A262" i="5"/>
  <c r="H262" i="5" s="1"/>
  <c r="A263" i="5"/>
  <c r="H263" i="5" s="1"/>
  <c r="A264" i="5"/>
  <c r="H264" i="5" s="1"/>
  <c r="A265" i="5"/>
  <c r="H265" i="5" s="1"/>
  <c r="A266" i="5"/>
  <c r="H266" i="5" s="1"/>
  <c r="A267" i="5"/>
  <c r="H267" i="5" s="1"/>
  <c r="A268" i="5"/>
  <c r="H268" i="5" s="1"/>
  <c r="A269" i="5"/>
  <c r="H269" i="5" s="1"/>
  <c r="A270" i="5"/>
  <c r="H270" i="5" s="1"/>
  <c r="A271" i="5"/>
  <c r="H271" i="5" s="1"/>
  <c r="A272" i="5"/>
  <c r="H272" i="5" s="1"/>
  <c r="A273" i="5"/>
  <c r="H273" i="5" s="1"/>
  <c r="A274" i="5"/>
  <c r="H274" i="5" s="1"/>
  <c r="A275" i="5"/>
  <c r="H275" i="5" s="1"/>
  <c r="A276" i="5"/>
  <c r="H276" i="5" s="1"/>
  <c r="A277" i="5"/>
  <c r="H277" i="5" s="1"/>
  <c r="A278" i="5"/>
  <c r="H278" i="5" s="1"/>
  <c r="A279" i="5"/>
  <c r="H279" i="5" s="1"/>
  <c r="A280" i="5"/>
  <c r="H280" i="5" s="1"/>
  <c r="A281" i="5"/>
  <c r="H281" i="5" s="1"/>
  <c r="A282" i="5"/>
  <c r="H282" i="5" s="1"/>
  <c r="A283" i="5"/>
  <c r="H283" i="5" s="1"/>
  <c r="A284" i="5"/>
  <c r="H284" i="5" s="1"/>
  <c r="A285" i="5"/>
  <c r="H285" i="5" s="1"/>
  <c r="A286" i="5"/>
  <c r="H286" i="5" s="1"/>
  <c r="A287" i="5"/>
  <c r="H287" i="5" s="1"/>
  <c r="A288" i="5"/>
  <c r="H288" i="5" s="1"/>
  <c r="A289" i="5"/>
  <c r="H289" i="5" s="1"/>
  <c r="A290" i="5"/>
  <c r="H290" i="5" s="1"/>
  <c r="A291" i="5"/>
  <c r="H291" i="5" s="1"/>
  <c r="A292" i="5"/>
  <c r="H292" i="5" s="1"/>
  <c r="A293" i="5"/>
  <c r="H293" i="5" s="1"/>
  <c r="A294" i="5"/>
  <c r="H294" i="5" s="1"/>
  <c r="A295" i="5"/>
  <c r="H295" i="5" s="1"/>
  <c r="A296" i="5"/>
  <c r="H296" i="5" s="1"/>
  <c r="A297" i="5"/>
  <c r="H297" i="5" s="1"/>
  <c r="A298" i="5"/>
  <c r="H298" i="5" s="1"/>
  <c r="A299" i="5"/>
  <c r="H299" i="5" s="1"/>
  <c r="A300" i="5"/>
  <c r="H300" i="5" s="1"/>
  <c r="A301" i="5"/>
  <c r="H301" i="5" s="1"/>
  <c r="A302" i="5"/>
  <c r="H302" i="5" s="1"/>
  <c r="A303" i="5"/>
  <c r="H303" i="5" s="1"/>
  <c r="A304" i="5"/>
  <c r="H304" i="5" s="1"/>
  <c r="A305" i="5"/>
  <c r="H305" i="5" s="1"/>
  <c r="A306" i="5"/>
  <c r="H306" i="5" s="1"/>
  <c r="A307" i="5"/>
  <c r="H307" i="5" s="1"/>
  <c r="A308" i="5"/>
  <c r="H308" i="5" s="1"/>
  <c r="A309" i="5"/>
  <c r="H309" i="5" s="1"/>
  <c r="A310" i="5"/>
  <c r="H310" i="5" s="1"/>
  <c r="A311" i="5"/>
  <c r="H311" i="5" s="1"/>
  <c r="A312" i="5"/>
  <c r="H312" i="5" s="1"/>
  <c r="A313" i="5"/>
  <c r="H313" i="5" s="1"/>
  <c r="A314" i="5"/>
  <c r="H314" i="5" s="1"/>
  <c r="A315" i="5"/>
  <c r="H315" i="5" s="1"/>
  <c r="A316" i="5"/>
  <c r="H316" i="5" s="1"/>
  <c r="A317" i="5"/>
  <c r="H317" i="5" s="1"/>
  <c r="A318" i="5"/>
  <c r="H318" i="5" s="1"/>
  <c r="A319" i="5"/>
  <c r="H319" i="5" s="1"/>
  <c r="A320" i="5"/>
  <c r="H320" i="5" s="1"/>
  <c r="A321" i="5"/>
  <c r="H321" i="5" s="1"/>
  <c r="A322" i="5"/>
  <c r="H322" i="5" s="1"/>
  <c r="A323" i="5"/>
  <c r="H323" i="5" s="1"/>
  <c r="A324" i="5"/>
  <c r="H324" i="5" s="1"/>
  <c r="A325" i="5"/>
  <c r="H325" i="5" s="1"/>
  <c r="A326" i="5"/>
  <c r="H326" i="5" s="1"/>
  <c r="A327" i="5"/>
  <c r="H327" i="5" s="1"/>
  <c r="A328" i="5"/>
  <c r="H328" i="5" s="1"/>
  <c r="A329" i="5"/>
  <c r="H329" i="5" s="1"/>
  <c r="A330" i="5"/>
  <c r="H330" i="5" s="1"/>
  <c r="A331" i="5"/>
  <c r="H331" i="5" s="1"/>
  <c r="A332" i="5"/>
  <c r="H332" i="5" s="1"/>
  <c r="A333" i="5"/>
  <c r="H333" i="5" s="1"/>
  <c r="A334" i="5"/>
  <c r="H334" i="5" s="1"/>
  <c r="A335" i="5"/>
  <c r="H335" i="5" s="1"/>
  <c r="A336" i="5"/>
  <c r="H336" i="5" s="1"/>
  <c r="A337" i="5"/>
  <c r="H337" i="5" s="1"/>
  <c r="A338" i="5"/>
  <c r="H338" i="5" s="1"/>
  <c r="A339" i="5"/>
  <c r="H339" i="5" s="1"/>
  <c r="A340" i="5"/>
  <c r="H340" i="5" s="1"/>
  <c r="A341" i="5"/>
  <c r="H341" i="5" s="1"/>
  <c r="A342" i="5"/>
  <c r="H342" i="5" s="1"/>
  <c r="A343" i="5"/>
  <c r="H343" i="5" s="1"/>
  <c r="A344" i="5"/>
  <c r="H344" i="5" s="1"/>
  <c r="A345" i="5"/>
  <c r="H345" i="5" s="1"/>
  <c r="A346" i="5"/>
  <c r="H346" i="5" s="1"/>
  <c r="A347" i="5"/>
  <c r="H347" i="5" s="1"/>
  <c r="A348" i="5"/>
  <c r="H348" i="5" s="1"/>
  <c r="A349" i="5"/>
  <c r="H349" i="5" s="1"/>
  <c r="A350" i="5"/>
  <c r="H350" i="5" s="1"/>
  <c r="A351" i="5"/>
  <c r="H351" i="5" s="1"/>
  <c r="A352" i="5"/>
  <c r="H352" i="5" s="1"/>
  <c r="A353" i="5"/>
  <c r="H353" i="5" s="1"/>
  <c r="A354" i="5"/>
  <c r="H354" i="5" s="1"/>
  <c r="A355" i="5"/>
  <c r="H355" i="5" s="1"/>
  <c r="A356" i="5"/>
  <c r="H356" i="5" s="1"/>
  <c r="A357" i="5"/>
  <c r="H357" i="5" s="1"/>
  <c r="A358" i="5"/>
  <c r="H358" i="5" s="1"/>
  <c r="A359" i="5"/>
  <c r="H359" i="5" s="1"/>
  <c r="A360" i="5"/>
  <c r="H360" i="5" s="1"/>
  <c r="A361" i="5"/>
  <c r="H361" i="5" s="1"/>
  <c r="A362" i="5"/>
  <c r="H362" i="5" s="1"/>
  <c r="A363" i="5"/>
  <c r="H363" i="5" s="1"/>
  <c r="A364" i="5"/>
  <c r="H364" i="5" s="1"/>
  <c r="A365" i="5"/>
  <c r="H365" i="5" s="1"/>
  <c r="A366" i="5"/>
  <c r="H366" i="5" s="1"/>
  <c r="A367" i="5"/>
  <c r="H367" i="5" s="1"/>
  <c r="A368" i="5"/>
  <c r="H368" i="5" s="1"/>
  <c r="A369" i="5"/>
  <c r="H369" i="5" s="1"/>
  <c r="A370" i="5"/>
  <c r="H370" i="5" s="1"/>
  <c r="A371" i="5"/>
  <c r="H371" i="5" s="1"/>
  <c r="A372" i="5"/>
  <c r="H372" i="5" s="1"/>
  <c r="A373" i="5"/>
  <c r="H373" i="5" s="1"/>
  <c r="A374" i="5"/>
  <c r="H374" i="5" s="1"/>
  <c r="A375" i="5"/>
  <c r="H375" i="5" s="1"/>
  <c r="A376" i="5"/>
  <c r="H376" i="5" s="1"/>
  <c r="A377" i="5"/>
  <c r="H377" i="5" s="1"/>
  <c r="A378" i="5"/>
  <c r="H378" i="5" s="1"/>
  <c r="A379" i="5"/>
  <c r="H379" i="5" s="1"/>
  <c r="A380" i="5"/>
  <c r="H380" i="5" s="1"/>
  <c r="A381" i="5"/>
  <c r="H381" i="5" s="1"/>
  <c r="A382" i="5"/>
  <c r="H382" i="5" s="1"/>
  <c r="A383" i="5"/>
  <c r="H383" i="5" s="1"/>
  <c r="A384" i="5"/>
  <c r="H384" i="5" s="1"/>
  <c r="A385" i="5"/>
  <c r="H385" i="5" s="1"/>
  <c r="A386" i="5"/>
  <c r="H386" i="5" s="1"/>
  <c r="A387" i="5"/>
  <c r="H387" i="5" s="1"/>
  <c r="A388" i="5"/>
  <c r="H388" i="5" s="1"/>
  <c r="A389" i="5"/>
  <c r="H389" i="5" s="1"/>
  <c r="A390" i="5"/>
  <c r="H390" i="5" s="1"/>
  <c r="A391" i="5"/>
  <c r="H391" i="5" s="1"/>
  <c r="A392" i="5"/>
  <c r="H392" i="5" s="1"/>
  <c r="A393" i="5"/>
  <c r="H393" i="5" s="1"/>
  <c r="A394" i="5"/>
  <c r="H394" i="5" s="1"/>
  <c r="A395" i="5"/>
  <c r="H395" i="5" s="1"/>
  <c r="A396" i="5"/>
  <c r="H396" i="5" s="1"/>
  <c r="A397" i="5"/>
  <c r="H397" i="5" s="1"/>
  <c r="A398" i="5"/>
  <c r="H398" i="5" s="1"/>
  <c r="A399" i="5"/>
  <c r="H399" i="5" s="1"/>
  <c r="A400" i="5"/>
  <c r="H400" i="5" s="1"/>
  <c r="A401" i="5"/>
  <c r="H401" i="5" s="1"/>
  <c r="A402" i="5"/>
  <c r="H402" i="5" s="1"/>
  <c r="A403" i="5"/>
  <c r="H403" i="5" s="1"/>
  <c r="A404" i="5"/>
  <c r="H404" i="5" s="1"/>
  <c r="A405" i="5"/>
  <c r="H405" i="5" s="1"/>
  <c r="A406" i="5"/>
  <c r="H406" i="5" s="1"/>
  <c r="A407" i="5"/>
  <c r="H407" i="5" s="1"/>
  <c r="A408" i="5"/>
  <c r="H408" i="5" s="1"/>
  <c r="A409" i="5"/>
  <c r="H409" i="5" s="1"/>
  <c r="A410" i="5"/>
  <c r="H410" i="5" s="1"/>
  <c r="A411" i="5"/>
  <c r="H411" i="5" s="1"/>
  <c r="A412" i="5"/>
  <c r="H412" i="5" s="1"/>
  <c r="A413" i="5"/>
  <c r="H413" i="5" s="1"/>
  <c r="A414" i="5"/>
  <c r="H414" i="5" s="1"/>
  <c r="A415" i="5"/>
  <c r="H415" i="5" s="1"/>
  <c r="A416" i="5"/>
  <c r="H416" i="5" s="1"/>
  <c r="A417" i="5"/>
  <c r="H417" i="5" s="1"/>
  <c r="A418" i="5"/>
  <c r="H418" i="5" s="1"/>
  <c r="A419" i="5"/>
  <c r="H419" i="5" s="1"/>
  <c r="A420" i="5"/>
  <c r="H420" i="5" s="1"/>
  <c r="A421" i="5"/>
  <c r="H421" i="5" s="1"/>
  <c r="A422" i="5"/>
  <c r="H422" i="5" s="1"/>
  <c r="A423" i="5"/>
  <c r="H423" i="5" s="1"/>
  <c r="A424" i="5"/>
  <c r="H424" i="5" s="1"/>
  <c r="A425" i="5"/>
  <c r="H425" i="5" s="1"/>
  <c r="A426" i="5"/>
  <c r="H426" i="5" s="1"/>
  <c r="A427" i="5"/>
  <c r="H427" i="5" s="1"/>
  <c r="A428" i="5"/>
  <c r="H428" i="5" s="1"/>
  <c r="A429" i="5"/>
  <c r="H429" i="5" s="1"/>
  <c r="A430" i="5"/>
  <c r="H430" i="5" s="1"/>
  <c r="A431" i="5"/>
  <c r="H431" i="5" s="1"/>
  <c r="A432" i="5"/>
  <c r="H432" i="5" s="1"/>
  <c r="A433" i="5"/>
  <c r="H433" i="5" s="1"/>
  <c r="A434" i="5"/>
  <c r="H434" i="5" s="1"/>
  <c r="A435" i="5"/>
  <c r="H435" i="5" s="1"/>
  <c r="A436" i="5"/>
  <c r="H436" i="5" s="1"/>
  <c r="A437" i="5"/>
  <c r="H437" i="5" s="1"/>
  <c r="A438" i="5"/>
  <c r="H438" i="5" s="1"/>
  <c r="A439" i="5"/>
  <c r="H439" i="5" s="1"/>
  <c r="A440" i="5"/>
  <c r="H440" i="5" s="1"/>
  <c r="A441" i="5"/>
  <c r="H441" i="5" s="1"/>
  <c r="A442" i="5"/>
  <c r="H442" i="5" s="1"/>
  <c r="A443" i="5"/>
  <c r="H443" i="5" s="1"/>
  <c r="A444" i="5"/>
  <c r="H444" i="5" s="1"/>
  <c r="A445" i="5"/>
  <c r="H445" i="5" s="1"/>
  <c r="A446" i="5"/>
  <c r="H446" i="5" s="1"/>
  <c r="A447" i="5"/>
  <c r="H447" i="5" s="1"/>
  <c r="A448" i="5"/>
  <c r="H448" i="5" s="1"/>
  <c r="A449" i="5"/>
  <c r="H449" i="5" s="1"/>
  <c r="A450" i="5"/>
  <c r="H450" i="5" s="1"/>
  <c r="A451" i="5"/>
  <c r="H451" i="5" s="1"/>
  <c r="A452" i="5"/>
  <c r="H452" i="5" s="1"/>
  <c r="A453" i="5"/>
  <c r="H453" i="5" s="1"/>
  <c r="A454" i="5"/>
  <c r="H454" i="5" s="1"/>
  <c r="A455" i="5"/>
  <c r="H455" i="5" s="1"/>
  <c r="A456" i="5"/>
  <c r="H456" i="5" s="1"/>
  <c r="A457" i="5"/>
  <c r="H457" i="5" s="1"/>
  <c r="A458" i="5"/>
  <c r="H458" i="5" s="1"/>
  <c r="A459" i="5"/>
  <c r="H459" i="5" s="1"/>
  <c r="A460" i="5"/>
  <c r="H460" i="5" s="1"/>
  <c r="A461" i="5"/>
  <c r="H461" i="5" s="1"/>
  <c r="A462" i="5"/>
  <c r="H462" i="5" s="1"/>
  <c r="A463" i="5"/>
  <c r="H463" i="5" s="1"/>
  <c r="A464" i="5"/>
  <c r="H464" i="5" s="1"/>
  <c r="A465" i="5"/>
  <c r="H465" i="5" s="1"/>
  <c r="A466" i="5"/>
  <c r="H466" i="5" s="1"/>
  <c r="A467" i="5"/>
  <c r="H467" i="5" s="1"/>
  <c r="A468" i="5"/>
  <c r="H468" i="5" s="1"/>
  <c r="A469" i="5"/>
  <c r="H469" i="5" s="1"/>
  <c r="A470" i="5"/>
  <c r="H470" i="5" s="1"/>
  <c r="A471" i="5"/>
  <c r="H471" i="5" s="1"/>
  <c r="A472" i="5"/>
  <c r="H472" i="5" s="1"/>
  <c r="A473" i="5"/>
  <c r="H473" i="5" s="1"/>
  <c r="A474" i="5"/>
  <c r="H474" i="5" s="1"/>
  <c r="A475" i="5"/>
  <c r="H475" i="5" s="1"/>
  <c r="A476" i="5"/>
  <c r="H476" i="5" s="1"/>
  <c r="A477" i="5"/>
  <c r="H477" i="5" s="1"/>
  <c r="A478" i="5"/>
  <c r="H478" i="5" s="1"/>
  <c r="A479" i="5"/>
  <c r="H479" i="5" s="1"/>
  <c r="A480" i="5"/>
  <c r="H480" i="5" s="1"/>
  <c r="A481" i="5"/>
  <c r="H481" i="5" s="1"/>
  <c r="A482" i="5"/>
  <c r="H482" i="5" s="1"/>
  <c r="A483" i="5"/>
  <c r="H483" i="5" s="1"/>
  <c r="A484" i="5"/>
  <c r="H484" i="5" s="1"/>
  <c r="A485" i="5"/>
  <c r="H485" i="5" s="1"/>
  <c r="A486" i="5"/>
  <c r="H486" i="5" s="1"/>
  <c r="A487" i="5"/>
  <c r="H487" i="5" s="1"/>
  <c r="A488" i="5"/>
  <c r="H488" i="5" s="1"/>
  <c r="A489" i="5"/>
  <c r="H489" i="5" s="1"/>
  <c r="A490" i="5"/>
  <c r="H490" i="5" s="1"/>
  <c r="A491" i="5"/>
  <c r="H491" i="5" s="1"/>
  <c r="A492" i="5"/>
  <c r="H492" i="5" s="1"/>
  <c r="A493" i="5"/>
  <c r="H493" i="5" s="1"/>
  <c r="A494" i="5"/>
  <c r="H494" i="5" s="1"/>
  <c r="A495" i="5"/>
  <c r="H495" i="5" s="1"/>
  <c r="A496" i="5"/>
  <c r="H496" i="5" s="1"/>
  <c r="A497" i="5"/>
  <c r="H497" i="5" s="1"/>
  <c r="A498" i="5"/>
  <c r="H498" i="5" s="1"/>
  <c r="A499" i="5"/>
  <c r="H499" i="5" s="1"/>
  <c r="A500" i="5"/>
  <c r="H500" i="5" s="1"/>
  <c r="A501" i="5"/>
  <c r="H501" i="5" s="1"/>
  <c r="A502" i="5"/>
  <c r="H502" i="5" s="1"/>
  <c r="A503" i="5"/>
  <c r="H503" i="5" s="1"/>
  <c r="A504" i="5"/>
  <c r="H504" i="5" s="1"/>
  <c r="A505" i="5"/>
  <c r="H505" i="5" s="1"/>
  <c r="A506" i="5"/>
  <c r="H506" i="5" s="1"/>
  <c r="A507" i="5"/>
  <c r="H507" i="5" s="1"/>
  <c r="A508" i="5"/>
  <c r="H508" i="5" s="1"/>
  <c r="A509" i="5"/>
  <c r="H509" i="5" s="1"/>
  <c r="A510" i="5"/>
  <c r="H510" i="5" s="1"/>
  <c r="A511" i="5"/>
  <c r="H511" i="5" s="1"/>
  <c r="A512" i="5"/>
  <c r="H512" i="5" s="1"/>
  <c r="A513" i="5"/>
  <c r="H513" i="5" s="1"/>
  <c r="A514" i="5"/>
  <c r="H514" i="5" s="1"/>
  <c r="A515" i="5"/>
  <c r="H515" i="5" s="1"/>
  <c r="A516" i="5"/>
  <c r="H516" i="5" s="1"/>
  <c r="A517" i="5"/>
  <c r="H517" i="5" s="1"/>
  <c r="A518" i="5"/>
  <c r="H518" i="5" s="1"/>
  <c r="A519" i="5"/>
  <c r="H519" i="5" s="1"/>
  <c r="A520" i="5"/>
  <c r="H520" i="5" s="1"/>
  <c r="A521" i="5"/>
  <c r="H521" i="5" s="1"/>
  <c r="A522" i="5"/>
  <c r="H522" i="5" s="1"/>
  <c r="A523" i="5"/>
  <c r="H523" i="5" s="1"/>
  <c r="A524" i="5"/>
  <c r="H524" i="5" s="1"/>
  <c r="A525" i="5"/>
  <c r="H525" i="5" s="1"/>
  <c r="A526" i="5"/>
  <c r="H526" i="5" s="1"/>
  <c r="A527" i="5"/>
  <c r="H527" i="5" s="1"/>
  <c r="A528" i="5"/>
  <c r="H528" i="5" s="1"/>
  <c r="A529" i="5"/>
  <c r="H529" i="5" s="1"/>
  <c r="A530" i="5"/>
  <c r="H530" i="5" s="1"/>
  <c r="A531" i="5"/>
  <c r="H531" i="5" s="1"/>
  <c r="A532" i="5"/>
  <c r="H532" i="5" s="1"/>
  <c r="A533" i="5"/>
  <c r="H533" i="5" s="1"/>
  <c r="A534" i="5"/>
  <c r="H534" i="5" s="1"/>
  <c r="A535" i="5"/>
  <c r="H535" i="5" s="1"/>
  <c r="A536" i="5"/>
  <c r="H536" i="5" s="1"/>
  <c r="A537" i="5"/>
  <c r="H537" i="5" s="1"/>
  <c r="A538" i="5"/>
  <c r="H538" i="5" s="1"/>
  <c r="A539" i="5"/>
  <c r="H539" i="5" s="1"/>
  <c r="A540" i="5"/>
  <c r="H540" i="5" s="1"/>
  <c r="A541" i="5"/>
  <c r="H541" i="5" s="1"/>
  <c r="A542" i="5"/>
  <c r="H542" i="5" s="1"/>
  <c r="A543" i="5"/>
  <c r="H543" i="5" s="1"/>
  <c r="A544" i="5"/>
  <c r="H544" i="5" s="1"/>
  <c r="A545" i="5"/>
  <c r="H545" i="5" s="1"/>
  <c r="A546" i="5"/>
  <c r="H546" i="5" s="1"/>
  <c r="A547" i="5"/>
  <c r="H547" i="5" s="1"/>
  <c r="A548" i="5"/>
  <c r="H548" i="5" s="1"/>
  <c r="A549" i="5"/>
  <c r="H549" i="5" s="1"/>
  <c r="A550" i="5"/>
  <c r="H550" i="5" s="1"/>
  <c r="A551" i="5"/>
  <c r="H551" i="5" s="1"/>
  <c r="A552" i="5"/>
  <c r="H552" i="5" s="1"/>
  <c r="A553" i="5"/>
  <c r="H553" i="5" s="1"/>
  <c r="A554" i="5"/>
  <c r="H554" i="5" s="1"/>
  <c r="A555" i="5"/>
  <c r="H555" i="5" s="1"/>
  <c r="A556" i="5"/>
  <c r="H556" i="5" s="1"/>
  <c r="A557" i="5"/>
  <c r="H557" i="5" s="1"/>
  <c r="A558" i="5"/>
  <c r="H558" i="5" s="1"/>
  <c r="A559" i="5"/>
  <c r="H559" i="5" s="1"/>
  <c r="A560" i="5"/>
  <c r="H560" i="5" s="1"/>
  <c r="A561" i="5"/>
  <c r="H561" i="5" s="1"/>
  <c r="A562" i="5"/>
  <c r="H562" i="5" s="1"/>
  <c r="A563" i="5"/>
  <c r="H563" i="5" s="1"/>
  <c r="A564" i="5"/>
  <c r="H564" i="5" s="1"/>
  <c r="A565" i="5"/>
  <c r="H565" i="5" s="1"/>
  <c r="A566" i="5"/>
  <c r="H566" i="5" s="1"/>
  <c r="A567" i="5"/>
  <c r="H567" i="5" s="1"/>
  <c r="A568" i="5"/>
  <c r="H568" i="5" s="1"/>
  <c r="A569" i="5"/>
  <c r="H569" i="5" s="1"/>
  <c r="A570" i="5"/>
  <c r="H570" i="5" s="1"/>
  <c r="A571" i="5"/>
  <c r="H571" i="5" s="1"/>
  <c r="A572" i="5"/>
  <c r="H572" i="5" s="1"/>
  <c r="A573" i="5"/>
  <c r="H573" i="5" s="1"/>
  <c r="A574" i="5"/>
  <c r="H574" i="5" s="1"/>
  <c r="A575" i="5"/>
  <c r="H575" i="5" s="1"/>
  <c r="A576" i="5"/>
  <c r="H576" i="5" s="1"/>
  <c r="A577" i="5"/>
  <c r="H577" i="5" s="1"/>
  <c r="A578" i="5"/>
  <c r="H578" i="5" s="1"/>
  <c r="A579" i="5"/>
  <c r="H579" i="5" s="1"/>
  <c r="A580" i="5"/>
  <c r="H580" i="5" s="1"/>
  <c r="A581" i="5"/>
  <c r="H581" i="5" s="1"/>
  <c r="A582" i="5"/>
  <c r="H582" i="5" s="1"/>
  <c r="A583" i="5"/>
  <c r="H583" i="5" s="1"/>
  <c r="A584" i="5"/>
  <c r="H584" i="5" s="1"/>
  <c r="A585" i="5"/>
  <c r="H585" i="5" s="1"/>
  <c r="A586" i="5"/>
  <c r="H586" i="5" s="1"/>
  <c r="A587" i="5"/>
  <c r="H587" i="5" s="1"/>
  <c r="A588" i="5"/>
  <c r="H588" i="5" s="1"/>
  <c r="A589" i="5"/>
  <c r="H589" i="5" s="1"/>
  <c r="A590" i="5"/>
  <c r="H590" i="5" s="1"/>
  <c r="A591" i="5"/>
  <c r="H591" i="5" s="1"/>
  <c r="A592" i="5"/>
  <c r="H592" i="5" s="1"/>
  <c r="A593" i="5"/>
  <c r="H593" i="5" s="1"/>
  <c r="A594" i="5"/>
  <c r="H594" i="5" s="1"/>
  <c r="A595" i="5"/>
  <c r="H595" i="5" s="1"/>
  <c r="A596" i="5"/>
  <c r="H596" i="5" s="1"/>
  <c r="A597" i="5"/>
  <c r="H597" i="5" s="1"/>
  <c r="A598" i="5"/>
  <c r="H598" i="5" s="1"/>
  <c r="A599" i="5"/>
  <c r="H599" i="5" s="1"/>
  <c r="A600" i="5"/>
  <c r="H600" i="5" s="1"/>
  <c r="A601" i="5"/>
  <c r="H601" i="5" s="1"/>
  <c r="A602" i="5"/>
  <c r="H602" i="5" s="1"/>
  <c r="A603" i="5"/>
  <c r="H603" i="5" s="1"/>
  <c r="A604" i="5"/>
  <c r="H604" i="5" s="1"/>
  <c r="A605" i="5"/>
  <c r="H605" i="5" s="1"/>
  <c r="A606" i="5"/>
  <c r="H606" i="5" s="1"/>
  <c r="A607" i="5"/>
  <c r="H607" i="5" s="1"/>
  <c r="A608" i="5"/>
  <c r="H608" i="5" s="1"/>
  <c r="A609" i="5"/>
  <c r="H609" i="5" s="1"/>
  <c r="A610" i="5"/>
  <c r="H610" i="5" s="1"/>
  <c r="A611" i="5"/>
  <c r="H611" i="5" s="1"/>
  <c r="A612" i="5"/>
  <c r="H612" i="5" s="1"/>
  <c r="A613" i="5"/>
  <c r="H613" i="5" s="1"/>
  <c r="A614" i="5"/>
  <c r="H614" i="5" s="1"/>
  <c r="A615" i="5"/>
  <c r="H615" i="5" s="1"/>
  <c r="A616" i="5"/>
  <c r="H616" i="5" s="1"/>
  <c r="A617" i="5"/>
  <c r="H617" i="5" s="1"/>
  <c r="A618" i="5"/>
  <c r="H618" i="5" s="1"/>
  <c r="A619" i="5"/>
  <c r="H619" i="5" s="1"/>
  <c r="A620" i="5"/>
  <c r="H620" i="5" s="1"/>
  <c r="A621" i="5"/>
  <c r="H621" i="5" s="1"/>
  <c r="A622" i="5"/>
  <c r="H622" i="5" s="1"/>
  <c r="A623" i="5"/>
  <c r="H623" i="5" s="1"/>
  <c r="A624" i="5"/>
  <c r="H624" i="5" s="1"/>
  <c r="A625" i="5"/>
  <c r="H625" i="5" s="1"/>
  <c r="A626" i="5"/>
  <c r="H626" i="5" s="1"/>
  <c r="A627" i="5"/>
  <c r="H627" i="5" s="1"/>
  <c r="A628" i="5"/>
  <c r="H628" i="5" s="1"/>
  <c r="A629" i="5"/>
  <c r="H629" i="5" s="1"/>
  <c r="A630" i="5"/>
  <c r="H630" i="5" s="1"/>
  <c r="A631" i="5"/>
  <c r="H631" i="5" s="1"/>
  <c r="A632" i="5"/>
  <c r="H632" i="5" s="1"/>
  <c r="A633" i="5"/>
  <c r="H633" i="5" s="1"/>
  <c r="A634" i="5"/>
  <c r="H634" i="5" s="1"/>
  <c r="A635" i="5"/>
  <c r="H635" i="5" s="1"/>
  <c r="A636" i="5"/>
  <c r="H636" i="5" s="1"/>
  <c r="A637" i="5"/>
  <c r="H637" i="5" s="1"/>
  <c r="A638" i="5"/>
  <c r="H638" i="5" s="1"/>
  <c r="A639" i="5"/>
  <c r="H639" i="5" s="1"/>
  <c r="A640" i="5"/>
  <c r="H640" i="5" s="1"/>
  <c r="A641" i="5"/>
  <c r="H641" i="5" s="1"/>
  <c r="A642" i="5"/>
  <c r="H642" i="5" s="1"/>
  <c r="A643" i="5"/>
  <c r="H643" i="5" s="1"/>
  <c r="A644" i="5"/>
  <c r="H644" i="5" s="1"/>
  <c r="A645" i="5"/>
  <c r="H645" i="5" s="1"/>
  <c r="A646" i="5"/>
  <c r="H646" i="5" s="1"/>
  <c r="A647" i="5"/>
  <c r="H647" i="5" s="1"/>
  <c r="A648" i="5"/>
  <c r="H648" i="5" s="1"/>
  <c r="A649" i="5"/>
  <c r="H649" i="5" s="1"/>
  <c r="A650" i="5"/>
  <c r="H650" i="5" s="1"/>
  <c r="A651" i="5"/>
  <c r="H651" i="5" s="1"/>
  <c r="A652" i="5"/>
  <c r="H652" i="5" s="1"/>
  <c r="A653" i="5"/>
  <c r="H653" i="5" s="1"/>
  <c r="A654" i="5"/>
  <c r="H654" i="5" s="1"/>
  <c r="A655" i="5"/>
  <c r="H655" i="5" s="1"/>
  <c r="A656" i="5"/>
  <c r="H656" i="5" s="1"/>
  <c r="A657" i="5"/>
  <c r="H657" i="5" s="1"/>
  <c r="A658" i="5"/>
  <c r="H658" i="5" s="1"/>
  <c r="A659" i="5"/>
  <c r="H659" i="5" s="1"/>
  <c r="A660" i="5"/>
  <c r="H660" i="5" s="1"/>
  <c r="A661" i="5"/>
  <c r="H661" i="5" s="1"/>
  <c r="A662" i="5"/>
  <c r="H662" i="5" s="1"/>
  <c r="A663" i="5"/>
  <c r="H663" i="5" s="1"/>
  <c r="A664" i="5"/>
  <c r="H664" i="5" s="1"/>
  <c r="A665" i="5"/>
  <c r="H665" i="5" s="1"/>
  <c r="A666" i="5"/>
  <c r="H666" i="5" s="1"/>
  <c r="A667" i="5"/>
  <c r="H667" i="5" s="1"/>
  <c r="A668" i="5"/>
  <c r="H668" i="5" s="1"/>
  <c r="A669" i="5"/>
  <c r="H669" i="5" s="1"/>
  <c r="A670" i="5"/>
  <c r="H670" i="5" s="1"/>
  <c r="A671" i="5"/>
  <c r="H671" i="5" s="1"/>
  <c r="A672" i="5"/>
  <c r="H672" i="5" s="1"/>
  <c r="A673" i="5"/>
  <c r="H673" i="5" s="1"/>
  <c r="A674" i="5"/>
  <c r="H674" i="5" s="1"/>
  <c r="A675" i="5"/>
  <c r="H675" i="5" s="1"/>
  <c r="A676" i="5"/>
  <c r="H676" i="5" s="1"/>
  <c r="A677" i="5"/>
  <c r="H677" i="5" s="1"/>
  <c r="A678" i="5"/>
  <c r="H678" i="5" s="1"/>
  <c r="A679" i="5"/>
  <c r="H679" i="5" s="1"/>
  <c r="A680" i="5"/>
  <c r="H680" i="5" s="1"/>
  <c r="A681" i="5"/>
  <c r="H681" i="5" s="1"/>
  <c r="A682" i="5"/>
  <c r="H682" i="5" s="1"/>
  <c r="A683" i="5"/>
  <c r="H683" i="5" s="1"/>
  <c r="A684" i="5"/>
  <c r="H684" i="5" s="1"/>
  <c r="A685" i="5"/>
  <c r="H685" i="5" s="1"/>
  <c r="A686" i="5"/>
  <c r="H686" i="5" s="1"/>
  <c r="A687" i="5"/>
  <c r="H687" i="5" s="1"/>
  <c r="A688" i="5"/>
  <c r="H688" i="5" s="1"/>
  <c r="A689" i="5"/>
  <c r="H689" i="5" s="1"/>
  <c r="A690" i="5"/>
  <c r="H690" i="5" s="1"/>
  <c r="A691" i="5"/>
  <c r="H691" i="5" s="1"/>
  <c r="A692" i="5"/>
  <c r="H692" i="5" s="1"/>
  <c r="A693" i="5"/>
  <c r="H693" i="5" s="1"/>
  <c r="A694" i="5"/>
  <c r="H694" i="5" s="1"/>
  <c r="A695" i="5"/>
  <c r="H695" i="5" s="1"/>
  <c r="A696" i="5"/>
  <c r="H696" i="5" s="1"/>
  <c r="A697" i="5"/>
  <c r="H697" i="5" s="1"/>
  <c r="A698" i="5"/>
  <c r="H698" i="5" s="1"/>
  <c r="A699" i="5"/>
  <c r="H699" i="5" s="1"/>
  <c r="A700" i="5"/>
  <c r="H700" i="5" s="1"/>
  <c r="A701" i="5"/>
  <c r="H701" i="5" s="1"/>
  <c r="A702" i="5"/>
  <c r="H702" i="5" s="1"/>
  <c r="A703" i="5"/>
  <c r="H703" i="5" s="1"/>
  <c r="A704" i="5"/>
  <c r="H704" i="5" s="1"/>
  <c r="A705" i="5"/>
  <c r="H705" i="5" s="1"/>
  <c r="A706" i="5"/>
  <c r="H706" i="5" s="1"/>
  <c r="A707" i="5"/>
  <c r="H707" i="5" s="1"/>
  <c r="A708" i="5"/>
  <c r="H708" i="5" s="1"/>
  <c r="A709" i="5"/>
  <c r="H709" i="5" s="1"/>
  <c r="A710" i="5"/>
  <c r="H710" i="5" s="1"/>
  <c r="A711" i="5"/>
  <c r="H711" i="5" s="1"/>
  <c r="A712" i="5"/>
  <c r="H712" i="5" s="1"/>
  <c r="A713" i="5"/>
  <c r="H713" i="5" s="1"/>
  <c r="A714" i="5"/>
  <c r="H714" i="5" s="1"/>
  <c r="A715" i="5"/>
  <c r="H715" i="5" s="1"/>
  <c r="A716" i="5"/>
  <c r="H716" i="5" s="1"/>
  <c r="A717" i="5"/>
  <c r="H717" i="5" s="1"/>
  <c r="A718" i="5"/>
  <c r="H718" i="5" s="1"/>
  <c r="A719" i="5"/>
  <c r="H719" i="5" s="1"/>
  <c r="A720" i="5"/>
  <c r="H720" i="5" s="1"/>
  <c r="A721" i="5"/>
  <c r="H721" i="5" s="1"/>
  <c r="A722" i="5"/>
  <c r="H722" i="5" s="1"/>
  <c r="A723" i="5"/>
  <c r="H723" i="5" s="1"/>
  <c r="A724" i="5"/>
  <c r="H724" i="5" s="1"/>
  <c r="A725" i="5"/>
  <c r="H725" i="5" s="1"/>
  <c r="A726" i="5"/>
  <c r="H726" i="5" s="1"/>
  <c r="A727" i="5"/>
  <c r="H727" i="5" s="1"/>
  <c r="A728" i="5"/>
  <c r="H728" i="5" s="1"/>
  <c r="A729" i="5"/>
  <c r="H729" i="5" s="1"/>
  <c r="A730" i="5"/>
  <c r="H730" i="5" s="1"/>
  <c r="A731" i="5"/>
  <c r="H731" i="5" s="1"/>
  <c r="A732" i="5"/>
  <c r="H732" i="5" s="1"/>
  <c r="A733" i="5"/>
  <c r="H733" i="5" s="1"/>
  <c r="A734" i="5"/>
  <c r="H734" i="5" s="1"/>
  <c r="A735" i="5"/>
  <c r="H735" i="5" s="1"/>
  <c r="A736" i="5"/>
  <c r="H736" i="5" s="1"/>
  <c r="A737" i="5"/>
  <c r="H737" i="5" s="1"/>
  <c r="A738" i="5"/>
  <c r="H738" i="5" s="1"/>
  <c r="A739" i="5"/>
  <c r="H739" i="5" s="1"/>
  <c r="A740" i="5"/>
  <c r="H740" i="5" s="1"/>
  <c r="A741" i="5"/>
  <c r="H741" i="5" s="1"/>
  <c r="A742" i="5"/>
  <c r="H742" i="5" s="1"/>
  <c r="A743" i="5"/>
  <c r="H743" i="5" s="1"/>
  <c r="A744" i="5"/>
  <c r="H744" i="5" s="1"/>
  <c r="A745" i="5"/>
  <c r="H745" i="5" s="1"/>
  <c r="A746" i="5"/>
  <c r="H746" i="5" s="1"/>
  <c r="A747" i="5"/>
  <c r="H747" i="5" s="1"/>
  <c r="A748" i="5"/>
  <c r="H748" i="5" s="1"/>
  <c r="A749" i="5"/>
  <c r="H749" i="5" s="1"/>
  <c r="A750" i="5"/>
  <c r="H750" i="5" s="1"/>
  <c r="A751" i="5"/>
  <c r="H751" i="5" s="1"/>
  <c r="A752" i="5"/>
  <c r="H752" i="5" s="1"/>
  <c r="A753" i="5"/>
  <c r="H753" i="5" s="1"/>
  <c r="A754" i="5"/>
  <c r="H754" i="5" s="1"/>
  <c r="A755" i="5"/>
  <c r="H755" i="5" s="1"/>
  <c r="A756" i="5"/>
  <c r="H756" i="5" s="1"/>
  <c r="A757" i="5"/>
  <c r="H757" i="5" s="1"/>
  <c r="A758" i="5"/>
  <c r="H758" i="5" s="1"/>
  <c r="A759" i="5"/>
  <c r="H759" i="5" s="1"/>
  <c r="A760" i="5"/>
  <c r="H760" i="5" s="1"/>
  <c r="A761" i="5"/>
  <c r="H761" i="5" s="1"/>
  <c r="A762" i="5"/>
  <c r="H762" i="5" s="1"/>
  <c r="A763" i="5"/>
  <c r="H763" i="5" s="1"/>
  <c r="A764" i="5"/>
  <c r="H764" i="5" s="1"/>
  <c r="A765" i="5"/>
  <c r="H765" i="5" s="1"/>
  <c r="A766" i="5"/>
  <c r="H766" i="5" s="1"/>
  <c r="A767" i="5"/>
  <c r="H767" i="5" s="1"/>
  <c r="A768" i="5"/>
  <c r="H768" i="5" s="1"/>
  <c r="A769" i="5"/>
  <c r="H769" i="5" s="1"/>
  <c r="A770" i="5"/>
  <c r="H770" i="5" s="1"/>
  <c r="A771" i="5"/>
  <c r="H771" i="5" s="1"/>
  <c r="A772" i="5"/>
  <c r="H772" i="5" s="1"/>
  <c r="A773" i="5"/>
  <c r="H773" i="5" s="1"/>
  <c r="A774" i="5"/>
  <c r="H774" i="5" s="1"/>
  <c r="A775" i="5"/>
  <c r="H775" i="5" s="1"/>
  <c r="A776" i="5"/>
  <c r="H776" i="5" s="1"/>
  <c r="A777" i="5"/>
  <c r="H777" i="5" s="1"/>
  <c r="A778" i="5"/>
  <c r="H778" i="5" s="1"/>
  <c r="A779" i="5"/>
  <c r="H779" i="5" s="1"/>
  <c r="A780" i="5"/>
  <c r="H780" i="5" s="1"/>
  <c r="A781" i="5"/>
  <c r="H781" i="5" s="1"/>
  <c r="A782" i="5"/>
  <c r="H782" i="5" s="1"/>
  <c r="A783" i="5"/>
  <c r="H783" i="5" s="1"/>
  <c r="A784" i="5"/>
  <c r="H784" i="5" s="1"/>
  <c r="A785" i="5"/>
  <c r="H785" i="5" s="1"/>
  <c r="A786" i="5"/>
  <c r="H786" i="5" s="1"/>
  <c r="A787" i="5"/>
  <c r="H787" i="5" s="1"/>
  <c r="A788" i="5"/>
  <c r="H788" i="5" s="1"/>
  <c r="A789" i="5"/>
  <c r="H789" i="5" s="1"/>
  <c r="A790" i="5"/>
  <c r="H790" i="5" s="1"/>
  <c r="A791" i="5"/>
  <c r="H791" i="5" s="1"/>
  <c r="A792" i="5"/>
  <c r="H792" i="5" s="1"/>
  <c r="A793" i="5"/>
  <c r="H793" i="5" s="1"/>
  <c r="A794" i="5"/>
  <c r="H794" i="5" s="1"/>
  <c r="A795" i="5"/>
  <c r="H795" i="5" s="1"/>
  <c r="A796" i="5"/>
  <c r="H796" i="5" s="1"/>
  <c r="A797" i="5"/>
  <c r="H797" i="5" s="1"/>
  <c r="A798" i="5"/>
  <c r="H798" i="5" s="1"/>
  <c r="A799" i="5"/>
  <c r="H799" i="5" s="1"/>
  <c r="A800" i="5"/>
  <c r="H800" i="5" s="1"/>
  <c r="A801" i="5"/>
  <c r="H801" i="5" s="1"/>
  <c r="A802" i="5"/>
  <c r="H802" i="5" s="1"/>
  <c r="A803" i="5"/>
  <c r="H803" i="5" s="1"/>
  <c r="A804" i="5"/>
  <c r="H804" i="5" s="1"/>
  <c r="A805" i="5"/>
  <c r="H805" i="5" s="1"/>
  <c r="A806" i="5"/>
  <c r="H806" i="5" s="1"/>
  <c r="A807" i="5"/>
  <c r="H807" i="5" s="1"/>
  <c r="A808" i="5"/>
  <c r="H808" i="5" s="1"/>
  <c r="A809" i="5"/>
  <c r="H809" i="5" s="1"/>
  <c r="A810" i="5"/>
  <c r="H810" i="5" s="1"/>
  <c r="A811" i="5"/>
  <c r="H811" i="5" s="1"/>
  <c r="A812" i="5"/>
  <c r="H812" i="5" s="1"/>
  <c r="A813" i="5"/>
  <c r="H813" i="5" s="1"/>
  <c r="A814" i="5"/>
  <c r="H814" i="5" s="1"/>
  <c r="A815" i="5"/>
  <c r="H815" i="5" s="1"/>
  <c r="A816" i="5"/>
  <c r="H816" i="5" s="1"/>
  <c r="A817" i="5"/>
  <c r="H817" i="5" s="1"/>
  <c r="A818" i="5"/>
  <c r="H818" i="5" s="1"/>
  <c r="A819" i="5"/>
  <c r="H819" i="5" s="1"/>
  <c r="A820" i="5"/>
  <c r="H820" i="5" s="1"/>
  <c r="A821" i="5"/>
  <c r="H821" i="5" s="1"/>
  <c r="A822" i="5"/>
  <c r="H822" i="5" s="1"/>
  <c r="A823" i="5"/>
  <c r="H823" i="5" s="1"/>
  <c r="A824" i="5"/>
  <c r="H824" i="5" s="1"/>
  <c r="A825" i="5"/>
  <c r="H825" i="5" s="1"/>
  <c r="A826" i="5"/>
  <c r="H826" i="5" s="1"/>
  <c r="A827" i="5"/>
  <c r="H827" i="5" s="1"/>
  <c r="A828" i="5"/>
  <c r="H828" i="5" s="1"/>
  <c r="A829" i="5"/>
  <c r="H829" i="5" s="1"/>
  <c r="A830" i="5"/>
  <c r="H830" i="5" s="1"/>
  <c r="A831" i="5"/>
  <c r="H831" i="5" s="1"/>
  <c r="A832" i="5"/>
  <c r="H832" i="5" s="1"/>
  <c r="A833" i="5"/>
  <c r="H833" i="5" s="1"/>
  <c r="A834" i="5"/>
  <c r="H834" i="5" s="1"/>
  <c r="A835" i="5"/>
  <c r="H835" i="5" s="1"/>
  <c r="A836" i="5"/>
  <c r="H836" i="5" s="1"/>
  <c r="A837" i="5"/>
  <c r="H837" i="5" s="1"/>
  <c r="A838" i="5"/>
  <c r="H838" i="5" s="1"/>
  <c r="A839" i="5"/>
  <c r="H839" i="5" s="1"/>
  <c r="A840" i="5"/>
  <c r="H840" i="5" s="1"/>
  <c r="A841" i="5"/>
  <c r="H841" i="5" s="1"/>
  <c r="A842" i="5"/>
  <c r="H842" i="5" s="1"/>
  <c r="A843" i="5"/>
  <c r="H843" i="5" s="1"/>
  <c r="A844" i="5"/>
  <c r="H844" i="5" s="1"/>
  <c r="A845" i="5"/>
  <c r="H845" i="5" s="1"/>
  <c r="A846" i="5"/>
  <c r="H846" i="5" s="1"/>
  <c r="A847" i="5"/>
  <c r="H847" i="5" s="1"/>
  <c r="A848" i="5"/>
  <c r="H848" i="5" s="1"/>
  <c r="A849" i="5"/>
  <c r="H849" i="5" s="1"/>
  <c r="A850" i="5"/>
  <c r="H850" i="5" s="1"/>
  <c r="A851" i="5"/>
  <c r="H851" i="5" s="1"/>
  <c r="A852" i="5"/>
  <c r="H852" i="5" s="1"/>
  <c r="A853" i="5"/>
  <c r="H853" i="5" s="1"/>
  <c r="A854" i="5"/>
  <c r="H854" i="5" s="1"/>
  <c r="A855" i="5"/>
  <c r="H855" i="5" s="1"/>
  <c r="A856" i="5"/>
  <c r="H856" i="5" s="1"/>
  <c r="A857" i="5"/>
  <c r="H857" i="5" s="1"/>
  <c r="A858" i="5"/>
  <c r="H858" i="5" s="1"/>
  <c r="A859" i="5"/>
  <c r="H859" i="5" s="1"/>
  <c r="A860" i="5"/>
  <c r="H860" i="5" s="1"/>
  <c r="A861" i="5"/>
  <c r="H861" i="5" s="1"/>
  <c r="A862" i="5"/>
  <c r="H862" i="5" s="1"/>
  <c r="A863" i="5"/>
  <c r="H863" i="5" s="1"/>
  <c r="A864" i="5"/>
  <c r="H864" i="5" s="1"/>
  <c r="A865" i="5"/>
  <c r="H865" i="5" s="1"/>
  <c r="A866" i="5"/>
  <c r="H866" i="5" s="1"/>
  <c r="A867" i="5"/>
  <c r="H867" i="5" s="1"/>
  <c r="A868" i="5"/>
  <c r="H868" i="5" s="1"/>
  <c r="A869" i="5"/>
  <c r="H869" i="5" s="1"/>
  <c r="A870" i="5"/>
  <c r="H870" i="5" s="1"/>
  <c r="A871" i="5"/>
  <c r="H871" i="5" s="1"/>
  <c r="A872" i="5"/>
  <c r="H872" i="5" s="1"/>
  <c r="A873" i="5"/>
  <c r="H873" i="5" s="1"/>
  <c r="A874" i="5"/>
  <c r="H874" i="5" s="1"/>
  <c r="A875" i="5"/>
  <c r="H875" i="5" s="1"/>
  <c r="A876" i="5"/>
  <c r="H876" i="5" s="1"/>
  <c r="A877" i="5"/>
  <c r="H877" i="5" s="1"/>
  <c r="A878" i="5"/>
  <c r="H878" i="5" s="1"/>
  <c r="A879" i="5"/>
  <c r="H879" i="5" s="1"/>
  <c r="A880" i="5"/>
  <c r="H880" i="5" s="1"/>
  <c r="A881" i="5"/>
  <c r="H881" i="5" s="1"/>
  <c r="A882" i="5"/>
  <c r="H882" i="5" s="1"/>
  <c r="A883" i="5"/>
  <c r="H883" i="5" s="1"/>
  <c r="A884" i="5"/>
  <c r="H884" i="5" s="1"/>
  <c r="A885" i="5"/>
  <c r="H885" i="5" s="1"/>
  <c r="A886" i="5"/>
  <c r="H886" i="5" s="1"/>
  <c r="A887" i="5"/>
  <c r="H887" i="5" s="1"/>
  <c r="A888" i="5"/>
  <c r="H888" i="5" s="1"/>
  <c r="A889" i="5"/>
  <c r="H889" i="5" s="1"/>
  <c r="A890" i="5"/>
  <c r="H890" i="5" s="1"/>
  <c r="A891" i="5"/>
  <c r="H891" i="5" s="1"/>
  <c r="A892" i="5"/>
  <c r="H892" i="5" s="1"/>
  <c r="A893" i="5"/>
  <c r="H893" i="5" s="1"/>
  <c r="A894" i="5"/>
  <c r="H894" i="5" s="1"/>
  <c r="A895" i="5"/>
  <c r="H895" i="5" s="1"/>
  <c r="A896" i="5"/>
  <c r="H896" i="5" s="1"/>
  <c r="A897" i="5"/>
  <c r="H897" i="5" s="1"/>
  <c r="A898" i="5"/>
  <c r="H898" i="5" s="1"/>
  <c r="A899" i="5"/>
  <c r="H899" i="5" s="1"/>
  <c r="A900" i="5"/>
  <c r="H900" i="5" s="1"/>
  <c r="A901" i="5"/>
  <c r="H901" i="5" s="1"/>
  <c r="A902" i="5"/>
  <c r="H902" i="5" s="1"/>
  <c r="A903" i="5"/>
  <c r="H903" i="5" s="1"/>
  <c r="A904" i="5"/>
  <c r="H904" i="5" s="1"/>
  <c r="A905" i="5"/>
  <c r="H905" i="5" s="1"/>
  <c r="A906" i="5"/>
  <c r="H906" i="5" s="1"/>
  <c r="A907" i="5"/>
  <c r="H907" i="5" s="1"/>
  <c r="A908" i="5"/>
  <c r="H908" i="5" s="1"/>
  <c r="A909" i="5"/>
  <c r="H909" i="5" s="1"/>
  <c r="A910" i="5"/>
  <c r="H910" i="5" s="1"/>
  <c r="A911" i="5"/>
  <c r="H911" i="5" s="1"/>
  <c r="A912" i="5"/>
  <c r="H912" i="5" s="1"/>
  <c r="A913" i="5"/>
  <c r="H913" i="5" s="1"/>
  <c r="A914" i="5"/>
  <c r="H914" i="5" s="1"/>
  <c r="A915" i="5"/>
  <c r="H915" i="5" s="1"/>
  <c r="A916" i="5"/>
  <c r="H916" i="5" s="1"/>
  <c r="A917" i="5"/>
  <c r="H917" i="5" s="1"/>
  <c r="A918" i="5"/>
  <c r="H918" i="5" s="1"/>
  <c r="A919" i="5"/>
  <c r="H919" i="5" s="1"/>
  <c r="A920" i="5"/>
  <c r="H920" i="5" s="1"/>
  <c r="A921" i="5"/>
  <c r="H921" i="5" s="1"/>
  <c r="A922" i="5"/>
  <c r="H922" i="5" s="1"/>
  <c r="A923" i="5"/>
  <c r="H923" i="5" s="1"/>
  <c r="A924" i="5"/>
  <c r="H924" i="5" s="1"/>
  <c r="A925" i="5"/>
  <c r="H925" i="5" s="1"/>
  <c r="A926" i="5"/>
  <c r="H926" i="5" s="1"/>
  <c r="A927" i="5"/>
  <c r="H927" i="5" s="1"/>
  <c r="A928" i="5"/>
  <c r="H928" i="5" s="1"/>
  <c r="A929" i="5"/>
  <c r="H929" i="5" s="1"/>
  <c r="A930" i="5"/>
  <c r="H930" i="5" s="1"/>
  <c r="A931" i="5"/>
  <c r="H931" i="5" s="1"/>
  <c r="A932" i="5"/>
  <c r="H932" i="5" s="1"/>
  <c r="A933" i="5"/>
  <c r="H933" i="5" s="1"/>
  <c r="A934" i="5"/>
  <c r="H934" i="5" s="1"/>
  <c r="A935" i="5"/>
  <c r="H935" i="5" s="1"/>
  <c r="A936" i="5"/>
  <c r="H936" i="5" s="1"/>
  <c r="A937" i="5"/>
  <c r="H937" i="5" s="1"/>
  <c r="A938" i="5"/>
  <c r="H938" i="5" s="1"/>
  <c r="A939" i="5"/>
  <c r="H939" i="5" s="1"/>
  <c r="A940" i="5"/>
  <c r="H940" i="5" s="1"/>
  <c r="A941" i="5"/>
  <c r="H941" i="5" s="1"/>
  <c r="A942" i="5"/>
  <c r="H942" i="5" s="1"/>
  <c r="A943" i="5"/>
  <c r="H943" i="5" s="1"/>
  <c r="A944" i="5"/>
  <c r="H944" i="5" s="1"/>
  <c r="A945" i="5"/>
  <c r="H945" i="5" s="1"/>
  <c r="A946" i="5"/>
  <c r="H946" i="5" s="1"/>
  <c r="A947" i="5"/>
  <c r="H947" i="5" s="1"/>
  <c r="A948" i="5"/>
  <c r="H948" i="5" s="1"/>
  <c r="A949" i="5"/>
  <c r="H949" i="5" s="1"/>
  <c r="A950" i="5"/>
  <c r="H950" i="5" s="1"/>
  <c r="A951" i="5"/>
  <c r="H951" i="5" s="1"/>
  <c r="A952" i="5"/>
  <c r="H952" i="5" s="1"/>
  <c r="A953" i="5"/>
  <c r="H953" i="5" s="1"/>
  <c r="A954" i="5"/>
  <c r="H954" i="5" s="1"/>
  <c r="A955" i="5"/>
  <c r="H955" i="5" s="1"/>
  <c r="A2" i="5"/>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9" i="2"/>
  <c r="M800" i="2"/>
  <c r="M801"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3" i="2"/>
  <c r="H2" i="5" l="1"/>
  <c r="P3" i="2"/>
  <c r="P933" i="2"/>
  <c r="P917" i="2"/>
  <c r="N901" i="2"/>
  <c r="N885" i="2"/>
  <c r="N861" i="2"/>
  <c r="N483" i="2"/>
  <c r="N909" i="2"/>
  <c r="N893" i="2"/>
  <c r="N877" i="2"/>
  <c r="P869" i="2"/>
  <c r="N475" i="2"/>
  <c r="N467" i="2"/>
  <c r="N459" i="2"/>
  <c r="N451" i="2"/>
  <c r="N443" i="2"/>
  <c r="N435" i="2"/>
  <c r="N427" i="2"/>
  <c r="N411" i="2"/>
  <c r="N403" i="2"/>
  <c r="N395" i="2"/>
  <c r="N387" i="2"/>
  <c r="N371" i="2"/>
  <c r="N363" i="2"/>
  <c r="N347" i="2"/>
  <c r="N339" i="2"/>
  <c r="P853" i="2"/>
  <c r="N845" i="2"/>
  <c r="N837" i="2"/>
  <c r="P829" i="2"/>
  <c r="N821" i="2"/>
  <c r="N813" i="2"/>
  <c r="P805" i="2"/>
  <c r="P786" i="2"/>
  <c r="N778" i="2"/>
  <c r="N770" i="2"/>
  <c r="P762" i="2"/>
  <c r="N754" i="2"/>
  <c r="N924" i="2"/>
  <c r="N876" i="2"/>
  <c r="P804" i="2"/>
  <c r="N745" i="2"/>
  <c r="N689" i="2"/>
  <c r="P657" i="2"/>
  <c r="N617" i="2"/>
  <c r="P457" i="2"/>
  <c r="N433" i="2"/>
  <c r="P409" i="2"/>
  <c r="N369" i="2"/>
  <c r="N353" i="2"/>
  <c r="P345" i="2"/>
  <c r="P329" i="2"/>
  <c r="N321" i="2"/>
  <c r="N313" i="2"/>
  <c r="N305" i="2"/>
  <c r="N289" i="2"/>
  <c r="P281" i="2"/>
  <c r="N257" i="2"/>
  <c r="N249" i="2"/>
  <c r="N225" i="2"/>
  <c r="N217" i="2"/>
  <c r="N201" i="2"/>
  <c r="N185" i="2"/>
  <c r="N161" i="2"/>
  <c r="N129" i="2"/>
  <c r="N121" i="2"/>
  <c r="N97" i="2"/>
  <c r="N41" i="2"/>
  <c r="N940" i="2"/>
  <c r="P892" i="2"/>
  <c r="P844" i="2"/>
  <c r="N769" i="2"/>
  <c r="P721" i="2"/>
  <c r="N673" i="2"/>
  <c r="N577" i="2"/>
  <c r="N377" i="2"/>
  <c r="N916" i="2"/>
  <c r="P868" i="2"/>
  <c r="P777" i="2"/>
  <c r="P705" i="2"/>
  <c r="N665" i="2"/>
  <c r="N417" i="2"/>
  <c r="N948" i="2"/>
  <c r="N900" i="2"/>
  <c r="N836" i="2"/>
  <c r="P737" i="2"/>
  <c r="P681" i="2"/>
  <c r="P561" i="2"/>
  <c r="P393" i="2"/>
  <c r="P932" i="2"/>
  <c r="N884" i="2"/>
  <c r="P828" i="2"/>
  <c r="N753" i="2"/>
  <c r="N697" i="2"/>
  <c r="P641" i="2"/>
  <c r="N593" i="2"/>
  <c r="N449" i="2"/>
  <c r="N385" i="2"/>
  <c r="P956" i="2"/>
  <c r="S956" i="2" s="1"/>
  <c r="P908" i="2"/>
  <c r="P761" i="2"/>
  <c r="N331" i="2"/>
  <c r="N323" i="2"/>
  <c r="N307" i="2"/>
  <c r="N299" i="2"/>
  <c r="N283" i="2"/>
  <c r="N275" i="2"/>
  <c r="N267" i="2"/>
  <c r="N259" i="2"/>
  <c r="N243" i="2"/>
  <c r="N235" i="2"/>
  <c r="N219" i="2"/>
  <c r="N211" i="2"/>
  <c r="N203" i="2"/>
  <c r="N195" i="2"/>
  <c r="N179" i="2"/>
  <c r="N171" i="2"/>
  <c r="N155" i="2"/>
  <c r="N147" i="2"/>
  <c r="N746" i="2"/>
  <c r="P738" i="2"/>
  <c r="P722" i="2"/>
  <c r="P698" i="2"/>
  <c r="N690" i="2"/>
  <c r="P682" i="2"/>
  <c r="N674" i="2"/>
  <c r="N666" i="2"/>
  <c r="P658" i="2"/>
  <c r="N650" i="2"/>
  <c r="N642" i="2"/>
  <c r="P634" i="2"/>
  <c r="N618" i="2"/>
  <c r="N602" i="2"/>
  <c r="N923" i="2"/>
  <c r="P801" i="2"/>
  <c r="P736" i="2"/>
  <c r="N544" i="2"/>
  <c r="N915" i="2"/>
  <c r="N859" i="2"/>
  <c r="P776" i="2"/>
  <c r="N688" i="2"/>
  <c r="P664" i="2"/>
  <c r="N576" i="2"/>
  <c r="P520" i="2"/>
  <c r="O519" i="2"/>
  <c r="O351" i="2"/>
  <c r="O223" i="2"/>
  <c r="P907" i="2"/>
  <c r="N851" i="2"/>
  <c r="N760" i="2"/>
  <c r="N696" i="2"/>
  <c r="P640" i="2"/>
  <c r="N560" i="2"/>
  <c r="N528" i="2"/>
  <c r="N638" i="2"/>
  <c r="P931" i="2"/>
  <c r="P867" i="2"/>
  <c r="P819" i="2"/>
  <c r="N768" i="2"/>
  <c r="P704" i="2"/>
  <c r="N592" i="2"/>
  <c r="P456" i="2"/>
  <c r="O645" i="2"/>
  <c r="N637" i="2"/>
  <c r="N629" i="2"/>
  <c r="N613" i="2"/>
  <c r="N589" i="2"/>
  <c r="O141" i="2"/>
  <c r="N53" i="2"/>
  <c r="P947" i="2"/>
  <c r="P883" i="2"/>
  <c r="P843" i="2"/>
  <c r="P752" i="2"/>
  <c r="P680" i="2"/>
  <c r="P616" i="2"/>
  <c r="O943" i="2"/>
  <c r="P919" i="2"/>
  <c r="P903" i="2"/>
  <c r="P879" i="2"/>
  <c r="P855" i="2"/>
  <c r="P839" i="2"/>
  <c r="O831" i="2"/>
  <c r="P815" i="2"/>
  <c r="P788" i="2"/>
  <c r="P772" i="2"/>
  <c r="P748" i="2"/>
  <c r="P644" i="2"/>
  <c r="O140" i="2"/>
  <c r="O108" i="2"/>
  <c r="N52" i="2"/>
  <c r="N139" i="2"/>
  <c r="N131" i="2"/>
  <c r="N115" i="2"/>
  <c r="N107" i="2"/>
  <c r="N91" i="2"/>
  <c r="N67" i="2"/>
  <c r="O224" i="2"/>
  <c r="N594" i="2"/>
  <c r="N578" i="2"/>
  <c r="N562" i="2"/>
  <c r="N546" i="2"/>
  <c r="N530" i="2"/>
  <c r="N514" i="2"/>
  <c r="N498" i="2"/>
  <c r="N482" i="2"/>
  <c r="N466" i="2"/>
  <c r="N450" i="2"/>
  <c r="N434" i="2"/>
  <c r="N418" i="2"/>
  <c r="N410" i="2"/>
  <c r="N394" i="2"/>
  <c r="N386" i="2"/>
  <c r="N370" i="2"/>
  <c r="N362" i="2"/>
  <c r="N354" i="2"/>
  <c r="N346" i="2"/>
  <c r="N330" i="2"/>
  <c r="N322" i="2"/>
  <c r="N306" i="2"/>
  <c r="N298" i="2"/>
  <c r="N290" i="2"/>
  <c r="N282" i="2"/>
  <c r="N266" i="2"/>
  <c r="N258" i="2"/>
  <c r="N242" i="2"/>
  <c r="N234" i="2"/>
  <c r="N226" i="2"/>
  <c r="N218" i="2"/>
  <c r="N202" i="2"/>
  <c r="N194" i="2"/>
  <c r="N178" i="2"/>
  <c r="N170" i="2"/>
  <c r="N162" i="2"/>
  <c r="N154" i="2"/>
  <c r="N138" i="2"/>
  <c r="N130" i="2"/>
  <c r="N114" i="2"/>
  <c r="N98" i="2"/>
  <c r="N90" i="2"/>
  <c r="Q90" i="2" s="1"/>
  <c r="N66" i="2"/>
  <c r="N18" i="2"/>
  <c r="N951" i="2"/>
  <c r="N919" i="2"/>
  <c r="N887" i="2"/>
  <c r="N855" i="2"/>
  <c r="N823" i="2"/>
  <c r="N788" i="2"/>
  <c r="N756" i="2"/>
  <c r="Q756" i="2" s="1"/>
  <c r="N724" i="2"/>
  <c r="N692" i="2"/>
  <c r="N660" i="2"/>
  <c r="N608" i="2"/>
  <c r="N488" i="2"/>
  <c r="O776" i="2"/>
  <c r="N944" i="2"/>
  <c r="N912" i="2"/>
  <c r="N880" i="2"/>
  <c r="N848" i="2"/>
  <c r="N816" i="2"/>
  <c r="N781" i="2"/>
  <c r="N749" i="2"/>
  <c r="N717" i="2"/>
  <c r="N685" i="2"/>
  <c r="N653" i="2"/>
  <c r="N605" i="2"/>
  <c r="N472" i="2"/>
  <c r="O748" i="2"/>
  <c r="N943" i="2"/>
  <c r="N911" i="2"/>
  <c r="N879" i="2"/>
  <c r="N847" i="2"/>
  <c r="N815" i="2"/>
  <c r="N780" i="2"/>
  <c r="N748" i="2"/>
  <c r="N716" i="2"/>
  <c r="N684" i="2"/>
  <c r="N652" i="2"/>
  <c r="N584" i="2"/>
  <c r="N456" i="2"/>
  <c r="O640" i="2"/>
  <c r="N936" i="2"/>
  <c r="N904" i="2"/>
  <c r="N872" i="2"/>
  <c r="N840" i="2"/>
  <c r="N808" i="2"/>
  <c r="N773" i="2"/>
  <c r="N741" i="2"/>
  <c r="N709" i="2"/>
  <c r="N677" i="2"/>
  <c r="N633" i="2"/>
  <c r="N568" i="2"/>
  <c r="N440" i="2"/>
  <c r="O567" i="2"/>
  <c r="N935" i="2"/>
  <c r="N903" i="2"/>
  <c r="N871" i="2"/>
  <c r="N839" i="2"/>
  <c r="N807" i="2"/>
  <c r="N772" i="2"/>
  <c r="N740" i="2"/>
  <c r="N708" i="2"/>
  <c r="N676" i="2"/>
  <c r="N632" i="2"/>
  <c r="N552" i="2"/>
  <c r="N68" i="2"/>
  <c r="O520" i="2"/>
  <c r="N27" i="2"/>
  <c r="N928" i="2"/>
  <c r="N896" i="2"/>
  <c r="N864" i="2"/>
  <c r="N832" i="2"/>
  <c r="N797" i="2"/>
  <c r="N765" i="2"/>
  <c r="N733" i="2"/>
  <c r="N701" i="2"/>
  <c r="N669" i="2"/>
  <c r="N630" i="2"/>
  <c r="N536" i="2"/>
  <c r="N29" i="2"/>
  <c r="O392" i="2"/>
  <c r="N927" i="2"/>
  <c r="N895" i="2"/>
  <c r="N863" i="2"/>
  <c r="N831" i="2"/>
  <c r="N796" i="2"/>
  <c r="N764" i="2"/>
  <c r="N732" i="2"/>
  <c r="N700" i="2"/>
  <c r="N668" i="2"/>
  <c r="N621" i="2"/>
  <c r="N520" i="2"/>
  <c r="N28" i="2"/>
  <c r="O240" i="2"/>
  <c r="N952" i="2"/>
  <c r="N920" i="2"/>
  <c r="N888" i="2"/>
  <c r="N856" i="2"/>
  <c r="N824" i="2"/>
  <c r="N789" i="2"/>
  <c r="N757" i="2"/>
  <c r="N725" i="2"/>
  <c r="N693" i="2"/>
  <c r="N661" i="2"/>
  <c r="N609" i="2"/>
  <c r="N504" i="2"/>
  <c r="O947" i="2"/>
  <c r="P950" i="2"/>
  <c r="O950" i="2"/>
  <c r="N950" i="2"/>
  <c r="P934" i="2"/>
  <c r="O934" i="2"/>
  <c r="N934" i="2"/>
  <c r="P910" i="2"/>
  <c r="O910" i="2"/>
  <c r="N910" i="2"/>
  <c r="P894" i="2"/>
  <c r="O894" i="2"/>
  <c r="N894" i="2"/>
  <c r="P878" i="2"/>
  <c r="O878" i="2"/>
  <c r="N878" i="2"/>
  <c r="P870" i="2"/>
  <c r="O870" i="2"/>
  <c r="N870" i="2"/>
  <c r="P862" i="2"/>
  <c r="S862" i="2" s="1"/>
  <c r="O862" i="2"/>
  <c r="R862" i="2" s="1"/>
  <c r="N862" i="2"/>
  <c r="Q862" i="2" s="1"/>
  <c r="P854" i="2"/>
  <c r="N854" i="2"/>
  <c r="O854" i="2"/>
  <c r="P846" i="2"/>
  <c r="O846" i="2"/>
  <c r="N846" i="2"/>
  <c r="P822" i="2"/>
  <c r="O822" i="2"/>
  <c r="N822" i="2"/>
  <c r="P814" i="2"/>
  <c r="O814" i="2"/>
  <c r="N814" i="2"/>
  <c r="P806" i="2"/>
  <c r="O806" i="2"/>
  <c r="N806" i="2"/>
  <c r="P795" i="2"/>
  <c r="O795" i="2"/>
  <c r="N795" i="2"/>
  <c r="O787" i="2"/>
  <c r="P787" i="2"/>
  <c r="N787" i="2"/>
  <c r="P779" i="2"/>
  <c r="O779" i="2"/>
  <c r="N779" i="2"/>
  <c r="O771" i="2"/>
  <c r="P771" i="2"/>
  <c r="N771" i="2"/>
  <c r="P763" i="2"/>
  <c r="O763" i="2"/>
  <c r="N763" i="2"/>
  <c r="P755" i="2"/>
  <c r="O755" i="2"/>
  <c r="N755" i="2"/>
  <c r="P747" i="2"/>
  <c r="N747" i="2"/>
  <c r="O747" i="2"/>
  <c r="P739" i="2"/>
  <c r="O739" i="2"/>
  <c r="N739" i="2"/>
  <c r="P731" i="2"/>
  <c r="O731" i="2"/>
  <c r="N731" i="2"/>
  <c r="P723" i="2"/>
  <c r="O723" i="2"/>
  <c r="N723" i="2"/>
  <c r="P715" i="2"/>
  <c r="O715" i="2"/>
  <c r="N715" i="2"/>
  <c r="O707" i="2"/>
  <c r="P707" i="2"/>
  <c r="N707" i="2"/>
  <c r="P699" i="2"/>
  <c r="O699" i="2"/>
  <c r="N699" i="2"/>
  <c r="P691" i="2"/>
  <c r="O691" i="2"/>
  <c r="N691" i="2"/>
  <c r="O683" i="2"/>
  <c r="P683" i="2"/>
  <c r="N683" i="2"/>
  <c r="P675" i="2"/>
  <c r="O675" i="2"/>
  <c r="N675" i="2"/>
  <c r="P667" i="2"/>
  <c r="O667" i="2"/>
  <c r="N667" i="2"/>
  <c r="P659" i="2"/>
  <c r="O659" i="2"/>
  <c r="N659" i="2"/>
  <c r="P651" i="2"/>
  <c r="O651" i="2"/>
  <c r="N651" i="2"/>
  <c r="P643" i="2"/>
  <c r="O643" i="2"/>
  <c r="N643" i="2"/>
  <c r="P635" i="2"/>
  <c r="O635" i="2"/>
  <c r="N635" i="2"/>
  <c r="P627" i="2"/>
  <c r="O627" i="2"/>
  <c r="N627" i="2"/>
  <c r="P619" i="2"/>
  <c r="O619" i="2"/>
  <c r="N619" i="2"/>
  <c r="P611" i="2"/>
  <c r="O611" i="2"/>
  <c r="N611" i="2"/>
  <c r="O603" i="2"/>
  <c r="P603" i="2"/>
  <c r="N603" i="2"/>
  <c r="P595" i="2"/>
  <c r="O595" i="2"/>
  <c r="N595" i="2"/>
  <c r="P587" i="2"/>
  <c r="O587" i="2"/>
  <c r="N587" i="2"/>
  <c r="O579" i="2"/>
  <c r="P579" i="2"/>
  <c r="N579" i="2"/>
  <c r="O571" i="2"/>
  <c r="P571" i="2"/>
  <c r="N571" i="2"/>
  <c r="P563" i="2"/>
  <c r="O563" i="2"/>
  <c r="N563" i="2"/>
  <c r="P555" i="2"/>
  <c r="O555" i="2"/>
  <c r="N555" i="2"/>
  <c r="O547" i="2"/>
  <c r="P547" i="2"/>
  <c r="N547" i="2"/>
  <c r="P539" i="2"/>
  <c r="O539" i="2"/>
  <c r="N539" i="2"/>
  <c r="P531" i="2"/>
  <c r="O531" i="2"/>
  <c r="N531" i="2"/>
  <c r="P523" i="2"/>
  <c r="O523" i="2"/>
  <c r="N523" i="2"/>
  <c r="O515" i="2"/>
  <c r="P515" i="2"/>
  <c r="N515" i="2"/>
  <c r="O507" i="2"/>
  <c r="P507" i="2"/>
  <c r="N507" i="2"/>
  <c r="P499" i="2"/>
  <c r="O499" i="2"/>
  <c r="N499" i="2"/>
  <c r="P491" i="2"/>
  <c r="O491" i="2"/>
  <c r="N491" i="2"/>
  <c r="O942" i="2"/>
  <c r="N942" i="2"/>
  <c r="P942" i="2"/>
  <c r="P918" i="2"/>
  <c r="N918" i="2"/>
  <c r="O918" i="2"/>
  <c r="P902" i="2"/>
  <c r="O902" i="2"/>
  <c r="N902" i="2"/>
  <c r="P886" i="2"/>
  <c r="O886" i="2"/>
  <c r="N886" i="2"/>
  <c r="P830" i="2"/>
  <c r="O830" i="2"/>
  <c r="N830" i="2"/>
  <c r="P926" i="2"/>
  <c r="O926" i="2"/>
  <c r="N926" i="2"/>
  <c r="P838" i="2"/>
  <c r="O838" i="2"/>
  <c r="N838" i="2"/>
  <c r="O3" i="2"/>
  <c r="O919" i="2"/>
  <c r="O892" i="2"/>
  <c r="O819" i="2"/>
  <c r="O786" i="2"/>
  <c r="O705" i="2"/>
  <c r="O657" i="2"/>
  <c r="O409" i="2"/>
  <c r="O281" i="2"/>
  <c r="P943" i="2"/>
  <c r="P949" i="2"/>
  <c r="O949" i="2"/>
  <c r="P941" i="2"/>
  <c r="O941" i="2"/>
  <c r="P730" i="2"/>
  <c r="O730" i="2"/>
  <c r="O956" i="2"/>
  <c r="R956" i="2" s="1"/>
  <c r="O883" i="2"/>
  <c r="O853" i="2"/>
  <c r="O815" i="2"/>
  <c r="O777" i="2"/>
  <c r="O704" i="2"/>
  <c r="O641" i="2"/>
  <c r="O561" i="2"/>
  <c r="O393" i="2"/>
  <c r="P925" i="2"/>
  <c r="O925" i="2"/>
  <c r="P794" i="2"/>
  <c r="O794" i="2"/>
  <c r="P820" i="2"/>
  <c r="O820" i="2"/>
  <c r="P812" i="2"/>
  <c r="O812" i="2"/>
  <c r="P729" i="2"/>
  <c r="O729" i="2"/>
  <c r="P713" i="2"/>
  <c r="O713" i="2"/>
  <c r="P553" i="2"/>
  <c r="O553" i="2"/>
  <c r="P545" i="2"/>
  <c r="O545" i="2"/>
  <c r="P537" i="2"/>
  <c r="O537" i="2"/>
  <c r="P529" i="2"/>
  <c r="O529" i="2"/>
  <c r="P521" i="2"/>
  <c r="O521" i="2"/>
  <c r="P513" i="2"/>
  <c r="O513" i="2"/>
  <c r="P505" i="2"/>
  <c r="O505" i="2"/>
  <c r="P497" i="2"/>
  <c r="O497" i="2"/>
  <c r="P489" i="2"/>
  <c r="O489" i="2"/>
  <c r="P481" i="2"/>
  <c r="O481" i="2"/>
  <c r="P473" i="2"/>
  <c r="O473" i="2"/>
  <c r="P465" i="2"/>
  <c r="O465" i="2"/>
  <c r="P265" i="2"/>
  <c r="O265" i="2"/>
  <c r="P249" i="2"/>
  <c r="O249" i="2"/>
  <c r="P241" i="2"/>
  <c r="O241" i="2"/>
  <c r="P225" i="2"/>
  <c r="O225" i="2"/>
  <c r="P209" i="2"/>
  <c r="O209" i="2"/>
  <c r="P193" i="2"/>
  <c r="O193" i="2"/>
  <c r="P177" i="2"/>
  <c r="O177" i="2"/>
  <c r="P153" i="2"/>
  <c r="O153" i="2"/>
  <c r="P137" i="2"/>
  <c r="O137" i="2"/>
  <c r="P121" i="2"/>
  <c r="O121" i="2"/>
  <c r="P113" i="2"/>
  <c r="O113" i="2"/>
  <c r="P105" i="2"/>
  <c r="O105" i="2"/>
  <c r="P97" i="2"/>
  <c r="O97" i="2"/>
  <c r="P89" i="2"/>
  <c r="O89" i="2"/>
  <c r="P81" i="2"/>
  <c r="O81" i="2"/>
  <c r="P73" i="2"/>
  <c r="O73" i="2"/>
  <c r="N73" i="2"/>
  <c r="P65" i="2"/>
  <c r="O65" i="2"/>
  <c r="N65" i="2"/>
  <c r="P57" i="2"/>
  <c r="O57" i="2"/>
  <c r="P49" i="2"/>
  <c r="O49" i="2"/>
  <c r="N49" i="2"/>
  <c r="P41" i="2"/>
  <c r="O41" i="2"/>
  <c r="P33" i="2"/>
  <c r="O33" i="2"/>
  <c r="N33" i="2"/>
  <c r="P17" i="2"/>
  <c r="O17" i="2"/>
  <c r="P9" i="2"/>
  <c r="O9" i="2"/>
  <c r="N9" i="2"/>
  <c r="N641" i="2"/>
  <c r="N393" i="2"/>
  <c r="N329" i="2"/>
  <c r="N265" i="2"/>
  <c r="N137" i="2"/>
  <c r="P714" i="2"/>
  <c r="O714" i="2"/>
  <c r="P706" i="2"/>
  <c r="O706" i="2"/>
  <c r="P939" i="2"/>
  <c r="O939" i="2"/>
  <c r="P875" i="2"/>
  <c r="O875" i="2"/>
  <c r="P811" i="2"/>
  <c r="O811" i="2"/>
  <c r="P728" i="2"/>
  <c r="O728" i="2"/>
  <c r="P720" i="2"/>
  <c r="O720" i="2"/>
  <c r="P712" i="2"/>
  <c r="O712" i="2"/>
  <c r="P632" i="2"/>
  <c r="O632" i="2"/>
  <c r="P624" i="2"/>
  <c r="O624" i="2"/>
  <c r="P448" i="2"/>
  <c r="O448" i="2"/>
  <c r="P440" i="2"/>
  <c r="O440" i="2"/>
  <c r="P432" i="2"/>
  <c r="O432" i="2"/>
  <c r="N432" i="2"/>
  <c r="P424" i="2"/>
  <c r="O424" i="2"/>
  <c r="N424" i="2"/>
  <c r="P416" i="2"/>
  <c r="O416" i="2"/>
  <c r="N416" i="2"/>
  <c r="P408" i="2"/>
  <c r="O408" i="2"/>
  <c r="N408" i="2"/>
  <c r="P400" i="2"/>
  <c r="O400" i="2"/>
  <c r="N400" i="2"/>
  <c r="P392" i="2"/>
  <c r="N392" i="2"/>
  <c r="P384" i="2"/>
  <c r="O384" i="2"/>
  <c r="N384" i="2"/>
  <c r="P376" i="2"/>
  <c r="O376" i="2"/>
  <c r="N376" i="2"/>
  <c r="P368" i="2"/>
  <c r="O368" i="2"/>
  <c r="N368" i="2"/>
  <c r="P360" i="2"/>
  <c r="O360" i="2"/>
  <c r="N360" i="2"/>
  <c r="P352" i="2"/>
  <c r="O352" i="2"/>
  <c r="N352" i="2"/>
  <c r="P344" i="2"/>
  <c r="O344" i="2"/>
  <c r="N344" i="2"/>
  <c r="P336" i="2"/>
  <c r="O336" i="2"/>
  <c r="N336" i="2"/>
  <c r="P328" i="2"/>
  <c r="O328" i="2"/>
  <c r="N328" i="2"/>
  <c r="P320" i="2"/>
  <c r="O320" i="2"/>
  <c r="N320" i="2"/>
  <c r="P312" i="2"/>
  <c r="O312" i="2"/>
  <c r="N312" i="2"/>
  <c r="P304" i="2"/>
  <c r="O304" i="2"/>
  <c r="N304" i="2"/>
  <c r="P296" i="2"/>
  <c r="O296" i="2"/>
  <c r="N296" i="2"/>
  <c r="P288" i="2"/>
  <c r="N288" i="2"/>
  <c r="P280" i="2"/>
  <c r="O280" i="2"/>
  <c r="N280" i="2"/>
  <c r="P272" i="2"/>
  <c r="O272" i="2"/>
  <c r="N272" i="2"/>
  <c r="P264" i="2"/>
  <c r="O264" i="2"/>
  <c r="N264" i="2"/>
  <c r="P256" i="2"/>
  <c r="O256" i="2"/>
  <c r="N256" i="2"/>
  <c r="P248" i="2"/>
  <c r="O248" i="2"/>
  <c r="N248" i="2"/>
  <c r="P240" i="2"/>
  <c r="N240" i="2"/>
  <c r="P232" i="2"/>
  <c r="O232" i="2"/>
  <c r="N232" i="2"/>
  <c r="P224" i="2"/>
  <c r="N224" i="2"/>
  <c r="P216" i="2"/>
  <c r="O216" i="2"/>
  <c r="N216" i="2"/>
  <c r="P208" i="2"/>
  <c r="O208" i="2"/>
  <c r="N208" i="2"/>
  <c r="P200" i="2"/>
  <c r="O200" i="2"/>
  <c r="N200" i="2"/>
  <c r="P192" i="2"/>
  <c r="O192" i="2"/>
  <c r="N192" i="2"/>
  <c r="P184" i="2"/>
  <c r="O184" i="2"/>
  <c r="N184" i="2"/>
  <c r="P176" i="2"/>
  <c r="O176" i="2"/>
  <c r="N176" i="2"/>
  <c r="P168" i="2"/>
  <c r="O168" i="2"/>
  <c r="N168" i="2"/>
  <c r="P160" i="2"/>
  <c r="O160" i="2"/>
  <c r="N160" i="2"/>
  <c r="P152" i="2"/>
  <c r="O152" i="2"/>
  <c r="N152" i="2"/>
  <c r="P144" i="2"/>
  <c r="O144" i="2"/>
  <c r="N144" i="2"/>
  <c r="P136" i="2"/>
  <c r="O136" i="2"/>
  <c r="N136" i="2"/>
  <c r="P128" i="2"/>
  <c r="O128" i="2"/>
  <c r="N128" i="2"/>
  <c r="P120" i="2"/>
  <c r="O120" i="2"/>
  <c r="N120" i="2"/>
  <c r="P112" i="2"/>
  <c r="O112" i="2"/>
  <c r="N112" i="2"/>
  <c r="P104" i="2"/>
  <c r="O104" i="2"/>
  <c r="R104" i="2" s="1"/>
  <c r="N104" i="2"/>
  <c r="P96" i="2"/>
  <c r="O96" i="2"/>
  <c r="N96" i="2"/>
  <c r="P88" i="2"/>
  <c r="O88" i="2"/>
  <c r="N88" i="2"/>
  <c r="P80" i="2"/>
  <c r="O80" i="2"/>
  <c r="N80" i="2"/>
  <c r="P72" i="2"/>
  <c r="O72" i="2"/>
  <c r="N72" i="2"/>
  <c r="P64" i="2"/>
  <c r="O64" i="2"/>
  <c r="N64" i="2"/>
  <c r="P56" i="2"/>
  <c r="O56" i="2"/>
  <c r="N56" i="2"/>
  <c r="P48" i="2"/>
  <c r="O48" i="2"/>
  <c r="N48" i="2"/>
  <c r="P40" i="2"/>
  <c r="S40" i="2" s="1"/>
  <c r="O40" i="2"/>
  <c r="R40" i="2" s="1"/>
  <c r="N40" i="2"/>
  <c r="Q40" i="2" s="1"/>
  <c r="P32" i="2"/>
  <c r="O32" i="2"/>
  <c r="N32" i="2"/>
  <c r="P24" i="2"/>
  <c r="O24" i="2"/>
  <c r="N24" i="2"/>
  <c r="P16" i="2"/>
  <c r="O16" i="2"/>
  <c r="N16" i="2"/>
  <c r="P8" i="2"/>
  <c r="O8" i="2"/>
  <c r="N8" i="2"/>
  <c r="N3" i="2"/>
  <c r="N949" i="2"/>
  <c r="N941" i="2"/>
  <c r="N933" i="2"/>
  <c r="N925" i="2"/>
  <c r="Q925" i="2" s="1"/>
  <c r="N917" i="2"/>
  <c r="N869" i="2"/>
  <c r="N853" i="2"/>
  <c r="N829" i="2"/>
  <c r="N805" i="2"/>
  <c r="N794" i="2"/>
  <c r="N786" i="2"/>
  <c r="N762" i="2"/>
  <c r="N738" i="2"/>
  <c r="N730" i="2"/>
  <c r="N722" i="2"/>
  <c r="N714" i="2"/>
  <c r="N706" i="2"/>
  <c r="N698" i="2"/>
  <c r="N682" i="2"/>
  <c r="N658" i="2"/>
  <c r="N640" i="2"/>
  <c r="N561" i="2"/>
  <c r="N545" i="2"/>
  <c r="N529" i="2"/>
  <c r="N513" i="2"/>
  <c r="N497" i="2"/>
  <c r="N481" i="2"/>
  <c r="N465" i="2"/>
  <c r="N241" i="2"/>
  <c r="N177" i="2"/>
  <c r="N113" i="2"/>
  <c r="N57" i="2"/>
  <c r="O908" i="2"/>
  <c r="O843" i="2"/>
  <c r="O805" i="2"/>
  <c r="O772" i="2"/>
  <c r="O737" i="2"/>
  <c r="O682" i="2"/>
  <c r="O634" i="2"/>
  <c r="P845" i="2"/>
  <c r="O845" i="2"/>
  <c r="P837" i="2"/>
  <c r="O837" i="2"/>
  <c r="P690" i="2"/>
  <c r="O690" i="2"/>
  <c r="P860" i="2"/>
  <c r="O860" i="2"/>
  <c r="P852" i="2"/>
  <c r="O852" i="2"/>
  <c r="P793" i="2"/>
  <c r="O793" i="2"/>
  <c r="P785" i="2"/>
  <c r="O785" i="2"/>
  <c r="P649" i="2"/>
  <c r="O649" i="2"/>
  <c r="P633" i="2"/>
  <c r="O633" i="2"/>
  <c r="P617" i="2"/>
  <c r="O617" i="2"/>
  <c r="P609" i="2"/>
  <c r="O609" i="2"/>
  <c r="P601" i="2"/>
  <c r="O601" i="2"/>
  <c r="P585" i="2"/>
  <c r="O585" i="2"/>
  <c r="P577" i="2"/>
  <c r="O577" i="2"/>
  <c r="P569" i="2"/>
  <c r="O569" i="2"/>
  <c r="P401" i="2"/>
  <c r="O401" i="2"/>
  <c r="P337" i="2"/>
  <c r="O337" i="2"/>
  <c r="P169" i="2"/>
  <c r="O169" i="2"/>
  <c r="O917" i="2"/>
  <c r="O879" i="2"/>
  <c r="O844" i="2"/>
  <c r="O738" i="2"/>
  <c r="P672" i="2"/>
  <c r="O672" i="2"/>
  <c r="P656" i="2"/>
  <c r="O656" i="2"/>
  <c r="P512" i="2"/>
  <c r="O512" i="2"/>
  <c r="P504" i="2"/>
  <c r="O504" i="2"/>
  <c r="P496" i="2"/>
  <c r="O496" i="2"/>
  <c r="P480" i="2"/>
  <c r="O480" i="2"/>
  <c r="P472" i="2"/>
  <c r="O472" i="2"/>
  <c r="P464" i="2"/>
  <c r="O464" i="2"/>
  <c r="P954" i="2"/>
  <c r="O954" i="2"/>
  <c r="P946" i="2"/>
  <c r="O946" i="2"/>
  <c r="P938" i="2"/>
  <c r="S938" i="2" s="1"/>
  <c r="O938" i="2"/>
  <c r="R938" i="2" s="1"/>
  <c r="P930" i="2"/>
  <c r="O930" i="2"/>
  <c r="P922" i="2"/>
  <c r="O922" i="2"/>
  <c r="P914" i="2"/>
  <c r="O914" i="2"/>
  <c r="P906" i="2"/>
  <c r="O906" i="2"/>
  <c r="P898" i="2"/>
  <c r="O898" i="2"/>
  <c r="P890" i="2"/>
  <c r="O890" i="2"/>
  <c r="P882" i="2"/>
  <c r="O882" i="2"/>
  <c r="P874" i="2"/>
  <c r="O874" i="2"/>
  <c r="P866" i="2"/>
  <c r="O866" i="2"/>
  <c r="P858" i="2"/>
  <c r="S858" i="2" s="1"/>
  <c r="O858" i="2"/>
  <c r="R858" i="2" s="1"/>
  <c r="P850" i="2"/>
  <c r="O850" i="2"/>
  <c r="P842" i="2"/>
  <c r="O842" i="2"/>
  <c r="P834" i="2"/>
  <c r="O834" i="2"/>
  <c r="P826" i="2"/>
  <c r="O826" i="2"/>
  <c r="P818" i="2"/>
  <c r="O818" i="2"/>
  <c r="P810" i="2"/>
  <c r="O810" i="2"/>
  <c r="P800" i="2"/>
  <c r="O800" i="2"/>
  <c r="P791" i="2"/>
  <c r="O791" i="2"/>
  <c r="P783" i="2"/>
  <c r="O783" i="2"/>
  <c r="P775" i="2"/>
  <c r="O775" i="2"/>
  <c r="P767" i="2"/>
  <c r="O767" i="2"/>
  <c r="P759" i="2"/>
  <c r="O759" i="2"/>
  <c r="P751" i="2"/>
  <c r="O751" i="2"/>
  <c r="P743" i="2"/>
  <c r="O743" i="2"/>
  <c r="P735" i="2"/>
  <c r="O735" i="2"/>
  <c r="P727" i="2"/>
  <c r="O727" i="2"/>
  <c r="P719" i="2"/>
  <c r="O719" i="2"/>
  <c r="P711" i="2"/>
  <c r="O711" i="2"/>
  <c r="P703" i="2"/>
  <c r="O703" i="2"/>
  <c r="P695" i="2"/>
  <c r="O695" i="2"/>
  <c r="P687" i="2"/>
  <c r="O687" i="2"/>
  <c r="P679" i="2"/>
  <c r="O679" i="2"/>
  <c r="P671" i="2"/>
  <c r="O671" i="2"/>
  <c r="P663" i="2"/>
  <c r="O663" i="2"/>
  <c r="P655" i="2"/>
  <c r="O655" i="2"/>
  <c r="P647" i="2"/>
  <c r="O647" i="2"/>
  <c r="N647" i="2"/>
  <c r="P639" i="2"/>
  <c r="O639" i="2"/>
  <c r="N639" i="2"/>
  <c r="P631" i="2"/>
  <c r="O631" i="2"/>
  <c r="N631" i="2"/>
  <c r="P623" i="2"/>
  <c r="O623" i="2"/>
  <c r="N623" i="2"/>
  <c r="P615" i="2"/>
  <c r="N615" i="2"/>
  <c r="P607" i="2"/>
  <c r="O607" i="2"/>
  <c r="N607" i="2"/>
  <c r="P599" i="2"/>
  <c r="O599" i="2"/>
  <c r="N599" i="2"/>
  <c r="P591" i="2"/>
  <c r="O591" i="2"/>
  <c r="N591" i="2"/>
  <c r="P583" i="2"/>
  <c r="N583" i="2"/>
  <c r="P575" i="2"/>
  <c r="O575" i="2"/>
  <c r="N575" i="2"/>
  <c r="P567" i="2"/>
  <c r="N567" i="2"/>
  <c r="P559" i="2"/>
  <c r="O559" i="2"/>
  <c r="N559" i="2"/>
  <c r="P551" i="2"/>
  <c r="O551" i="2"/>
  <c r="N551" i="2"/>
  <c r="P543" i="2"/>
  <c r="O543" i="2"/>
  <c r="N543" i="2"/>
  <c r="P535" i="2"/>
  <c r="O535" i="2"/>
  <c r="N535" i="2"/>
  <c r="P527" i="2"/>
  <c r="O527" i="2"/>
  <c r="N527" i="2"/>
  <c r="P519" i="2"/>
  <c r="N519" i="2"/>
  <c r="P511" i="2"/>
  <c r="O511" i="2"/>
  <c r="N511" i="2"/>
  <c r="P503" i="2"/>
  <c r="N503" i="2"/>
  <c r="P495" i="2"/>
  <c r="O495" i="2"/>
  <c r="N495" i="2"/>
  <c r="P487" i="2"/>
  <c r="O487" i="2"/>
  <c r="N487" i="2"/>
  <c r="P479" i="2"/>
  <c r="O479" i="2"/>
  <c r="N479" i="2"/>
  <c r="P471" i="2"/>
  <c r="O471" i="2"/>
  <c r="N471" i="2"/>
  <c r="P463" i="2"/>
  <c r="O463" i="2"/>
  <c r="N463" i="2"/>
  <c r="P455" i="2"/>
  <c r="N455" i="2"/>
  <c r="P447" i="2"/>
  <c r="O447" i="2"/>
  <c r="N447" i="2"/>
  <c r="P439" i="2"/>
  <c r="N439" i="2"/>
  <c r="O439" i="2"/>
  <c r="P431" i="2"/>
  <c r="O431" i="2"/>
  <c r="N431" i="2"/>
  <c r="P423" i="2"/>
  <c r="O423" i="2"/>
  <c r="N423" i="2"/>
  <c r="P415" i="2"/>
  <c r="O415" i="2"/>
  <c r="N415" i="2"/>
  <c r="P407" i="2"/>
  <c r="O407" i="2"/>
  <c r="N407" i="2"/>
  <c r="P399" i="2"/>
  <c r="O399" i="2"/>
  <c r="N399" i="2"/>
  <c r="P391" i="2"/>
  <c r="N391" i="2"/>
  <c r="O391" i="2"/>
  <c r="P383" i="2"/>
  <c r="O383" i="2"/>
  <c r="N383" i="2"/>
  <c r="P375" i="2"/>
  <c r="O375" i="2"/>
  <c r="N375" i="2"/>
  <c r="P367" i="2"/>
  <c r="O367" i="2"/>
  <c r="N367" i="2"/>
  <c r="P359" i="2"/>
  <c r="O359" i="2"/>
  <c r="N359" i="2"/>
  <c r="P351" i="2"/>
  <c r="N351" i="2"/>
  <c r="P343" i="2"/>
  <c r="O343" i="2"/>
  <c r="N343" i="2"/>
  <c r="P335" i="2"/>
  <c r="O335" i="2"/>
  <c r="N335" i="2"/>
  <c r="P327" i="2"/>
  <c r="O327" i="2"/>
  <c r="N327" i="2"/>
  <c r="P319" i="2"/>
  <c r="O319" i="2"/>
  <c r="N319" i="2"/>
  <c r="P311" i="2"/>
  <c r="O311" i="2"/>
  <c r="N311" i="2"/>
  <c r="P303" i="2"/>
  <c r="O303" i="2"/>
  <c r="N303" i="2"/>
  <c r="P295" i="2"/>
  <c r="O295" i="2"/>
  <c r="N295" i="2"/>
  <c r="P287" i="2"/>
  <c r="N287" i="2"/>
  <c r="P279" i="2"/>
  <c r="O279" i="2"/>
  <c r="N279" i="2"/>
  <c r="P271" i="2"/>
  <c r="O271" i="2"/>
  <c r="N271" i="2"/>
  <c r="P263" i="2"/>
  <c r="O263" i="2"/>
  <c r="N263" i="2"/>
  <c r="P255" i="2"/>
  <c r="O255" i="2"/>
  <c r="N255" i="2"/>
  <c r="P247" i="2"/>
  <c r="O247" i="2"/>
  <c r="N247" i="2"/>
  <c r="P239" i="2"/>
  <c r="O239" i="2"/>
  <c r="N239" i="2"/>
  <c r="P231" i="2"/>
  <c r="O231" i="2"/>
  <c r="N231" i="2"/>
  <c r="P223" i="2"/>
  <c r="N223" i="2"/>
  <c r="P215" i="2"/>
  <c r="O215" i="2"/>
  <c r="N215" i="2"/>
  <c r="P207" i="2"/>
  <c r="O207" i="2"/>
  <c r="N207" i="2"/>
  <c r="P199" i="2"/>
  <c r="O199" i="2"/>
  <c r="N199" i="2"/>
  <c r="P191" i="2"/>
  <c r="O191" i="2"/>
  <c r="N191" i="2"/>
  <c r="P183" i="2"/>
  <c r="O183" i="2"/>
  <c r="N183" i="2"/>
  <c r="P175" i="2"/>
  <c r="O175" i="2"/>
  <c r="N175" i="2"/>
  <c r="P167" i="2"/>
  <c r="O167" i="2"/>
  <c r="N167" i="2"/>
  <c r="P159" i="2"/>
  <c r="O159" i="2"/>
  <c r="N159" i="2"/>
  <c r="P151" i="2"/>
  <c r="O151" i="2"/>
  <c r="N151" i="2"/>
  <c r="P143" i="2"/>
  <c r="O143" i="2"/>
  <c r="N143" i="2"/>
  <c r="P135" i="2"/>
  <c r="O135" i="2"/>
  <c r="N135" i="2"/>
  <c r="P127" i="2"/>
  <c r="O127" i="2"/>
  <c r="N127" i="2"/>
  <c r="P119" i="2"/>
  <c r="O119" i="2"/>
  <c r="N119" i="2"/>
  <c r="P111" i="2"/>
  <c r="O111" i="2"/>
  <c r="N111" i="2"/>
  <c r="P103" i="2"/>
  <c r="S103" i="2" s="1"/>
  <c r="O103" i="2"/>
  <c r="R103" i="2" s="1"/>
  <c r="N103" i="2"/>
  <c r="Q103" i="2" s="1"/>
  <c r="P95" i="2"/>
  <c r="O95" i="2"/>
  <c r="N95" i="2"/>
  <c r="P87" i="2"/>
  <c r="O87" i="2"/>
  <c r="N87" i="2"/>
  <c r="P79" i="2"/>
  <c r="O79" i="2"/>
  <c r="N79" i="2"/>
  <c r="P71" i="2"/>
  <c r="O71" i="2"/>
  <c r="N71" i="2"/>
  <c r="P63" i="2"/>
  <c r="O63" i="2"/>
  <c r="N63" i="2"/>
  <c r="P55" i="2"/>
  <c r="O55" i="2"/>
  <c r="N55" i="2"/>
  <c r="P47" i="2"/>
  <c r="O47" i="2"/>
  <c r="N47" i="2"/>
  <c r="P39" i="2"/>
  <c r="O39" i="2"/>
  <c r="N39" i="2"/>
  <c r="P31" i="2"/>
  <c r="O31" i="2"/>
  <c r="N31" i="2"/>
  <c r="P23" i="2"/>
  <c r="O23" i="2"/>
  <c r="N23" i="2"/>
  <c r="P15" i="2"/>
  <c r="O15" i="2"/>
  <c r="N15" i="2"/>
  <c r="P7" i="2"/>
  <c r="O7" i="2"/>
  <c r="N7" i="2"/>
  <c r="N956" i="2"/>
  <c r="Q956" i="2" s="1"/>
  <c r="N932" i="2"/>
  <c r="N908" i="2"/>
  <c r="N892" i="2"/>
  <c r="N868" i="2"/>
  <c r="N860" i="2"/>
  <c r="N852" i="2"/>
  <c r="N844" i="2"/>
  <c r="N828" i="2"/>
  <c r="N820" i="2"/>
  <c r="N812" i="2"/>
  <c r="N804" i="2"/>
  <c r="N793" i="2"/>
  <c r="N785" i="2"/>
  <c r="N777" i="2"/>
  <c r="N761" i="2"/>
  <c r="N737" i="2"/>
  <c r="N729" i="2"/>
  <c r="N721" i="2"/>
  <c r="N713" i="2"/>
  <c r="N705" i="2"/>
  <c r="N681" i="2"/>
  <c r="N657" i="2"/>
  <c r="N649" i="2"/>
  <c r="N616" i="2"/>
  <c r="N512" i="2"/>
  <c r="N496" i="2"/>
  <c r="N480" i="2"/>
  <c r="N464" i="2"/>
  <c r="N448" i="2"/>
  <c r="N409" i="2"/>
  <c r="N345" i="2"/>
  <c r="N281" i="2"/>
  <c r="N153" i="2"/>
  <c r="N89" i="2"/>
  <c r="O907" i="2"/>
  <c r="O869" i="2"/>
  <c r="O839" i="2"/>
  <c r="R839" i="2" s="1"/>
  <c r="O804" i="2"/>
  <c r="O736" i="2"/>
  <c r="O681" i="2"/>
  <c r="O616" i="2"/>
  <c r="O503" i="2"/>
  <c r="O345" i="2"/>
  <c r="Q909" i="2"/>
  <c r="P909" i="2"/>
  <c r="S909" i="2" s="1"/>
  <c r="O909" i="2"/>
  <c r="O901" i="2"/>
  <c r="P901" i="2"/>
  <c r="Q893" i="2"/>
  <c r="P893" i="2"/>
  <c r="P885" i="2"/>
  <c r="O885" i="2"/>
  <c r="P877" i="2"/>
  <c r="S877" i="2" s="1"/>
  <c r="O877" i="2"/>
  <c r="Q861" i="2"/>
  <c r="P861" i="2"/>
  <c r="O861" i="2"/>
  <c r="P778" i="2"/>
  <c r="O778" i="2"/>
  <c r="O770" i="2"/>
  <c r="P770" i="2"/>
  <c r="S770" i="2" s="1"/>
  <c r="P650" i="2"/>
  <c r="O650" i="2"/>
  <c r="P642" i="2"/>
  <c r="O642" i="2"/>
  <c r="P626" i="2"/>
  <c r="O626" i="2"/>
  <c r="P610" i="2"/>
  <c r="O610" i="2"/>
  <c r="R610" i="2" s="1"/>
  <c r="P594" i="2"/>
  <c r="O594" i="2"/>
  <c r="O578" i="2"/>
  <c r="P578" i="2"/>
  <c r="P562" i="2"/>
  <c r="O562" i="2"/>
  <c r="P554" i="2"/>
  <c r="O554" i="2"/>
  <c r="R554" i="2" s="1"/>
  <c r="P538" i="2"/>
  <c r="O538" i="2"/>
  <c r="P522" i="2"/>
  <c r="O522" i="2"/>
  <c r="P506" i="2"/>
  <c r="O506" i="2"/>
  <c r="P490" i="2"/>
  <c r="O490" i="2"/>
  <c r="R490" i="2" s="1"/>
  <c r="P474" i="2"/>
  <c r="O474" i="2"/>
  <c r="P458" i="2"/>
  <c r="O458" i="2"/>
  <c r="P442" i="2"/>
  <c r="O442" i="2"/>
  <c r="P426" i="2"/>
  <c r="O426" i="2"/>
  <c r="P402" i="2"/>
  <c r="O402" i="2"/>
  <c r="O354" i="2"/>
  <c r="P354" i="2"/>
  <c r="P338" i="2"/>
  <c r="O338" i="2"/>
  <c r="O322" i="2"/>
  <c r="P322" i="2"/>
  <c r="S322" i="2" s="1"/>
  <c r="P306" i="2"/>
  <c r="O306" i="2"/>
  <c r="O290" i="2"/>
  <c r="P290" i="2"/>
  <c r="P274" i="2"/>
  <c r="O274" i="2"/>
  <c r="O258" i="2"/>
  <c r="P258" i="2"/>
  <c r="S258" i="2" s="1"/>
  <c r="P242" i="2"/>
  <c r="O242" i="2"/>
  <c r="O226" i="2"/>
  <c r="P226" i="2"/>
  <c r="P210" i="2"/>
  <c r="O210" i="2"/>
  <c r="P194" i="2"/>
  <c r="O194" i="2"/>
  <c r="R194" i="2" s="1"/>
  <c r="P178" i="2"/>
  <c r="O178" i="2"/>
  <c r="O162" i="2"/>
  <c r="P162" i="2"/>
  <c r="P154" i="2"/>
  <c r="O154" i="2"/>
  <c r="P138" i="2"/>
  <c r="O138" i="2"/>
  <c r="R138" i="2" s="1"/>
  <c r="O130" i="2"/>
  <c r="P130" i="2"/>
  <c r="P122" i="2"/>
  <c r="O122" i="2"/>
  <c r="P114" i="2"/>
  <c r="O114" i="2"/>
  <c r="P106" i="2"/>
  <c r="O106" i="2"/>
  <c r="R106" i="2" s="1"/>
  <c r="O98" i="2"/>
  <c r="P98" i="2"/>
  <c r="P90" i="2"/>
  <c r="O90" i="2"/>
  <c r="P82" i="2"/>
  <c r="O82" i="2"/>
  <c r="N82" i="2"/>
  <c r="P74" i="2"/>
  <c r="S74" i="2" s="1"/>
  <c r="O74" i="2"/>
  <c r="N74" i="2"/>
  <c r="P58" i="2"/>
  <c r="O58" i="2"/>
  <c r="N58" i="2"/>
  <c r="P50" i="2"/>
  <c r="O50" i="2"/>
  <c r="N50" i="2"/>
  <c r="Q50" i="2" s="1"/>
  <c r="P42" i="2"/>
  <c r="O42" i="2"/>
  <c r="O34" i="2"/>
  <c r="P34" i="2"/>
  <c r="N34" i="2"/>
  <c r="P26" i="2"/>
  <c r="O26" i="2"/>
  <c r="N26" i="2"/>
  <c r="Q26" i="2" s="1"/>
  <c r="P18" i="2"/>
  <c r="O18" i="2"/>
  <c r="P10" i="2"/>
  <c r="O10" i="2"/>
  <c r="N10" i="2"/>
  <c r="P948" i="2"/>
  <c r="O948" i="2"/>
  <c r="P940" i="2"/>
  <c r="S940" i="2" s="1"/>
  <c r="O940" i="2"/>
  <c r="P836" i="2"/>
  <c r="O836" i="2"/>
  <c r="P753" i="2"/>
  <c r="O753" i="2"/>
  <c r="P745" i="2"/>
  <c r="O745" i="2"/>
  <c r="P673" i="2"/>
  <c r="S673" i="2" s="1"/>
  <c r="O673" i="2"/>
  <c r="P665" i="2"/>
  <c r="O665" i="2"/>
  <c r="P449" i="2"/>
  <c r="O449" i="2"/>
  <c r="P441" i="2"/>
  <c r="O441" i="2"/>
  <c r="P433" i="2"/>
  <c r="S433" i="2" s="1"/>
  <c r="O433" i="2"/>
  <c r="P425" i="2"/>
  <c r="O425" i="2"/>
  <c r="P417" i="2"/>
  <c r="O417" i="2"/>
  <c r="P831" i="2"/>
  <c r="P955" i="2"/>
  <c r="O955" i="2"/>
  <c r="R955" i="2" s="1"/>
  <c r="P899" i="2"/>
  <c r="O899" i="2"/>
  <c r="P891" i="2"/>
  <c r="O891" i="2"/>
  <c r="P835" i="2"/>
  <c r="O835" i="2"/>
  <c r="P827" i="2"/>
  <c r="O827" i="2"/>
  <c r="R827" i="2" s="1"/>
  <c r="P792" i="2"/>
  <c r="O792" i="2"/>
  <c r="P784" i="2"/>
  <c r="O784" i="2"/>
  <c r="P744" i="2"/>
  <c r="O744" i="2"/>
  <c r="P648" i="2"/>
  <c r="O648" i="2"/>
  <c r="R648" i="2" s="1"/>
  <c r="O608" i="2"/>
  <c r="P608" i="2"/>
  <c r="P600" i="2"/>
  <c r="O600" i="2"/>
  <c r="P592" i="2"/>
  <c r="O592" i="2"/>
  <c r="P584" i="2"/>
  <c r="O584" i="2"/>
  <c r="R584" i="2" s="1"/>
  <c r="P576" i="2"/>
  <c r="O576" i="2"/>
  <c r="P568" i="2"/>
  <c r="O568" i="2"/>
  <c r="P560" i="2"/>
  <c r="O560" i="2"/>
  <c r="P552" i="2"/>
  <c r="O552" i="2"/>
  <c r="R552" i="2" s="1"/>
  <c r="P544" i="2"/>
  <c r="O544" i="2"/>
  <c r="P536" i="2"/>
  <c r="O536" i="2"/>
  <c r="P528" i="2"/>
  <c r="O528" i="2"/>
  <c r="P488" i="2"/>
  <c r="O488" i="2"/>
  <c r="R488" i="2" s="1"/>
  <c r="P953" i="2"/>
  <c r="O953" i="2"/>
  <c r="P945" i="2"/>
  <c r="O945" i="2"/>
  <c r="P937" i="2"/>
  <c r="O937" i="2"/>
  <c r="P929" i="2"/>
  <c r="O929" i="2"/>
  <c r="R929" i="2" s="1"/>
  <c r="P921" i="2"/>
  <c r="O921" i="2"/>
  <c r="P913" i="2"/>
  <c r="O913" i="2"/>
  <c r="P905" i="2"/>
  <c r="O905" i="2"/>
  <c r="P897" i="2"/>
  <c r="O897" i="2"/>
  <c r="R897" i="2" s="1"/>
  <c r="P889" i="2"/>
  <c r="O889" i="2"/>
  <c r="P881" i="2"/>
  <c r="O881" i="2"/>
  <c r="P873" i="2"/>
  <c r="O873" i="2"/>
  <c r="P865" i="2"/>
  <c r="O865" i="2"/>
  <c r="R865" i="2" s="1"/>
  <c r="P857" i="2"/>
  <c r="O857" i="2"/>
  <c r="P849" i="2"/>
  <c r="O849" i="2"/>
  <c r="P841" i="2"/>
  <c r="O841" i="2"/>
  <c r="P833" i="2"/>
  <c r="O833" i="2"/>
  <c r="R833" i="2" s="1"/>
  <c r="P825" i="2"/>
  <c r="O825" i="2"/>
  <c r="P817" i="2"/>
  <c r="O817" i="2"/>
  <c r="P809" i="2"/>
  <c r="O809" i="2"/>
  <c r="P799" i="2"/>
  <c r="O799" i="2"/>
  <c r="R799" i="2" s="1"/>
  <c r="P790" i="2"/>
  <c r="O790" i="2"/>
  <c r="P782" i="2"/>
  <c r="O782" i="2"/>
  <c r="P774" i="2"/>
  <c r="O774" i="2"/>
  <c r="P766" i="2"/>
  <c r="O766" i="2"/>
  <c r="R766" i="2" s="1"/>
  <c r="P758" i="2"/>
  <c r="O758" i="2"/>
  <c r="P750" i="2"/>
  <c r="O750" i="2"/>
  <c r="P742" i="2"/>
  <c r="O742" i="2"/>
  <c r="P734" i="2"/>
  <c r="O734" i="2"/>
  <c r="R734" i="2" s="1"/>
  <c r="P726" i="2"/>
  <c r="O726" i="2"/>
  <c r="P718" i="2"/>
  <c r="O718" i="2"/>
  <c r="P710" i="2"/>
  <c r="O710" i="2"/>
  <c r="P702" i="2"/>
  <c r="O702" i="2"/>
  <c r="R702" i="2" s="1"/>
  <c r="P694" i="2"/>
  <c r="O694" i="2"/>
  <c r="P686" i="2"/>
  <c r="O686" i="2"/>
  <c r="P678" i="2"/>
  <c r="O678" i="2"/>
  <c r="P670" i="2"/>
  <c r="O670" i="2"/>
  <c r="R670" i="2" s="1"/>
  <c r="P662" i="2"/>
  <c r="O662" i="2"/>
  <c r="P654" i="2"/>
  <c r="O654" i="2"/>
  <c r="P646" i="2"/>
  <c r="O646" i="2"/>
  <c r="P638" i="2"/>
  <c r="O638" i="2"/>
  <c r="R638" i="2" s="1"/>
  <c r="P630" i="2"/>
  <c r="O630" i="2"/>
  <c r="P622" i="2"/>
  <c r="O622" i="2"/>
  <c r="N622" i="2"/>
  <c r="P614" i="2"/>
  <c r="N614" i="2"/>
  <c r="P606" i="2"/>
  <c r="S606" i="2" s="1"/>
  <c r="N606" i="2"/>
  <c r="O606" i="2"/>
  <c r="P598" i="2"/>
  <c r="O598" i="2"/>
  <c r="N598" i="2"/>
  <c r="P590" i="2"/>
  <c r="O590" i="2"/>
  <c r="N590" i="2"/>
  <c r="Q590" i="2" s="1"/>
  <c r="P582" i="2"/>
  <c r="O582" i="2"/>
  <c r="N582" i="2"/>
  <c r="P574" i="2"/>
  <c r="O574" i="2"/>
  <c r="N574" i="2"/>
  <c r="P566" i="2"/>
  <c r="O566" i="2"/>
  <c r="R566" i="2" s="1"/>
  <c r="N566" i="2"/>
  <c r="P558" i="2"/>
  <c r="O558" i="2"/>
  <c r="N558" i="2"/>
  <c r="P550" i="2"/>
  <c r="O550" i="2"/>
  <c r="N550" i="2"/>
  <c r="P542" i="2"/>
  <c r="S542" i="2" s="1"/>
  <c r="O542" i="2"/>
  <c r="N542" i="2"/>
  <c r="P534" i="2"/>
  <c r="O534" i="2"/>
  <c r="N534" i="2"/>
  <c r="P526" i="2"/>
  <c r="O526" i="2"/>
  <c r="N526" i="2"/>
  <c r="Q526" i="2" s="1"/>
  <c r="P518" i="2"/>
  <c r="O518" i="2"/>
  <c r="N518" i="2"/>
  <c r="P510" i="2"/>
  <c r="O510" i="2"/>
  <c r="N510" i="2"/>
  <c r="P502" i="2"/>
  <c r="S502" i="2" s="1"/>
  <c r="O502" i="2"/>
  <c r="R502" i="2" s="1"/>
  <c r="N502" i="2"/>
  <c r="P494" i="2"/>
  <c r="O494" i="2"/>
  <c r="N494" i="2"/>
  <c r="P486" i="2"/>
  <c r="O486" i="2"/>
  <c r="N486" i="2"/>
  <c r="P478" i="2"/>
  <c r="S478" i="2" s="1"/>
  <c r="O478" i="2"/>
  <c r="N478" i="2"/>
  <c r="P470" i="2"/>
  <c r="O470" i="2"/>
  <c r="N470" i="2"/>
  <c r="P462" i="2"/>
  <c r="O462" i="2"/>
  <c r="N462" i="2"/>
  <c r="Q462" i="2" s="1"/>
  <c r="P454" i="2"/>
  <c r="O454" i="2"/>
  <c r="N454" i="2"/>
  <c r="P446" i="2"/>
  <c r="O446" i="2"/>
  <c r="N446" i="2"/>
  <c r="P438" i="2"/>
  <c r="O438" i="2"/>
  <c r="R438" i="2" s="1"/>
  <c r="N438" i="2"/>
  <c r="P430" i="2"/>
  <c r="O430" i="2"/>
  <c r="N430" i="2"/>
  <c r="P422" i="2"/>
  <c r="O422" i="2"/>
  <c r="N422" i="2"/>
  <c r="P414" i="2"/>
  <c r="S414" i="2" s="1"/>
  <c r="O414" i="2"/>
  <c r="N414" i="2"/>
  <c r="P406" i="2"/>
  <c r="O406" i="2"/>
  <c r="N406" i="2"/>
  <c r="P398" i="2"/>
  <c r="O398" i="2"/>
  <c r="N398" i="2"/>
  <c r="Q398" i="2" s="1"/>
  <c r="P390" i="2"/>
  <c r="O390" i="2"/>
  <c r="N390" i="2"/>
  <c r="P382" i="2"/>
  <c r="O382" i="2"/>
  <c r="N382" i="2"/>
  <c r="P374" i="2"/>
  <c r="O374" i="2"/>
  <c r="R374" i="2" s="1"/>
  <c r="N374" i="2"/>
  <c r="P366" i="2"/>
  <c r="O366" i="2"/>
  <c r="N366" i="2"/>
  <c r="P358" i="2"/>
  <c r="O358" i="2"/>
  <c r="N358" i="2"/>
  <c r="P350" i="2"/>
  <c r="S350" i="2" s="1"/>
  <c r="O350" i="2"/>
  <c r="N350" i="2"/>
  <c r="P342" i="2"/>
  <c r="O342" i="2"/>
  <c r="N342" i="2"/>
  <c r="P334" i="2"/>
  <c r="O334" i="2"/>
  <c r="R334" i="2" s="1"/>
  <c r="N334" i="2"/>
  <c r="Q334" i="2" s="1"/>
  <c r="P326" i="2"/>
  <c r="O326" i="2"/>
  <c r="N326" i="2"/>
  <c r="P318" i="2"/>
  <c r="O318" i="2"/>
  <c r="N318" i="2"/>
  <c r="P310" i="2"/>
  <c r="O310" i="2"/>
  <c r="R310" i="2" s="1"/>
  <c r="N310" i="2"/>
  <c r="P302" i="2"/>
  <c r="O302" i="2"/>
  <c r="N302" i="2"/>
  <c r="P294" i="2"/>
  <c r="O294" i="2"/>
  <c r="N294" i="2"/>
  <c r="P286" i="2"/>
  <c r="S286" i="2" s="1"/>
  <c r="O286" i="2"/>
  <c r="N286" i="2"/>
  <c r="P278" i="2"/>
  <c r="O278" i="2"/>
  <c r="N278" i="2"/>
  <c r="P270" i="2"/>
  <c r="O270" i="2"/>
  <c r="N270" i="2"/>
  <c r="Q270" i="2" s="1"/>
  <c r="P262" i="2"/>
  <c r="O262" i="2"/>
  <c r="N262" i="2"/>
  <c r="P254" i="2"/>
  <c r="O254" i="2"/>
  <c r="N254" i="2"/>
  <c r="P246" i="2"/>
  <c r="O246" i="2"/>
  <c r="R246" i="2" s="1"/>
  <c r="N246" i="2"/>
  <c r="P238" i="2"/>
  <c r="O238" i="2"/>
  <c r="N238" i="2"/>
  <c r="P230" i="2"/>
  <c r="O230" i="2"/>
  <c r="N230" i="2"/>
  <c r="P222" i="2"/>
  <c r="S222" i="2" s="1"/>
  <c r="O222" i="2"/>
  <c r="N222" i="2"/>
  <c r="P214" i="2"/>
  <c r="O214" i="2"/>
  <c r="N214" i="2"/>
  <c r="P206" i="2"/>
  <c r="O206" i="2"/>
  <c r="R206" i="2" s="1"/>
  <c r="N206" i="2"/>
  <c r="Q206" i="2" s="1"/>
  <c r="P198" i="2"/>
  <c r="O198" i="2"/>
  <c r="N198" i="2"/>
  <c r="P190" i="2"/>
  <c r="O190" i="2"/>
  <c r="N190" i="2"/>
  <c r="P182" i="2"/>
  <c r="O182" i="2"/>
  <c r="R182" i="2" s="1"/>
  <c r="N182" i="2"/>
  <c r="P174" i="2"/>
  <c r="O174" i="2"/>
  <c r="N174" i="2"/>
  <c r="P166" i="2"/>
  <c r="O166" i="2"/>
  <c r="N166" i="2"/>
  <c r="P158" i="2"/>
  <c r="S158" i="2" s="1"/>
  <c r="O158" i="2"/>
  <c r="N158" i="2"/>
  <c r="P150" i="2"/>
  <c r="O150" i="2"/>
  <c r="N150" i="2"/>
  <c r="P142" i="2"/>
  <c r="O142" i="2"/>
  <c r="R142" i="2" s="1"/>
  <c r="N142" i="2"/>
  <c r="Q142" i="2" s="1"/>
  <c r="P134" i="2"/>
  <c r="O134" i="2"/>
  <c r="N134" i="2"/>
  <c r="P126" i="2"/>
  <c r="O126" i="2"/>
  <c r="N126" i="2"/>
  <c r="P118" i="2"/>
  <c r="S118" i="2" s="1"/>
  <c r="O118" i="2"/>
  <c r="R118" i="2" s="1"/>
  <c r="N118" i="2"/>
  <c r="P110" i="2"/>
  <c r="O110" i="2"/>
  <c r="N110" i="2"/>
  <c r="P102" i="2"/>
  <c r="O102" i="2"/>
  <c r="N102" i="2"/>
  <c r="Q102" i="2" s="1"/>
  <c r="P94" i="2"/>
  <c r="S94" i="2" s="1"/>
  <c r="O94" i="2"/>
  <c r="N94" i="2"/>
  <c r="P86" i="2"/>
  <c r="O86" i="2"/>
  <c r="N86" i="2"/>
  <c r="P78" i="2"/>
  <c r="O78" i="2"/>
  <c r="R78" i="2" s="1"/>
  <c r="P70" i="2"/>
  <c r="S70" i="2" s="1"/>
  <c r="O70" i="2"/>
  <c r="N70" i="2"/>
  <c r="P62" i="2"/>
  <c r="O62" i="2"/>
  <c r="N62" i="2"/>
  <c r="P54" i="2"/>
  <c r="O54" i="2"/>
  <c r="R54" i="2" s="1"/>
  <c r="N54" i="2"/>
  <c r="Q54" i="2" s="1"/>
  <c r="P46" i="2"/>
  <c r="O46" i="2"/>
  <c r="N46" i="2"/>
  <c r="P38" i="2"/>
  <c r="O38" i="2"/>
  <c r="N38" i="2"/>
  <c r="P30" i="2"/>
  <c r="S30" i="2" s="1"/>
  <c r="O30" i="2"/>
  <c r="R30" i="2" s="1"/>
  <c r="N30" i="2"/>
  <c r="P22" i="2"/>
  <c r="O22" i="2"/>
  <c r="N22" i="2"/>
  <c r="P14" i="2"/>
  <c r="O14" i="2"/>
  <c r="N14" i="2"/>
  <c r="Q14" i="2" s="1"/>
  <c r="P6" i="2"/>
  <c r="S6" i="2" s="1"/>
  <c r="O6" i="2"/>
  <c r="N6" i="2"/>
  <c r="N955" i="2"/>
  <c r="Q955" i="2" s="1"/>
  <c r="N947" i="2"/>
  <c r="N939" i="2"/>
  <c r="N931" i="2"/>
  <c r="N907" i="2"/>
  <c r="Q907" i="2" s="1"/>
  <c r="N899" i="2"/>
  <c r="Q899" i="2" s="1"/>
  <c r="N891" i="2"/>
  <c r="Q891" i="2" s="1"/>
  <c r="N883" i="2"/>
  <c r="N875" i="2"/>
  <c r="Q875" i="2" s="1"/>
  <c r="N867" i="2"/>
  <c r="N843" i="2"/>
  <c r="N835" i="2"/>
  <c r="N827" i="2"/>
  <c r="Q827" i="2" s="1"/>
  <c r="N819" i="2"/>
  <c r="Q819" i="2" s="1"/>
  <c r="N811" i="2"/>
  <c r="Q811" i="2" s="1"/>
  <c r="N801" i="2"/>
  <c r="N792" i="2"/>
  <c r="N784" i="2"/>
  <c r="N776" i="2"/>
  <c r="N752" i="2"/>
  <c r="N744" i="2"/>
  <c r="Q744" i="2" s="1"/>
  <c r="N736" i="2"/>
  <c r="Q736" i="2" s="1"/>
  <c r="N728" i="2"/>
  <c r="N720" i="2"/>
  <c r="N712" i="2"/>
  <c r="N704" i="2"/>
  <c r="N680" i="2"/>
  <c r="N672" i="2"/>
  <c r="N664" i="2"/>
  <c r="Q664" i="2" s="1"/>
  <c r="N656" i="2"/>
  <c r="Q656" i="2" s="1"/>
  <c r="N648" i="2"/>
  <c r="N626" i="2"/>
  <c r="N601" i="2"/>
  <c r="N426" i="2"/>
  <c r="N193" i="2"/>
  <c r="N106" i="2"/>
  <c r="N81" i="2"/>
  <c r="Q81" i="2" s="1"/>
  <c r="N17" i="2"/>
  <c r="Q17" i="2" s="1"/>
  <c r="O933" i="2"/>
  <c r="O903" i="2"/>
  <c r="O868" i="2"/>
  <c r="O801" i="2"/>
  <c r="O762" i="2"/>
  <c r="O680" i="2"/>
  <c r="O615" i="2"/>
  <c r="R615" i="2" s="1"/>
  <c r="O457" i="2"/>
  <c r="R457" i="2" s="1"/>
  <c r="O329" i="2"/>
  <c r="P645" i="2"/>
  <c r="O483" i="2"/>
  <c r="P483" i="2"/>
  <c r="O475" i="2"/>
  <c r="P475" i="2"/>
  <c r="P467" i="2"/>
  <c r="O467" i="2"/>
  <c r="R467" i="2" s="1"/>
  <c r="P459" i="2"/>
  <c r="O459" i="2"/>
  <c r="P451" i="2"/>
  <c r="O451" i="2"/>
  <c r="O443" i="2"/>
  <c r="P443" i="2"/>
  <c r="P435" i="2"/>
  <c r="S435" i="2" s="1"/>
  <c r="O435" i="2"/>
  <c r="R435" i="2" s="1"/>
  <c r="P427" i="2"/>
  <c r="O427" i="2"/>
  <c r="O419" i="2"/>
  <c r="P419" i="2"/>
  <c r="O411" i="2"/>
  <c r="P411" i="2"/>
  <c r="P403" i="2"/>
  <c r="S403" i="2" s="1"/>
  <c r="O403" i="2"/>
  <c r="R403" i="2" s="1"/>
  <c r="P395" i="2"/>
  <c r="O395" i="2"/>
  <c r="O387" i="2"/>
  <c r="P387" i="2"/>
  <c r="P379" i="2"/>
  <c r="O379" i="2"/>
  <c r="P371" i="2"/>
  <c r="S371" i="2" s="1"/>
  <c r="O371" i="2"/>
  <c r="R371" i="2" s="1"/>
  <c r="P363" i="2"/>
  <c r="O363" i="2"/>
  <c r="P355" i="2"/>
  <c r="O355" i="2"/>
  <c r="O347" i="2"/>
  <c r="P347" i="2"/>
  <c r="P339" i="2"/>
  <c r="S339" i="2" s="1"/>
  <c r="O339" i="2"/>
  <c r="R339" i="2" s="1"/>
  <c r="P331" i="2"/>
  <c r="O331" i="2"/>
  <c r="O323" i="2"/>
  <c r="P323" i="2"/>
  <c r="O315" i="2"/>
  <c r="P315" i="2"/>
  <c r="P307" i="2"/>
  <c r="O307" i="2"/>
  <c r="R307" i="2" s="1"/>
  <c r="P299" i="2"/>
  <c r="O299" i="2"/>
  <c r="O291" i="2"/>
  <c r="P291" i="2"/>
  <c r="P283" i="2"/>
  <c r="O283" i="2"/>
  <c r="P275" i="2"/>
  <c r="S275" i="2" s="1"/>
  <c r="O275" i="2"/>
  <c r="R275" i="2" s="1"/>
  <c r="P267" i="2"/>
  <c r="O267" i="2"/>
  <c r="O259" i="2"/>
  <c r="P259" i="2"/>
  <c r="O251" i="2"/>
  <c r="P251" i="2"/>
  <c r="P243" i="2"/>
  <c r="S243" i="2" s="1"/>
  <c r="O243" i="2"/>
  <c r="P235" i="2"/>
  <c r="O235" i="2"/>
  <c r="O227" i="2"/>
  <c r="P227" i="2"/>
  <c r="O219" i="2"/>
  <c r="P219" i="2"/>
  <c r="P211" i="2"/>
  <c r="S211" i="2" s="1"/>
  <c r="O211" i="2"/>
  <c r="R211" i="2" s="1"/>
  <c r="P203" i="2"/>
  <c r="O203" i="2"/>
  <c r="P195" i="2"/>
  <c r="O195" i="2"/>
  <c r="P187" i="2"/>
  <c r="O187" i="2"/>
  <c r="P179" i="2"/>
  <c r="O179" i="2"/>
  <c r="P171" i="2"/>
  <c r="O171" i="2"/>
  <c r="O163" i="2"/>
  <c r="P163" i="2"/>
  <c r="P155" i="2"/>
  <c r="O155" i="2"/>
  <c r="P147" i="2"/>
  <c r="S147" i="2" s="1"/>
  <c r="O147" i="2"/>
  <c r="R147" i="2" s="1"/>
  <c r="P139" i="2"/>
  <c r="O139" i="2"/>
  <c r="O131" i="2"/>
  <c r="P131" i="2"/>
  <c r="P123" i="2"/>
  <c r="O123" i="2"/>
  <c r="P115" i="2"/>
  <c r="O115" i="2"/>
  <c r="R115" i="2" s="1"/>
  <c r="P107" i="2"/>
  <c r="O107" i="2"/>
  <c r="P99" i="2"/>
  <c r="O99" i="2"/>
  <c r="P91" i="2"/>
  <c r="O91" i="2"/>
  <c r="P83" i="2"/>
  <c r="O83" i="2"/>
  <c r="R83" i="2" s="1"/>
  <c r="N83" i="2"/>
  <c r="P75" i="2"/>
  <c r="O75" i="2"/>
  <c r="N75" i="2"/>
  <c r="O67" i="2"/>
  <c r="P67" i="2"/>
  <c r="O59" i="2"/>
  <c r="P59" i="2"/>
  <c r="S59" i="2" s="1"/>
  <c r="N59" i="2"/>
  <c r="P51" i="2"/>
  <c r="O51" i="2"/>
  <c r="N51" i="2"/>
  <c r="P43" i="2"/>
  <c r="O43" i="2"/>
  <c r="P35" i="2"/>
  <c r="S35" i="2" s="1"/>
  <c r="O35" i="2"/>
  <c r="R35" i="2" s="1"/>
  <c r="N35" i="2"/>
  <c r="P27" i="2"/>
  <c r="O27" i="2"/>
  <c r="P19" i="2"/>
  <c r="O19" i="2"/>
  <c r="N19" i="2"/>
  <c r="P11" i="2"/>
  <c r="S11" i="2" s="1"/>
  <c r="O11" i="2"/>
  <c r="R11" i="2" s="1"/>
  <c r="N11" i="2"/>
  <c r="P754" i="2"/>
  <c r="O754" i="2"/>
  <c r="P746" i="2"/>
  <c r="O746" i="2"/>
  <c r="P618" i="2"/>
  <c r="O618" i="2"/>
  <c r="P602" i="2"/>
  <c r="S602" i="2" s="1"/>
  <c r="O602" i="2"/>
  <c r="P586" i="2"/>
  <c r="O586" i="2"/>
  <c r="P570" i="2"/>
  <c r="O570" i="2"/>
  <c r="O546" i="2"/>
  <c r="P546" i="2"/>
  <c r="S546" i="2" s="1"/>
  <c r="P530" i="2"/>
  <c r="S530" i="2" s="1"/>
  <c r="O530" i="2"/>
  <c r="O514" i="2"/>
  <c r="P514" i="2"/>
  <c r="P498" i="2"/>
  <c r="O498" i="2"/>
  <c r="O482" i="2"/>
  <c r="P482" i="2"/>
  <c r="S482" i="2" s="1"/>
  <c r="P466" i="2"/>
  <c r="S466" i="2" s="1"/>
  <c r="O466" i="2"/>
  <c r="P450" i="2"/>
  <c r="O450" i="2"/>
  <c r="P434" i="2"/>
  <c r="O434" i="2"/>
  <c r="O418" i="2"/>
  <c r="P418" i="2"/>
  <c r="S418" i="2" s="1"/>
  <c r="P410" i="2"/>
  <c r="S410" i="2" s="1"/>
  <c r="O410" i="2"/>
  <c r="P394" i="2"/>
  <c r="O394" i="2"/>
  <c r="O386" i="2"/>
  <c r="P386" i="2"/>
  <c r="P378" i="2"/>
  <c r="O378" i="2"/>
  <c r="P370" i="2"/>
  <c r="S370" i="2" s="1"/>
  <c r="O370" i="2"/>
  <c r="P362" i="2"/>
  <c r="O362" i="2"/>
  <c r="P346" i="2"/>
  <c r="O346" i="2"/>
  <c r="P330" i="2"/>
  <c r="O330" i="2"/>
  <c r="P314" i="2"/>
  <c r="S314" i="2" s="1"/>
  <c r="O314" i="2"/>
  <c r="P298" i="2"/>
  <c r="O298" i="2"/>
  <c r="P282" i="2"/>
  <c r="O282" i="2"/>
  <c r="P266" i="2"/>
  <c r="O266" i="2"/>
  <c r="R266" i="2" s="1"/>
  <c r="P250" i="2"/>
  <c r="S250" i="2" s="1"/>
  <c r="O250" i="2"/>
  <c r="P234" i="2"/>
  <c r="O234" i="2"/>
  <c r="P218" i="2"/>
  <c r="O218" i="2"/>
  <c r="P202" i="2"/>
  <c r="O202" i="2"/>
  <c r="R202" i="2" s="1"/>
  <c r="P186" i="2"/>
  <c r="S186" i="2" s="1"/>
  <c r="O186" i="2"/>
  <c r="P170" i="2"/>
  <c r="O170" i="2"/>
  <c r="P146" i="2"/>
  <c r="O146" i="2"/>
  <c r="O66" i="2"/>
  <c r="P66" i="2"/>
  <c r="S66" i="2" s="1"/>
  <c r="P924" i="2"/>
  <c r="S924" i="2" s="1"/>
  <c r="O924" i="2"/>
  <c r="P916" i="2"/>
  <c r="O916" i="2"/>
  <c r="P900" i="2"/>
  <c r="O900" i="2"/>
  <c r="P769" i="2"/>
  <c r="O769" i="2"/>
  <c r="R769" i="2" s="1"/>
  <c r="P697" i="2"/>
  <c r="S697" i="2" s="1"/>
  <c r="O697" i="2"/>
  <c r="P689" i="2"/>
  <c r="O689" i="2"/>
  <c r="P625" i="2"/>
  <c r="O625" i="2"/>
  <c r="P593" i="2"/>
  <c r="O593" i="2"/>
  <c r="R593" i="2" s="1"/>
  <c r="P385" i="2"/>
  <c r="S385" i="2" s="1"/>
  <c r="O385" i="2"/>
  <c r="P377" i="2"/>
  <c r="O377" i="2"/>
  <c r="P369" i="2"/>
  <c r="O369" i="2"/>
  <c r="P361" i="2"/>
  <c r="O361" i="2"/>
  <c r="R361" i="2" s="1"/>
  <c r="P353" i="2"/>
  <c r="S353" i="2" s="1"/>
  <c r="O353" i="2"/>
  <c r="P321" i="2"/>
  <c r="O321" i="2"/>
  <c r="P313" i="2"/>
  <c r="O313" i="2"/>
  <c r="P305" i="2"/>
  <c r="O305" i="2"/>
  <c r="R305" i="2" s="1"/>
  <c r="P297" i="2"/>
  <c r="S297" i="2" s="1"/>
  <c r="O297" i="2"/>
  <c r="P289" i="2"/>
  <c r="O289" i="2"/>
  <c r="P273" i="2"/>
  <c r="O273" i="2"/>
  <c r="P257" i="2"/>
  <c r="O257" i="2"/>
  <c r="R257" i="2" s="1"/>
  <c r="P233" i="2"/>
  <c r="S233" i="2" s="1"/>
  <c r="O233" i="2"/>
  <c r="P217" i="2"/>
  <c r="O217" i="2"/>
  <c r="P201" i="2"/>
  <c r="O201" i="2"/>
  <c r="P185" i="2"/>
  <c r="O185" i="2"/>
  <c r="R185" i="2" s="1"/>
  <c r="P161" i="2"/>
  <c r="S161" i="2" s="1"/>
  <c r="O161" i="2"/>
  <c r="P145" i="2"/>
  <c r="O145" i="2"/>
  <c r="P129" i="2"/>
  <c r="O129" i="2"/>
  <c r="P25" i="2"/>
  <c r="O25" i="2"/>
  <c r="N25" i="2"/>
  <c r="Q25" i="2" s="1"/>
  <c r="O698" i="2"/>
  <c r="P923" i="2"/>
  <c r="O923" i="2"/>
  <c r="P915" i="2"/>
  <c r="O915" i="2"/>
  <c r="P859" i="2"/>
  <c r="O859" i="2"/>
  <c r="R859" i="2" s="1"/>
  <c r="P851" i="2"/>
  <c r="S851" i="2" s="1"/>
  <c r="O851" i="2"/>
  <c r="P768" i="2"/>
  <c r="O768" i="2"/>
  <c r="P760" i="2"/>
  <c r="O760" i="2"/>
  <c r="P696" i="2"/>
  <c r="O696" i="2"/>
  <c r="R696" i="2" s="1"/>
  <c r="P688" i="2"/>
  <c r="S688" i="2" s="1"/>
  <c r="O688" i="2"/>
  <c r="P952" i="2"/>
  <c r="O952" i="2"/>
  <c r="R952" i="2" s="1"/>
  <c r="P944" i="2"/>
  <c r="O944" i="2"/>
  <c r="P936" i="2"/>
  <c r="O936" i="2"/>
  <c r="R936" i="2" s="1"/>
  <c r="P928" i="2"/>
  <c r="S928" i="2" s="1"/>
  <c r="O928" i="2"/>
  <c r="P920" i="2"/>
  <c r="O920" i="2"/>
  <c r="P912" i="2"/>
  <c r="O912" i="2"/>
  <c r="P904" i="2"/>
  <c r="O904" i="2"/>
  <c r="R904" i="2" s="1"/>
  <c r="P896" i="2"/>
  <c r="S896" i="2" s="1"/>
  <c r="O896" i="2"/>
  <c r="P888" i="2"/>
  <c r="O888" i="2"/>
  <c r="P880" i="2"/>
  <c r="O880" i="2"/>
  <c r="R880" i="2" s="1"/>
  <c r="P872" i="2"/>
  <c r="O872" i="2"/>
  <c r="P864" i="2"/>
  <c r="O864" i="2"/>
  <c r="P856" i="2"/>
  <c r="O856" i="2"/>
  <c r="P848" i="2"/>
  <c r="O848" i="2"/>
  <c r="P840" i="2"/>
  <c r="O840" i="2"/>
  <c r="P832" i="2"/>
  <c r="S832" i="2" s="1"/>
  <c r="O832" i="2"/>
  <c r="P824" i="2"/>
  <c r="O824" i="2"/>
  <c r="P816" i="2"/>
  <c r="O816" i="2"/>
  <c r="P808" i="2"/>
  <c r="O808" i="2"/>
  <c r="P797" i="2"/>
  <c r="S797" i="2" s="1"/>
  <c r="O797" i="2"/>
  <c r="R797" i="2" s="1"/>
  <c r="P789" i="2"/>
  <c r="O789" i="2"/>
  <c r="P781" i="2"/>
  <c r="O781" i="2"/>
  <c r="P773" i="2"/>
  <c r="O773" i="2"/>
  <c r="R773" i="2" s="1"/>
  <c r="P765" i="2"/>
  <c r="S765" i="2" s="1"/>
  <c r="O765" i="2"/>
  <c r="P757" i="2"/>
  <c r="O757" i="2"/>
  <c r="P749" i="2"/>
  <c r="O749" i="2"/>
  <c r="P741" i="2"/>
  <c r="O741" i="2"/>
  <c r="R741" i="2" s="1"/>
  <c r="P733" i="2"/>
  <c r="S733" i="2" s="1"/>
  <c r="O733" i="2"/>
  <c r="P725" i="2"/>
  <c r="O725" i="2"/>
  <c r="P717" i="2"/>
  <c r="O717" i="2"/>
  <c r="P709" i="2"/>
  <c r="O709" i="2"/>
  <c r="P701" i="2"/>
  <c r="S701" i="2" s="1"/>
  <c r="O701" i="2"/>
  <c r="P693" i="2"/>
  <c r="O693" i="2"/>
  <c r="P685" i="2"/>
  <c r="O685" i="2"/>
  <c r="P677" i="2"/>
  <c r="O677" i="2"/>
  <c r="R677" i="2" s="1"/>
  <c r="P669" i="2"/>
  <c r="S669" i="2" s="1"/>
  <c r="O669" i="2"/>
  <c r="R669" i="2" s="1"/>
  <c r="P661" i="2"/>
  <c r="O661" i="2"/>
  <c r="P653" i="2"/>
  <c r="O653" i="2"/>
  <c r="P637" i="2"/>
  <c r="O637" i="2"/>
  <c r="R637" i="2" s="1"/>
  <c r="P629" i="2"/>
  <c r="S629" i="2" s="1"/>
  <c r="O629" i="2"/>
  <c r="R629" i="2" s="1"/>
  <c r="P621" i="2"/>
  <c r="O621" i="2"/>
  <c r="P613" i="2"/>
  <c r="O613" i="2"/>
  <c r="P605" i="2"/>
  <c r="O605" i="2"/>
  <c r="R605" i="2" s="1"/>
  <c r="P597" i="2"/>
  <c r="S597" i="2" s="1"/>
  <c r="O597" i="2"/>
  <c r="P589" i="2"/>
  <c r="O589" i="2"/>
  <c r="P581" i="2"/>
  <c r="O581" i="2"/>
  <c r="N581" i="2"/>
  <c r="P573" i="2"/>
  <c r="S573" i="2" s="1"/>
  <c r="O573" i="2"/>
  <c r="R573" i="2" s="1"/>
  <c r="N573" i="2"/>
  <c r="Q573" i="2" s="1"/>
  <c r="P565" i="2"/>
  <c r="O565" i="2"/>
  <c r="N565" i="2"/>
  <c r="P557" i="2"/>
  <c r="O557" i="2"/>
  <c r="N557" i="2"/>
  <c r="Q557" i="2" s="1"/>
  <c r="P549" i="2"/>
  <c r="S549" i="2" s="1"/>
  <c r="O549" i="2"/>
  <c r="N549" i="2"/>
  <c r="P541" i="2"/>
  <c r="O541" i="2"/>
  <c r="R541" i="2" s="1"/>
  <c r="N541" i="2"/>
  <c r="P533" i="2"/>
  <c r="O533" i="2"/>
  <c r="N533" i="2"/>
  <c r="Q533" i="2" s="1"/>
  <c r="P525" i="2"/>
  <c r="O525" i="2"/>
  <c r="N525" i="2"/>
  <c r="P517" i="2"/>
  <c r="O517" i="2"/>
  <c r="N517" i="2"/>
  <c r="P509" i="2"/>
  <c r="O509" i="2"/>
  <c r="R509" i="2" s="1"/>
  <c r="N509" i="2"/>
  <c r="P501" i="2"/>
  <c r="O501" i="2"/>
  <c r="N501" i="2"/>
  <c r="Q501" i="2" s="1"/>
  <c r="P493" i="2"/>
  <c r="O493" i="2"/>
  <c r="N493" i="2"/>
  <c r="Q493" i="2" s="1"/>
  <c r="P485" i="2"/>
  <c r="S485" i="2" s="1"/>
  <c r="O485" i="2"/>
  <c r="N485" i="2"/>
  <c r="P477" i="2"/>
  <c r="O477" i="2"/>
  <c r="N477" i="2"/>
  <c r="P469" i="2"/>
  <c r="O469" i="2"/>
  <c r="R469" i="2" s="1"/>
  <c r="N469" i="2"/>
  <c r="Q469" i="2" s="1"/>
  <c r="P461" i="2"/>
  <c r="O461" i="2"/>
  <c r="N461" i="2"/>
  <c r="P453" i="2"/>
  <c r="O453" i="2"/>
  <c r="N453" i="2"/>
  <c r="P445" i="2"/>
  <c r="S445" i="2" s="1"/>
  <c r="O445" i="2"/>
  <c r="R445" i="2" s="1"/>
  <c r="N445" i="2"/>
  <c r="P437" i="2"/>
  <c r="O437" i="2"/>
  <c r="N437" i="2"/>
  <c r="P429" i="2"/>
  <c r="O429" i="2"/>
  <c r="N429" i="2"/>
  <c r="Q429" i="2" s="1"/>
  <c r="P421" i="2"/>
  <c r="S421" i="2" s="1"/>
  <c r="O421" i="2"/>
  <c r="N421" i="2"/>
  <c r="P413" i="2"/>
  <c r="O413" i="2"/>
  <c r="N413" i="2"/>
  <c r="P405" i="2"/>
  <c r="O405" i="2"/>
  <c r="R405" i="2" s="1"/>
  <c r="N405" i="2"/>
  <c r="Q405" i="2" s="1"/>
  <c r="P397" i="2"/>
  <c r="S397" i="2" s="1"/>
  <c r="O397" i="2"/>
  <c r="N397" i="2"/>
  <c r="P389" i="2"/>
  <c r="S389" i="2" s="1"/>
  <c r="O389" i="2"/>
  <c r="N389" i="2"/>
  <c r="P381" i="2"/>
  <c r="S381" i="2" s="1"/>
  <c r="O381" i="2"/>
  <c r="R381" i="2" s="1"/>
  <c r="N381" i="2"/>
  <c r="P373" i="2"/>
  <c r="O373" i="2"/>
  <c r="N373" i="2"/>
  <c r="P365" i="2"/>
  <c r="O365" i="2"/>
  <c r="N365" i="2"/>
  <c r="Q365" i="2" s="1"/>
  <c r="P357" i="2"/>
  <c r="S357" i="2" s="1"/>
  <c r="O357" i="2"/>
  <c r="N357" i="2"/>
  <c r="P349" i="2"/>
  <c r="O349" i="2"/>
  <c r="N349" i="2"/>
  <c r="Q349" i="2" s="1"/>
  <c r="P341" i="2"/>
  <c r="O341" i="2"/>
  <c r="R341" i="2" s="1"/>
  <c r="N341" i="2"/>
  <c r="Q341" i="2" s="1"/>
  <c r="P333" i="2"/>
  <c r="S333" i="2" s="1"/>
  <c r="O333" i="2"/>
  <c r="N333" i="2"/>
  <c r="P325" i="2"/>
  <c r="O325" i="2"/>
  <c r="N325" i="2"/>
  <c r="P317" i="2"/>
  <c r="S317" i="2" s="1"/>
  <c r="O317" i="2"/>
  <c r="R317" i="2" s="1"/>
  <c r="N317" i="2"/>
  <c r="P309" i="2"/>
  <c r="O309" i="2"/>
  <c r="N309" i="2"/>
  <c r="P301" i="2"/>
  <c r="S301" i="2" s="1"/>
  <c r="O301" i="2"/>
  <c r="N301" i="2"/>
  <c r="Q301" i="2" s="1"/>
  <c r="P293" i="2"/>
  <c r="S293" i="2" s="1"/>
  <c r="O293" i="2"/>
  <c r="N293" i="2"/>
  <c r="P285" i="2"/>
  <c r="O285" i="2"/>
  <c r="R285" i="2" s="1"/>
  <c r="N285" i="2"/>
  <c r="P277" i="2"/>
  <c r="O277" i="2"/>
  <c r="R277" i="2" s="1"/>
  <c r="N277" i="2"/>
  <c r="Q277" i="2" s="1"/>
  <c r="P269" i="2"/>
  <c r="S269" i="2" s="1"/>
  <c r="O269" i="2"/>
  <c r="N269" i="2"/>
  <c r="P261" i="2"/>
  <c r="O261" i="2"/>
  <c r="N261" i="2"/>
  <c r="P253" i="2"/>
  <c r="S253" i="2" s="1"/>
  <c r="O253" i="2"/>
  <c r="R253" i="2" s="1"/>
  <c r="N253" i="2"/>
  <c r="Q253" i="2" s="1"/>
  <c r="P245" i="2"/>
  <c r="O245" i="2"/>
  <c r="N245" i="2"/>
  <c r="Q245" i="2" s="1"/>
  <c r="P237" i="2"/>
  <c r="O237" i="2"/>
  <c r="N237" i="2"/>
  <c r="Q237" i="2" s="1"/>
  <c r="P229" i="2"/>
  <c r="S229" i="2" s="1"/>
  <c r="O229" i="2"/>
  <c r="R229" i="2" s="1"/>
  <c r="N229" i="2"/>
  <c r="P221" i="2"/>
  <c r="O221" i="2"/>
  <c r="N221" i="2"/>
  <c r="P213" i="2"/>
  <c r="O213" i="2"/>
  <c r="R213" i="2" s="1"/>
  <c r="N213" i="2"/>
  <c r="Q213" i="2" s="1"/>
  <c r="P205" i="2"/>
  <c r="O205" i="2"/>
  <c r="N205" i="2"/>
  <c r="P197" i="2"/>
  <c r="S197" i="2" s="1"/>
  <c r="O197" i="2"/>
  <c r="N197" i="2"/>
  <c r="P189" i="2"/>
  <c r="N189" i="2"/>
  <c r="Q189" i="2" s="1"/>
  <c r="O189" i="2"/>
  <c r="P181" i="2"/>
  <c r="O181" i="2"/>
  <c r="N181" i="2"/>
  <c r="P173" i="2"/>
  <c r="O173" i="2"/>
  <c r="N173" i="2"/>
  <c r="Q173" i="2" s="1"/>
  <c r="P165" i="2"/>
  <c r="S165" i="2" s="1"/>
  <c r="O165" i="2"/>
  <c r="R165" i="2" s="1"/>
  <c r="N165" i="2"/>
  <c r="P157" i="2"/>
  <c r="O157" i="2"/>
  <c r="R157" i="2" s="1"/>
  <c r="N157" i="2"/>
  <c r="P149" i="2"/>
  <c r="O149" i="2"/>
  <c r="N149" i="2"/>
  <c r="Q149" i="2" s="1"/>
  <c r="P141" i="2"/>
  <c r="S141" i="2" s="1"/>
  <c r="N141" i="2"/>
  <c r="P133" i="2"/>
  <c r="O133" i="2"/>
  <c r="R133" i="2" s="1"/>
  <c r="N133" i="2"/>
  <c r="P125" i="2"/>
  <c r="O125" i="2"/>
  <c r="R125" i="2" s="1"/>
  <c r="N125" i="2"/>
  <c r="Q125" i="2" s="1"/>
  <c r="P117" i="2"/>
  <c r="S117" i="2" s="1"/>
  <c r="O117" i="2"/>
  <c r="N117" i="2"/>
  <c r="P109" i="2"/>
  <c r="S109" i="2" s="1"/>
  <c r="O109" i="2"/>
  <c r="N109" i="2"/>
  <c r="P101" i="2"/>
  <c r="S101" i="2" s="1"/>
  <c r="O101" i="2"/>
  <c r="R101" i="2" s="1"/>
  <c r="N101" i="2"/>
  <c r="P93" i="2"/>
  <c r="N93" i="2"/>
  <c r="O93" i="2"/>
  <c r="P85" i="2"/>
  <c r="S85" i="2" s="1"/>
  <c r="O85" i="2"/>
  <c r="N85" i="2"/>
  <c r="Q85" i="2" s="1"/>
  <c r="P77" i="2"/>
  <c r="S77" i="2" s="1"/>
  <c r="O77" i="2"/>
  <c r="P69" i="2"/>
  <c r="O69" i="2"/>
  <c r="N69" i="2"/>
  <c r="Q69" i="2" s="1"/>
  <c r="P61" i="2"/>
  <c r="O61" i="2"/>
  <c r="N61" i="2"/>
  <c r="Q61" i="2" s="1"/>
  <c r="P53" i="2"/>
  <c r="S53" i="2" s="1"/>
  <c r="O53" i="2"/>
  <c r="R53" i="2" s="1"/>
  <c r="P45" i="2"/>
  <c r="O45" i="2"/>
  <c r="N45" i="2"/>
  <c r="P37" i="2"/>
  <c r="O37" i="2"/>
  <c r="R37" i="2" s="1"/>
  <c r="N37" i="2"/>
  <c r="Q37" i="2" s="1"/>
  <c r="P29" i="2"/>
  <c r="S29" i="2" s="1"/>
  <c r="O29" i="2"/>
  <c r="R29" i="2" s="1"/>
  <c r="P21" i="2"/>
  <c r="O21" i="2"/>
  <c r="N21" i="2"/>
  <c r="P13" i="2"/>
  <c r="S13" i="2" s="1"/>
  <c r="O13" i="2"/>
  <c r="P5" i="2"/>
  <c r="S5" i="2" s="1"/>
  <c r="N5" i="2"/>
  <c r="Q5" i="2" s="1"/>
  <c r="N954" i="2"/>
  <c r="Q954" i="2" s="1"/>
  <c r="N946" i="2"/>
  <c r="N938" i="2"/>
  <c r="Q938" i="2" s="1"/>
  <c r="N930" i="2"/>
  <c r="N922" i="2"/>
  <c r="Q922" i="2" s="1"/>
  <c r="N914" i="2"/>
  <c r="N906" i="2"/>
  <c r="Q906" i="2" s="1"/>
  <c r="N898" i="2"/>
  <c r="Q898" i="2" s="1"/>
  <c r="N890" i="2"/>
  <c r="Q890" i="2" s="1"/>
  <c r="N882" i="2"/>
  <c r="N874" i="2"/>
  <c r="N866" i="2"/>
  <c r="Q866" i="2" s="1"/>
  <c r="N858" i="2"/>
  <c r="Q858" i="2" s="1"/>
  <c r="N850" i="2"/>
  <c r="N842" i="2"/>
  <c r="Q842" i="2" s="1"/>
  <c r="N834" i="2"/>
  <c r="Q834" i="2" s="1"/>
  <c r="N826" i="2"/>
  <c r="Q826" i="2" s="1"/>
  <c r="N818" i="2"/>
  <c r="Q818" i="2" s="1"/>
  <c r="N810" i="2"/>
  <c r="N800" i="2"/>
  <c r="N791" i="2"/>
  <c r="N783" i="2"/>
  <c r="Q783" i="2" s="1"/>
  <c r="N775" i="2"/>
  <c r="Q775" i="2" s="1"/>
  <c r="N767" i="2"/>
  <c r="Q767" i="2" s="1"/>
  <c r="N759" i="2"/>
  <c r="N751" i="2"/>
  <c r="N743" i="2"/>
  <c r="N735" i="2"/>
  <c r="Q735" i="2" s="1"/>
  <c r="N727" i="2"/>
  <c r="N719" i="2"/>
  <c r="Q719" i="2" s="1"/>
  <c r="N711" i="2"/>
  <c r="Q711" i="2" s="1"/>
  <c r="N703" i="2"/>
  <c r="Q703" i="2" s="1"/>
  <c r="N695" i="2"/>
  <c r="Q695" i="2" s="1"/>
  <c r="N687" i="2"/>
  <c r="Q687" i="2" s="1"/>
  <c r="N679" i="2"/>
  <c r="N671" i="2"/>
  <c r="N663" i="2"/>
  <c r="N655" i="2"/>
  <c r="N646" i="2"/>
  <c r="Q646" i="2" s="1"/>
  <c r="N625" i="2"/>
  <c r="Q625" i="2" s="1"/>
  <c r="N600" i="2"/>
  <c r="Q600" i="2" s="1"/>
  <c r="N586" i="2"/>
  <c r="Q586" i="2" s="1"/>
  <c r="N570" i="2"/>
  <c r="N554" i="2"/>
  <c r="Q554" i="2" s="1"/>
  <c r="N538" i="2"/>
  <c r="N522" i="2"/>
  <c r="Q522" i="2" s="1"/>
  <c r="N506" i="2"/>
  <c r="N490" i="2"/>
  <c r="Q490" i="2" s="1"/>
  <c r="N474" i="2"/>
  <c r="N458" i="2"/>
  <c r="Q458" i="2" s="1"/>
  <c r="N442" i="2"/>
  <c r="N425" i="2"/>
  <c r="Q425" i="2" s="1"/>
  <c r="N402" i="2"/>
  <c r="Q402" i="2" s="1"/>
  <c r="N379" i="2"/>
  <c r="N361" i="2"/>
  <c r="Q361" i="2" s="1"/>
  <c r="N338" i="2"/>
  <c r="Q338" i="2" s="1"/>
  <c r="N315" i="2"/>
  <c r="Q315" i="2" s="1"/>
  <c r="N297" i="2"/>
  <c r="Q297" i="2" s="1"/>
  <c r="N274" i="2"/>
  <c r="N251" i="2"/>
  <c r="Q251" i="2" s="1"/>
  <c r="N233" i="2"/>
  <c r="Q233" i="2" s="1"/>
  <c r="N210" i="2"/>
  <c r="N187" i="2"/>
  <c r="Q187" i="2" s="1"/>
  <c r="N169" i="2"/>
  <c r="Q169" i="2" s="1"/>
  <c r="N146" i="2"/>
  <c r="N123" i="2"/>
  <c r="Q123" i="2" s="1"/>
  <c r="N105" i="2"/>
  <c r="N78" i="2"/>
  <c r="Q78" i="2" s="1"/>
  <c r="N43" i="2"/>
  <c r="Q43" i="2" s="1"/>
  <c r="N13" i="2"/>
  <c r="Q13" i="2" s="1"/>
  <c r="O932" i="2"/>
  <c r="O867" i="2"/>
  <c r="R867" i="2" s="1"/>
  <c r="O829" i="2"/>
  <c r="R829" i="2" s="1"/>
  <c r="O788" i="2"/>
  <c r="O761" i="2"/>
  <c r="O722" i="2"/>
  <c r="R722" i="2" s="1"/>
  <c r="O664" i="2"/>
  <c r="R664" i="2" s="1"/>
  <c r="O614" i="2"/>
  <c r="O456" i="2"/>
  <c r="R456" i="2" s="1"/>
  <c r="O288" i="2"/>
  <c r="R288" i="2" s="1"/>
  <c r="P821" i="2"/>
  <c r="S821" i="2" s="1"/>
  <c r="O821" i="2"/>
  <c r="P813" i="2"/>
  <c r="S813" i="2" s="1"/>
  <c r="O813" i="2"/>
  <c r="R813" i="2" s="1"/>
  <c r="P674" i="2"/>
  <c r="S674" i="2" s="1"/>
  <c r="O674" i="2"/>
  <c r="P666" i="2"/>
  <c r="S666" i="2" s="1"/>
  <c r="O666" i="2"/>
  <c r="R666" i="2" s="1"/>
  <c r="P884" i="2"/>
  <c r="O884" i="2"/>
  <c r="R884" i="2" s="1"/>
  <c r="P876" i="2"/>
  <c r="O876" i="2"/>
  <c r="P951" i="2"/>
  <c r="S951" i="2" s="1"/>
  <c r="O951" i="2"/>
  <c r="P935" i="2"/>
  <c r="S935" i="2" s="1"/>
  <c r="O935" i="2"/>
  <c r="R935" i="2" s="1"/>
  <c r="P927" i="2"/>
  <c r="S927" i="2" s="1"/>
  <c r="O927" i="2"/>
  <c r="R927" i="2" s="1"/>
  <c r="P911" i="2"/>
  <c r="O911" i="2"/>
  <c r="R911" i="2" s="1"/>
  <c r="O895" i="2"/>
  <c r="R895" i="2" s="1"/>
  <c r="P895" i="2"/>
  <c r="P887" i="2"/>
  <c r="S887" i="2" s="1"/>
  <c r="O887" i="2"/>
  <c r="R887" i="2" s="1"/>
  <c r="P871" i="2"/>
  <c r="S871" i="2" s="1"/>
  <c r="O871" i="2"/>
  <c r="P863" i="2"/>
  <c r="S863" i="2" s="1"/>
  <c r="O863" i="2"/>
  <c r="R863" i="2" s="1"/>
  <c r="P847" i="2"/>
  <c r="S847" i="2" s="1"/>
  <c r="O847" i="2"/>
  <c r="R847" i="2" s="1"/>
  <c r="P823" i="2"/>
  <c r="S823" i="2" s="1"/>
  <c r="O823" i="2"/>
  <c r="R823" i="2" s="1"/>
  <c r="P807" i="2"/>
  <c r="S807" i="2" s="1"/>
  <c r="O807" i="2"/>
  <c r="R807" i="2" s="1"/>
  <c r="P796" i="2"/>
  <c r="S796" i="2" s="1"/>
  <c r="O796" i="2"/>
  <c r="R796" i="2" s="1"/>
  <c r="P780" i="2"/>
  <c r="S780" i="2" s="1"/>
  <c r="O780" i="2"/>
  <c r="R780" i="2" s="1"/>
  <c r="P764" i="2"/>
  <c r="S764" i="2" s="1"/>
  <c r="O764" i="2"/>
  <c r="R764" i="2" s="1"/>
  <c r="P756" i="2"/>
  <c r="S756" i="2" s="1"/>
  <c r="O756" i="2"/>
  <c r="R756" i="2" s="1"/>
  <c r="P740" i="2"/>
  <c r="O740" i="2"/>
  <c r="R740" i="2" s="1"/>
  <c r="P732" i="2"/>
  <c r="S732" i="2" s="1"/>
  <c r="O732" i="2"/>
  <c r="R732" i="2" s="1"/>
  <c r="O724" i="2"/>
  <c r="R724" i="2" s="1"/>
  <c r="P724" i="2"/>
  <c r="S724" i="2" s="1"/>
  <c r="P716" i="2"/>
  <c r="O716" i="2"/>
  <c r="R716" i="2" s="1"/>
  <c r="P708" i="2"/>
  <c r="S708" i="2" s="1"/>
  <c r="O708" i="2"/>
  <c r="R708" i="2" s="1"/>
  <c r="O700" i="2"/>
  <c r="R700" i="2" s="1"/>
  <c r="P700" i="2"/>
  <c r="S700" i="2" s="1"/>
  <c r="P692" i="2"/>
  <c r="S692" i="2" s="1"/>
  <c r="O692" i="2"/>
  <c r="R692" i="2" s="1"/>
  <c r="O684" i="2"/>
  <c r="R684" i="2" s="1"/>
  <c r="P684" i="2"/>
  <c r="S684" i="2" s="1"/>
  <c r="P676" i="2"/>
  <c r="S676" i="2" s="1"/>
  <c r="O676" i="2"/>
  <c r="R676" i="2" s="1"/>
  <c r="P668" i="2"/>
  <c r="S668" i="2" s="1"/>
  <c r="O668" i="2"/>
  <c r="R668" i="2" s="1"/>
  <c r="P660" i="2"/>
  <c r="S660" i="2" s="1"/>
  <c r="O660" i="2"/>
  <c r="R660" i="2" s="1"/>
  <c r="P652" i="2"/>
  <c r="S652" i="2" s="1"/>
  <c r="O652" i="2"/>
  <c r="R652" i="2" s="1"/>
  <c r="O644" i="2"/>
  <c r="R644" i="2" s="1"/>
  <c r="N644" i="2"/>
  <c r="P636" i="2"/>
  <c r="S636" i="2" s="1"/>
  <c r="O636" i="2"/>
  <c r="R636" i="2" s="1"/>
  <c r="N636" i="2"/>
  <c r="Q636" i="2" s="1"/>
  <c r="P628" i="2"/>
  <c r="S628" i="2" s="1"/>
  <c r="O628" i="2"/>
  <c r="R628" i="2" s="1"/>
  <c r="N628" i="2"/>
  <c r="Q628" i="2" s="1"/>
  <c r="P620" i="2"/>
  <c r="S620" i="2" s="1"/>
  <c r="O620" i="2"/>
  <c r="R620" i="2" s="1"/>
  <c r="N620" i="2"/>
  <c r="Q620" i="2" s="1"/>
  <c r="P612" i="2"/>
  <c r="S612" i="2" s="1"/>
  <c r="O612" i="2"/>
  <c r="R612" i="2" s="1"/>
  <c r="N612" i="2"/>
  <c r="Q612" i="2" s="1"/>
  <c r="P604" i="2"/>
  <c r="S604" i="2" s="1"/>
  <c r="O604" i="2"/>
  <c r="R604" i="2" s="1"/>
  <c r="N604" i="2"/>
  <c r="Q604" i="2" s="1"/>
  <c r="P596" i="2"/>
  <c r="S596" i="2" s="1"/>
  <c r="O596" i="2"/>
  <c r="R596" i="2" s="1"/>
  <c r="N596" i="2"/>
  <c r="Q596" i="2" s="1"/>
  <c r="P588" i="2"/>
  <c r="S588" i="2" s="1"/>
  <c r="O588" i="2"/>
  <c r="R588" i="2" s="1"/>
  <c r="N588" i="2"/>
  <c r="Q588" i="2" s="1"/>
  <c r="P580" i="2"/>
  <c r="S580" i="2" s="1"/>
  <c r="O580" i="2"/>
  <c r="R580" i="2" s="1"/>
  <c r="N580" i="2"/>
  <c r="Q580" i="2" s="1"/>
  <c r="P572" i="2"/>
  <c r="S572" i="2" s="1"/>
  <c r="O572" i="2"/>
  <c r="R572" i="2" s="1"/>
  <c r="N572" i="2"/>
  <c r="Q572" i="2" s="1"/>
  <c r="P564" i="2"/>
  <c r="S564" i="2" s="1"/>
  <c r="O564" i="2"/>
  <c r="R564" i="2" s="1"/>
  <c r="N564" i="2"/>
  <c r="Q564" i="2" s="1"/>
  <c r="P556" i="2"/>
  <c r="S556" i="2" s="1"/>
  <c r="O556" i="2"/>
  <c r="R556" i="2" s="1"/>
  <c r="N556" i="2"/>
  <c r="Q556" i="2" s="1"/>
  <c r="P548" i="2"/>
  <c r="S548" i="2" s="1"/>
  <c r="O548" i="2"/>
  <c r="R548" i="2" s="1"/>
  <c r="N548" i="2"/>
  <c r="Q548" i="2" s="1"/>
  <c r="P540" i="2"/>
  <c r="S540" i="2" s="1"/>
  <c r="O540" i="2"/>
  <c r="R540" i="2" s="1"/>
  <c r="N540" i="2"/>
  <c r="Q540" i="2" s="1"/>
  <c r="P532" i="2"/>
  <c r="S532" i="2" s="1"/>
  <c r="O532" i="2"/>
  <c r="R532" i="2" s="1"/>
  <c r="N532" i="2"/>
  <c r="Q532" i="2" s="1"/>
  <c r="P524" i="2"/>
  <c r="S524" i="2" s="1"/>
  <c r="O524" i="2"/>
  <c r="R524" i="2" s="1"/>
  <c r="N524" i="2"/>
  <c r="Q524" i="2" s="1"/>
  <c r="P516" i="2"/>
  <c r="O516" i="2"/>
  <c r="R516" i="2" s="1"/>
  <c r="N516" i="2"/>
  <c r="Q516" i="2" s="1"/>
  <c r="P508" i="2"/>
  <c r="S508" i="2" s="1"/>
  <c r="O508" i="2"/>
  <c r="R508" i="2" s="1"/>
  <c r="N508" i="2"/>
  <c r="Q508" i="2" s="1"/>
  <c r="P500" i="2"/>
  <c r="S500" i="2" s="1"/>
  <c r="O500" i="2"/>
  <c r="R500" i="2" s="1"/>
  <c r="N500" i="2"/>
  <c r="P492" i="2"/>
  <c r="S492" i="2" s="1"/>
  <c r="O492" i="2"/>
  <c r="R492" i="2" s="1"/>
  <c r="N492" i="2"/>
  <c r="Q492" i="2" s="1"/>
  <c r="P484" i="2"/>
  <c r="S484" i="2" s="1"/>
  <c r="O484" i="2"/>
  <c r="R484" i="2" s="1"/>
  <c r="N484" i="2"/>
  <c r="Q484" i="2" s="1"/>
  <c r="P476" i="2"/>
  <c r="S476" i="2" s="1"/>
  <c r="O476" i="2"/>
  <c r="R476" i="2" s="1"/>
  <c r="N476" i="2"/>
  <c r="Q476" i="2" s="1"/>
  <c r="P468" i="2"/>
  <c r="S468" i="2" s="1"/>
  <c r="O468" i="2"/>
  <c r="R468" i="2" s="1"/>
  <c r="N468" i="2"/>
  <c r="Q468" i="2" s="1"/>
  <c r="P460" i="2"/>
  <c r="S460" i="2" s="1"/>
  <c r="O460" i="2"/>
  <c r="R460" i="2" s="1"/>
  <c r="N460" i="2"/>
  <c r="Q460" i="2" s="1"/>
  <c r="P452" i="2"/>
  <c r="S452" i="2" s="1"/>
  <c r="O452" i="2"/>
  <c r="R452" i="2" s="1"/>
  <c r="N452" i="2"/>
  <c r="Q452" i="2" s="1"/>
  <c r="P444" i="2"/>
  <c r="S444" i="2" s="1"/>
  <c r="O444" i="2"/>
  <c r="R444" i="2" s="1"/>
  <c r="N444" i="2"/>
  <c r="Q444" i="2" s="1"/>
  <c r="P436" i="2"/>
  <c r="S436" i="2" s="1"/>
  <c r="O436" i="2"/>
  <c r="R436" i="2" s="1"/>
  <c r="N436" i="2"/>
  <c r="Q436" i="2" s="1"/>
  <c r="P428" i="2"/>
  <c r="S428" i="2" s="1"/>
  <c r="O428" i="2"/>
  <c r="R428" i="2" s="1"/>
  <c r="N428" i="2"/>
  <c r="Q428" i="2" s="1"/>
  <c r="P420" i="2"/>
  <c r="S420" i="2" s="1"/>
  <c r="O420" i="2"/>
  <c r="R420" i="2" s="1"/>
  <c r="N420" i="2"/>
  <c r="Q420" i="2" s="1"/>
  <c r="P412" i="2"/>
  <c r="S412" i="2" s="1"/>
  <c r="O412" i="2"/>
  <c r="R412" i="2" s="1"/>
  <c r="N412" i="2"/>
  <c r="Q412" i="2" s="1"/>
  <c r="P404" i="2"/>
  <c r="S404" i="2" s="1"/>
  <c r="O404" i="2"/>
  <c r="R404" i="2" s="1"/>
  <c r="N404" i="2"/>
  <c r="Q404" i="2" s="1"/>
  <c r="P396" i="2"/>
  <c r="S396" i="2" s="1"/>
  <c r="O396" i="2"/>
  <c r="R396" i="2" s="1"/>
  <c r="N396" i="2"/>
  <c r="Q396" i="2" s="1"/>
  <c r="P388" i="2"/>
  <c r="S388" i="2" s="1"/>
  <c r="O388" i="2"/>
  <c r="R388" i="2" s="1"/>
  <c r="N388" i="2"/>
  <c r="Q388" i="2" s="1"/>
  <c r="P380" i="2"/>
  <c r="S380" i="2" s="1"/>
  <c r="O380" i="2"/>
  <c r="R380" i="2" s="1"/>
  <c r="N380" i="2"/>
  <c r="Q380" i="2" s="1"/>
  <c r="P372" i="2"/>
  <c r="S372" i="2" s="1"/>
  <c r="O372" i="2"/>
  <c r="R372" i="2" s="1"/>
  <c r="N372" i="2"/>
  <c r="Q372" i="2" s="1"/>
  <c r="P364" i="2"/>
  <c r="S364" i="2" s="1"/>
  <c r="O364" i="2"/>
  <c r="R364" i="2" s="1"/>
  <c r="N364" i="2"/>
  <c r="Q364" i="2" s="1"/>
  <c r="P356" i="2"/>
  <c r="S356" i="2" s="1"/>
  <c r="O356" i="2"/>
  <c r="R356" i="2" s="1"/>
  <c r="N356" i="2"/>
  <c r="Q356" i="2" s="1"/>
  <c r="P348" i="2"/>
  <c r="S348" i="2" s="1"/>
  <c r="O348" i="2"/>
  <c r="R348" i="2" s="1"/>
  <c r="N348" i="2"/>
  <c r="Q348" i="2" s="1"/>
  <c r="P340" i="2"/>
  <c r="S340" i="2" s="1"/>
  <c r="O340" i="2"/>
  <c r="R340" i="2" s="1"/>
  <c r="N340" i="2"/>
  <c r="Q340" i="2" s="1"/>
  <c r="P332" i="2"/>
  <c r="S332" i="2" s="1"/>
  <c r="O332" i="2"/>
  <c r="R332" i="2" s="1"/>
  <c r="N332" i="2"/>
  <c r="Q332" i="2" s="1"/>
  <c r="P324" i="2"/>
  <c r="S324" i="2" s="1"/>
  <c r="O324" i="2"/>
  <c r="R324" i="2" s="1"/>
  <c r="N324" i="2"/>
  <c r="Q324" i="2" s="1"/>
  <c r="P316" i="2"/>
  <c r="S316" i="2" s="1"/>
  <c r="O316" i="2"/>
  <c r="R316" i="2" s="1"/>
  <c r="N316" i="2"/>
  <c r="Q316" i="2" s="1"/>
  <c r="P308" i="2"/>
  <c r="S308" i="2" s="1"/>
  <c r="O308" i="2"/>
  <c r="R308" i="2" s="1"/>
  <c r="N308" i="2"/>
  <c r="Q308" i="2" s="1"/>
  <c r="P300" i="2"/>
  <c r="S300" i="2" s="1"/>
  <c r="O300" i="2"/>
  <c r="R300" i="2" s="1"/>
  <c r="N300" i="2"/>
  <c r="Q300" i="2" s="1"/>
  <c r="P292" i="2"/>
  <c r="S292" i="2" s="1"/>
  <c r="O292" i="2"/>
  <c r="R292" i="2" s="1"/>
  <c r="N292" i="2"/>
  <c r="Q292" i="2" s="1"/>
  <c r="P284" i="2"/>
  <c r="S284" i="2" s="1"/>
  <c r="O284" i="2"/>
  <c r="R284" i="2" s="1"/>
  <c r="N284" i="2"/>
  <c r="Q284" i="2" s="1"/>
  <c r="P276" i="2"/>
  <c r="S276" i="2" s="1"/>
  <c r="O276" i="2"/>
  <c r="R276" i="2" s="1"/>
  <c r="N276" i="2"/>
  <c r="Q276" i="2" s="1"/>
  <c r="P268" i="2"/>
  <c r="S268" i="2" s="1"/>
  <c r="O268" i="2"/>
  <c r="R268" i="2" s="1"/>
  <c r="N268" i="2"/>
  <c r="Q268" i="2" s="1"/>
  <c r="P260" i="2"/>
  <c r="S260" i="2" s="1"/>
  <c r="O260" i="2"/>
  <c r="R260" i="2" s="1"/>
  <c r="N260" i="2"/>
  <c r="Q260" i="2" s="1"/>
  <c r="P252" i="2"/>
  <c r="S252" i="2" s="1"/>
  <c r="O252" i="2"/>
  <c r="R252" i="2" s="1"/>
  <c r="N252" i="2"/>
  <c r="Q252" i="2" s="1"/>
  <c r="P244" i="2"/>
  <c r="S244" i="2" s="1"/>
  <c r="O244" i="2"/>
  <c r="R244" i="2" s="1"/>
  <c r="N244" i="2"/>
  <c r="Q244" i="2" s="1"/>
  <c r="P236" i="2"/>
  <c r="S236" i="2" s="1"/>
  <c r="O236" i="2"/>
  <c r="R236" i="2" s="1"/>
  <c r="N236" i="2"/>
  <c r="Q236" i="2" s="1"/>
  <c r="P228" i="2"/>
  <c r="S228" i="2" s="1"/>
  <c r="O228" i="2"/>
  <c r="R228" i="2" s="1"/>
  <c r="N228" i="2"/>
  <c r="Q228" i="2" s="1"/>
  <c r="P220" i="2"/>
  <c r="S220" i="2" s="1"/>
  <c r="O220" i="2"/>
  <c r="R220" i="2" s="1"/>
  <c r="N220" i="2"/>
  <c r="Q220" i="2" s="1"/>
  <c r="P212" i="2"/>
  <c r="S212" i="2" s="1"/>
  <c r="O212" i="2"/>
  <c r="R212" i="2" s="1"/>
  <c r="N212" i="2"/>
  <c r="Q212" i="2" s="1"/>
  <c r="P204" i="2"/>
  <c r="S204" i="2" s="1"/>
  <c r="O204" i="2"/>
  <c r="R204" i="2" s="1"/>
  <c r="N204" i="2"/>
  <c r="Q204" i="2" s="1"/>
  <c r="P196" i="2"/>
  <c r="S196" i="2" s="1"/>
  <c r="O196" i="2"/>
  <c r="R196" i="2" s="1"/>
  <c r="N196" i="2"/>
  <c r="Q196" i="2" s="1"/>
  <c r="P188" i="2"/>
  <c r="S188" i="2" s="1"/>
  <c r="N188" i="2"/>
  <c r="Q188" i="2" s="1"/>
  <c r="O188" i="2"/>
  <c r="R188" i="2" s="1"/>
  <c r="P180" i="2"/>
  <c r="S180" i="2" s="1"/>
  <c r="O180" i="2"/>
  <c r="R180" i="2" s="1"/>
  <c r="N180" i="2"/>
  <c r="Q180" i="2" s="1"/>
  <c r="P172" i="2"/>
  <c r="S172" i="2" s="1"/>
  <c r="O172" i="2"/>
  <c r="R172" i="2" s="1"/>
  <c r="N172" i="2"/>
  <c r="Q172" i="2" s="1"/>
  <c r="P164" i="2"/>
  <c r="S164" i="2" s="1"/>
  <c r="O164" i="2"/>
  <c r="R164" i="2" s="1"/>
  <c r="N164" i="2"/>
  <c r="Q164" i="2" s="1"/>
  <c r="P156" i="2"/>
  <c r="S156" i="2" s="1"/>
  <c r="O156" i="2"/>
  <c r="R156" i="2" s="1"/>
  <c r="N156" i="2"/>
  <c r="Q156" i="2" s="1"/>
  <c r="P148" i="2"/>
  <c r="S148" i="2" s="1"/>
  <c r="O148" i="2"/>
  <c r="R148" i="2" s="1"/>
  <c r="N148" i="2"/>
  <c r="Q148" i="2" s="1"/>
  <c r="P140" i="2"/>
  <c r="S140" i="2" s="1"/>
  <c r="N140" i="2"/>
  <c r="Q140" i="2" s="1"/>
  <c r="P132" i="2"/>
  <c r="S132" i="2" s="1"/>
  <c r="O132" i="2"/>
  <c r="R132" i="2" s="1"/>
  <c r="N132" i="2"/>
  <c r="Q132" i="2" s="1"/>
  <c r="P124" i="2"/>
  <c r="S124" i="2" s="1"/>
  <c r="O124" i="2"/>
  <c r="R124" i="2" s="1"/>
  <c r="N124" i="2"/>
  <c r="Q124" i="2" s="1"/>
  <c r="P116" i="2"/>
  <c r="S116" i="2" s="1"/>
  <c r="O116" i="2"/>
  <c r="R116" i="2" s="1"/>
  <c r="N116" i="2"/>
  <c r="Q116" i="2" s="1"/>
  <c r="P108" i="2"/>
  <c r="S108" i="2" s="1"/>
  <c r="N108" i="2"/>
  <c r="Q108" i="2" s="1"/>
  <c r="P100" i="2"/>
  <c r="S100" i="2" s="1"/>
  <c r="O100" i="2"/>
  <c r="R100" i="2" s="1"/>
  <c r="N100" i="2"/>
  <c r="Q100" i="2" s="1"/>
  <c r="P92" i="2"/>
  <c r="S92" i="2" s="1"/>
  <c r="O92" i="2"/>
  <c r="R92" i="2" s="1"/>
  <c r="N92" i="2"/>
  <c r="Q92" i="2" s="1"/>
  <c r="P84" i="2"/>
  <c r="S84" i="2" s="1"/>
  <c r="O84" i="2"/>
  <c r="R84" i="2" s="1"/>
  <c r="N84" i="2"/>
  <c r="Q84" i="2" s="1"/>
  <c r="P76" i="2"/>
  <c r="S76" i="2" s="1"/>
  <c r="O76" i="2"/>
  <c r="R76" i="2" s="1"/>
  <c r="N76" i="2"/>
  <c r="Q76" i="2" s="1"/>
  <c r="P68" i="2"/>
  <c r="S68" i="2" s="1"/>
  <c r="O68" i="2"/>
  <c r="R68" i="2" s="1"/>
  <c r="P60" i="2"/>
  <c r="S60" i="2" s="1"/>
  <c r="O60" i="2"/>
  <c r="R60" i="2" s="1"/>
  <c r="N60" i="2"/>
  <c r="Q60" i="2" s="1"/>
  <c r="P52" i="2"/>
  <c r="S52" i="2" s="1"/>
  <c r="O52" i="2"/>
  <c r="R52" i="2" s="1"/>
  <c r="P44" i="2"/>
  <c r="S44" i="2" s="1"/>
  <c r="O44" i="2"/>
  <c r="R44" i="2" s="1"/>
  <c r="N44" i="2"/>
  <c r="Q44" i="2" s="1"/>
  <c r="P36" i="2"/>
  <c r="S36" i="2" s="1"/>
  <c r="O36" i="2"/>
  <c r="R36" i="2" s="1"/>
  <c r="N36" i="2"/>
  <c r="Q36" i="2" s="1"/>
  <c r="P28" i="2"/>
  <c r="S28" i="2" s="1"/>
  <c r="O28" i="2"/>
  <c r="R28" i="2" s="1"/>
  <c r="P20" i="2"/>
  <c r="S20" i="2" s="1"/>
  <c r="O20" i="2"/>
  <c r="R20" i="2" s="1"/>
  <c r="N20" i="2"/>
  <c r="Q20" i="2" s="1"/>
  <c r="P12" i="2"/>
  <c r="S12" i="2" s="1"/>
  <c r="O12" i="2"/>
  <c r="R12" i="2" s="1"/>
  <c r="N12" i="2"/>
  <c r="Q12" i="2" s="1"/>
  <c r="P4" i="2"/>
  <c r="S4" i="2" s="1"/>
  <c r="O4" i="2"/>
  <c r="R4" i="2" s="1"/>
  <c r="N953" i="2"/>
  <c r="Q953" i="2" s="1"/>
  <c r="N945" i="2"/>
  <c r="Q945" i="2" s="1"/>
  <c r="N937" i="2"/>
  <c r="Q937" i="2" s="1"/>
  <c r="N929" i="2"/>
  <c r="Q929" i="2" s="1"/>
  <c r="N921" i="2"/>
  <c r="Q921" i="2" s="1"/>
  <c r="N913" i="2"/>
  <c r="Q913" i="2" s="1"/>
  <c r="N905" i="2"/>
  <c r="Q905" i="2" s="1"/>
  <c r="N897" i="2"/>
  <c r="Q897" i="2" s="1"/>
  <c r="N889" i="2"/>
  <c r="Q889" i="2" s="1"/>
  <c r="N881" i="2"/>
  <c r="Q881" i="2" s="1"/>
  <c r="N873" i="2"/>
  <c r="Q873" i="2" s="1"/>
  <c r="N865" i="2"/>
  <c r="Q865" i="2" s="1"/>
  <c r="N857" i="2"/>
  <c r="Q857" i="2" s="1"/>
  <c r="N849" i="2"/>
  <c r="Q849" i="2" s="1"/>
  <c r="N841" i="2"/>
  <c r="Q841" i="2" s="1"/>
  <c r="N833" i="2"/>
  <c r="Q833" i="2" s="1"/>
  <c r="N825" i="2"/>
  <c r="Q825" i="2" s="1"/>
  <c r="N817" i="2"/>
  <c r="Q817" i="2" s="1"/>
  <c r="N809" i="2"/>
  <c r="Q809" i="2" s="1"/>
  <c r="N799" i="2"/>
  <c r="Q799" i="2" s="1"/>
  <c r="N790" i="2"/>
  <c r="Q790" i="2" s="1"/>
  <c r="N782" i="2"/>
  <c r="Q782" i="2" s="1"/>
  <c r="N774" i="2"/>
  <c r="Q774" i="2" s="1"/>
  <c r="N766" i="2"/>
  <c r="Q766" i="2" s="1"/>
  <c r="N758" i="2"/>
  <c r="Q758" i="2" s="1"/>
  <c r="N750" i="2"/>
  <c r="Q750" i="2" s="1"/>
  <c r="N742" i="2"/>
  <c r="Q742" i="2" s="1"/>
  <c r="N734" i="2"/>
  <c r="Q734" i="2" s="1"/>
  <c r="N726" i="2"/>
  <c r="Q726" i="2" s="1"/>
  <c r="N718" i="2"/>
  <c r="Q718" i="2" s="1"/>
  <c r="N710" i="2"/>
  <c r="Q710" i="2" s="1"/>
  <c r="N702" i="2"/>
  <c r="Q702" i="2" s="1"/>
  <c r="N694" i="2"/>
  <c r="Q694" i="2" s="1"/>
  <c r="N686" i="2"/>
  <c r="Q686" i="2" s="1"/>
  <c r="N678" i="2"/>
  <c r="Q678" i="2" s="1"/>
  <c r="N670" i="2"/>
  <c r="Q670" i="2" s="1"/>
  <c r="N662" i="2"/>
  <c r="Q662" i="2" s="1"/>
  <c r="N654" i="2"/>
  <c r="Q654" i="2" s="1"/>
  <c r="N645" i="2"/>
  <c r="Q645" i="2" s="1"/>
  <c r="N634" i="2"/>
  <c r="Q634" i="2" s="1"/>
  <c r="N624" i="2"/>
  <c r="Q624" i="2" s="1"/>
  <c r="N610" i="2"/>
  <c r="Q610" i="2" s="1"/>
  <c r="N597" i="2"/>
  <c r="Q597" i="2" s="1"/>
  <c r="N585" i="2"/>
  <c r="Q585" i="2" s="1"/>
  <c r="N569" i="2"/>
  <c r="Q569" i="2" s="1"/>
  <c r="N553" i="2"/>
  <c r="Q553" i="2" s="1"/>
  <c r="N537" i="2"/>
  <c r="Q537" i="2" s="1"/>
  <c r="N521" i="2"/>
  <c r="Q521" i="2" s="1"/>
  <c r="N505" i="2"/>
  <c r="Q505" i="2" s="1"/>
  <c r="N489" i="2"/>
  <c r="Q489" i="2" s="1"/>
  <c r="N473" i="2"/>
  <c r="Q473" i="2" s="1"/>
  <c r="N457" i="2"/>
  <c r="Q457" i="2" s="1"/>
  <c r="N441" i="2"/>
  <c r="Q441" i="2" s="1"/>
  <c r="N419" i="2"/>
  <c r="Q419" i="2" s="1"/>
  <c r="N401" i="2"/>
  <c r="Q401" i="2" s="1"/>
  <c r="N378" i="2"/>
  <c r="Q378" i="2" s="1"/>
  <c r="N355" i="2"/>
  <c r="Q355" i="2" s="1"/>
  <c r="N337" i="2"/>
  <c r="Q337" i="2" s="1"/>
  <c r="N314" i="2"/>
  <c r="Q314" i="2" s="1"/>
  <c r="N291" i="2"/>
  <c r="Q291" i="2" s="1"/>
  <c r="N273" i="2"/>
  <c r="Q273" i="2" s="1"/>
  <c r="N250" i="2"/>
  <c r="Q250" i="2" s="1"/>
  <c r="N227" i="2"/>
  <c r="Q227" i="2" s="1"/>
  <c r="N209" i="2"/>
  <c r="Q209" i="2" s="1"/>
  <c r="N186" i="2"/>
  <c r="Q186" i="2" s="1"/>
  <c r="N163" i="2"/>
  <c r="Q163" i="2" s="1"/>
  <c r="N145" i="2"/>
  <c r="Q145" i="2" s="1"/>
  <c r="N122" i="2"/>
  <c r="Q122" i="2" s="1"/>
  <c r="N99" i="2"/>
  <c r="Q99" i="2" s="1"/>
  <c r="N77" i="2"/>
  <c r="Q77" i="2" s="1"/>
  <c r="N42" i="2"/>
  <c r="Q42" i="2" s="1"/>
  <c r="N4" i="2"/>
  <c r="Q4" i="2" s="1"/>
  <c r="O931" i="2"/>
  <c r="R931" i="2" s="1"/>
  <c r="O893" i="2"/>
  <c r="R893" i="2" s="1"/>
  <c r="O855" i="2"/>
  <c r="R855" i="2" s="1"/>
  <c r="O828" i="2"/>
  <c r="R828" i="2" s="1"/>
  <c r="O752" i="2"/>
  <c r="R752" i="2" s="1"/>
  <c r="O721" i="2"/>
  <c r="R721" i="2" s="1"/>
  <c r="O658" i="2"/>
  <c r="R658" i="2" s="1"/>
  <c r="O583" i="2"/>
  <c r="R583" i="2" s="1"/>
  <c r="O455" i="2"/>
  <c r="R455" i="2" s="1"/>
  <c r="O287" i="2"/>
  <c r="R287" i="2" s="1"/>
  <c r="O5" i="2"/>
  <c r="R5" i="2" s="1"/>
  <c r="R944" i="2"/>
  <c r="Q939" i="2"/>
  <c r="Q895" i="2"/>
  <c r="S895" i="2"/>
  <c r="R951" i="2"/>
  <c r="Q951" i="2"/>
  <c r="S943" i="2"/>
  <c r="R943" i="2"/>
  <c r="Q943" i="2"/>
  <c r="Q935" i="2"/>
  <c r="Q927" i="2"/>
  <c r="S919" i="2"/>
  <c r="R919" i="2"/>
  <c r="Q919" i="2"/>
  <c r="S911" i="2"/>
  <c r="Q911" i="2"/>
  <c r="S903" i="2"/>
  <c r="R903" i="2"/>
  <c r="Q903" i="2"/>
  <c r="Q887" i="2"/>
  <c r="S879" i="2"/>
  <c r="R879" i="2"/>
  <c r="Q879" i="2"/>
  <c r="R871" i="2"/>
  <c r="Q871" i="2"/>
  <c r="Q863" i="2"/>
  <c r="S855" i="2"/>
  <c r="Q855" i="2"/>
  <c r="Q847" i="2"/>
  <c r="Q839" i="2"/>
  <c r="R831" i="2"/>
  <c r="Q831" i="2"/>
  <c r="Q823" i="2"/>
  <c r="R815" i="2"/>
  <c r="Q815" i="2"/>
  <c r="Q807" i="2"/>
  <c r="Q796" i="2"/>
  <c r="R788" i="2"/>
  <c r="Q788" i="2"/>
  <c r="Q780" i="2"/>
  <c r="R772" i="2"/>
  <c r="Q772" i="2"/>
  <c r="Q764" i="2"/>
  <c r="R748" i="2"/>
  <c r="Q748" i="2"/>
  <c r="Q740" i="2"/>
  <c r="Q732" i="2"/>
  <c r="Q724" i="2"/>
  <c r="Q716" i="2"/>
  <c r="Q708" i="2"/>
  <c r="Q700" i="2"/>
  <c r="Q692" i="2"/>
  <c r="S950" i="2"/>
  <c r="Q950" i="2"/>
  <c r="R950" i="2"/>
  <c r="S942" i="2"/>
  <c r="R942" i="2"/>
  <c r="Q942" i="2"/>
  <c r="S934" i="2"/>
  <c r="R934" i="2"/>
  <c r="Q934" i="2"/>
  <c r="S926" i="2"/>
  <c r="R926" i="2"/>
  <c r="Q926" i="2"/>
  <c r="S918" i="2"/>
  <c r="R918" i="2"/>
  <c r="Q918" i="2"/>
  <c r="S910" i="2"/>
  <c r="R910" i="2"/>
  <c r="Q910" i="2"/>
  <c r="S902" i="2"/>
  <c r="R902" i="2"/>
  <c r="Q902" i="2"/>
  <c r="S894" i="2"/>
  <c r="R894" i="2"/>
  <c r="Q894" i="2"/>
  <c r="S886" i="2"/>
  <c r="R886" i="2"/>
  <c r="Q886" i="2"/>
  <c r="S878" i="2"/>
  <c r="R878" i="2"/>
  <c r="Q878" i="2"/>
  <c r="S870" i="2"/>
  <c r="R870" i="2"/>
  <c r="Q870" i="2"/>
  <c r="S854" i="2"/>
  <c r="S846" i="2"/>
  <c r="S838" i="2"/>
  <c r="S830" i="2"/>
  <c r="S822" i="2"/>
  <c r="S814" i="2"/>
  <c r="S806" i="2"/>
  <c r="S795" i="2"/>
  <c r="S787" i="2"/>
  <c r="S779" i="2"/>
  <c r="S771" i="2"/>
  <c r="S763" i="2"/>
  <c r="S755" i="2"/>
  <c r="S747" i="2"/>
  <c r="S739" i="2"/>
  <c r="S731" i="2"/>
  <c r="S723" i="2"/>
  <c r="S715" i="2"/>
  <c r="S707" i="2"/>
  <c r="S699" i="2"/>
  <c r="S691" i="2"/>
  <c r="R683" i="2"/>
  <c r="Q667" i="2"/>
  <c r="S948" i="2"/>
  <c r="R948" i="2"/>
  <c r="Q948" i="2"/>
  <c r="S932" i="2"/>
  <c r="R932" i="2"/>
  <c r="Q932" i="2"/>
  <c r="R924" i="2"/>
  <c r="Q924" i="2"/>
  <c r="S908" i="2"/>
  <c r="R908" i="2"/>
  <c r="Q908" i="2"/>
  <c r="S892" i="2"/>
  <c r="R892" i="2"/>
  <c r="Q892" i="2"/>
  <c r="S876" i="2"/>
  <c r="R876" i="2"/>
  <c r="Q876" i="2"/>
  <c r="S852" i="2"/>
  <c r="R852" i="2"/>
  <c r="Q852" i="2"/>
  <c r="S844" i="2"/>
  <c r="R844" i="2"/>
  <c r="Q844" i="2"/>
  <c r="S828" i="2"/>
  <c r="Q828" i="2"/>
  <c r="S820" i="2"/>
  <c r="R820" i="2"/>
  <c r="Q820" i="2"/>
  <c r="S812" i="2"/>
  <c r="R812" i="2"/>
  <c r="Q812" i="2"/>
  <c r="S804" i="2"/>
  <c r="R804" i="2"/>
  <c r="Q804" i="2"/>
  <c r="S793" i="2"/>
  <c r="R793" i="2"/>
  <c r="Q793" i="2"/>
  <c r="S785" i="2"/>
  <c r="R785" i="2"/>
  <c r="Q785" i="2"/>
  <c r="S777" i="2"/>
  <c r="R777" i="2"/>
  <c r="Q777" i="2"/>
  <c r="S769" i="2"/>
  <c r="Q769" i="2"/>
  <c r="S761" i="2"/>
  <c r="R761" i="2"/>
  <c r="Q761" i="2"/>
  <c r="S753" i="2"/>
  <c r="R753" i="2"/>
  <c r="Q753" i="2"/>
  <c r="S745" i="2"/>
  <c r="R745" i="2"/>
  <c r="Q745" i="2"/>
  <c r="S737" i="2"/>
  <c r="R737" i="2"/>
  <c r="Q737" i="2"/>
  <c r="R729" i="2"/>
  <c r="Q721" i="2"/>
  <c r="R713" i="2"/>
  <c r="Q713" i="2"/>
  <c r="R705" i="2"/>
  <c r="Q705" i="2"/>
  <c r="R697" i="2"/>
  <c r="Q697" i="2"/>
  <c r="R689" i="2"/>
  <c r="Q689" i="2"/>
  <c r="R940" i="2"/>
  <c r="Q940" i="2"/>
  <c r="S916" i="2"/>
  <c r="R916" i="2"/>
  <c r="Q916" i="2"/>
  <c r="S900" i="2"/>
  <c r="R900" i="2"/>
  <c r="Q900" i="2"/>
  <c r="S884" i="2"/>
  <c r="Q884" i="2"/>
  <c r="S868" i="2"/>
  <c r="R868" i="2"/>
  <c r="Q868" i="2"/>
  <c r="S860" i="2"/>
  <c r="R860" i="2"/>
  <c r="Q860" i="2"/>
  <c r="S836" i="2"/>
  <c r="R836" i="2"/>
  <c r="Q836" i="2"/>
  <c r="S955" i="2"/>
  <c r="S947" i="2"/>
  <c r="R947" i="2"/>
  <c r="Q947" i="2"/>
  <c r="S939" i="2"/>
  <c r="R939" i="2"/>
  <c r="S931" i="2"/>
  <c r="Q931" i="2"/>
  <c r="S923" i="2"/>
  <c r="R923" i="2"/>
  <c r="S915" i="2"/>
  <c r="R915" i="2"/>
  <c r="Q915" i="2"/>
  <c r="S907" i="2"/>
  <c r="R907" i="2"/>
  <c r="S899" i="2"/>
  <c r="R899" i="2"/>
  <c r="S891" i="2"/>
  <c r="R891" i="2"/>
  <c r="S883" i="2"/>
  <c r="R883" i="2"/>
  <c r="Q883" i="2"/>
  <c r="S875" i="2"/>
  <c r="R875" i="2"/>
  <c r="S867" i="2"/>
  <c r="Q867" i="2"/>
  <c r="Q851" i="2"/>
  <c r="Q835" i="2"/>
  <c r="Q680" i="2"/>
  <c r="Q632" i="2"/>
  <c r="R240" i="2"/>
  <c r="Q729" i="2"/>
  <c r="S954" i="2"/>
  <c r="R954" i="2"/>
  <c r="S946" i="2"/>
  <c r="R946" i="2"/>
  <c r="Q946" i="2"/>
  <c r="S930" i="2"/>
  <c r="R930" i="2"/>
  <c r="Q930" i="2"/>
  <c r="S922" i="2"/>
  <c r="R922" i="2"/>
  <c r="S914" i="2"/>
  <c r="R914" i="2"/>
  <c r="Q914" i="2"/>
  <c r="S906" i="2"/>
  <c r="R906" i="2"/>
  <c r="S898" i="2"/>
  <c r="R898" i="2"/>
  <c r="S890" i="2"/>
  <c r="R890" i="2"/>
  <c r="S882" i="2"/>
  <c r="R882" i="2"/>
  <c r="Q882" i="2"/>
  <c r="S874" i="2"/>
  <c r="R874" i="2"/>
  <c r="Q874" i="2"/>
  <c r="S866" i="2"/>
  <c r="R866" i="2"/>
  <c r="Q850" i="2"/>
  <c r="Q810" i="2"/>
  <c r="Q800" i="2"/>
  <c r="Q791" i="2"/>
  <c r="Q759" i="2"/>
  <c r="Q751" i="2"/>
  <c r="Q743" i="2"/>
  <c r="Q923" i="2"/>
  <c r="Q859" i="2"/>
  <c r="S945" i="2"/>
  <c r="R945" i="2"/>
  <c r="S937" i="2"/>
  <c r="R937" i="2"/>
  <c r="S913" i="2"/>
  <c r="R913" i="2"/>
  <c r="S897" i="2"/>
  <c r="S889" i="2"/>
  <c r="R889" i="2"/>
  <c r="S873" i="2"/>
  <c r="R873" i="2"/>
  <c r="S865" i="2"/>
  <c r="S857" i="2"/>
  <c r="R857" i="2"/>
  <c r="S849" i="2"/>
  <c r="R849" i="2"/>
  <c r="S841" i="2"/>
  <c r="R841" i="2"/>
  <c r="S833" i="2"/>
  <c r="S825" i="2"/>
  <c r="R825" i="2"/>
  <c r="S817" i="2"/>
  <c r="R817" i="2"/>
  <c r="S809" i="2"/>
  <c r="R809" i="2"/>
  <c r="S799" i="2"/>
  <c r="S790" i="2"/>
  <c r="R790" i="2"/>
  <c r="S782" i="2"/>
  <c r="R782" i="2"/>
  <c r="S774" i="2"/>
  <c r="R774" i="2"/>
  <c r="S766" i="2"/>
  <c r="S758" i="2"/>
  <c r="R758" i="2"/>
  <c r="S750" i="2"/>
  <c r="R750" i="2"/>
  <c r="S742" i="2"/>
  <c r="R742" i="2"/>
  <c r="S734" i="2"/>
  <c r="S726" i="2"/>
  <c r="R726" i="2"/>
  <c r="S718" i="2"/>
  <c r="R718" i="2"/>
  <c r="S710" i="2"/>
  <c r="R710" i="2"/>
  <c r="S702" i="2"/>
  <c r="S694" i="2"/>
  <c r="R694" i="2"/>
  <c r="S686" i="2"/>
  <c r="R686" i="2"/>
  <c r="Q574" i="2"/>
  <c r="R494" i="2"/>
  <c r="S406" i="2"/>
  <c r="S451" i="2"/>
  <c r="R3" i="2"/>
  <c r="S949" i="2"/>
  <c r="R949" i="2"/>
  <c r="Q949" i="2"/>
  <c r="S941" i="2"/>
  <c r="R941" i="2"/>
  <c r="S933" i="2"/>
  <c r="R933" i="2"/>
  <c r="Q933" i="2"/>
  <c r="S925" i="2"/>
  <c r="R925" i="2"/>
  <c r="S917" i="2"/>
  <c r="R917" i="2"/>
  <c r="Q917" i="2"/>
  <c r="R909" i="2"/>
  <c r="S901" i="2"/>
  <c r="R901" i="2"/>
  <c r="Q901" i="2"/>
  <c r="S893" i="2"/>
  <c r="S885" i="2"/>
  <c r="R885" i="2"/>
  <c r="Q885" i="2"/>
  <c r="R877" i="2"/>
  <c r="S869" i="2"/>
  <c r="R869" i="2"/>
  <c r="Q869" i="2"/>
  <c r="S861" i="2"/>
  <c r="R861" i="2"/>
  <c r="S853" i="2"/>
  <c r="S845" i="2"/>
  <c r="S837" i="2"/>
  <c r="S829" i="2"/>
  <c r="S642" i="2"/>
  <c r="S610" i="2"/>
  <c r="R98" i="2"/>
  <c r="R34" i="2"/>
  <c r="S10" i="2"/>
  <c r="Q941" i="2"/>
  <c r="Q877" i="2"/>
  <c r="S953" i="2"/>
  <c r="R953" i="2"/>
  <c r="S929" i="2"/>
  <c r="S921" i="2"/>
  <c r="R921" i="2"/>
  <c r="S905" i="2"/>
  <c r="R905" i="2"/>
  <c r="S881" i="2"/>
  <c r="R881" i="2"/>
  <c r="S952" i="2"/>
  <c r="Q952" i="2"/>
  <c r="S944" i="2"/>
  <c r="Q944" i="2"/>
  <c r="S936" i="2"/>
  <c r="Q936" i="2"/>
  <c r="R928" i="2"/>
  <c r="Q928" i="2"/>
  <c r="S920" i="2"/>
  <c r="Q920" i="2"/>
  <c r="R920" i="2"/>
  <c r="S912" i="2"/>
  <c r="Q912" i="2"/>
  <c r="R912" i="2"/>
  <c r="S904" i="2"/>
  <c r="Q904" i="2"/>
  <c r="R896" i="2"/>
  <c r="Q896" i="2"/>
  <c r="S888" i="2"/>
  <c r="Q888" i="2"/>
  <c r="R888" i="2"/>
  <c r="S880" i="2"/>
  <c r="Q880" i="2"/>
  <c r="S872" i="2"/>
  <c r="Q872" i="2"/>
  <c r="R872" i="2"/>
  <c r="S864" i="2"/>
  <c r="R864" i="2"/>
  <c r="Q864" i="2"/>
  <c r="S856" i="2"/>
  <c r="Q856" i="2"/>
  <c r="R856" i="2"/>
  <c r="R848" i="2"/>
  <c r="R840" i="2"/>
  <c r="R832" i="2"/>
  <c r="R824" i="2"/>
  <c r="Q816" i="2"/>
  <c r="R816" i="2"/>
  <c r="S789" i="2"/>
  <c r="R749" i="2"/>
  <c r="Q725" i="2"/>
  <c r="R701" i="2"/>
  <c r="S677" i="2"/>
  <c r="Q661" i="2"/>
  <c r="R653" i="2"/>
  <c r="R621" i="2"/>
  <c r="S613" i="2"/>
  <c r="R589" i="2"/>
  <c r="S509" i="2"/>
  <c r="R493" i="2"/>
  <c r="R429" i="2"/>
  <c r="Q389" i="2"/>
  <c r="S349" i="2"/>
  <c r="Q325" i="2"/>
  <c r="R301" i="2"/>
  <c r="S277" i="2"/>
  <c r="Q261" i="2"/>
  <c r="R245" i="2"/>
  <c r="R237" i="2"/>
  <c r="S213" i="2"/>
  <c r="Q205" i="2"/>
  <c r="Q197" i="2"/>
  <c r="S189" i="2"/>
  <c r="R189" i="2"/>
  <c r="R173" i="2"/>
  <c r="Q157" i="2"/>
  <c r="S149" i="2"/>
  <c r="R149" i="2"/>
  <c r="Q141" i="2"/>
  <c r="Q133" i="2"/>
  <c r="S125" i="2"/>
  <c r="R117" i="2"/>
  <c r="R109" i="2"/>
  <c r="S93" i="2"/>
  <c r="R93" i="2"/>
  <c r="R85" i="2"/>
  <c r="R77" i="2"/>
  <c r="R69" i="2"/>
  <c r="S61" i="2"/>
  <c r="R61" i="2"/>
  <c r="Q53" i="2"/>
  <c r="Q843" i="2"/>
  <c r="Q776" i="2"/>
  <c r="Q699" i="2"/>
  <c r="Q617" i="2"/>
  <c r="Q530" i="2"/>
  <c r="Q443" i="2"/>
  <c r="Q274" i="2"/>
  <c r="Q62" i="2"/>
  <c r="R379" i="2"/>
  <c r="S48" i="2"/>
  <c r="Q48" i="2"/>
  <c r="S32" i="2"/>
  <c r="R32" i="2"/>
  <c r="Q32" i="2"/>
  <c r="S24" i="2"/>
  <c r="R24" i="2"/>
  <c r="Q24" i="2"/>
  <c r="S16" i="2"/>
  <c r="R16" i="2"/>
  <c r="Q16" i="2"/>
  <c r="S8" i="2"/>
  <c r="R8" i="2"/>
  <c r="Q8" i="2"/>
  <c r="S39" i="2"/>
  <c r="R39" i="2"/>
  <c r="Q39" i="2"/>
  <c r="S31" i="2"/>
  <c r="R31" i="2"/>
  <c r="Q31" i="2"/>
  <c r="S23" i="2"/>
  <c r="R23" i="2"/>
  <c r="Q23" i="2"/>
  <c r="S15" i="2"/>
  <c r="R15" i="2"/>
  <c r="Q15" i="2"/>
  <c r="S7" i="2"/>
  <c r="R7" i="2"/>
  <c r="Q7" i="2"/>
  <c r="R6" i="2"/>
  <c r="Q6" i="2"/>
  <c r="S45" i="2"/>
  <c r="R45" i="2"/>
  <c r="Q45" i="2"/>
  <c r="S37" i="2"/>
  <c r="Q29" i="2"/>
  <c r="S21" i="2"/>
  <c r="R21" i="2"/>
  <c r="Q21" i="2"/>
  <c r="R13" i="2"/>
  <c r="Q3" i="2"/>
  <c r="S282" i="2"/>
  <c r="S504" i="2"/>
  <c r="R547" i="2"/>
  <c r="S579" i="2"/>
  <c r="S591" i="2"/>
  <c r="R602" i="2"/>
  <c r="Q613" i="2"/>
  <c r="S623" i="2"/>
  <c r="R634" i="2"/>
  <c r="S653" i="2"/>
  <c r="R661" i="2"/>
  <c r="Q669" i="2"/>
  <c r="Q675" i="2"/>
  <c r="R680" i="2"/>
  <c r="Q684" i="2"/>
  <c r="R645" i="2"/>
  <c r="S655" i="2"/>
  <c r="S661" i="2"/>
  <c r="Q677" i="2"/>
  <c r="S680" i="2"/>
  <c r="S689" i="2"/>
  <c r="S705" i="2"/>
  <c r="S713" i="2"/>
  <c r="S721" i="2"/>
  <c r="Q727" i="2"/>
  <c r="S729" i="2"/>
  <c r="R759" i="2"/>
  <c r="Q762" i="2"/>
  <c r="R767" i="2"/>
  <c r="Q770" i="2"/>
  <c r="S772" i="2"/>
  <c r="R775" i="2"/>
  <c r="Q778" i="2"/>
  <c r="R783" i="2"/>
  <c r="Q786" i="2"/>
  <c r="S788" i="2"/>
  <c r="R791" i="2"/>
  <c r="Q794" i="2"/>
  <c r="R800" i="2"/>
  <c r="Q805" i="2"/>
  <c r="R810" i="2"/>
  <c r="Q813" i="2"/>
  <c r="S815" i="2"/>
  <c r="R818" i="2"/>
  <c r="Q821" i="2"/>
  <c r="R826" i="2"/>
  <c r="Q829" i="2"/>
  <c r="S831" i="2"/>
  <c r="R834" i="2"/>
  <c r="Q837" i="2"/>
  <c r="S839" i="2"/>
  <c r="R842" i="2"/>
  <c r="Q845" i="2"/>
  <c r="R850" i="2"/>
  <c r="Q853" i="2"/>
  <c r="S759" i="2"/>
  <c r="R762" i="2"/>
  <c r="Q765" i="2"/>
  <c r="S767" i="2"/>
  <c r="R770" i="2"/>
  <c r="Q773" i="2"/>
  <c r="S775" i="2"/>
  <c r="R778" i="2"/>
  <c r="Q781" i="2"/>
  <c r="S783" i="2"/>
  <c r="R786" i="2"/>
  <c r="Q789" i="2"/>
  <c r="S791" i="2"/>
  <c r="R794" i="2"/>
  <c r="Q797" i="2"/>
  <c r="S800" i="2"/>
  <c r="R805" i="2"/>
  <c r="Q808" i="2"/>
  <c r="S810" i="2"/>
  <c r="S818" i="2"/>
  <c r="R821" i="2"/>
  <c r="Q824" i="2"/>
  <c r="S826" i="2"/>
  <c r="Q832" i="2"/>
  <c r="S834" i="2"/>
  <c r="R837" i="2"/>
  <c r="Q840" i="2"/>
  <c r="S842" i="2"/>
  <c r="R845" i="2"/>
  <c r="Q848" i="2"/>
  <c r="S850" i="2"/>
  <c r="R853" i="2"/>
  <c r="Q712" i="2"/>
  <c r="S714" i="2"/>
  <c r="R717" i="2"/>
  <c r="Q720" i="2"/>
  <c r="S722" i="2"/>
  <c r="R725" i="2"/>
  <c r="Q728" i="2"/>
  <c r="S730" i="2"/>
  <c r="R733" i="2"/>
  <c r="S738" i="2"/>
  <c r="S746" i="2"/>
  <c r="Q752" i="2"/>
  <c r="S754" i="2"/>
  <c r="R757" i="2"/>
  <c r="Q760" i="2"/>
  <c r="S762" i="2"/>
  <c r="R765" i="2"/>
  <c r="Q768" i="2"/>
  <c r="S778" i="2"/>
  <c r="R781" i="2"/>
  <c r="Q784" i="2"/>
  <c r="S786" i="2"/>
  <c r="R789" i="2"/>
  <c r="Q792" i="2"/>
  <c r="S794" i="2"/>
  <c r="Q801" i="2"/>
  <c r="S805" i="2"/>
  <c r="R808" i="2"/>
  <c r="Q763" i="2"/>
  <c r="R768" i="2"/>
  <c r="Q771" i="2"/>
  <c r="S773" i="2"/>
  <c r="R776" i="2"/>
  <c r="Q779" i="2"/>
  <c r="S781" i="2"/>
  <c r="R784" i="2"/>
  <c r="Q787" i="2"/>
  <c r="R792" i="2"/>
  <c r="Q795" i="2"/>
  <c r="R801" i="2"/>
  <c r="Q806" i="2"/>
  <c r="S808" i="2"/>
  <c r="R811" i="2"/>
  <c r="Q814" i="2"/>
  <c r="S816" i="2"/>
  <c r="R819" i="2"/>
  <c r="Q822" i="2"/>
  <c r="S824" i="2"/>
  <c r="Q830" i="2"/>
  <c r="R835" i="2"/>
  <c r="Q838" i="2"/>
  <c r="S840" i="2"/>
  <c r="R843" i="2"/>
  <c r="Q846" i="2"/>
  <c r="S848" i="2"/>
  <c r="R851" i="2"/>
  <c r="Q854" i="2"/>
  <c r="S768" i="2"/>
  <c r="R771" i="2"/>
  <c r="S776" i="2"/>
  <c r="R779" i="2"/>
  <c r="S784" i="2"/>
  <c r="R787" i="2"/>
  <c r="S792" i="2"/>
  <c r="R795" i="2"/>
  <c r="S801" i="2"/>
  <c r="R806" i="2"/>
  <c r="S811" i="2"/>
  <c r="R814" i="2"/>
  <c r="S819" i="2"/>
  <c r="R822" i="2"/>
  <c r="S827" i="2"/>
  <c r="R830" i="2"/>
  <c r="S835" i="2"/>
  <c r="R838" i="2"/>
  <c r="S843" i="2"/>
  <c r="R846" i="2"/>
  <c r="R854" i="2"/>
  <c r="S859" i="2"/>
  <c r="R763" i="2"/>
  <c r="S760" i="2"/>
  <c r="R755" i="2"/>
  <c r="S752" i="2"/>
  <c r="R747" i="2"/>
  <c r="S744" i="2"/>
  <c r="R739" i="2"/>
  <c r="S736" i="2"/>
  <c r="R731" i="2"/>
  <c r="S728" i="2"/>
  <c r="R723" i="2"/>
  <c r="S720" i="2"/>
  <c r="R715" i="2"/>
  <c r="S712" i="2"/>
  <c r="R707" i="2"/>
  <c r="S704" i="2"/>
  <c r="R699" i="2"/>
  <c r="S696" i="2"/>
  <c r="R691" i="2"/>
  <c r="Q683" i="2"/>
  <c r="S679" i="2"/>
  <c r="R674" i="2"/>
  <c r="Q659" i="2"/>
  <c r="Q653" i="2"/>
  <c r="R642" i="2"/>
  <c r="S631" i="2"/>
  <c r="Q621" i="2"/>
  <c r="S599" i="2"/>
  <c r="Q589" i="2"/>
  <c r="S536" i="2"/>
  <c r="Q494" i="2"/>
  <c r="R451" i="2"/>
  <c r="S405" i="2"/>
  <c r="Q240" i="2"/>
  <c r="R760" i="2"/>
  <c r="S757" i="2"/>
  <c r="Q755" i="2"/>
  <c r="S749" i="2"/>
  <c r="Q747" i="2"/>
  <c r="R744" i="2"/>
  <c r="S741" i="2"/>
  <c r="Q739" i="2"/>
  <c r="R736" i="2"/>
  <c r="Q731" i="2"/>
  <c r="R728" i="2"/>
  <c r="S725" i="2"/>
  <c r="Q723" i="2"/>
  <c r="R720" i="2"/>
  <c r="S717" i="2"/>
  <c r="Q715" i="2"/>
  <c r="R712" i="2"/>
  <c r="S709" i="2"/>
  <c r="Q707" i="2"/>
  <c r="R704" i="2"/>
  <c r="S693" i="2"/>
  <c r="Q691" i="2"/>
  <c r="R688" i="2"/>
  <c r="S685" i="2"/>
  <c r="S682" i="2"/>
  <c r="Q679" i="2"/>
  <c r="R672" i="2"/>
  <c r="S658" i="2"/>
  <c r="S650" i="2"/>
  <c r="Q640" i="2"/>
  <c r="S618" i="2"/>
  <c r="Q608" i="2"/>
  <c r="R597" i="2"/>
  <c r="S586" i="2"/>
  <c r="R526" i="2"/>
  <c r="S483" i="2"/>
  <c r="R368" i="2"/>
  <c r="S159" i="2"/>
  <c r="R709" i="2"/>
  <c r="S706" i="2"/>
  <c r="Q704" i="2"/>
  <c r="S698" i="2"/>
  <c r="Q696" i="2"/>
  <c r="R693" i="2"/>
  <c r="S690" i="2"/>
  <c r="Q688" i="2"/>
  <c r="R685" i="2"/>
  <c r="R682" i="2"/>
  <c r="S678" i="2"/>
  <c r="Q672" i="2"/>
  <c r="R650" i="2"/>
  <c r="S639" i="2"/>
  <c r="Q629" i="2"/>
  <c r="R618" i="2"/>
  <c r="S607" i="2"/>
  <c r="R586" i="2"/>
  <c r="Q566" i="2"/>
  <c r="R483" i="2"/>
  <c r="S440" i="2"/>
  <c r="Q368" i="2"/>
  <c r="R74" i="2"/>
  <c r="Q757" i="2"/>
  <c r="R754" i="2"/>
  <c r="S751" i="2"/>
  <c r="Q749" i="2"/>
  <c r="R746" i="2"/>
  <c r="S743" i="2"/>
  <c r="Q741" i="2"/>
  <c r="R738" i="2"/>
  <c r="S735" i="2"/>
  <c r="Q733" i="2"/>
  <c r="R730" i="2"/>
  <c r="S727" i="2"/>
  <c r="S719" i="2"/>
  <c r="Q717" i="2"/>
  <c r="R714" i="2"/>
  <c r="S711" i="2"/>
  <c r="Q709" i="2"/>
  <c r="R706" i="2"/>
  <c r="S703" i="2"/>
  <c r="Q701" i="2"/>
  <c r="R698" i="2"/>
  <c r="S695" i="2"/>
  <c r="Q693" i="2"/>
  <c r="R690" i="2"/>
  <c r="S687" i="2"/>
  <c r="Q685" i="2"/>
  <c r="S681" i="2"/>
  <c r="S671" i="2"/>
  <c r="R656" i="2"/>
  <c r="Q648" i="2"/>
  <c r="S626" i="2"/>
  <c r="Q616" i="2"/>
  <c r="S594" i="2"/>
  <c r="Q584" i="2"/>
  <c r="R558" i="2"/>
  <c r="S515" i="2"/>
  <c r="R430" i="2"/>
  <c r="S325" i="2"/>
  <c r="Q754" i="2"/>
  <c r="R751" i="2"/>
  <c r="S748" i="2"/>
  <c r="Q746" i="2"/>
  <c r="R743" i="2"/>
  <c r="S740" i="2"/>
  <c r="Q738" i="2"/>
  <c r="R735" i="2"/>
  <c r="Q730" i="2"/>
  <c r="R727" i="2"/>
  <c r="Q722" i="2"/>
  <c r="R719" i="2"/>
  <c r="S716" i="2"/>
  <c r="Q714" i="2"/>
  <c r="R711" i="2"/>
  <c r="Q706" i="2"/>
  <c r="R703" i="2"/>
  <c r="Q698" i="2"/>
  <c r="R695" i="2"/>
  <c r="Q690" i="2"/>
  <c r="R687" i="2"/>
  <c r="R681" i="2"/>
  <c r="S663" i="2"/>
  <c r="S647" i="2"/>
  <c r="Q637" i="2"/>
  <c r="R626" i="2"/>
  <c r="S615" i="2"/>
  <c r="Q605" i="2"/>
  <c r="R594" i="2"/>
  <c r="S583" i="2"/>
  <c r="Q558" i="2"/>
  <c r="R515" i="2"/>
  <c r="S472" i="2"/>
  <c r="Q430" i="2"/>
  <c r="R325" i="2"/>
  <c r="S634" i="2"/>
  <c r="R613" i="2"/>
  <c r="Q592" i="2"/>
  <c r="S547" i="2"/>
  <c r="R462" i="2"/>
  <c r="Q283" i="2"/>
  <c r="R675" i="2"/>
  <c r="S672" i="2"/>
  <c r="R667" i="2"/>
  <c r="S664" i="2"/>
  <c r="R659" i="2"/>
  <c r="S656" i="2"/>
  <c r="R651" i="2"/>
  <c r="S648" i="2"/>
  <c r="R643" i="2"/>
  <c r="S640" i="2"/>
  <c r="Q638" i="2"/>
  <c r="R635" i="2"/>
  <c r="S632" i="2"/>
  <c r="Q630" i="2"/>
  <c r="R627" i="2"/>
  <c r="S624" i="2"/>
  <c r="Q622" i="2"/>
  <c r="R619" i="2"/>
  <c r="S616" i="2"/>
  <c r="Q614" i="2"/>
  <c r="R611" i="2"/>
  <c r="S608" i="2"/>
  <c r="Q606" i="2"/>
  <c r="R603" i="2"/>
  <c r="S600" i="2"/>
  <c r="Q598" i="2"/>
  <c r="R595" i="2"/>
  <c r="S592" i="2"/>
  <c r="R587" i="2"/>
  <c r="S584" i="2"/>
  <c r="Q582" i="2"/>
  <c r="R575" i="2"/>
  <c r="S568" i="2"/>
  <c r="Q561" i="2"/>
  <c r="R550" i="2"/>
  <c r="S539" i="2"/>
  <c r="Q529" i="2"/>
  <c r="R518" i="2"/>
  <c r="S507" i="2"/>
  <c r="Q497" i="2"/>
  <c r="R486" i="2"/>
  <c r="S475" i="2"/>
  <c r="Q465" i="2"/>
  <c r="R454" i="2"/>
  <c r="S443" i="2"/>
  <c r="Q433" i="2"/>
  <c r="R422" i="2"/>
  <c r="Q410" i="2"/>
  <c r="Q379" i="2"/>
  <c r="R336" i="2"/>
  <c r="Q651" i="2"/>
  <c r="S645" i="2"/>
  <c r="Q643" i="2"/>
  <c r="R640" i="2"/>
  <c r="S637" i="2"/>
  <c r="Q635" i="2"/>
  <c r="R632" i="2"/>
  <c r="Q627" i="2"/>
  <c r="R624" i="2"/>
  <c r="S621" i="2"/>
  <c r="Q619" i="2"/>
  <c r="R616" i="2"/>
  <c r="Q611" i="2"/>
  <c r="R608" i="2"/>
  <c r="S605" i="2"/>
  <c r="Q603" i="2"/>
  <c r="R600" i="2"/>
  <c r="Q595" i="2"/>
  <c r="R592" i="2"/>
  <c r="S589" i="2"/>
  <c r="Q587" i="2"/>
  <c r="Q581" i="2"/>
  <c r="R574" i="2"/>
  <c r="R567" i="2"/>
  <c r="S560" i="2"/>
  <c r="Q550" i="2"/>
  <c r="R539" i="2"/>
  <c r="S528" i="2"/>
  <c r="Q518" i="2"/>
  <c r="R507" i="2"/>
  <c r="S496" i="2"/>
  <c r="Q486" i="2"/>
  <c r="R475" i="2"/>
  <c r="S464" i="2"/>
  <c r="Q454" i="2"/>
  <c r="R443" i="2"/>
  <c r="S432" i="2"/>
  <c r="S409" i="2"/>
  <c r="S378" i="2"/>
  <c r="Q336" i="2"/>
  <c r="R293" i="2"/>
  <c r="R42" i="2"/>
  <c r="S63" i="2"/>
  <c r="S127" i="2"/>
  <c r="R170" i="2"/>
  <c r="S191" i="2"/>
  <c r="S227" i="2"/>
  <c r="S230" i="2"/>
  <c r="R233" i="2"/>
  <c r="S238" i="2"/>
  <c r="R241" i="2"/>
  <c r="S246" i="2"/>
  <c r="R249" i="2"/>
  <c r="S254" i="2"/>
  <c r="S262" i="2"/>
  <c r="R265" i="2"/>
  <c r="S270" i="2"/>
  <c r="R273" i="2"/>
  <c r="S278" i="2"/>
  <c r="R281" i="2"/>
  <c r="R289" i="2"/>
  <c r="S294" i="2"/>
  <c r="R297" i="2"/>
  <c r="S302" i="2"/>
  <c r="S310" i="2"/>
  <c r="R313" i="2"/>
  <c r="S318" i="2"/>
  <c r="R321" i="2"/>
  <c r="S326" i="2"/>
  <c r="R329" i="2"/>
  <c r="S334" i="2"/>
  <c r="R337" i="2"/>
  <c r="S342" i="2"/>
  <c r="R345" i="2"/>
  <c r="R353" i="2"/>
  <c r="S358" i="2"/>
  <c r="S366" i="2"/>
  <c r="R369" i="2"/>
  <c r="S374" i="2"/>
  <c r="R377" i="2"/>
  <c r="S382" i="2"/>
  <c r="R385" i="2"/>
  <c r="S390" i="2"/>
  <c r="R393" i="2"/>
  <c r="S398" i="2"/>
  <c r="R401" i="2"/>
  <c r="Q9" i="2"/>
  <c r="R66" i="2"/>
  <c r="S87" i="2"/>
  <c r="Q109" i="2"/>
  <c r="R130" i="2"/>
  <c r="S151" i="2"/>
  <c r="S215" i="2"/>
  <c r="Q231" i="2"/>
  <c r="Q239" i="2"/>
  <c r="S241" i="2"/>
  <c r="Q247" i="2"/>
  <c r="S249" i="2"/>
  <c r="Q255" i="2"/>
  <c r="S257" i="2"/>
  <c r="Q263" i="2"/>
  <c r="S265" i="2"/>
  <c r="Q271" i="2"/>
  <c r="S273" i="2"/>
  <c r="Q279" i="2"/>
  <c r="S281" i="2"/>
  <c r="Q287" i="2"/>
  <c r="S289" i="2"/>
  <c r="Q295" i="2"/>
  <c r="Q303" i="2"/>
  <c r="S305" i="2"/>
  <c r="Q311" i="2"/>
  <c r="S313" i="2"/>
  <c r="Q319" i="2"/>
  <c r="S321" i="2"/>
  <c r="Q327" i="2"/>
  <c r="S329" i="2"/>
  <c r="Q335" i="2"/>
  <c r="S337" i="2"/>
  <c r="Q343" i="2"/>
  <c r="S345" i="2"/>
  <c r="Q351" i="2"/>
  <c r="Q359" i="2"/>
  <c r="S361" i="2"/>
  <c r="Q367" i="2"/>
  <c r="S369" i="2"/>
  <c r="Q375" i="2"/>
  <c r="S377" i="2"/>
  <c r="Q383" i="2"/>
  <c r="Q391" i="2"/>
  <c r="S393" i="2"/>
  <c r="Q399" i="2"/>
  <c r="S401" i="2"/>
  <c r="R9" i="2"/>
  <c r="R26" i="2"/>
  <c r="S47" i="2"/>
  <c r="R90" i="2"/>
  <c r="S111" i="2"/>
  <c r="R154" i="2"/>
  <c r="S175" i="2"/>
  <c r="R218" i="2"/>
  <c r="R231" i="2"/>
  <c r="Q234" i="2"/>
  <c r="R239" i="2"/>
  <c r="Q242" i="2"/>
  <c r="R247" i="2"/>
  <c r="R255" i="2"/>
  <c r="Q258" i="2"/>
  <c r="R263" i="2"/>
  <c r="Q266" i="2"/>
  <c r="R271" i="2"/>
  <c r="R279" i="2"/>
  <c r="Q282" i="2"/>
  <c r="Q290" i="2"/>
  <c r="R295" i="2"/>
  <c r="Q298" i="2"/>
  <c r="R303" i="2"/>
  <c r="Q306" i="2"/>
  <c r="R311" i="2"/>
  <c r="R319" i="2"/>
  <c r="Q322" i="2"/>
  <c r="R327" i="2"/>
  <c r="Q330" i="2"/>
  <c r="R335" i="2"/>
  <c r="R343" i="2"/>
  <c r="Q346" i="2"/>
  <c r="R351" i="2"/>
  <c r="Q354" i="2"/>
  <c r="R359" i="2"/>
  <c r="Q362" i="2"/>
  <c r="R367" i="2"/>
  <c r="Q370" i="2"/>
  <c r="R375" i="2"/>
  <c r="R383" i="2"/>
  <c r="Q386" i="2"/>
  <c r="R391" i="2"/>
  <c r="Q394" i="2"/>
  <c r="R399" i="2"/>
  <c r="S9" i="2"/>
  <c r="R50" i="2"/>
  <c r="S71" i="2"/>
  <c r="Q93" i="2"/>
  <c r="R114" i="2"/>
  <c r="S135" i="2"/>
  <c r="R178" i="2"/>
  <c r="S199" i="2"/>
  <c r="Q221" i="2"/>
  <c r="Q229" i="2"/>
  <c r="S231" i="2"/>
  <c r="R234" i="2"/>
  <c r="S239" i="2"/>
  <c r="R242" i="2"/>
  <c r="S247" i="2"/>
  <c r="R250" i="2"/>
  <c r="S255" i="2"/>
  <c r="R258" i="2"/>
  <c r="S263" i="2"/>
  <c r="Q269" i="2"/>
  <c r="S271" i="2"/>
  <c r="R274" i="2"/>
  <c r="S279" i="2"/>
  <c r="R282" i="2"/>
  <c r="Q285" i="2"/>
  <c r="S287" i="2"/>
  <c r="R290" i="2"/>
  <c r="Q293" i="2"/>
  <c r="S295" i="2"/>
  <c r="R298" i="2"/>
  <c r="S303" i="2"/>
  <c r="R306" i="2"/>
  <c r="Q309" i="2"/>
  <c r="S311" i="2"/>
  <c r="R314" i="2"/>
  <c r="Q317" i="2"/>
  <c r="S319" i="2"/>
  <c r="R322" i="2"/>
  <c r="S327" i="2"/>
  <c r="R330" i="2"/>
  <c r="Q333" i="2"/>
  <c r="S335" i="2"/>
  <c r="R338" i="2"/>
  <c r="S343" i="2"/>
  <c r="R346" i="2"/>
  <c r="S351" i="2"/>
  <c r="R354" i="2"/>
  <c r="Q357" i="2"/>
  <c r="S359" i="2"/>
  <c r="R362" i="2"/>
  <c r="S367" i="2"/>
  <c r="R370" i="2"/>
  <c r="Q373" i="2"/>
  <c r="S375" i="2"/>
  <c r="R378" i="2"/>
  <c r="Q381" i="2"/>
  <c r="S383" i="2"/>
  <c r="R386" i="2"/>
  <c r="S391" i="2"/>
  <c r="R394" i="2"/>
  <c r="Q397" i="2"/>
  <c r="S399" i="2"/>
  <c r="R58" i="2"/>
  <c r="S79" i="2"/>
  <c r="Q101" i="2"/>
  <c r="R122" i="2"/>
  <c r="S143" i="2"/>
  <c r="Q165" i="2"/>
  <c r="R186" i="2"/>
  <c r="S207" i="2"/>
  <c r="Q230" i="2"/>
  <c r="S232" i="2"/>
  <c r="R235" i="2"/>
  <c r="Q238" i="2"/>
  <c r="S240" i="2"/>
  <c r="R243" i="2"/>
  <c r="Q246" i="2"/>
  <c r="S248" i="2"/>
  <c r="R251" i="2"/>
  <c r="Q254" i="2"/>
  <c r="S256" i="2"/>
  <c r="R259" i="2"/>
  <c r="Q262" i="2"/>
  <c r="S264" i="2"/>
  <c r="R267" i="2"/>
  <c r="S272" i="2"/>
  <c r="Q278" i="2"/>
  <c r="S280" i="2"/>
  <c r="R283" i="2"/>
  <c r="Q286" i="2"/>
  <c r="S288" i="2"/>
  <c r="R291" i="2"/>
  <c r="Q294" i="2"/>
  <c r="S296" i="2"/>
  <c r="R299" i="2"/>
  <c r="Q302" i="2"/>
  <c r="S304" i="2"/>
  <c r="Q310" i="2"/>
  <c r="S312" i="2"/>
  <c r="R315" i="2"/>
  <c r="Q318" i="2"/>
  <c r="S320" i="2"/>
  <c r="R323" i="2"/>
  <c r="Q326" i="2"/>
  <c r="S328" i="2"/>
  <c r="R331" i="2"/>
  <c r="S336" i="2"/>
  <c r="Q342" i="2"/>
  <c r="S344" i="2"/>
  <c r="R347" i="2"/>
  <c r="Q350" i="2"/>
  <c r="S352" i="2"/>
  <c r="R355" i="2"/>
  <c r="Q358" i="2"/>
  <c r="S360" i="2"/>
  <c r="R363" i="2"/>
  <c r="Q366" i="2"/>
  <c r="S368" i="2"/>
  <c r="Q374" i="2"/>
  <c r="S376" i="2"/>
  <c r="Q382" i="2"/>
  <c r="S384" i="2"/>
  <c r="R387" i="2"/>
  <c r="Q390" i="2"/>
  <c r="S392" i="2"/>
  <c r="R395" i="2"/>
  <c r="S400" i="2"/>
  <c r="Q406" i="2"/>
  <c r="S408" i="2"/>
  <c r="R411" i="2"/>
  <c r="Q414" i="2"/>
  <c r="S416" i="2"/>
  <c r="R419" i="2"/>
  <c r="Q422" i="2"/>
  <c r="R18" i="2"/>
  <c r="R82" i="2"/>
  <c r="R146" i="2"/>
  <c r="S167" i="2"/>
  <c r="R210" i="2"/>
  <c r="R227" i="2"/>
  <c r="R230" i="2"/>
  <c r="S235" i="2"/>
  <c r="R238" i="2"/>
  <c r="Q241" i="2"/>
  <c r="Q249" i="2"/>
  <c r="S251" i="2"/>
  <c r="R254" i="2"/>
  <c r="Q257" i="2"/>
  <c r="S259" i="2"/>
  <c r="R262" i="2"/>
  <c r="Q265" i="2"/>
  <c r="S267" i="2"/>
  <c r="R270" i="2"/>
  <c r="R278" i="2"/>
  <c r="Q281" i="2"/>
  <c r="S283" i="2"/>
  <c r="R286" i="2"/>
  <c r="Q289" i="2"/>
  <c r="S291" i="2"/>
  <c r="R294" i="2"/>
  <c r="S299" i="2"/>
  <c r="R302" i="2"/>
  <c r="Q305" i="2"/>
  <c r="S307" i="2"/>
  <c r="Q313" i="2"/>
  <c r="S315" i="2"/>
  <c r="R318" i="2"/>
  <c r="Q321" i="2"/>
  <c r="S323" i="2"/>
  <c r="R326" i="2"/>
  <c r="Q329" i="2"/>
  <c r="S331" i="2"/>
  <c r="R342" i="2"/>
  <c r="Q345" i="2"/>
  <c r="S347" i="2"/>
  <c r="R350" i="2"/>
  <c r="Q353" i="2"/>
  <c r="S355" i="2"/>
  <c r="R358" i="2"/>
  <c r="S363" i="2"/>
  <c r="R366" i="2"/>
  <c r="Q369" i="2"/>
  <c r="Q377" i="2"/>
  <c r="S379" i="2"/>
  <c r="R382" i="2"/>
  <c r="Q385" i="2"/>
  <c r="S387" i="2"/>
  <c r="R390" i="2"/>
  <c r="Q393" i="2"/>
  <c r="S395" i="2"/>
  <c r="R398" i="2"/>
  <c r="R406" i="2"/>
  <c r="Q409" i="2"/>
  <c r="Q117" i="2"/>
  <c r="S234" i="2"/>
  <c r="Q256" i="2"/>
  <c r="S266" i="2"/>
  <c r="Q288" i="2"/>
  <c r="S298" i="2"/>
  <c r="R309" i="2"/>
  <c r="Q320" i="2"/>
  <c r="S330" i="2"/>
  <c r="Q352" i="2"/>
  <c r="S362" i="2"/>
  <c r="R373" i="2"/>
  <c r="Q384" i="2"/>
  <c r="S394" i="2"/>
  <c r="Q403" i="2"/>
  <c r="S407" i="2"/>
  <c r="Q411" i="2"/>
  <c r="R414" i="2"/>
  <c r="R417" i="2"/>
  <c r="R423" i="2"/>
  <c r="Q426" i="2"/>
  <c r="R431" i="2"/>
  <c r="Q434" i="2"/>
  <c r="R439" i="2"/>
  <c r="Q442" i="2"/>
  <c r="R447" i="2"/>
  <c r="Q450" i="2"/>
  <c r="R463" i="2"/>
  <c r="Q466" i="2"/>
  <c r="R471" i="2"/>
  <c r="Q474" i="2"/>
  <c r="R479" i="2"/>
  <c r="Q482" i="2"/>
  <c r="R487" i="2"/>
  <c r="R495" i="2"/>
  <c r="Q498" i="2"/>
  <c r="R503" i="2"/>
  <c r="Q506" i="2"/>
  <c r="R511" i="2"/>
  <c r="Q514" i="2"/>
  <c r="S516" i="2"/>
  <c r="R519" i="2"/>
  <c r="R527" i="2"/>
  <c r="R535" i="2"/>
  <c r="Q538" i="2"/>
  <c r="R543" i="2"/>
  <c r="Q546" i="2"/>
  <c r="R551" i="2"/>
  <c r="R559" i="2"/>
  <c r="S119" i="2"/>
  <c r="Q235" i="2"/>
  <c r="S245" i="2"/>
  <c r="R256" i="2"/>
  <c r="Q267" i="2"/>
  <c r="Q299" i="2"/>
  <c r="S309" i="2"/>
  <c r="R320" i="2"/>
  <c r="Q331" i="2"/>
  <c r="S341" i="2"/>
  <c r="R352" i="2"/>
  <c r="Q363" i="2"/>
  <c r="S373" i="2"/>
  <c r="R384" i="2"/>
  <c r="Q395" i="2"/>
  <c r="Q408" i="2"/>
  <c r="S411" i="2"/>
  <c r="S417" i="2"/>
  <c r="S423" i="2"/>
  <c r="R426" i="2"/>
  <c r="S431" i="2"/>
  <c r="R434" i="2"/>
  <c r="Q437" i="2"/>
  <c r="S439" i="2"/>
  <c r="R442" i="2"/>
  <c r="Q445" i="2"/>
  <c r="S447" i="2"/>
  <c r="R450" i="2"/>
  <c r="Q453" i="2"/>
  <c r="S455" i="2"/>
  <c r="R458" i="2"/>
  <c r="Q461" i="2"/>
  <c r="S463" i="2"/>
  <c r="R466" i="2"/>
  <c r="S471" i="2"/>
  <c r="R474" i="2"/>
  <c r="Q477" i="2"/>
  <c r="S479" i="2"/>
  <c r="R482" i="2"/>
  <c r="Q485" i="2"/>
  <c r="S487" i="2"/>
  <c r="S495" i="2"/>
  <c r="R498" i="2"/>
  <c r="S503" i="2"/>
  <c r="R506" i="2"/>
  <c r="Q509" i="2"/>
  <c r="S511" i="2"/>
  <c r="R514" i="2"/>
  <c r="Q517" i="2"/>
  <c r="S519" i="2"/>
  <c r="R522" i="2"/>
  <c r="Q525" i="2"/>
  <c r="S527" i="2"/>
  <c r="R530" i="2"/>
  <c r="S535" i="2"/>
  <c r="R538" i="2"/>
  <c r="Q541" i="2"/>
  <c r="S543" i="2"/>
  <c r="R546" i="2"/>
  <c r="Q549" i="2"/>
  <c r="S551" i="2"/>
  <c r="S559" i="2"/>
  <c r="R562" i="2"/>
  <c r="Q565" i="2"/>
  <c r="S567" i="2"/>
  <c r="R570" i="2"/>
  <c r="S575" i="2"/>
  <c r="R578" i="2"/>
  <c r="S223" i="2"/>
  <c r="Q248" i="2"/>
  <c r="R269" i="2"/>
  <c r="Q280" i="2"/>
  <c r="S290" i="2"/>
  <c r="Q312" i="2"/>
  <c r="R333" i="2"/>
  <c r="Q344" i="2"/>
  <c r="S354" i="2"/>
  <c r="R365" i="2"/>
  <c r="Q376" i="2"/>
  <c r="S386" i="2"/>
  <c r="R397" i="2"/>
  <c r="R408" i="2"/>
  <c r="Q415" i="2"/>
  <c r="Q418" i="2"/>
  <c r="Q421" i="2"/>
  <c r="Q424" i="2"/>
  <c r="S426" i="2"/>
  <c r="Q432" i="2"/>
  <c r="S434" i="2"/>
  <c r="R437" i="2"/>
  <c r="Q440" i="2"/>
  <c r="S442" i="2"/>
  <c r="Q448" i="2"/>
  <c r="S450" i="2"/>
  <c r="R453" i="2"/>
  <c r="Q456" i="2"/>
  <c r="S458" i="2"/>
  <c r="R461" i="2"/>
  <c r="Q464" i="2"/>
  <c r="Q472" i="2"/>
  <c r="S474" i="2"/>
  <c r="R477" i="2"/>
  <c r="Q480" i="2"/>
  <c r="R485" i="2"/>
  <c r="Q488" i="2"/>
  <c r="S490" i="2"/>
  <c r="Q496" i="2"/>
  <c r="S498" i="2"/>
  <c r="R501" i="2"/>
  <c r="Q504" i="2"/>
  <c r="S506" i="2"/>
  <c r="Q512" i="2"/>
  <c r="S514" i="2"/>
  <c r="R517" i="2"/>
  <c r="Q520" i="2"/>
  <c r="S522" i="2"/>
  <c r="R525" i="2"/>
  <c r="Q528" i="2"/>
  <c r="R533" i="2"/>
  <c r="Q536" i="2"/>
  <c r="S538" i="2"/>
  <c r="Q544" i="2"/>
  <c r="R549" i="2"/>
  <c r="Q552" i="2"/>
  <c r="S554" i="2"/>
  <c r="R557" i="2"/>
  <c r="Q560" i="2"/>
  <c r="S562" i="2"/>
  <c r="R565" i="2"/>
  <c r="Q568" i="2"/>
  <c r="S570" i="2"/>
  <c r="Q576" i="2"/>
  <c r="S578" i="2"/>
  <c r="R581" i="2"/>
  <c r="S55" i="2"/>
  <c r="R226" i="2"/>
  <c r="S237" i="2"/>
  <c r="R248" i="2"/>
  <c r="Q259" i="2"/>
  <c r="R280" i="2"/>
  <c r="R312" i="2"/>
  <c r="Q323" i="2"/>
  <c r="R344" i="2"/>
  <c r="S365" i="2"/>
  <c r="R376" i="2"/>
  <c r="Q387" i="2"/>
  <c r="R409" i="2"/>
  <c r="R415" i="2"/>
  <c r="R418" i="2"/>
  <c r="R421" i="2"/>
  <c r="R424" i="2"/>
  <c r="Q427" i="2"/>
  <c r="S429" i="2"/>
  <c r="R432" i="2"/>
  <c r="Q435" i="2"/>
  <c r="S437" i="2"/>
  <c r="R440" i="2"/>
  <c r="R448" i="2"/>
  <c r="Q451" i="2"/>
  <c r="S453" i="2"/>
  <c r="Q459" i="2"/>
  <c r="S461" i="2"/>
  <c r="R464" i="2"/>
  <c r="Q467" i="2"/>
  <c r="S469" i="2"/>
  <c r="R472" i="2"/>
  <c r="Q475" i="2"/>
  <c r="S477" i="2"/>
  <c r="R480" i="2"/>
  <c r="Q483" i="2"/>
  <c r="Q491" i="2"/>
  <c r="S493" i="2"/>
  <c r="R496" i="2"/>
  <c r="Q499" i="2"/>
  <c r="S501" i="2"/>
  <c r="R504" i="2"/>
  <c r="Q507" i="2"/>
  <c r="R512" i="2"/>
  <c r="Q515" i="2"/>
  <c r="S517" i="2"/>
  <c r="R520" i="2"/>
  <c r="Q523" i="2"/>
  <c r="S525" i="2"/>
  <c r="R528" i="2"/>
  <c r="Q531" i="2"/>
  <c r="S533" i="2"/>
  <c r="R536" i="2"/>
  <c r="Q539" i="2"/>
  <c r="S541" i="2"/>
  <c r="R544" i="2"/>
  <c r="Q547" i="2"/>
  <c r="Q555" i="2"/>
  <c r="S557" i="2"/>
  <c r="R560" i="2"/>
  <c r="Q563" i="2"/>
  <c r="S565" i="2"/>
  <c r="R568" i="2"/>
  <c r="Q571" i="2"/>
  <c r="R576" i="2"/>
  <c r="Q579" i="2"/>
  <c r="S581" i="2"/>
  <c r="Q10" i="2"/>
  <c r="S95" i="2"/>
  <c r="Q181" i="2"/>
  <c r="Q232" i="2"/>
  <c r="S242" i="2"/>
  <c r="Q264" i="2"/>
  <c r="S274" i="2"/>
  <c r="Q296" i="2"/>
  <c r="S306" i="2"/>
  <c r="Q328" i="2"/>
  <c r="S338" i="2"/>
  <c r="R349" i="2"/>
  <c r="Q360" i="2"/>
  <c r="Q392" i="2"/>
  <c r="R402" i="2"/>
  <c r="Q407" i="2"/>
  <c r="R410" i="2"/>
  <c r="R413" i="2"/>
  <c r="R416" i="2"/>
  <c r="S419" i="2"/>
  <c r="S422" i="2"/>
  <c r="R425" i="2"/>
  <c r="S430" i="2"/>
  <c r="R433" i="2"/>
  <c r="S438" i="2"/>
  <c r="R441" i="2"/>
  <c r="S446" i="2"/>
  <c r="R449" i="2"/>
  <c r="S454" i="2"/>
  <c r="S462" i="2"/>
  <c r="R465" i="2"/>
  <c r="S470" i="2"/>
  <c r="R473" i="2"/>
  <c r="R481" i="2"/>
  <c r="S486" i="2"/>
  <c r="R489" i="2"/>
  <c r="S494" i="2"/>
  <c r="R497" i="2"/>
  <c r="Q500" i="2"/>
  <c r="R505" i="2"/>
  <c r="S510" i="2"/>
  <c r="R513" i="2"/>
  <c r="S518" i="2"/>
  <c r="R521" i="2"/>
  <c r="S526" i="2"/>
  <c r="R529" i="2"/>
  <c r="S534" i="2"/>
  <c r="R537" i="2"/>
  <c r="R545" i="2"/>
  <c r="S550" i="2"/>
  <c r="R553" i="2"/>
  <c r="S558" i="2"/>
  <c r="R561" i="2"/>
  <c r="S566" i="2"/>
  <c r="R569" i="2"/>
  <c r="S574" i="2"/>
  <c r="R577" i="2"/>
  <c r="S183" i="2"/>
  <c r="R232" i="2"/>
  <c r="Q243" i="2"/>
  <c r="R264" i="2"/>
  <c r="Q275" i="2"/>
  <c r="S285" i="2"/>
  <c r="R296" i="2"/>
  <c r="Q307" i="2"/>
  <c r="R328" i="2"/>
  <c r="Q339" i="2"/>
  <c r="R360" i="2"/>
  <c r="Q371" i="2"/>
  <c r="R392" i="2"/>
  <c r="S402" i="2"/>
  <c r="R407" i="2"/>
  <c r="S413" i="2"/>
  <c r="Q417" i="2"/>
  <c r="Q423" i="2"/>
  <c r="S425" i="2"/>
  <c r="Q431" i="2"/>
  <c r="Q439" i="2"/>
  <c r="S441" i="2"/>
  <c r="Q447" i="2"/>
  <c r="S449" i="2"/>
  <c r="Q455" i="2"/>
  <c r="S457" i="2"/>
  <c r="Q463" i="2"/>
  <c r="S465" i="2"/>
  <c r="Q471" i="2"/>
  <c r="S473" i="2"/>
  <c r="Q479" i="2"/>
  <c r="S481" i="2"/>
  <c r="Q487" i="2"/>
  <c r="S489" i="2"/>
  <c r="Q495" i="2"/>
  <c r="S497" i="2"/>
  <c r="Q503" i="2"/>
  <c r="S505" i="2"/>
  <c r="Q511" i="2"/>
  <c r="S513" i="2"/>
  <c r="Q519" i="2"/>
  <c r="S521" i="2"/>
  <c r="Q527" i="2"/>
  <c r="S529" i="2"/>
  <c r="Q535" i="2"/>
  <c r="S537" i="2"/>
  <c r="Q543" i="2"/>
  <c r="S545" i="2"/>
  <c r="Q551" i="2"/>
  <c r="S553" i="2"/>
  <c r="Q559" i="2"/>
  <c r="S561" i="2"/>
  <c r="Q567" i="2"/>
  <c r="S569" i="2"/>
  <c r="Q575" i="2"/>
  <c r="S577" i="2"/>
  <c r="Q682" i="2"/>
  <c r="R679" i="2"/>
  <c r="Q674" i="2"/>
  <c r="R671" i="2"/>
  <c r="Q666" i="2"/>
  <c r="R663" i="2"/>
  <c r="Q658" i="2"/>
  <c r="R655" i="2"/>
  <c r="Q650" i="2"/>
  <c r="R647" i="2"/>
  <c r="S644" i="2"/>
  <c r="Q642" i="2"/>
  <c r="R639" i="2"/>
  <c r="R631" i="2"/>
  <c r="Q626" i="2"/>
  <c r="R623" i="2"/>
  <c r="Q618" i="2"/>
  <c r="R607" i="2"/>
  <c r="Q602" i="2"/>
  <c r="R599" i="2"/>
  <c r="Q594" i="2"/>
  <c r="R591" i="2"/>
  <c r="R579" i="2"/>
  <c r="S571" i="2"/>
  <c r="S555" i="2"/>
  <c r="Q545" i="2"/>
  <c r="R534" i="2"/>
  <c r="S523" i="2"/>
  <c r="Q513" i="2"/>
  <c r="S491" i="2"/>
  <c r="Q481" i="2"/>
  <c r="R470" i="2"/>
  <c r="S459" i="2"/>
  <c r="Q449" i="2"/>
  <c r="S427" i="2"/>
  <c r="Q416" i="2"/>
  <c r="R400" i="2"/>
  <c r="R272" i="2"/>
  <c r="Q671" i="2"/>
  <c r="S665" i="2"/>
  <c r="Q663" i="2"/>
  <c r="S657" i="2"/>
  <c r="Q655" i="2"/>
  <c r="S649" i="2"/>
  <c r="Q647" i="2"/>
  <c r="S641" i="2"/>
  <c r="Q639" i="2"/>
  <c r="S633" i="2"/>
  <c r="Q631" i="2"/>
  <c r="S625" i="2"/>
  <c r="Q623" i="2"/>
  <c r="S617" i="2"/>
  <c r="Q615" i="2"/>
  <c r="S609" i="2"/>
  <c r="Q607" i="2"/>
  <c r="S601" i="2"/>
  <c r="Q599" i="2"/>
  <c r="S593" i="2"/>
  <c r="Q591" i="2"/>
  <c r="S585" i="2"/>
  <c r="Q583" i="2"/>
  <c r="Q578" i="2"/>
  <c r="R571" i="2"/>
  <c r="S563" i="2"/>
  <c r="R555" i="2"/>
  <c r="S544" i="2"/>
  <c r="Q534" i="2"/>
  <c r="R523" i="2"/>
  <c r="S512" i="2"/>
  <c r="Q502" i="2"/>
  <c r="R491" i="2"/>
  <c r="S480" i="2"/>
  <c r="Q470" i="2"/>
  <c r="R459" i="2"/>
  <c r="S448" i="2"/>
  <c r="Q438" i="2"/>
  <c r="R427" i="2"/>
  <c r="S415" i="2"/>
  <c r="Q400" i="2"/>
  <c r="R357" i="2"/>
  <c r="Q272" i="2"/>
  <c r="Q676" i="2"/>
  <c r="R673" i="2"/>
  <c r="S670" i="2"/>
  <c r="Q668" i="2"/>
  <c r="R665" i="2"/>
  <c r="S662" i="2"/>
  <c r="Q660" i="2"/>
  <c r="R657" i="2"/>
  <c r="S654" i="2"/>
  <c r="Q652" i="2"/>
  <c r="R649" i="2"/>
  <c r="S646" i="2"/>
  <c r="Q644" i="2"/>
  <c r="R641" i="2"/>
  <c r="S638" i="2"/>
  <c r="R633" i="2"/>
  <c r="S630" i="2"/>
  <c r="R625" i="2"/>
  <c r="S622" i="2"/>
  <c r="R617" i="2"/>
  <c r="S614" i="2"/>
  <c r="R609" i="2"/>
  <c r="R601" i="2"/>
  <c r="S598" i="2"/>
  <c r="S590" i="2"/>
  <c r="R585" i="2"/>
  <c r="S582" i="2"/>
  <c r="Q577" i="2"/>
  <c r="Q570" i="2"/>
  <c r="R563" i="2"/>
  <c r="R542" i="2"/>
  <c r="S531" i="2"/>
  <c r="R510" i="2"/>
  <c r="S499" i="2"/>
  <c r="R478" i="2"/>
  <c r="S467" i="2"/>
  <c r="R446" i="2"/>
  <c r="Q413" i="2"/>
  <c r="Q347" i="2"/>
  <c r="R304" i="2"/>
  <c r="S261" i="2"/>
  <c r="R162" i="2"/>
  <c r="S683" i="2"/>
  <c r="Q681" i="2"/>
  <c r="R678" i="2"/>
  <c r="S675" i="2"/>
  <c r="Q673" i="2"/>
  <c r="S667" i="2"/>
  <c r="Q665" i="2"/>
  <c r="R662" i="2"/>
  <c r="S659" i="2"/>
  <c r="Q657" i="2"/>
  <c r="R654" i="2"/>
  <c r="S651" i="2"/>
  <c r="Q649" i="2"/>
  <c r="R646" i="2"/>
  <c r="S643" i="2"/>
  <c r="Q641" i="2"/>
  <c r="S635" i="2"/>
  <c r="Q633" i="2"/>
  <c r="R630" i="2"/>
  <c r="S627" i="2"/>
  <c r="R622" i="2"/>
  <c r="S619" i="2"/>
  <c r="R614" i="2"/>
  <c r="S611" i="2"/>
  <c r="Q609" i="2"/>
  <c r="R606" i="2"/>
  <c r="S603" i="2"/>
  <c r="Q601" i="2"/>
  <c r="R598" i="2"/>
  <c r="S595" i="2"/>
  <c r="Q593" i="2"/>
  <c r="R590" i="2"/>
  <c r="S587" i="2"/>
  <c r="R582" i="2"/>
  <c r="S576" i="2"/>
  <c r="Q562" i="2"/>
  <c r="S552" i="2"/>
  <c r="Q542" i="2"/>
  <c r="R531" i="2"/>
  <c r="S520" i="2"/>
  <c r="Q510" i="2"/>
  <c r="R499" i="2"/>
  <c r="S488" i="2"/>
  <c r="Q478" i="2"/>
  <c r="S456" i="2"/>
  <c r="Q446" i="2"/>
  <c r="S424" i="2"/>
  <c r="R389" i="2"/>
  <c r="S346" i="2"/>
  <c r="Q304" i="2"/>
  <c r="R261" i="2"/>
  <c r="R10" i="2"/>
  <c r="S18" i="2"/>
  <c r="S26" i="2"/>
  <c r="S34" i="2"/>
  <c r="S42" i="2"/>
  <c r="S50" i="2"/>
  <c r="Q56" i="2"/>
  <c r="S58" i="2"/>
  <c r="Q64" i="2"/>
  <c r="Q72" i="2"/>
  <c r="Q80" i="2"/>
  <c r="S82" i="2"/>
  <c r="Q88" i="2"/>
  <c r="S90" i="2"/>
  <c r="Q96" i="2"/>
  <c r="S98" i="2"/>
  <c r="Q104" i="2"/>
  <c r="S106" i="2"/>
  <c r="Q112" i="2"/>
  <c r="S114" i="2"/>
  <c r="Q120" i="2"/>
  <c r="S122" i="2"/>
  <c r="Q128" i="2"/>
  <c r="S130" i="2"/>
  <c r="Q136" i="2"/>
  <c r="S138" i="2"/>
  <c r="R141" i="2"/>
  <c r="Q144" i="2"/>
  <c r="S146" i="2"/>
  <c r="Q152" i="2"/>
  <c r="S154" i="2"/>
  <c r="Q160" i="2"/>
  <c r="S162" i="2"/>
  <c r="Q168" i="2"/>
  <c r="S170" i="2"/>
  <c r="Q176" i="2"/>
  <c r="S178" i="2"/>
  <c r="R181" i="2"/>
  <c r="Q184" i="2"/>
  <c r="Q192" i="2"/>
  <c r="S194" i="2"/>
  <c r="R197" i="2"/>
  <c r="Q200" i="2"/>
  <c r="S202" i="2"/>
  <c r="R205" i="2"/>
  <c r="Q208" i="2"/>
  <c r="S210" i="2"/>
  <c r="Q216" i="2"/>
  <c r="S218" i="2"/>
  <c r="R221" i="2"/>
  <c r="Q224" i="2"/>
  <c r="S226" i="2"/>
  <c r="Q19" i="2"/>
  <c r="Q27" i="2"/>
  <c r="Q35" i="2"/>
  <c r="R48" i="2"/>
  <c r="Q51" i="2"/>
  <c r="R56" i="2"/>
  <c r="Q59" i="2"/>
  <c r="R64" i="2"/>
  <c r="Q67" i="2"/>
  <c r="S69" i="2"/>
  <c r="R72" i="2"/>
  <c r="Q75" i="2"/>
  <c r="R80" i="2"/>
  <c r="Q83" i="2"/>
  <c r="R88" i="2"/>
  <c r="Q91" i="2"/>
  <c r="R96" i="2"/>
  <c r="Q107" i="2"/>
  <c r="R112" i="2"/>
  <c r="Q115" i="2"/>
  <c r="R120" i="2"/>
  <c r="R128" i="2"/>
  <c r="Q131" i="2"/>
  <c r="S133" i="2"/>
  <c r="R136" i="2"/>
  <c r="Q139" i="2"/>
  <c r="R144" i="2"/>
  <c r="Q147" i="2"/>
  <c r="R152" i="2"/>
  <c r="Q155" i="2"/>
  <c r="S157" i="2"/>
  <c r="R160" i="2"/>
  <c r="R168" i="2"/>
  <c r="Q171" i="2"/>
  <c r="S173" i="2"/>
  <c r="R176" i="2"/>
  <c r="Q179" i="2"/>
  <c r="S181" i="2"/>
  <c r="R184" i="2"/>
  <c r="R192" i="2"/>
  <c r="Q195" i="2"/>
  <c r="R200" i="2"/>
  <c r="Q203" i="2"/>
  <c r="S205" i="2"/>
  <c r="R208" i="2"/>
  <c r="Q211" i="2"/>
  <c r="R216" i="2"/>
  <c r="Q219" i="2"/>
  <c r="S221" i="2"/>
  <c r="R224" i="2"/>
  <c r="R19" i="2"/>
  <c r="Q22" i="2"/>
  <c r="R27" i="2"/>
  <c r="Q30" i="2"/>
  <c r="Q38" i="2"/>
  <c r="R43" i="2"/>
  <c r="Q46" i="2"/>
  <c r="R51" i="2"/>
  <c r="S56" i="2"/>
  <c r="R59" i="2"/>
  <c r="S64" i="2"/>
  <c r="R67" i="2"/>
  <c r="Q70" i="2"/>
  <c r="S72" i="2"/>
  <c r="R75" i="2"/>
  <c r="S80" i="2"/>
  <c r="Q86" i="2"/>
  <c r="S88" i="2"/>
  <c r="R91" i="2"/>
  <c r="Q94" i="2"/>
  <c r="S96" i="2"/>
  <c r="R99" i="2"/>
  <c r="S104" i="2"/>
  <c r="R107" i="2"/>
  <c r="Q110" i="2"/>
  <c r="S112" i="2"/>
  <c r="Q118" i="2"/>
  <c r="S120" i="2"/>
  <c r="R123" i="2"/>
  <c r="Q126" i="2"/>
  <c r="S128" i="2"/>
  <c r="R131" i="2"/>
  <c r="Q134" i="2"/>
  <c r="S136" i="2"/>
  <c r="R139" i="2"/>
  <c r="S144" i="2"/>
  <c r="Q150" i="2"/>
  <c r="S152" i="2"/>
  <c r="R155" i="2"/>
  <c r="Q158" i="2"/>
  <c r="S160" i="2"/>
  <c r="R163" i="2"/>
  <c r="Q166" i="2"/>
  <c r="S168" i="2"/>
  <c r="R171" i="2"/>
  <c r="Q174" i="2"/>
  <c r="S176" i="2"/>
  <c r="R179" i="2"/>
  <c r="Q182" i="2"/>
  <c r="S184" i="2"/>
  <c r="R187" i="2"/>
  <c r="Q190" i="2"/>
  <c r="S192" i="2"/>
  <c r="R195" i="2"/>
  <c r="Q198" i="2"/>
  <c r="S200" i="2"/>
  <c r="R203" i="2"/>
  <c r="S208" i="2"/>
  <c r="Q214" i="2"/>
  <c r="S216" i="2"/>
  <c r="R219" i="2"/>
  <c r="Q222" i="2"/>
  <c r="S224" i="2"/>
  <c r="R14" i="2"/>
  <c r="S19" i="2"/>
  <c r="R22" i="2"/>
  <c r="S27" i="2"/>
  <c r="Q33" i="2"/>
  <c r="R38" i="2"/>
  <c r="Q41" i="2"/>
  <c r="S43" i="2"/>
  <c r="R46" i="2"/>
  <c r="Q49" i="2"/>
  <c r="S51" i="2"/>
  <c r="Q57" i="2"/>
  <c r="R62" i="2"/>
  <c r="Q65" i="2"/>
  <c r="S67" i="2"/>
  <c r="R70" i="2"/>
  <c r="Q73" i="2"/>
  <c r="S75" i="2"/>
  <c r="S83" i="2"/>
  <c r="R86" i="2"/>
  <c r="Q89" i="2"/>
  <c r="S91" i="2"/>
  <c r="R94" i="2"/>
  <c r="Q97" i="2"/>
  <c r="S99" i="2"/>
  <c r="R102" i="2"/>
  <c r="Q105" i="2"/>
  <c r="S107" i="2"/>
  <c r="R110" i="2"/>
  <c r="Q113" i="2"/>
  <c r="S115" i="2"/>
  <c r="Q121" i="2"/>
  <c r="S123" i="2"/>
  <c r="R126" i="2"/>
  <c r="Q129" i="2"/>
  <c r="S131" i="2"/>
  <c r="R134" i="2"/>
  <c r="Q137" i="2"/>
  <c r="S139" i="2"/>
  <c r="R150" i="2"/>
  <c r="Q153" i="2"/>
  <c r="S155" i="2"/>
  <c r="R158" i="2"/>
  <c r="Q161" i="2"/>
  <c r="S163" i="2"/>
  <c r="R166" i="2"/>
  <c r="S171" i="2"/>
  <c r="R174" i="2"/>
  <c r="Q177" i="2"/>
  <c r="S179" i="2"/>
  <c r="Q185" i="2"/>
  <c r="S187" i="2"/>
  <c r="R190" i="2"/>
  <c r="Q193" i="2"/>
  <c r="S195" i="2"/>
  <c r="R198" i="2"/>
  <c r="Q201" i="2"/>
  <c r="S203" i="2"/>
  <c r="R214" i="2"/>
  <c r="Q217" i="2"/>
  <c r="S219" i="2"/>
  <c r="R222" i="2"/>
  <c r="Q225" i="2"/>
  <c r="S14" i="2"/>
  <c r="R17" i="2"/>
  <c r="S22" i="2"/>
  <c r="R25" i="2"/>
  <c r="Q28" i="2"/>
  <c r="R33" i="2"/>
  <c r="S38" i="2"/>
  <c r="R41" i="2"/>
  <c r="S46" i="2"/>
  <c r="R49" i="2"/>
  <c r="Q52" i="2"/>
  <c r="S54" i="2"/>
  <c r="R57" i="2"/>
  <c r="S62" i="2"/>
  <c r="R65" i="2"/>
  <c r="Q68" i="2"/>
  <c r="R73" i="2"/>
  <c r="S78" i="2"/>
  <c r="R81" i="2"/>
  <c r="S86" i="2"/>
  <c r="R89" i="2"/>
  <c r="R97" i="2"/>
  <c r="S102" i="2"/>
  <c r="R105" i="2"/>
  <c r="S110" i="2"/>
  <c r="R113" i="2"/>
  <c r="R121" i="2"/>
  <c r="S126" i="2"/>
  <c r="R129" i="2"/>
  <c r="S134" i="2"/>
  <c r="R137" i="2"/>
  <c r="S142" i="2"/>
  <c r="R145" i="2"/>
  <c r="S150" i="2"/>
  <c r="R153" i="2"/>
  <c r="R161" i="2"/>
  <c r="S166" i="2"/>
  <c r="R169" i="2"/>
  <c r="S174" i="2"/>
  <c r="R177" i="2"/>
  <c r="S182" i="2"/>
  <c r="S190" i="2"/>
  <c r="R193" i="2"/>
  <c r="S198" i="2"/>
  <c r="R201" i="2"/>
  <c r="S206" i="2"/>
  <c r="R209" i="2"/>
  <c r="S214" i="2"/>
  <c r="R217" i="2"/>
  <c r="R225" i="2"/>
  <c r="S17" i="2"/>
  <c r="S25" i="2"/>
  <c r="S33" i="2"/>
  <c r="S41" i="2"/>
  <c r="Q47" i="2"/>
  <c r="S49" i="2"/>
  <c r="Q55" i="2"/>
  <c r="S57" i="2"/>
  <c r="Q63" i="2"/>
  <c r="S65" i="2"/>
  <c r="Q71" i="2"/>
  <c r="S73" i="2"/>
  <c r="Q79" i="2"/>
  <c r="S81" i="2"/>
  <c r="Q87" i="2"/>
  <c r="S89" i="2"/>
  <c r="Q95" i="2"/>
  <c r="S97" i="2"/>
  <c r="S105" i="2"/>
  <c r="R108" i="2"/>
  <c r="Q111" i="2"/>
  <c r="S113" i="2"/>
  <c r="Q119" i="2"/>
  <c r="S121" i="2"/>
  <c r="Q127" i="2"/>
  <c r="S129" i="2"/>
  <c r="Q135" i="2"/>
  <c r="S137" i="2"/>
  <c r="R140" i="2"/>
  <c r="Q143" i="2"/>
  <c r="S145" i="2"/>
  <c r="Q151" i="2"/>
  <c r="S153" i="2"/>
  <c r="Q159" i="2"/>
  <c r="Q167" i="2"/>
  <c r="S169" i="2"/>
  <c r="Q175" i="2"/>
  <c r="S177" i="2"/>
  <c r="Q183" i="2"/>
  <c r="S185" i="2"/>
  <c r="Q191" i="2"/>
  <c r="S193" i="2"/>
  <c r="Q199" i="2"/>
  <c r="S201" i="2"/>
  <c r="Q207" i="2"/>
  <c r="S209" i="2"/>
  <c r="Q215" i="2"/>
  <c r="S217" i="2"/>
  <c r="Q223" i="2"/>
  <c r="S225" i="2"/>
  <c r="Q18" i="2"/>
  <c r="Q34" i="2"/>
  <c r="R47" i="2"/>
  <c r="R55" i="2"/>
  <c r="Q58" i="2"/>
  <c r="R63" i="2"/>
  <c r="Q66" i="2"/>
  <c r="R71" i="2"/>
  <c r="Q74" i="2"/>
  <c r="R79" i="2"/>
  <c r="Q82" i="2"/>
  <c r="R87" i="2"/>
  <c r="R95" i="2"/>
  <c r="Q98" i="2"/>
  <c r="Q106" i="2"/>
  <c r="R111" i="2"/>
  <c r="Q114" i="2"/>
  <c r="R119" i="2"/>
  <c r="R127" i="2"/>
  <c r="Q130" i="2"/>
  <c r="R135" i="2"/>
  <c r="Q138" i="2"/>
  <c r="R143" i="2"/>
  <c r="Q146" i="2"/>
  <c r="R151" i="2"/>
  <c r="Q154" i="2"/>
  <c r="R159" i="2"/>
  <c r="Q162" i="2"/>
  <c r="R167" i="2"/>
  <c r="Q170" i="2"/>
  <c r="R175" i="2"/>
  <c r="Q178" i="2"/>
  <c r="R183" i="2"/>
  <c r="R191" i="2"/>
  <c r="Q194" i="2"/>
  <c r="R199" i="2"/>
  <c r="Q202" i="2"/>
  <c r="R207" i="2"/>
  <c r="Q210" i="2"/>
  <c r="R215" i="2"/>
  <c r="Q218" i="2"/>
  <c r="R223" i="2"/>
  <c r="Q226" i="2"/>
  <c r="S3" i="2"/>
  <c r="Q11" i="2"/>
  <c r="E23" i="3"/>
  <c r="D23" i="3"/>
  <c r="H23" i="3" l="1"/>
  <c r="F23" i="3"/>
  <c r="G23" i="3"/>
  <c r="I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amir Rabieyan Nejad</author>
  </authors>
  <commentList>
    <comment ref="D40" authorId="0" shapeId="0" xr:uid="{84B145FF-C39C-4117-A09B-63AC3115A047}">
      <text>
        <r>
          <rPr>
            <b/>
            <sz val="9"/>
            <color indexed="81"/>
            <rFont val="Tahoma"/>
            <family val="2"/>
          </rPr>
          <t>amir Rabieyan Nejad:</t>
        </r>
        <r>
          <rPr>
            <sz val="9"/>
            <color indexed="81"/>
            <rFont val="Tahoma"/>
            <family val="2"/>
          </rPr>
          <t xml:space="preserve">
in framework this marked as partial redundant in beneift
</t>
        </r>
      </text>
    </comment>
    <comment ref="D41" authorId="0" shapeId="0" xr:uid="{7DB3C3E5-B39B-4134-92F8-E4151C6CD5F1}">
      <text>
        <r>
          <rPr>
            <b/>
            <sz val="9"/>
            <color indexed="81"/>
            <rFont val="Tahoma"/>
            <family val="2"/>
          </rPr>
          <t>amir Rabieyan Nejad:</t>
        </r>
        <r>
          <rPr>
            <sz val="9"/>
            <color indexed="81"/>
            <rFont val="Tahoma"/>
            <family val="2"/>
          </rPr>
          <t xml:space="preserve">
 "elasticsearch"(us22) and "eprints"(24) doesnt annotaded in crf as clause therefore is marked as full redundant in benefit part</t>
        </r>
      </text>
    </comment>
    <comment ref="D42" authorId="0" shapeId="0" xr:uid="{71BFED7E-0015-4E22-A031-B9AEAAF18FB5}">
      <text>
        <r>
          <rPr>
            <b/>
            <sz val="9"/>
            <color indexed="81"/>
            <rFont val="Tahoma"/>
            <family val="2"/>
          </rPr>
          <t>amir Rabieyan Nejad:</t>
        </r>
        <r>
          <rPr>
            <sz val="9"/>
            <color indexed="81"/>
            <rFont val="Tahoma"/>
            <family val="2"/>
          </rPr>
          <t xml:space="preserve">
"elasticsearch"(us22) and "mongo"(25) doesn't annotated in crf as clause therefore is marked as full redundant in benefit part</t>
        </r>
      </text>
    </comment>
    <comment ref="D43" authorId="0" shapeId="0" xr:uid="{608FDC53-05E0-40FE-9D14-CE2782BFF6D7}">
      <text>
        <r>
          <rPr>
            <b/>
            <sz val="9"/>
            <color indexed="81"/>
            <rFont val="Tahoma"/>
            <family val="2"/>
          </rPr>
          <t>amir Rabieyan Nejad:</t>
        </r>
        <r>
          <rPr>
            <sz val="9"/>
            <color indexed="81"/>
            <rFont val="Tahoma"/>
            <family val="2"/>
          </rPr>
          <t xml:space="preserve">
In G08, user_story_22_AND_user_story_34: benefit part in framework marked as full redundant but it it contradict with ground truth due to lack of annotating clause with hdf5(34) and elasticsearch(US 34)</t>
        </r>
      </text>
    </comment>
  </commentList>
</comments>
</file>

<file path=xl/sharedStrings.xml><?xml version="1.0" encoding="utf-8"?>
<sst xmlns="http://schemas.openxmlformats.org/spreadsheetml/2006/main" count="9724" uniqueCount="2872">
  <si>
    <t>Items</t>
  </si>
  <si>
    <t>user_story_11_AND_user_story_12</t>
  </si>
  <si>
    <t>user_story_11_AND_user_story_13</t>
  </si>
  <si>
    <t>user_story_12_AND_user_story_13</t>
  </si>
  <si>
    <t>user_story_09_AND_user_story_10</t>
  </si>
  <si>
    <t>user_story_01_AND_user_story_02</t>
  </si>
  <si>
    <t>user_story_09_AND_user_story_18</t>
  </si>
  <si>
    <t>user_story_102_AND_user_story_63</t>
  </si>
  <si>
    <t>user_story_10_AND_user_story_18</t>
  </si>
  <si>
    <t>user_story_16_AND_user_story_49</t>
  </si>
  <si>
    <t>user_story_57_AND_user_story_78</t>
  </si>
  <si>
    <t>user_story_67_AND_user_story_68</t>
  </si>
  <si>
    <t>user_story_67_AND_user_story_80</t>
  </si>
  <si>
    <t>user_story_67_AND_user_story_81</t>
  </si>
  <si>
    <t>user_story_67_AND_user_story_82</t>
  </si>
  <si>
    <t>user_story_67_AND_user_story_84</t>
  </si>
  <si>
    <t>user_story_67_AND_user_story_85</t>
  </si>
  <si>
    <t>user_story_67_AND_user_story_87</t>
  </si>
  <si>
    <t>user_story_67_AND_user_story_88</t>
  </si>
  <si>
    <t>user_story_67_AND_user_story_90</t>
  </si>
  <si>
    <t>user_story_67_AND_user_story_91</t>
  </si>
  <si>
    <t>user_story_67_AND_user_story_92</t>
  </si>
  <si>
    <t>user_story_67_AND_user_story_93</t>
  </si>
  <si>
    <t>user_story_67_AND_user_story_95</t>
  </si>
  <si>
    <t>user_story_67_AND_user_story_96</t>
  </si>
  <si>
    <t>user_story_67_AND_user_story_97</t>
  </si>
  <si>
    <t>user_story_67_AND_user_story_98</t>
  </si>
  <si>
    <t>user_story_67_AND_user_story_99</t>
  </si>
  <si>
    <t>user_story_68_AND_user_story_80</t>
  </si>
  <si>
    <t>user_story_68_AND_user_story_81</t>
  </si>
  <si>
    <t>user_story_68_AND_user_story_82</t>
  </si>
  <si>
    <t>user_story_68_AND_user_story_84</t>
  </si>
  <si>
    <t>user_story_68_AND_user_story_85</t>
  </si>
  <si>
    <t>user_story_68_AND_user_story_87</t>
  </si>
  <si>
    <t>user_story_68_AND_user_story_88</t>
  </si>
  <si>
    <t>user_story_68_AND_user_story_90</t>
  </si>
  <si>
    <t>user_story_68_AND_user_story_91</t>
  </si>
  <si>
    <t>user_story_68_AND_user_story_92</t>
  </si>
  <si>
    <t>user_story_68_AND_user_story_93</t>
  </si>
  <si>
    <t>user_story_68_AND_user_story_95</t>
  </si>
  <si>
    <t>user_story_68_AND_user_story_96</t>
  </si>
  <si>
    <t>user_story_68_AND_user_story_97</t>
  </si>
  <si>
    <t>user_story_68_AND_user_story_98</t>
  </si>
  <si>
    <t>user_story_68_AND_user_story_99</t>
  </si>
  <si>
    <t>user_story_79_AND_user_story_80</t>
  </si>
  <si>
    <t>user_story_79_AND_user_story_81</t>
  </si>
  <si>
    <t>user_story_79_AND_user_story_87</t>
  </si>
  <si>
    <t>user_story_80_AND_user_story_81</t>
  </si>
  <si>
    <t>user_story_80_AND_user_story_82</t>
  </si>
  <si>
    <t>user_story_80_AND_user_story_84</t>
  </si>
  <si>
    <t>user_story_80_AND_user_story_85</t>
  </si>
  <si>
    <t>user_story_80_AND_user_story_87</t>
  </si>
  <si>
    <t>user_story_80_AND_user_story_88</t>
  </si>
  <si>
    <t>user_story_80_AND_user_story_90</t>
  </si>
  <si>
    <t>user_story_80_AND_user_story_91</t>
  </si>
  <si>
    <t>user_story_80_AND_user_story_92</t>
  </si>
  <si>
    <t>user_story_80_AND_user_story_93</t>
  </si>
  <si>
    <t>user_story_80_AND_user_story_95</t>
  </si>
  <si>
    <t>user_story_80_AND_user_story_96</t>
  </si>
  <si>
    <t>user_story_80_AND_user_story_97</t>
  </si>
  <si>
    <t>user_story_80_AND_user_story_98</t>
  </si>
  <si>
    <t>user_story_80_AND_user_story_99</t>
  </si>
  <si>
    <t>user_story_81_AND_user_story_82</t>
  </si>
  <si>
    <t>user_story_81_AND_user_story_84</t>
  </si>
  <si>
    <t>user_story_81_AND_user_story_85</t>
  </si>
  <si>
    <t>user_story_81_AND_user_story_87</t>
  </si>
  <si>
    <t>user_story_81_AND_user_story_88</t>
  </si>
  <si>
    <t>user_story_81_AND_user_story_90</t>
  </si>
  <si>
    <t>user_story_81_AND_user_story_91</t>
  </si>
  <si>
    <t>user_story_81_AND_user_story_92</t>
  </si>
  <si>
    <t>user_story_81_AND_user_story_93</t>
  </si>
  <si>
    <t>user_story_81_AND_user_story_95</t>
  </si>
  <si>
    <t>user_story_81_AND_user_story_96</t>
  </si>
  <si>
    <t>user_story_81_AND_user_story_97</t>
  </si>
  <si>
    <t>user_story_81_AND_user_story_98</t>
  </si>
  <si>
    <t>user_story_81_AND_user_story_99</t>
  </si>
  <si>
    <t>user_story_82_AND_user_story_84</t>
  </si>
  <si>
    <t>user_story_82_AND_user_story_85</t>
  </si>
  <si>
    <t>user_story_82_AND_user_story_87</t>
  </si>
  <si>
    <t>user_story_82_AND_user_story_88</t>
  </si>
  <si>
    <t>user_story_82_AND_user_story_90</t>
  </si>
  <si>
    <t>user_story_82_AND_user_story_91</t>
  </si>
  <si>
    <t>user_story_82_AND_user_story_92</t>
  </si>
  <si>
    <t>user_story_82_AND_user_story_93</t>
  </si>
  <si>
    <t>user_story_82_AND_user_story_95</t>
  </si>
  <si>
    <t>user_story_82_AND_user_story_96</t>
  </si>
  <si>
    <t>user_story_82_AND_user_story_97</t>
  </si>
  <si>
    <t>user_story_82_AND_user_story_98</t>
  </si>
  <si>
    <t>user_story_82_AND_user_story_99</t>
  </si>
  <si>
    <t>user_story_84_AND_user_story_85</t>
  </si>
  <si>
    <t>user_story_84_AND_user_story_87</t>
  </si>
  <si>
    <t>user_story_84_AND_user_story_88</t>
  </si>
  <si>
    <t>user_story_84_AND_user_story_90</t>
  </si>
  <si>
    <t>user_story_84_AND_user_story_91</t>
  </si>
  <si>
    <t>user_story_84_AND_user_story_92</t>
  </si>
  <si>
    <t>user_story_84_AND_user_story_93</t>
  </si>
  <si>
    <t>user_story_84_AND_user_story_95</t>
  </si>
  <si>
    <t>user_story_84_AND_user_story_96</t>
  </si>
  <si>
    <t>user_story_84_AND_user_story_97</t>
  </si>
  <si>
    <t>user_story_84_AND_user_story_98</t>
  </si>
  <si>
    <t>user_story_84_AND_user_story_99</t>
  </si>
  <si>
    <t>user_story_85_AND_user_story_87</t>
  </si>
  <si>
    <t>user_story_85_AND_user_story_88</t>
  </si>
  <si>
    <t>user_story_85_AND_user_story_90</t>
  </si>
  <si>
    <t>user_story_85_AND_user_story_91</t>
  </si>
  <si>
    <t>user_story_85_AND_user_story_92</t>
  </si>
  <si>
    <t>user_story_85_AND_user_story_93</t>
  </si>
  <si>
    <t>user_story_85_AND_user_story_95</t>
  </si>
  <si>
    <t>user_story_85_AND_user_story_96</t>
  </si>
  <si>
    <t>user_story_85_AND_user_story_97</t>
  </si>
  <si>
    <t>user_story_85_AND_user_story_98</t>
  </si>
  <si>
    <t>user_story_85_AND_user_story_99</t>
  </si>
  <si>
    <t>user_story_87_AND_user_story_88</t>
  </si>
  <si>
    <t>user_story_87_AND_user_story_90</t>
  </si>
  <si>
    <t>user_story_87_AND_user_story_91</t>
  </si>
  <si>
    <t>user_story_87_AND_user_story_92</t>
  </si>
  <si>
    <t>user_story_87_AND_user_story_93</t>
  </si>
  <si>
    <t>user_story_87_AND_user_story_95</t>
  </si>
  <si>
    <t>user_story_87_AND_user_story_96</t>
  </si>
  <si>
    <t>user_story_87_AND_user_story_97</t>
  </si>
  <si>
    <t>user_story_87_AND_user_story_98</t>
  </si>
  <si>
    <t>user_story_87_AND_user_story_99</t>
  </si>
  <si>
    <t>user_story_88_AND_user_story_90</t>
  </si>
  <si>
    <t>user_story_88_AND_user_story_91</t>
  </si>
  <si>
    <t>user_story_88_AND_user_story_92</t>
  </si>
  <si>
    <t>user_story_88_AND_user_story_93</t>
  </si>
  <si>
    <t>user_story_88_AND_user_story_95</t>
  </si>
  <si>
    <t>user_story_88_AND_user_story_96</t>
  </si>
  <si>
    <t>user_story_88_AND_user_story_97</t>
  </si>
  <si>
    <t>user_story_88_AND_user_story_98</t>
  </si>
  <si>
    <t>user_story_88_AND_user_story_99</t>
  </si>
  <si>
    <t>user_story_90_AND_user_story_91</t>
  </si>
  <si>
    <t>user_story_90_AND_user_story_92</t>
  </si>
  <si>
    <t>user_story_90_AND_user_story_93</t>
  </si>
  <si>
    <t>user_story_90_AND_user_story_95</t>
  </si>
  <si>
    <t>user_story_90_AND_user_story_96</t>
  </si>
  <si>
    <t>user_story_90_AND_user_story_97</t>
  </si>
  <si>
    <t>user_story_90_AND_user_story_98</t>
  </si>
  <si>
    <t>user_story_90_AND_user_story_99</t>
  </si>
  <si>
    <t>user_story_91_AND_user_story_92</t>
  </si>
  <si>
    <t>user_story_91_AND_user_story_93</t>
  </si>
  <si>
    <t>user_story_91_AND_user_story_95</t>
  </si>
  <si>
    <t>user_story_91_AND_user_story_96</t>
  </si>
  <si>
    <t>user_story_91_AND_user_story_97</t>
  </si>
  <si>
    <t>user_story_91_AND_user_story_98</t>
  </si>
  <si>
    <t>user_story_91_AND_user_story_99</t>
  </si>
  <si>
    <t>user_story_92_AND_user_story_93</t>
  </si>
  <si>
    <t>user_story_92_AND_user_story_95</t>
  </si>
  <si>
    <t>user_story_92_AND_user_story_96</t>
  </si>
  <si>
    <t>user_story_92_AND_user_story_97</t>
  </si>
  <si>
    <t>user_story_92_AND_user_story_98</t>
  </si>
  <si>
    <t>user_story_92_AND_user_story_99</t>
  </si>
  <si>
    <t>user_story_93_AND_user_story_95</t>
  </si>
  <si>
    <t>user_story_93_AND_user_story_96</t>
  </si>
  <si>
    <t>user_story_93_AND_user_story_97</t>
  </si>
  <si>
    <t>user_story_93_AND_user_story_98</t>
  </si>
  <si>
    <t>user_story_93_AND_user_story_99</t>
  </si>
  <si>
    <t>user_story_95_AND_user_story_96</t>
  </si>
  <si>
    <t>user_story_95_AND_user_story_97</t>
  </si>
  <si>
    <t>user_story_95_AND_user_story_98</t>
  </si>
  <si>
    <t>user_story_95_AND_user_story_99</t>
  </si>
  <si>
    <t>user_story_96_AND_user_story_97</t>
  </si>
  <si>
    <t>user_story_96_AND_user_story_98</t>
  </si>
  <si>
    <t>user_story_96_AND_user_story_99</t>
  </si>
  <si>
    <t>user_story_97_AND_user_story_98</t>
  </si>
  <si>
    <t>user_story_97_AND_user_story_99</t>
  </si>
  <si>
    <t>user_story_98_AND_user_story_99</t>
  </si>
  <si>
    <t>user_story_12_AND_user_story_39</t>
  </si>
  <si>
    <t>user_story_17_AND_user_story_30</t>
  </si>
  <si>
    <t>user_story_05_AND_user_story_12</t>
  </si>
  <si>
    <t>user_story_22_AND_user_story_24</t>
  </si>
  <si>
    <t>user_story_26_AND_user_story_50</t>
  </si>
  <si>
    <t>user_story_02_AND_user_story_07</t>
  </si>
  <si>
    <t>user_story_05_AND_user_story_45</t>
  </si>
  <si>
    <t>user_story_09_AND_user_story_11</t>
  </si>
  <si>
    <t>user_story_09_AND_user_story_12</t>
  </si>
  <si>
    <t>user_story_09_AND_user_story_13</t>
  </si>
  <si>
    <t>user_story_25_AND_user_story_26</t>
  </si>
  <si>
    <t>user_story_32_AND_user_story_33</t>
  </si>
  <si>
    <t>user_story_34_AND_user_story_35</t>
  </si>
  <si>
    <t>user_story_34_AND_user_story_36</t>
  </si>
  <si>
    <t>user_story_34_AND_user_story_37</t>
  </si>
  <si>
    <t>user_story_35_AND_user_story_36</t>
  </si>
  <si>
    <t>user_story_35_AND_user_story_37</t>
  </si>
  <si>
    <t>user_story_36_AND_user_story_37</t>
  </si>
  <si>
    <t>user_story_01_AND_user_story_14</t>
  </si>
  <si>
    <t>user_story_01_AND_user_story_19</t>
  </si>
  <si>
    <t>user_story_06_AND_user_story_45</t>
  </si>
  <si>
    <t>user_story_08_AND_user_story_18</t>
  </si>
  <si>
    <t>user_story_09_AND_user_story_21</t>
  </si>
  <si>
    <t>user_story_10_AND_user_story_02</t>
  </si>
  <si>
    <t>user_story_10_AND_user_story_11</t>
  </si>
  <si>
    <t>user_story_11_AND_user_story_08</t>
  </si>
  <si>
    <t>user_story_13_AND_user_story_18</t>
  </si>
  <si>
    <t>user_story_14_AND_user_story_09</t>
  </si>
  <si>
    <t>user_story_14_AND_user_story_18</t>
  </si>
  <si>
    <t>user_story_14_AND_user_story_19</t>
  </si>
  <si>
    <t>user_story_18_AND_user_story_02</t>
  </si>
  <si>
    <t>user_story_18_AND_user_story_20</t>
  </si>
  <si>
    <t>user_story_19_AND_user_story_21</t>
  </si>
  <si>
    <t>user_story_22_AND_user_story_25</t>
  </si>
  <si>
    <t>user_story_22_AND_user_story_34</t>
  </si>
  <si>
    <t>user_story_34_AND_user_story_23</t>
  </si>
  <si>
    <t>user_story_36_AND_user_story_41</t>
  </si>
  <si>
    <t>user_story_37_AND_user_story_42</t>
  </si>
  <si>
    <t>user_story_44_AND_user_story_58</t>
  </si>
  <si>
    <t>user_story_47_AND_user_story_06</t>
  </si>
  <si>
    <t>user_story_59_AND_user_story_44</t>
  </si>
  <si>
    <t>user_story_02_AND_user_story_04</t>
  </si>
  <si>
    <t>user_story_08_AND_user_story_09</t>
  </si>
  <si>
    <t>user_story_21_AND_user_story_22</t>
  </si>
  <si>
    <t>user_story_21_AND_user_story_23</t>
  </si>
  <si>
    <t>user_story_21_AND_user_story_73</t>
  </si>
  <si>
    <t>user_story_22_AND_user_story_23</t>
  </si>
  <si>
    <t>user_story_22_AND_user_story_73</t>
  </si>
  <si>
    <t>user_story_23_AND_user_story_73</t>
  </si>
  <si>
    <t>user_story_24_AND_user_story_25</t>
  </si>
  <si>
    <t>user_story_24_AND_user_story_26</t>
  </si>
  <si>
    <t>user_story_36_AND_user_story_63</t>
  </si>
  <si>
    <t>user_story_39_AND_user_story_62</t>
  </si>
  <si>
    <t>user_story_68_AND_user_story_69</t>
  </si>
  <si>
    <t>user_story_70_AND_user_story_71</t>
  </si>
  <si>
    <t>user_story_89_AND_user_story_90</t>
  </si>
  <si>
    <t>user_story_21_AND_user_story_66</t>
  </si>
  <si>
    <t>user_story_21_AND_user_story_68</t>
  </si>
  <si>
    <t>user_story_26_AND_user_story_31</t>
  </si>
  <si>
    <t>user_story_26_AND_user_story_37</t>
  </si>
  <si>
    <t>user_story_26_AND_user_story_42</t>
  </si>
  <si>
    <t>user_story_31_AND_user_story_37</t>
  </si>
  <si>
    <t>user_story_31_AND_user_story_42</t>
  </si>
  <si>
    <t>user_story_32_AND_user_story_34</t>
  </si>
  <si>
    <t>user_story_38_AND_user_story_60</t>
  </si>
  <si>
    <t>user_story_48_AND_user_story_49</t>
  </si>
  <si>
    <t>user_story_51_AND_user_story_54</t>
  </si>
  <si>
    <t>user_story_66_AND_user_story_68</t>
  </si>
  <si>
    <t>user_story_66_AND_user_story_73</t>
  </si>
  <si>
    <t>user_story_68_AND_user_story_73</t>
  </si>
  <si>
    <t>user_story_06_AND_user_story_27</t>
  </si>
  <si>
    <t>user_story_30_AND_user_story_32</t>
  </si>
  <si>
    <t>user_story_31_AND_user_story_33</t>
  </si>
  <si>
    <t>user_story_37_AND_user_story_40</t>
  </si>
  <si>
    <t>user_story_06_AND_user_story_57</t>
  </si>
  <si>
    <t>user_story_15_AND_user_story_17</t>
  </si>
  <si>
    <t>user_story_22_AND_user_story_28</t>
  </si>
  <si>
    <t>user_story_22_AND_user_story_52</t>
  </si>
  <si>
    <t>user_story_24_AND_user_story_28</t>
  </si>
  <si>
    <t>user_story_24_AND_user_story_52</t>
  </si>
  <si>
    <t>user_story_28_AND_user_story_52</t>
  </si>
  <si>
    <t>user_story_31_AND_user_story_34</t>
  </si>
  <si>
    <t>user_story_31_AND_user_story_48</t>
  </si>
  <si>
    <t>user_story_34_AND_user_story_48</t>
  </si>
  <si>
    <t>user_story_57_AND_user_story_58</t>
  </si>
  <si>
    <t>user_story_11_AND_user_story_25</t>
  </si>
  <si>
    <t>user_story_15_AND_user_story_46</t>
  </si>
  <si>
    <t>user_story_23_AND_user_story_31</t>
  </si>
  <si>
    <t>user_story_04_AND_user_story_19</t>
  </si>
  <si>
    <t>user_story_04_AND_user_story_39</t>
  </si>
  <si>
    <t>user_story_04_AND_user_story_40</t>
  </si>
  <si>
    <t>user_story_04_AND_user_story_42</t>
  </si>
  <si>
    <t>user_story_04_AND_user_story_43</t>
  </si>
  <si>
    <t>user_story_04_AND_user_story_44</t>
  </si>
  <si>
    <t>user_story_04_AND_user_story_45</t>
  </si>
  <si>
    <t>user_story_04_AND_user_story_46</t>
  </si>
  <si>
    <t>user_story_04_AND_user_story_47</t>
  </si>
  <si>
    <t>user_story_04_AND_user_story_48</t>
  </si>
  <si>
    <t>user_story_04_AND_user_story_49</t>
  </si>
  <si>
    <t>user_story_04_AND_user_story_56</t>
  </si>
  <si>
    <t>user_story_04_AND_user_story_57</t>
  </si>
  <si>
    <t>user_story_04_AND_user_story_64</t>
  </si>
  <si>
    <t>user_story_04_AND_user_story_65</t>
  </si>
  <si>
    <t>user_story_04_AND_user_story_70</t>
  </si>
  <si>
    <t>user_story_04_AND_user_story_71</t>
  </si>
  <si>
    <t>user_story_04_AND_user_story_72</t>
  </si>
  <si>
    <t>user_story_04_AND_user_story_73</t>
  </si>
  <si>
    <t>user_story_04_AND_user_story_74</t>
  </si>
  <si>
    <t>user_story_04_AND_user_story_75</t>
  </si>
  <si>
    <t>user_story_04_AND_user_story_76</t>
  </si>
  <si>
    <t>user_story_04_AND_user_story_78</t>
  </si>
  <si>
    <t>user_story_09_AND_user_story_104</t>
  </si>
  <si>
    <t>user_story_09_AND_user_story_105</t>
  </si>
  <si>
    <t>user_story_09_AND_user_story_109</t>
  </si>
  <si>
    <t>user_story_09_AND_user_story_111</t>
  </si>
  <si>
    <t>user_story_09_AND_user_story_112</t>
  </si>
  <si>
    <t>user_story_09_AND_user_story_117</t>
  </si>
  <si>
    <t>user_story_09_AND_user_story_58</t>
  </si>
  <si>
    <t>user_story_09_AND_user_story_59</t>
  </si>
  <si>
    <t>user_story_09_AND_user_story_60</t>
  </si>
  <si>
    <t>user_story_09_AND_user_story_61</t>
  </si>
  <si>
    <t>user_story_09_AND_user_story_90</t>
  </si>
  <si>
    <t>user_story_09_AND_user_story_91</t>
  </si>
  <si>
    <t>user_story_09_AND_user_story_92</t>
  </si>
  <si>
    <t>user_story_09_AND_user_story_93</t>
  </si>
  <si>
    <t>user_story_09_AND_user_story_96</t>
  </si>
  <si>
    <t>user_story_09_AND_user_story_98</t>
  </si>
  <si>
    <t>user_story_09_AND_user_story_99</t>
  </si>
  <si>
    <t>user_story_104_AND_user_story_10</t>
  </si>
  <si>
    <t>user_story_104_AND_user_story_105</t>
  </si>
  <si>
    <t>user_story_104_AND_user_story_109</t>
  </si>
  <si>
    <t>user_story_104_AND_user_story_111</t>
  </si>
  <si>
    <t>user_story_104_AND_user_story_112</t>
  </si>
  <si>
    <t>user_story_104_AND_user_story_117</t>
  </si>
  <si>
    <t>user_story_104_AND_user_story_58</t>
  </si>
  <si>
    <t>user_story_104_AND_user_story_59</t>
  </si>
  <si>
    <t>user_story_104_AND_user_story_60</t>
  </si>
  <si>
    <t>user_story_104_AND_user_story_61</t>
  </si>
  <si>
    <t>user_story_104_AND_user_story_69</t>
  </si>
  <si>
    <t>user_story_104_AND_user_story_90</t>
  </si>
  <si>
    <t>user_story_104_AND_user_story_91</t>
  </si>
  <si>
    <t>user_story_104_AND_user_story_92</t>
  </si>
  <si>
    <t>user_story_104_AND_user_story_93</t>
  </si>
  <si>
    <t>user_story_104_AND_user_story_96</t>
  </si>
  <si>
    <t>user_story_104_AND_user_story_98</t>
  </si>
  <si>
    <t>user_story_104_AND_user_story_99</t>
  </si>
  <si>
    <t>user_story_105_AND_user_story_10</t>
  </si>
  <si>
    <t>user_story_105_AND_user_story_109</t>
  </si>
  <si>
    <t>user_story_105_AND_user_story_111</t>
  </si>
  <si>
    <t>user_story_105_AND_user_story_112</t>
  </si>
  <si>
    <t>user_story_105_AND_user_story_117</t>
  </si>
  <si>
    <t>user_story_105_AND_user_story_58</t>
  </si>
  <si>
    <t>user_story_105_AND_user_story_59</t>
  </si>
  <si>
    <t>user_story_105_AND_user_story_60</t>
  </si>
  <si>
    <t>user_story_105_AND_user_story_61</t>
  </si>
  <si>
    <t>user_story_105_AND_user_story_90</t>
  </si>
  <si>
    <t>user_story_105_AND_user_story_91</t>
  </si>
  <si>
    <t>user_story_105_AND_user_story_92</t>
  </si>
  <si>
    <t>user_story_105_AND_user_story_93</t>
  </si>
  <si>
    <t>user_story_105_AND_user_story_96</t>
  </si>
  <si>
    <t>user_story_105_AND_user_story_98</t>
  </si>
  <si>
    <t>user_story_105_AND_user_story_99</t>
  </si>
  <si>
    <t>user_story_109_AND_user_story_10</t>
  </si>
  <si>
    <t>user_story_109_AND_user_story_111</t>
  </si>
  <si>
    <t>user_story_109_AND_user_story_112</t>
  </si>
  <si>
    <t>user_story_109_AND_user_story_117</t>
  </si>
  <si>
    <t>user_story_109_AND_user_story_58</t>
  </si>
  <si>
    <t>user_story_109_AND_user_story_59</t>
  </si>
  <si>
    <t>user_story_109_AND_user_story_60</t>
  </si>
  <si>
    <t>user_story_109_AND_user_story_61</t>
  </si>
  <si>
    <t>user_story_109_AND_user_story_90</t>
  </si>
  <si>
    <t>user_story_109_AND_user_story_91</t>
  </si>
  <si>
    <t>user_story_109_AND_user_story_92</t>
  </si>
  <si>
    <t>user_story_109_AND_user_story_93</t>
  </si>
  <si>
    <t>user_story_109_AND_user_story_96</t>
  </si>
  <si>
    <t>user_story_109_AND_user_story_98</t>
  </si>
  <si>
    <t>user_story_109_AND_user_story_99</t>
  </si>
  <si>
    <t>user_story_10_AND_user_story_111</t>
  </si>
  <si>
    <t>user_story_10_AND_user_story_112</t>
  </si>
  <si>
    <t>user_story_10_AND_user_story_117</t>
  </si>
  <si>
    <t>user_story_10_AND_user_story_58</t>
  </si>
  <si>
    <t>user_story_10_AND_user_story_59</t>
  </si>
  <si>
    <t>user_story_10_AND_user_story_60</t>
  </si>
  <si>
    <t>user_story_10_AND_user_story_61</t>
  </si>
  <si>
    <t>user_story_10_AND_user_story_90</t>
  </si>
  <si>
    <t>user_story_10_AND_user_story_91</t>
  </si>
  <si>
    <t>user_story_10_AND_user_story_92</t>
  </si>
  <si>
    <t>user_story_10_AND_user_story_93</t>
  </si>
  <si>
    <t>user_story_10_AND_user_story_96</t>
  </si>
  <si>
    <t>user_story_10_AND_user_story_98</t>
  </si>
  <si>
    <t>user_story_10_AND_user_story_99</t>
  </si>
  <si>
    <t>user_story_111_AND_user_story_112</t>
  </si>
  <si>
    <t>user_story_111_AND_user_story_117</t>
  </si>
  <si>
    <t>user_story_111_AND_user_story_58</t>
  </si>
  <si>
    <t>user_story_111_AND_user_story_59</t>
  </si>
  <si>
    <t>user_story_111_AND_user_story_60</t>
  </si>
  <si>
    <t>user_story_111_AND_user_story_61</t>
  </si>
  <si>
    <t>user_story_111_AND_user_story_90</t>
  </si>
  <si>
    <t>user_story_111_AND_user_story_91</t>
  </si>
  <si>
    <t>user_story_111_AND_user_story_92</t>
  </si>
  <si>
    <t>user_story_111_AND_user_story_93</t>
  </si>
  <si>
    <t>user_story_111_AND_user_story_96</t>
  </si>
  <si>
    <t>user_story_111_AND_user_story_98</t>
  </si>
  <si>
    <t>user_story_111_AND_user_story_99</t>
  </si>
  <si>
    <t>user_story_112_AND_user_story_117</t>
  </si>
  <si>
    <t>user_story_112_AND_user_story_58</t>
  </si>
  <si>
    <t>user_story_112_AND_user_story_59</t>
  </si>
  <si>
    <t>user_story_112_AND_user_story_60</t>
  </si>
  <si>
    <t>user_story_112_AND_user_story_61</t>
  </si>
  <si>
    <t>user_story_112_AND_user_story_90</t>
  </si>
  <si>
    <t>user_story_112_AND_user_story_91</t>
  </si>
  <si>
    <t>user_story_112_AND_user_story_92</t>
  </si>
  <si>
    <t>user_story_112_AND_user_story_93</t>
  </si>
  <si>
    <t>user_story_112_AND_user_story_96</t>
  </si>
  <si>
    <t>user_story_112_AND_user_story_98</t>
  </si>
  <si>
    <t>user_story_112_AND_user_story_99</t>
  </si>
  <si>
    <t>user_story_117_AND_user_story_58</t>
  </si>
  <si>
    <t>user_story_117_AND_user_story_59</t>
  </si>
  <si>
    <t>user_story_117_AND_user_story_60</t>
  </si>
  <si>
    <t>user_story_117_AND_user_story_61</t>
  </si>
  <si>
    <t>user_story_117_AND_user_story_90</t>
  </si>
  <si>
    <t>user_story_117_AND_user_story_91</t>
  </si>
  <si>
    <t>user_story_117_AND_user_story_92</t>
  </si>
  <si>
    <t>user_story_117_AND_user_story_93</t>
  </si>
  <si>
    <t>user_story_117_AND_user_story_96</t>
  </si>
  <si>
    <t>user_story_117_AND_user_story_98</t>
  </si>
  <si>
    <t>user_story_117_AND_user_story_99</t>
  </si>
  <si>
    <t>user_story_119_AND_user_story_129</t>
  </si>
  <si>
    <t>user_story_123_AND_user_story_131</t>
  </si>
  <si>
    <t>user_story_123_AND_user_story_134</t>
  </si>
  <si>
    <t>user_story_12_AND_user_story_14</t>
  </si>
  <si>
    <t>user_story_12_AND_user_story_21</t>
  </si>
  <si>
    <t>user_story_12_AND_user_story_22</t>
  </si>
  <si>
    <t>user_story_12_AND_user_story_23</t>
  </si>
  <si>
    <t>user_story_12_AND_user_story_24</t>
  </si>
  <si>
    <t>user_story_12_AND_user_story_25</t>
  </si>
  <si>
    <t>user_story_12_AND_user_story_27</t>
  </si>
  <si>
    <t>user_story_12_AND_user_story_28</t>
  </si>
  <si>
    <t>user_story_12_AND_user_story_32</t>
  </si>
  <si>
    <t>user_story_131_AND_user_story_134</t>
  </si>
  <si>
    <t>user_story_13_AND_user_story_14</t>
  </si>
  <si>
    <t>user_story_13_AND_user_story_21</t>
  </si>
  <si>
    <t>user_story_13_AND_user_story_22</t>
  </si>
  <si>
    <t>user_story_13_AND_user_story_23</t>
  </si>
  <si>
    <t>user_story_13_AND_user_story_24</t>
  </si>
  <si>
    <t>user_story_13_AND_user_story_25</t>
  </si>
  <si>
    <t>user_story_13_AND_user_story_27</t>
  </si>
  <si>
    <t>user_story_13_AND_user_story_28</t>
  </si>
  <si>
    <t>user_story_13_AND_user_story_32</t>
  </si>
  <si>
    <t>user_story_14_AND_user_story_21</t>
  </si>
  <si>
    <t>user_story_14_AND_user_story_22</t>
  </si>
  <si>
    <t>user_story_14_AND_user_story_23</t>
  </si>
  <si>
    <t>user_story_14_AND_user_story_24</t>
  </si>
  <si>
    <t>user_story_14_AND_user_story_25</t>
  </si>
  <si>
    <t>user_story_14_AND_user_story_27</t>
  </si>
  <si>
    <t>user_story_14_AND_user_story_28</t>
  </si>
  <si>
    <t>user_story_14_AND_user_story_32</t>
  </si>
  <si>
    <t>user_story_16_AND_user_story_17</t>
  </si>
  <si>
    <t>user_story_19_AND_user_story_39</t>
  </si>
  <si>
    <t>user_story_19_AND_user_story_40</t>
  </si>
  <si>
    <t>user_story_19_AND_user_story_42</t>
  </si>
  <si>
    <t>user_story_19_AND_user_story_43</t>
  </si>
  <si>
    <t>user_story_19_AND_user_story_44</t>
  </si>
  <si>
    <t>user_story_19_AND_user_story_45</t>
  </si>
  <si>
    <t>user_story_19_AND_user_story_46</t>
  </si>
  <si>
    <t>user_story_19_AND_user_story_47</t>
  </si>
  <si>
    <t>user_story_19_AND_user_story_48</t>
  </si>
  <si>
    <t>user_story_19_AND_user_story_49</t>
  </si>
  <si>
    <t>user_story_19_AND_user_story_56</t>
  </si>
  <si>
    <t>user_story_19_AND_user_story_57</t>
  </si>
  <si>
    <t>user_story_19_AND_user_story_64</t>
  </si>
  <si>
    <t>user_story_19_AND_user_story_65</t>
  </si>
  <si>
    <t>user_story_19_AND_user_story_70</t>
  </si>
  <si>
    <t>user_story_19_AND_user_story_71</t>
  </si>
  <si>
    <t>user_story_19_AND_user_story_72</t>
  </si>
  <si>
    <t>user_story_19_AND_user_story_73</t>
  </si>
  <si>
    <t>user_story_19_AND_user_story_74</t>
  </si>
  <si>
    <t>user_story_19_AND_user_story_75</t>
  </si>
  <si>
    <t>user_story_19_AND_user_story_76</t>
  </si>
  <si>
    <t>user_story_19_AND_user_story_78</t>
  </si>
  <si>
    <t>user_story_21_AND_user_story_24</t>
  </si>
  <si>
    <t>user_story_21_AND_user_story_25</t>
  </si>
  <si>
    <t>user_story_21_AND_user_story_27</t>
  </si>
  <si>
    <t>user_story_21_AND_user_story_28</t>
  </si>
  <si>
    <t>user_story_21_AND_user_story_32</t>
  </si>
  <si>
    <t>user_story_22_AND_user_story_27</t>
  </si>
  <si>
    <t>user_story_22_AND_user_story_32</t>
  </si>
  <si>
    <t>user_story_23_AND_user_story_24</t>
  </si>
  <si>
    <t>user_story_23_AND_user_story_25</t>
  </si>
  <si>
    <t>user_story_23_AND_user_story_27</t>
  </si>
  <si>
    <t>user_story_23_AND_user_story_28</t>
  </si>
  <si>
    <t>user_story_23_AND_user_story_32</t>
  </si>
  <si>
    <t>user_story_24_AND_user_story_27</t>
  </si>
  <si>
    <t>user_story_24_AND_user_story_32</t>
  </si>
  <si>
    <t>user_story_25_AND_user_story_27</t>
  </si>
  <si>
    <t>user_story_25_AND_user_story_28</t>
  </si>
  <si>
    <t>user_story_25_AND_user_story_32</t>
  </si>
  <si>
    <t>user_story_27_AND_user_story_28</t>
  </si>
  <si>
    <t>user_story_27_AND_user_story_32</t>
  </si>
  <si>
    <t>user_story_28_AND_user_story_32</t>
  </si>
  <si>
    <t>user_story_38_AND_user_story_41</t>
  </si>
  <si>
    <t>user_story_39_AND_user_story_40</t>
  </si>
  <si>
    <t>user_story_39_AND_user_story_42</t>
  </si>
  <si>
    <t>user_story_39_AND_user_story_43</t>
  </si>
  <si>
    <t>user_story_39_AND_user_story_44</t>
  </si>
  <si>
    <t>user_story_39_AND_user_story_45</t>
  </si>
  <si>
    <t>user_story_39_AND_user_story_46</t>
  </si>
  <si>
    <t>user_story_39_AND_user_story_47</t>
  </si>
  <si>
    <t>user_story_39_AND_user_story_48</t>
  </si>
  <si>
    <t>user_story_39_AND_user_story_49</t>
  </si>
  <si>
    <t>user_story_39_AND_user_story_56</t>
  </si>
  <si>
    <t>user_story_39_AND_user_story_57</t>
  </si>
  <si>
    <t>user_story_39_AND_user_story_64</t>
  </si>
  <si>
    <t>user_story_39_AND_user_story_65</t>
  </si>
  <si>
    <t>user_story_39_AND_user_story_70</t>
  </si>
  <si>
    <t>user_story_39_AND_user_story_71</t>
  </si>
  <si>
    <t>user_story_39_AND_user_story_72</t>
  </si>
  <si>
    <t>user_story_39_AND_user_story_73</t>
  </si>
  <si>
    <t>user_story_39_AND_user_story_74</t>
  </si>
  <si>
    <t>user_story_39_AND_user_story_75</t>
  </si>
  <si>
    <t>user_story_39_AND_user_story_76</t>
  </si>
  <si>
    <t>user_story_39_AND_user_story_78</t>
  </si>
  <si>
    <t>user_story_40_AND_user_story_42</t>
  </si>
  <si>
    <t>user_story_40_AND_user_story_43</t>
  </si>
  <si>
    <t>user_story_40_AND_user_story_44</t>
  </si>
  <si>
    <t>user_story_40_AND_user_story_45</t>
  </si>
  <si>
    <t>user_story_40_AND_user_story_46</t>
  </si>
  <si>
    <t>user_story_40_AND_user_story_47</t>
  </si>
  <si>
    <t>user_story_40_AND_user_story_48</t>
  </si>
  <si>
    <t>user_story_40_AND_user_story_49</t>
  </si>
  <si>
    <t>user_story_40_AND_user_story_56</t>
  </si>
  <si>
    <t>user_story_40_AND_user_story_57</t>
  </si>
  <si>
    <t>user_story_40_AND_user_story_64</t>
  </si>
  <si>
    <t>user_story_40_AND_user_story_65</t>
  </si>
  <si>
    <t>user_story_40_AND_user_story_70</t>
  </si>
  <si>
    <t>user_story_40_AND_user_story_71</t>
  </si>
  <si>
    <t>user_story_40_AND_user_story_72</t>
  </si>
  <si>
    <t>user_story_40_AND_user_story_73</t>
  </si>
  <si>
    <t>user_story_40_AND_user_story_74</t>
  </si>
  <si>
    <t>user_story_40_AND_user_story_75</t>
  </si>
  <si>
    <t>user_story_40_AND_user_story_76</t>
  </si>
  <si>
    <t>user_story_40_AND_user_story_78</t>
  </si>
  <si>
    <t>user_story_42_AND_user_story_43</t>
  </si>
  <si>
    <t>user_story_42_AND_user_story_44</t>
  </si>
  <si>
    <t>user_story_42_AND_user_story_45</t>
  </si>
  <si>
    <t>user_story_42_AND_user_story_46</t>
  </si>
  <si>
    <t>user_story_42_AND_user_story_47</t>
  </si>
  <si>
    <t>user_story_42_AND_user_story_48</t>
  </si>
  <si>
    <t>user_story_42_AND_user_story_49</t>
  </si>
  <si>
    <t>user_story_42_AND_user_story_56</t>
  </si>
  <si>
    <t>user_story_42_AND_user_story_57</t>
  </si>
  <si>
    <t>user_story_42_AND_user_story_64</t>
  </si>
  <si>
    <t>user_story_42_AND_user_story_65</t>
  </si>
  <si>
    <t>user_story_42_AND_user_story_70</t>
  </si>
  <si>
    <t>user_story_42_AND_user_story_71</t>
  </si>
  <si>
    <t>user_story_42_AND_user_story_72</t>
  </si>
  <si>
    <t>user_story_42_AND_user_story_73</t>
  </si>
  <si>
    <t>user_story_42_AND_user_story_74</t>
  </si>
  <si>
    <t>user_story_42_AND_user_story_75</t>
  </si>
  <si>
    <t>user_story_42_AND_user_story_76</t>
  </si>
  <si>
    <t>user_story_42_AND_user_story_78</t>
  </si>
  <si>
    <t>user_story_43_AND_user_story_44</t>
  </si>
  <si>
    <t>user_story_43_AND_user_story_45</t>
  </si>
  <si>
    <t>user_story_43_AND_user_story_46</t>
  </si>
  <si>
    <t>user_story_43_AND_user_story_47</t>
  </si>
  <si>
    <t>user_story_43_AND_user_story_48</t>
  </si>
  <si>
    <t>user_story_43_AND_user_story_49</t>
  </si>
  <si>
    <t>user_story_43_AND_user_story_56</t>
  </si>
  <si>
    <t>user_story_43_AND_user_story_57</t>
  </si>
  <si>
    <t>user_story_43_AND_user_story_64</t>
  </si>
  <si>
    <t>user_story_43_AND_user_story_65</t>
  </si>
  <si>
    <t>user_story_43_AND_user_story_70</t>
  </si>
  <si>
    <t>user_story_43_AND_user_story_71</t>
  </si>
  <si>
    <t>user_story_43_AND_user_story_72</t>
  </si>
  <si>
    <t>user_story_43_AND_user_story_73</t>
  </si>
  <si>
    <t>user_story_43_AND_user_story_74</t>
  </si>
  <si>
    <t>user_story_43_AND_user_story_75</t>
  </si>
  <si>
    <t>user_story_43_AND_user_story_76</t>
  </si>
  <si>
    <t>user_story_43_AND_user_story_78</t>
  </si>
  <si>
    <t>user_story_44_AND_user_story_45</t>
  </si>
  <si>
    <t>user_story_44_AND_user_story_46</t>
  </si>
  <si>
    <t>user_story_44_AND_user_story_47</t>
  </si>
  <si>
    <t>user_story_44_AND_user_story_48</t>
  </si>
  <si>
    <t>user_story_44_AND_user_story_49</t>
  </si>
  <si>
    <t>user_story_44_AND_user_story_56</t>
  </si>
  <si>
    <t>user_story_44_AND_user_story_57</t>
  </si>
  <si>
    <t>user_story_44_AND_user_story_64</t>
  </si>
  <si>
    <t>user_story_44_AND_user_story_65</t>
  </si>
  <si>
    <t>user_story_44_AND_user_story_70</t>
  </si>
  <si>
    <t>user_story_44_AND_user_story_71</t>
  </si>
  <si>
    <t>user_story_44_AND_user_story_72</t>
  </si>
  <si>
    <t>user_story_44_AND_user_story_73</t>
  </si>
  <si>
    <t>user_story_44_AND_user_story_74</t>
  </si>
  <si>
    <t>user_story_44_AND_user_story_75</t>
  </si>
  <si>
    <t>user_story_44_AND_user_story_76</t>
  </si>
  <si>
    <t>user_story_44_AND_user_story_78</t>
  </si>
  <si>
    <t>user_story_45_AND_user_story_46</t>
  </si>
  <si>
    <t>user_story_45_AND_user_story_47</t>
  </si>
  <si>
    <t>user_story_45_AND_user_story_48</t>
  </si>
  <si>
    <t>user_story_45_AND_user_story_49</t>
  </si>
  <si>
    <t>user_story_45_AND_user_story_56</t>
  </si>
  <si>
    <t>user_story_45_AND_user_story_57</t>
  </si>
  <si>
    <t>user_story_45_AND_user_story_64</t>
  </si>
  <si>
    <t>user_story_45_AND_user_story_65</t>
  </si>
  <si>
    <t>user_story_45_AND_user_story_70</t>
  </si>
  <si>
    <t>user_story_45_AND_user_story_71</t>
  </si>
  <si>
    <t>user_story_45_AND_user_story_72</t>
  </si>
  <si>
    <t>user_story_45_AND_user_story_73</t>
  </si>
  <si>
    <t>user_story_45_AND_user_story_74</t>
  </si>
  <si>
    <t>user_story_45_AND_user_story_75</t>
  </si>
  <si>
    <t>user_story_45_AND_user_story_76</t>
  </si>
  <si>
    <t>user_story_45_AND_user_story_78</t>
  </si>
  <si>
    <t>user_story_46_AND_user_story_47</t>
  </si>
  <si>
    <t>user_story_46_AND_user_story_48</t>
  </si>
  <si>
    <t>user_story_46_AND_user_story_49</t>
  </si>
  <si>
    <t>user_story_46_AND_user_story_56</t>
  </si>
  <si>
    <t>user_story_46_AND_user_story_57</t>
  </si>
  <si>
    <t>user_story_46_AND_user_story_64</t>
  </si>
  <si>
    <t>user_story_46_AND_user_story_65</t>
  </si>
  <si>
    <t>user_story_46_AND_user_story_70</t>
  </si>
  <si>
    <t>user_story_46_AND_user_story_71</t>
  </si>
  <si>
    <t>user_story_46_AND_user_story_72</t>
  </si>
  <si>
    <t>user_story_46_AND_user_story_73</t>
  </si>
  <si>
    <t>user_story_46_AND_user_story_74</t>
  </si>
  <si>
    <t>user_story_46_AND_user_story_75</t>
  </si>
  <si>
    <t>user_story_46_AND_user_story_76</t>
  </si>
  <si>
    <t>user_story_46_AND_user_story_78</t>
  </si>
  <si>
    <t>user_story_47_AND_user_story_48</t>
  </si>
  <si>
    <t>user_story_47_AND_user_story_49</t>
  </si>
  <si>
    <t>user_story_47_AND_user_story_56</t>
  </si>
  <si>
    <t>user_story_47_AND_user_story_57</t>
  </si>
  <si>
    <t>user_story_47_AND_user_story_64</t>
  </si>
  <si>
    <t>user_story_47_AND_user_story_65</t>
  </si>
  <si>
    <t>user_story_47_AND_user_story_70</t>
  </si>
  <si>
    <t>user_story_47_AND_user_story_71</t>
  </si>
  <si>
    <t>user_story_47_AND_user_story_72</t>
  </si>
  <si>
    <t>user_story_47_AND_user_story_73</t>
  </si>
  <si>
    <t>user_story_47_AND_user_story_74</t>
  </si>
  <si>
    <t>user_story_47_AND_user_story_75</t>
  </si>
  <si>
    <t>user_story_47_AND_user_story_76</t>
  </si>
  <si>
    <t>user_story_47_AND_user_story_78</t>
  </si>
  <si>
    <t>user_story_48_AND_user_story_56</t>
  </si>
  <si>
    <t>user_story_48_AND_user_story_57</t>
  </si>
  <si>
    <t>user_story_48_AND_user_story_64</t>
  </si>
  <si>
    <t>user_story_48_AND_user_story_65</t>
  </si>
  <si>
    <t>user_story_48_AND_user_story_70</t>
  </si>
  <si>
    <t>user_story_48_AND_user_story_71</t>
  </si>
  <si>
    <t>user_story_48_AND_user_story_72</t>
  </si>
  <si>
    <t>user_story_48_AND_user_story_73</t>
  </si>
  <si>
    <t>user_story_48_AND_user_story_74</t>
  </si>
  <si>
    <t>user_story_48_AND_user_story_75</t>
  </si>
  <si>
    <t>user_story_48_AND_user_story_76</t>
  </si>
  <si>
    <t>user_story_48_AND_user_story_78</t>
  </si>
  <si>
    <t>user_story_49_AND_user_story_56</t>
  </si>
  <si>
    <t>user_story_49_AND_user_story_57</t>
  </si>
  <si>
    <t>user_story_49_AND_user_story_64</t>
  </si>
  <si>
    <t>user_story_49_AND_user_story_65</t>
  </si>
  <si>
    <t>user_story_49_AND_user_story_70</t>
  </si>
  <si>
    <t>user_story_49_AND_user_story_71</t>
  </si>
  <si>
    <t>user_story_49_AND_user_story_72</t>
  </si>
  <si>
    <t>user_story_49_AND_user_story_73</t>
  </si>
  <si>
    <t>user_story_49_AND_user_story_74</t>
  </si>
  <si>
    <t>user_story_49_AND_user_story_75</t>
  </si>
  <si>
    <t>user_story_49_AND_user_story_76</t>
  </si>
  <si>
    <t>user_story_49_AND_user_story_78</t>
  </si>
  <si>
    <t>user_story_51_AND_user_story_81</t>
  </si>
  <si>
    <t>user_story_56_AND_user_story_57</t>
  </si>
  <si>
    <t>user_story_56_AND_user_story_64</t>
  </si>
  <si>
    <t>user_story_56_AND_user_story_65</t>
  </si>
  <si>
    <t>user_story_56_AND_user_story_70</t>
  </si>
  <si>
    <t>user_story_56_AND_user_story_71</t>
  </si>
  <si>
    <t>user_story_56_AND_user_story_72</t>
  </si>
  <si>
    <t>user_story_56_AND_user_story_73</t>
  </si>
  <si>
    <t>user_story_56_AND_user_story_74</t>
  </si>
  <si>
    <t>user_story_56_AND_user_story_75</t>
  </si>
  <si>
    <t>user_story_56_AND_user_story_76</t>
  </si>
  <si>
    <t>user_story_56_AND_user_story_78</t>
  </si>
  <si>
    <t>user_story_57_AND_user_story_64</t>
  </si>
  <si>
    <t>user_story_57_AND_user_story_65</t>
  </si>
  <si>
    <t>user_story_57_AND_user_story_70</t>
  </si>
  <si>
    <t>user_story_57_AND_user_story_71</t>
  </si>
  <si>
    <t>user_story_57_AND_user_story_72</t>
  </si>
  <si>
    <t>user_story_57_AND_user_story_73</t>
  </si>
  <si>
    <t>user_story_57_AND_user_story_74</t>
  </si>
  <si>
    <t>user_story_57_AND_user_story_75</t>
  </si>
  <si>
    <t>user_story_57_AND_user_story_76</t>
  </si>
  <si>
    <t>user_story_58_AND_user_story_59</t>
  </si>
  <si>
    <t>user_story_58_AND_user_story_60</t>
  </si>
  <si>
    <t>user_story_58_AND_user_story_61</t>
  </si>
  <si>
    <t>user_story_58_AND_user_story_90</t>
  </si>
  <si>
    <t>user_story_58_AND_user_story_91</t>
  </si>
  <si>
    <t>user_story_58_AND_user_story_92</t>
  </si>
  <si>
    <t>user_story_58_AND_user_story_93</t>
  </si>
  <si>
    <t>user_story_58_AND_user_story_96</t>
  </si>
  <si>
    <t>user_story_58_AND_user_story_98</t>
  </si>
  <si>
    <t>user_story_58_AND_user_story_99</t>
  </si>
  <si>
    <t>user_story_59_AND_user_story_60</t>
  </si>
  <si>
    <t>user_story_59_AND_user_story_61</t>
  </si>
  <si>
    <t>user_story_59_AND_user_story_90</t>
  </si>
  <si>
    <t>user_story_59_AND_user_story_91</t>
  </si>
  <si>
    <t>user_story_59_AND_user_story_92</t>
  </si>
  <si>
    <t>user_story_59_AND_user_story_93</t>
  </si>
  <si>
    <t>user_story_59_AND_user_story_96</t>
  </si>
  <si>
    <t>user_story_59_AND_user_story_98</t>
  </si>
  <si>
    <t>user_story_59_AND_user_story_99</t>
  </si>
  <si>
    <t>user_story_60_AND_user_story_61</t>
  </si>
  <si>
    <t>user_story_60_AND_user_story_90</t>
  </si>
  <si>
    <t>user_story_60_AND_user_story_91</t>
  </si>
  <si>
    <t>user_story_60_AND_user_story_92</t>
  </si>
  <si>
    <t>user_story_60_AND_user_story_93</t>
  </si>
  <si>
    <t>user_story_60_AND_user_story_96</t>
  </si>
  <si>
    <t>user_story_60_AND_user_story_98</t>
  </si>
  <si>
    <t>user_story_60_AND_user_story_99</t>
  </si>
  <si>
    <t>user_story_61_AND_user_story_90</t>
  </si>
  <si>
    <t>user_story_61_AND_user_story_91</t>
  </si>
  <si>
    <t>user_story_61_AND_user_story_92</t>
  </si>
  <si>
    <t>user_story_61_AND_user_story_93</t>
  </si>
  <si>
    <t>user_story_61_AND_user_story_96</t>
  </si>
  <si>
    <t>user_story_61_AND_user_story_98</t>
  </si>
  <si>
    <t>user_story_61_AND_user_story_99</t>
  </si>
  <si>
    <t>user_story_64_AND_user_story_65</t>
  </si>
  <si>
    <t>user_story_64_AND_user_story_70</t>
  </si>
  <si>
    <t>user_story_64_AND_user_story_71</t>
  </si>
  <si>
    <t>user_story_64_AND_user_story_72</t>
  </si>
  <si>
    <t>user_story_64_AND_user_story_73</t>
  </si>
  <si>
    <t>user_story_64_AND_user_story_74</t>
  </si>
  <si>
    <t>user_story_64_AND_user_story_75</t>
  </si>
  <si>
    <t>user_story_64_AND_user_story_76</t>
  </si>
  <si>
    <t>user_story_64_AND_user_story_78</t>
  </si>
  <si>
    <t>user_story_65_AND_user_story_70</t>
  </si>
  <si>
    <t>user_story_65_AND_user_story_71</t>
  </si>
  <si>
    <t>user_story_65_AND_user_story_72</t>
  </si>
  <si>
    <t>user_story_65_AND_user_story_73</t>
  </si>
  <si>
    <t>user_story_65_AND_user_story_74</t>
  </si>
  <si>
    <t>user_story_65_AND_user_story_75</t>
  </si>
  <si>
    <t>user_story_65_AND_user_story_76</t>
  </si>
  <si>
    <t>user_story_65_AND_user_story_78</t>
  </si>
  <si>
    <t>user_story_70_AND_user_story_72</t>
  </si>
  <si>
    <t>user_story_70_AND_user_story_73</t>
  </si>
  <si>
    <t>user_story_70_AND_user_story_74</t>
  </si>
  <si>
    <t>user_story_70_AND_user_story_75</t>
  </si>
  <si>
    <t>user_story_70_AND_user_story_76</t>
  </si>
  <si>
    <t>user_story_70_AND_user_story_78</t>
  </si>
  <si>
    <t>user_story_71_AND_user_story_72</t>
  </si>
  <si>
    <t>user_story_71_AND_user_story_73</t>
  </si>
  <si>
    <t>user_story_71_AND_user_story_74</t>
  </si>
  <si>
    <t>user_story_71_AND_user_story_75</t>
  </si>
  <si>
    <t>user_story_71_AND_user_story_76</t>
  </si>
  <si>
    <t>user_story_71_AND_user_story_78</t>
  </si>
  <si>
    <t>user_story_72_AND_user_story_73</t>
  </si>
  <si>
    <t>user_story_72_AND_user_story_74</t>
  </si>
  <si>
    <t>user_story_72_AND_user_story_75</t>
  </si>
  <si>
    <t>user_story_72_AND_user_story_76</t>
  </si>
  <si>
    <t>user_story_72_AND_user_story_78</t>
  </si>
  <si>
    <t>user_story_73_AND_user_story_74</t>
  </si>
  <si>
    <t>user_story_73_AND_user_story_75</t>
  </si>
  <si>
    <t>user_story_73_AND_user_story_76</t>
  </si>
  <si>
    <t>user_story_73_AND_user_story_78</t>
  </si>
  <si>
    <t>user_story_74_AND_user_story_75</t>
  </si>
  <si>
    <t>user_story_74_AND_user_story_76</t>
  </si>
  <si>
    <t>user_story_74_AND_user_story_78</t>
  </si>
  <si>
    <t>user_story_75_AND_user_story_76</t>
  </si>
  <si>
    <t>user_story_75_AND_user_story_78</t>
  </si>
  <si>
    <t>user_story_76_AND_user_story_78</t>
  </si>
  <si>
    <t>user_story_88_AND_user_story_89</t>
  </si>
  <si>
    <t>user_story_02_AND_user_story_22</t>
  </si>
  <si>
    <t>user_story_07_AND_user_story_14</t>
  </si>
  <si>
    <t>user_story_22_AND_user_story_26</t>
  </si>
  <si>
    <t>user_story_22_AND_user_story_41</t>
  </si>
  <si>
    <t>user_story_22_AND_user_story_47</t>
  </si>
  <si>
    <t>user_story_22_AND_user_story_65</t>
  </si>
  <si>
    <t>user_story_26_AND_user_story_29</t>
  </si>
  <si>
    <t>user_story_26_AND_user_story_41</t>
  </si>
  <si>
    <t>user_story_26_AND_user_story_47</t>
  </si>
  <si>
    <t>user_story_26_AND_user_story_65</t>
  </si>
  <si>
    <t>user_story_29_AND_user_story_40</t>
  </si>
  <si>
    <t>user_story_41_AND_user_story_47</t>
  </si>
  <si>
    <t>user_story_41_AND_user_story_65</t>
  </si>
  <si>
    <t>user_story_54_AND_user_story_58</t>
  </si>
  <si>
    <t>user_story_60_AND_user_story_62</t>
  </si>
  <si>
    <t>user_story_02_AND_user_story_30</t>
  </si>
  <si>
    <t>user_story_04_AND_user_story_60</t>
  </si>
  <si>
    <t>user_story_04_AND_user_story_63</t>
  </si>
  <si>
    <t>user_story_04_AND_user_story_67</t>
  </si>
  <si>
    <t>user_story_11_AND_user_story_22</t>
  </si>
  <si>
    <t>user_story_18_AND_user_story_19</t>
  </si>
  <si>
    <t>user_story_18_AND_user_story_58</t>
  </si>
  <si>
    <t>user_story_18_AND_user_story_59</t>
  </si>
  <si>
    <t>user_story_18_AND_user_story_60</t>
  </si>
  <si>
    <t>user_story_18_AND_user_story_62</t>
  </si>
  <si>
    <t>user_story_18_AND_user_story_63</t>
  </si>
  <si>
    <t>user_story_19_AND_user_story_58</t>
  </si>
  <si>
    <t>user_story_19_AND_user_story_59</t>
  </si>
  <si>
    <t>user_story_19_AND_user_story_60</t>
  </si>
  <si>
    <t>user_story_19_AND_user_story_62</t>
  </si>
  <si>
    <t>user_story_19_AND_user_story_63</t>
  </si>
  <si>
    <t>user_story_28_AND_user_story_56</t>
  </si>
  <si>
    <t>user_story_30_AND_user_story_35</t>
  </si>
  <si>
    <t>user_story_37_AND_user_story_38</t>
  </si>
  <si>
    <t>user_story_44_AND_user_story_51</t>
  </si>
  <si>
    <t>user_story_45_AND_user_story_51</t>
  </si>
  <si>
    <t>user_story_60_AND_user_story_63</t>
  </si>
  <si>
    <t>user_story_60_AND_user_story_67</t>
  </si>
  <si>
    <t>user_story_62_AND_user_story_63</t>
  </si>
  <si>
    <t>user_story_62_AND_user_story_65</t>
  </si>
  <si>
    <t>user_story_63_AND_user_story_67</t>
  </si>
  <si>
    <t>user_story_64_AND_user_story_79</t>
  </si>
  <si>
    <t>user_story_65_AND_user_story_67</t>
  </si>
  <si>
    <t>user_story_65_AND_user_story_80</t>
  </si>
  <si>
    <t>user_story_76_AND_user_story_77</t>
  </si>
  <si>
    <t>user_story_77_AND_user_story_78</t>
  </si>
  <si>
    <t>user_story_03_AND_user_story_12</t>
  </si>
  <si>
    <t>user_story_03_AND_user_story_16</t>
  </si>
  <si>
    <t>user_story_03_AND_user_story_17</t>
  </si>
  <si>
    <t>user_story_04_AND_user_story_28</t>
  </si>
  <si>
    <t>user_story_38_AND_user_story_55</t>
  </si>
  <si>
    <t>user_story_01_AND_user_story_03</t>
  </si>
  <si>
    <t>user_story_01_AND_user_story_04</t>
  </si>
  <si>
    <t>user_story_01_AND_user_story_50</t>
  </si>
  <si>
    <t>user_story_03_AND_user_story_04</t>
  </si>
  <si>
    <t>user_story_03_AND_user_story_50</t>
  </si>
  <si>
    <t>user_story_04_AND_user_story_50</t>
  </si>
  <si>
    <t>user_story_10_AND_user_story_19</t>
  </si>
  <si>
    <t>user_story_15_AND_user_story_16</t>
  </si>
  <si>
    <t>user_story_17_AND_user_story_32</t>
  </si>
  <si>
    <t>user_story_19_AND_user_story_20</t>
  </si>
  <si>
    <t>user_story_01_AND_user_story_07</t>
  </si>
  <si>
    <t>user_story_01_AND_user_story_83</t>
  </si>
  <si>
    <t>user_story_11_AND_user_story_20</t>
  </si>
  <si>
    <t>user_story_14_AND_user_story_46</t>
  </si>
  <si>
    <t>user_story_26_AND_user_story_78</t>
  </si>
  <si>
    <t>user_story_27_AND_user_story_46</t>
  </si>
  <si>
    <t>user_story_28_AND_user_story_30</t>
  </si>
  <si>
    <t>user_story_29_AND_user_story_31</t>
  </si>
  <si>
    <t>user_story_58_AND_user_story_62</t>
  </si>
  <si>
    <t>user_story_58_AND_user_story_68</t>
  </si>
  <si>
    <t>user_story_60_AND_user_story_71</t>
  </si>
  <si>
    <t>user_story_60_AND_user_story_75</t>
  </si>
  <si>
    <t>user_story_62_AND_user_story_68</t>
  </si>
  <si>
    <t>user_story_69_AND_user_story_73</t>
  </si>
  <si>
    <t>user_story_84_AND_user_story_89</t>
  </si>
  <si>
    <t>user_story_85_AND_user_story_89</t>
  </si>
  <si>
    <t>user_story_89_AND_user_story_92</t>
  </si>
  <si>
    <t>user_story_89_AND_user_story_93</t>
  </si>
  <si>
    <t>user_story_89_AND_user_story_96</t>
  </si>
  <si>
    <t>user_story_89_AND_user_story_99</t>
  </si>
  <si>
    <t>user_story_01_AND_user_story_45</t>
  </si>
  <si>
    <t>user_story_56_AND_user_story_61</t>
  </si>
  <si>
    <t>user_story_83_AND_user_story_84</t>
  </si>
  <si>
    <t>user_story_83_AND_user_story_85</t>
  </si>
  <si>
    <t>user_story_83_AND_user_story_86</t>
  </si>
  <si>
    <t>user_story_84_AND_user_story_86</t>
  </si>
  <si>
    <t>user_story_85_AND_user_story_86</t>
  </si>
  <si>
    <t>user_story_04_AND_user_story_77</t>
  </si>
  <si>
    <t>user_story_08_AND_user_story_66</t>
  </si>
  <si>
    <t>user_story_103_AND_user_story_111</t>
  </si>
  <si>
    <t>user_story_103_AND_user_story_113</t>
  </si>
  <si>
    <t>user_story_111_AND_user_story_113</t>
  </si>
  <si>
    <t>user_story_114_AND_user_story_64</t>
  </si>
  <si>
    <t>user_story_13_AND_user_story_69</t>
  </si>
  <si>
    <t>user_story_22_AND_user_story_88</t>
  </si>
  <si>
    <t>user_story_24_AND_user_story_53</t>
  </si>
  <si>
    <t>user_story_49_AND_user_story_50</t>
  </si>
  <si>
    <t>user_story_59_AND_user_story_72</t>
  </si>
  <si>
    <t>user_story_01_AND_user_story_05</t>
  </si>
  <si>
    <t>user_story_02_AND_user_story_03</t>
  </si>
  <si>
    <t>user_story_02_AND_user_story_05</t>
  </si>
  <si>
    <t>user_story_03_AND_user_story_05</t>
  </si>
  <si>
    <t>user_story_04_AND_user_story_05</t>
  </si>
  <si>
    <t>user_story_12_AND_user_story_15</t>
  </si>
  <si>
    <t>user_story_13_AND_user_story_15</t>
  </si>
  <si>
    <t>user_story_14_AND_user_story_15</t>
  </si>
  <si>
    <t>user_story_49_AND_user_story_51</t>
  </si>
  <si>
    <t>user_story_49_AND_user_story_54</t>
  </si>
  <si>
    <t>user_story_49_AND_user_story_55</t>
  </si>
  <si>
    <t>user_story_51_AND_user_story_52</t>
  </si>
  <si>
    <t>user_story_51_AND_user_story_55</t>
  </si>
  <si>
    <t>user_story_51_AND_user_story_56</t>
  </si>
  <si>
    <t>user_story_54_AND_user_story_55</t>
  </si>
  <si>
    <t>user_story_54_AND_user_story_56</t>
  </si>
  <si>
    <t>user_story_55_AND_user_story_56</t>
  </si>
  <si>
    <t>G03</t>
  </si>
  <si>
    <t>G04</t>
  </si>
  <si>
    <t>G05</t>
  </si>
  <si>
    <t>G08</t>
  </si>
  <si>
    <t>G10</t>
  </si>
  <si>
    <t>G11</t>
  </si>
  <si>
    <t>G12</t>
  </si>
  <si>
    <t>G14</t>
  </si>
  <si>
    <t>G16</t>
  </si>
  <si>
    <t>G18</t>
  </si>
  <si>
    <t>G19</t>
  </si>
  <si>
    <t>G21</t>
  </si>
  <si>
    <t>G22</t>
  </si>
  <si>
    <t>G23</t>
  </si>
  <si>
    <t>G24</t>
  </si>
  <si>
    <t>G25</t>
  </si>
  <si>
    <t>G26</t>
  </si>
  <si>
    <t>G27</t>
  </si>
  <si>
    <t>G28</t>
  </si>
  <si>
    <t>Project Number</t>
  </si>
  <si>
    <t>Partial</t>
  </si>
  <si>
    <t>Full</t>
  </si>
  <si>
    <t>Item</t>
  </si>
  <si>
    <t>Project Nr</t>
  </si>
  <si>
    <t>Total USs</t>
  </si>
  <si>
    <t>Main Part</t>
  </si>
  <si>
    <t>Benefit Part</t>
  </si>
  <si>
    <t>g03</t>
  </si>
  <si>
    <t>g04</t>
  </si>
  <si>
    <t>g05</t>
  </si>
  <si>
    <t>g08</t>
  </si>
  <si>
    <t>g10</t>
  </si>
  <si>
    <t>g11</t>
  </si>
  <si>
    <t>g12</t>
  </si>
  <si>
    <t>g14</t>
  </si>
  <si>
    <t>g16</t>
  </si>
  <si>
    <t>g18</t>
  </si>
  <si>
    <t>g19</t>
  </si>
  <si>
    <t>g21</t>
  </si>
  <si>
    <t>g22</t>
  </si>
  <si>
    <t>g23</t>
  </si>
  <si>
    <t>g24</t>
  </si>
  <si>
    <t>g25</t>
  </si>
  <si>
    <t>g26</t>
  </si>
  <si>
    <t>g27</t>
  </si>
  <si>
    <t>g28</t>
  </si>
  <si>
    <t>Main Part 
Partial</t>
  </si>
  <si>
    <t>Main Part 
Full</t>
  </si>
  <si>
    <t>Benefit
Partial</t>
  </si>
  <si>
    <t>Benefit
Full</t>
  </si>
  <si>
    <t>Grand Total</t>
  </si>
  <si>
    <t>Total</t>
  </si>
  <si>
    <t>User Stories Texts</t>
  </si>
  <si>
    <t>Potentially Redundant User Stories</t>
  </si>
  <si>
    <t>Redundant Pairs</t>
  </si>
  <si>
    <t>Teilsatz</t>
  </si>
  <si>
    <t>redundancy elements</t>
  </si>
  <si>
    <t>user_story_12: #g03# as a staff member, i want to assign an application for detailed review, so that i can #review# the for #compliance# and subsequently approved or denied._x000D_
_x000D_
user_story_39: #g03# as a plan review staff member, i want to review plans, so that i can #review# them for #compliance# and either approve, or fail or deny the plans and record any conditions, clearances, or corrections needed from the applicant.</t>
  </si>
  <si>
    <t>user_story_17: #g03# as a staff member, i want to manage approved proffers, so that i can #ensure# #compliance# with and satisfaction of the proffer in the future._x000D_
_x000D_
user_story_30: #g03# as a staff member, i want to manage affidavits, so that i can #ensure# #compliance# with the requirements prior to the hearing.</t>
  </si>
  <si>
    <t>user_story_05: #g04# as a user, i want to have a flexible pick up time, so that i can more #conveniently use# the #website#._x000D_
_x000D_
user_story_12: #g04# as a user, i want to choose a flexible pick up time, so that i can more #conveniently use# the #website#.</t>
  </si>
  <si>
    <t>user_story_09: #g04# as a #user#, i want to be able to #view# a #map display# of the public recycling bins around my #area#._x000D_
_x000D_
user_story_10: #g04# as a #user#, i want to be able to #view# a #map display# of the special waste drop off sites around my #area#.</t>
  </si>
  <si>
    <t>user_story_22: #g04# as an admin, i want to view a dashboard that monitors all the sites' statuses, so that i can #have# a #sense# of what people are doing on our sites and know the service status._x000D_
_x000D_
user_story_24: #g04# as an executive, i want to have full access to data related to my company, so that i can #have# a #sense# of my company's performance.</t>
  </si>
  <si>
    <t>user_story_26: #g04# as an employee from the hr department, i want to #have# #access# to the full information of all employees working for this business._x000D_
_x000D_
user_story_50: #g04# as a recyclingfacility representative, i want to #have# #access# to user stats and schedules, so that i can adjust my hours and/or upgrade equipment and capacity in order to be able to accomodate larger amounts of recyclable materials.</t>
  </si>
  <si>
    <t>user_story_25: #g05# as an #api user#, i want to be able to #understand# if a #user# is a publisher, so that i can #offer# #functionality# based on dataset publisher privileges._x000D_
_x000D_
user_story_26: #g05# as an #api user#, i want to be able to #understand# if a #user# is an administrator, so that i can #offer# #functionality# based on platform administration privileges.</t>
  </si>
  <si>
    <t>user_story_32: #g05# as an #api user#, i want to be able to use metadata to #get# #results# from #multiple datasets#, so that i can #build# #user experiences# based on more than one dataset more easily._x000D_
_x000D_
user_story_33: #g05# as an #api user#, i want to be able to use data to #get# #results# from #multiple datasets#, so that i can #build# #user experiences# based on more than one dataset more easily.</t>
  </si>
  <si>
    <t>user_story_34: #g05# as an #api user#, i want to be able to #normalise# #measures# by population, so that i #work# with #datasets# in reference to their #contextual constraints#._x000D_
_x000D_
user_story_35: #g05# as an #api user#, i want to be able to #normalise# #measures# by geographical area, so that i #work# with #datasets# in reference to their #contextual constraints#.</t>
  </si>
  <si>
    <t>user_story_34: #g05# as an #api user#, i want to be able to #normalise# #measures# by population,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</si>
  <si>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user_story_35: #g05# as an #api user#, i want to be able to #normalise# #measures# by geographical area,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</si>
  <si>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user_story_01: #g08# as a #developer#, i want to #get# a #data# package# into node, so that i can #start using# the #data# for #doing# #analysis# and #visualizations#._x000D_
_x000D_
user_story_14: #g08# as a #developer#, i want to #get# a #data# package# into python in seconds, so that i can #start using# the #data# for #doing# #analysis# and #visualizations#.</t>
  </si>
  <si>
    <t>user_story_01: #g08# as a #developer#, i want to #get# a #data# package# into node, so that i can #start using# the #data# for #doing# #analysis# and #visualizations#._x000D_
_x000D_
user_story_19: #g08# as a #developer#, i want to #get# a #data# package# into julia in seconds, so that i can #start using# the #data# in #doing# #analysis# and #visualizations#.</t>
  </si>
  <si>
    <t>user_story_06: #g08# as a researcherpublisher, i want to know that my data conforms to its data package profile, so that i can #feel# #trust# in the #validity# and #usefulness# of the data._x000D_
_x000D_
user_story_45: #g08# as a researcherpublisher, i want validate my data with a minimum of clicks, so that i can #feel# #trust# in the #validity# and #usefulness# of the data.</t>
  </si>
  <si>
    <t>user_story_08: #g08# as a researcher, i want to #get# a #data# package# into r in seconds, so that i can #start using# the #data# for #doing# #analysis# and #visualizations#._x000D_
_x000D_
user_story_18: #g08# as a developer, i want to #get# a #data# package# into clojure in seconds, so that i can #start using# the #data# in #doing# #analysis# and #visualizations#.</t>
  </si>
  <si>
    <t>user_story_09: #g08# as a #researcher#, i want to #get# a #data# package# into excel in seconds, so that i can #start using# the #data# for #doing# #analysis# and #visualizations#._x000D_
_x000D_
user_story_11: #g08# as a #researcher#, i want to #get# a #data# package# into stata in seconds, so that i can #start using# the #data# for #doing# #analysis# and #visualizations#.</t>
  </si>
  <si>
    <t>user_story_09: #g08# as a researcher, i want to get a data package into excel in seconds, so that i can #start using# the #data# for #doing# #analysis# and visualizations._x000D_
_x000D_
user_story_21: #g08# as a machine learning expert, i would like to package ml datasets as data packages, so that i can easily import them into my ml platform, so that i can #start using# the #data# in #doing# #analysis#.</t>
  </si>
  <si>
    <t>user_story_10: #g08# as a #researcher#, i want to #get# a #data# package# into spss in seconds, so that i can #start using# the #data# for #doing# #analysis# and #visualizations#._x000D_
_x000D_
user_story_02: #g08# as a #researcher#, i want to #get# a #data# package# into julia in seconds, so that i can #start using# the #data# for #doing# #analysis# and #visualizations#.</t>
  </si>
  <si>
    <t>user_story_10: #g08# as a #researcher#, i want to #get# a #data# package# into spss in seconds, so that i can #start using# the #data# for #doing# #analysis# and #visualizations#._x000D_
_x000D_
user_story_11: #g08# as a #researcher#, i want to #get# a #data# package# into stata in seconds, so that i can #start using# the #data# for #doing# #analysis# and #visualizations#.</t>
  </si>
  <si>
    <t>user_story_11: #g08# as a #researcher#, i want to #get# a #data# package# into stata in seconds, so that i can #start using# the #data# for #doing# #analysis# and #visualizations#._x000D_
_x000D_
user_story_08: #g08# as a #researcher#, i want to #get# a #data# package# into r in seconds, so that i can #start using# the #data# for #doing# #analysis# and #visualizations#.</t>
  </si>
  <si>
    <t>user_story_13: #g08# as a researcher, i want to #get# a #data# package# into libreoffice/openoffice in seconds, so that i can #start using# the #data# for #doing# #analysis# and #visualizations#._x000D_
_x000D_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</si>
  <si>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#visualizations#._x000D_
_x000D_
user_story_09: #g08# as a researcher, i want to #get# a #data# package# into excel in seconds, so that i can #start using# the #data# for #doing# #analysis# and #visualizations#.</t>
  </si>
  <si>
    <t>user_story_14: #g08# as a #developer#, i want to #get# a #data# package# into python in seconds, so that i can #start using# the #data# for #doing# #analysis# and #visualizations#._x000D_
_x000D_
user_story_18: #g08# as a #developer#, i want to #get# a #data# package# into clojure in seconds, so that i can #start using# the #data# in #doing# #analysis# and #visualizations#.</t>
  </si>
  <si>
    <t>user_story_14: #g08# as a #developer#, i want to #get# a #data# package# into python in seconds, so that i can #start using# the #data# for #doing# #analysis# and #visualizations#._x000D_
_x000D_
user_story_19: #g08# as a #developer#, i want to #get# a #data# package# into julia in seconds, so that i can #start using# the #data# in #doing# #analysis# and #visualizations#.</t>
  </si>
  <si>
    <t>user_story_18: #g08# as a developer, i want to #get# a #data# package# into clojure in seconds, so that i can #start using# the #data# in #doing# #analysis# and #visualizations#._x000D_
_x000D_
user_story_02: #g08# as a researcher, i want to #get# a #data# package# into julia in seconds, so that i can #start using# the #data# for #doing# #analysis# and #visualizations#.</t>
  </si>
  <si>
    <t>user_story_18: #g08# as a #developer#, i want to #get# a #data# package# into clojure in seconds, so that i can #start using# the #data# in #doing# #analysis# and #visualizations#._x000D_
_x000D_
user_story_20: #g08# as a #developer#, i want to #get# a #data# package# into c++ in seconds, so that i can #start using# the #data# in #doing# #analysis# and #visualizations#.</t>
  </si>
  <si>
    <t>user_story_19: #g08# as a developer, i want to get a data package into julia in seconds, so that i can #start using# the #data# in #doing# #analysis# and visualizations._x000D_
_x000D_
user_story_21: #g08# as a machine learning expert, i would like to package ml datasets as data packages, so that i can easily import them into my ml platform, so that i can #start using# the #data# in #doing# #analysis#.</t>
  </si>
  <si>
    <t>user_story_22: #g08# as a developer, i want an elasticsearch integration, so that i can #integrate# #data-packaged data# with pipelines that use elasticsearch._x000D_
_x000D_
user_story_24: #g08# as a developer, i want an eprints integration, so that i can #integrate# #data-packaged data# with pipelines that use eprints.</t>
  </si>
  <si>
    <t>user_story_22: #g08# as a developer, i want an elasticsearch integration, so that i can #integrate# #data-packaged data# with pipelines that use elasticsearch._x000D_
_x000D_
user_story_25: #g08# as a developer, i want a mongo integration, so that i can #integrate# #data-packaged data# with pipelines that use mongo.</t>
  </si>
  <si>
    <t>user_story_22: #g08# as a developer, i want an elasticsearch integration, so that i can #integrate# #data-packaged data# with pipelines that use elasticsearch._x000D_
_x000D_
user_story_34: #g08# as a developer, i want hdf5 integration, so that i can #integrate# #data-packaged data# with pipelines that use hdf5.</t>
  </si>
  <si>
    <t>user_story_25: #g08# as a developer, i want a mongo integration, so that i can #integrate# #data-packaged data# with pipelines that use mongo._x000D_
_x000D_
user_story_26: #g08# as a developer, i want a dat integration, so that i can #integrate# #data-packaged data# with pipelines that use dat.</t>
  </si>
  <si>
    <t>user_story_34: #g08# as a developer, i want hdf5 integration, so that i can #integrate# #data-packaged data# with pipelines that use hdf5._x000D_
_x000D_
user_story_23: #g08# as a developer, i want an spss integration, so that i can #integrate# #data-packaged data# with pipelines that use spss.</t>
  </si>
  <si>
    <t>user_story_36: #g08# as a researcherpublisher, i #want# an #integration# with zenodo, so that when i store my dataset in github, i donأ¢â‚¬â„¢t have to retype descriptive information about my dataset._x000D_
_x000D_
user_story_41: #g08# as a researcher, i #want# an #integration# with https://data.mendeley.com/, so that i can validate my data upon ingest to the service.</t>
  </si>
  <si>
    <t>user_story_37: #g08# as a #publisher#, i #would like# an #integration# with open refine, so that i can #output# #cleaned data packages#._x000D_
_x000D_
user_story_42: #g08# as a #publisher#, i #would like# an #integration# with excel, so that i can #output# #cleaned data packages#.</t>
  </si>
  <si>
    <t>user_story_44: #g08# as a repository manager, i #want# a #tool# that makes it easy for researchers/ users to add basic metadata to their research data, so that it is more findable and therefore useful._x000D_
_x000D_
user_story_58: #g08# as a researcher, i #want# a #tool# that can generate basic statistics about a dataset, so that i can get a quick preview of the data.</t>
  </si>
  <si>
    <t>user_story_47: #g08# as a developerwrangler, i want to use a command line tool that allows met to validate data, so that i can #feel# #trust# in the #validity# and #usefulness# of the data quickly and in the context of my command line workflow._x000D_
_x000D_
user_story_06: #g08# as a researcherpublisher, i want to know that my data conforms to its data package profile, so that i can #feel# #trust# in the #validity# and #usefulness# of the data.</t>
  </si>
  <si>
    <t>user_story_59: #g08# as a developerpublisher, i #want# a #tool# to create an embeddable data summary via iframe, so that i can embed data summaries across sites._x000D_
_x000D_
user_story_44: #g08# as a repository manager, i #want# a #tool# that makes it easy for researchers/ users to add basic metadata to their research data, so that it is more findable and therefore useful.</t>
  </si>
  <si>
    <t>user_story_02: #g10# as a #site member#, i want to #fill out# an #application# to become a certified scrum practitioner, so that i can earn that designation._x000D_
_x000D_
user_story_04: #g10# as a #site member#, i want to #fill out# an #application# to become a certified scrum trainer, so that i can teach csm and cspo courses and certify others.</t>
  </si>
  <si>
    <t>user_story_08: #g10# as a site member, i want to view the profiles of other members, so that i can #find# #others# i might want to #connect# with._x000D_
_x000D_
user_story_09: #g10# as a site member, i want to search for profiles based on a few fields, so that i can #find# #others# i might want to #connect# with.</t>
  </si>
  <si>
    <t>user_story_21: #g10# as a #site visitor#, i want to #see# a #list# of all upcoming certification courses and can page through them if there are a lot, so that i can #choose# the #best course# for me._x000D_
_x000D_
user_story_22: #g10# as a #site visitor#, i want to #see# a #list# of all upcoming other courses and can page through them if necessary, so that i can #choose# the #best course# for me.</t>
  </si>
  <si>
    <t>user_story_21: #g10# as a #site visitor#, i want to #see# a #list# of all upcoming certification courses and can page through them if there are a lot, so that i can choose the best course for me._x000D_
_x000D_
user_story_23: #g10# as a #site visitor#, i want to #see# a #list# of all upcoming events, so that i can decide if i want to attend any.</t>
  </si>
  <si>
    <t>user_story_21: #g10# as a #site visitor#, i want to #see# a #list# of all upcoming certification courses and can page through them if there are a lot, so that i can choose the best course for me._x000D_
_x000D_
user_story_73: #g10# as a #site visitor#, i want to #see# a #list# of the most popular items on the site, so that i am most likely to read the most important or best content.</t>
  </si>
  <si>
    <t>user_story_22: #g10# as a #site visitor#, i want to #see# a #list# of all upcoming other courses and can page through them if necessary, so that i can choose the best course for me._x000D_
_x000D_
user_story_23: #g10# as a #site visitor#, i want to #see# a #list# of all upcoming events, so that i can decide if i want to attend any.</t>
  </si>
  <si>
    <t>user_story_22: #g10# as a #site visitor#, i want to #see# a #list# of all upcoming other courses and can page through them if necessary, so that i can choose the best course for me._x000D_
_x000D_
user_story_73: #g10# as a #site visitor#, i want to #see# a #list# of the most popular items on the site, so that i am most likely to read the most important or best content.</t>
  </si>
  <si>
    <t>user_story_23: #g10# as a #site visitor#, i want to #see# a #list# of all upcoming events, so that i can decide if i want to attend any._x000D_
_x000D_
user_story_73: #g10# as a #site visitor#, i want to #see# a #list# of the most popular items on the site, so that i am most likely to read the most important or best content.</t>
  </si>
  <si>
    <t>user_story_24: #g10# as a #trainer#, i want to #create# a new course or #event#, so that site visitors can see it._x000D_
_x000D_
user_story_25: #g10# as a #trainer#, i want to #create# an other course or #event# i am charged a listing fee for that activity, so that i don't list events i don't really intend to hold.</t>
  </si>
  <si>
    <t>user_story_24: #g10# as a trainer, i want to #create# a new course or #event#, so that site visitors can see it._x000D_
_x000D_
user_story_26: #g10# as a site administrator, i want to #create# an other course or #event# that is not charged a listing fee, so that the scrum alliance doesn't charge itself for scrum gatherings that it puts on.</t>
  </si>
  <si>
    <t>user_story_25: #g10# as a trainer, i want to #create# an #other course# or #event# i am charged a listing fee for that activity, so that i don't list events i don't really intend to hold._x000D_
_x000D_
user_story_26: #g10# as a site administrator, i want to #create# an #other course# or #event# that is not charged a listing fee, so that the scrum alliance doesn't charge itself for scrum gatherings that it puts on.</t>
  </si>
  <si>
    <t>user_story_36: #g10# as a #site visitor#, i want to #subscribe# to an #rss feed# of upcoming courses and events, so that i am up to day without having to visit the site._x000D_
_x000D_
user_story_63: #g10# as a #site visitor#, i want to #subscribe# to an #rss feed# of articles, so that i can read them without visiting the site.</t>
  </si>
  <si>
    <t>user_story_39: #g10# as a #site visitor#, i want to #do# a #full-text search# of the faqs, so that i can find an answer quickly._x000D_
_x000D_
user_story_62: #g10# as a #site visitor#, i want to #do# a #full-text search# of article body, title, and author name, so that i can find what i want.</t>
  </si>
  <si>
    <t>user_story_68: #g10# as a site visitor, i want to see new content when i come to the site, so that i come back more often._x000D_
_x000D_
user_story_69: #g10# as a site visitor, i want to have articles that interest me and are easy to get to, so that i come to the site for my agile news and learning.</t>
  </si>
  <si>
    <t>user_story_70: #g10# as a #site visitor#, i want to #know# as soon as i visit what on earth scrum is and #why# it needs an alliance, so that i don't bounce immediately oأ¯آ¬â‚¬ the page._x000D_
_x000D_
user_story_71: #g10# as a #site visitor#, i want to #know# as i glance around the home page what on earth a csm is and #why# i'd want to be one, so that i read more.</t>
  </si>
  <si>
    <t>user_story_89: #g10# as a corporatesponsor, i want to display my logo on a corporate sponsors page, so that others #see# the #company's support# of #scrum#._x000D_
_x000D_
user_story_90: #g10# as a corporatesponsor, i want to make my logo randomly appear on the home page, so that others #see# the #company's support# of #scrum#.</t>
  </si>
  <si>
    <t>user_story_21: #g11# as a team member, i want to #understand# #how# time off overlaps with plans around the user research._x000D_
_x000D_
user_story_66: #g11# as a site administrator, i want to #understand# #how# other similar organizations are handling visual design, so that i can make informed decisions about what appears to work well and what doesn't.</t>
  </si>
  <si>
    <t>user_story_21: #g11# as a team member, i want to #understand# #how# time off overlaps with plans around the user research._x000D_
_x000D_
user_story_68: #g11# as a site administrator, i want to #understand# #how# other similar organizations are handling content, so that i can make informed decisions about what appears to work well and what doesn't.</t>
  </si>
  <si>
    <t>user_story_21: #g11# as a #team member#, i want to #understand# #how# time off overlaps with plans around the user research._x000D_
_x000D_
user_story_73: #g11# as a #team member#, i want to #understand# #how# work moves between ux/content &gt; visual design &gt; front end dev for a sprint cycle.</t>
  </si>
  <si>
    <t>user_story_26: #g11# as a cms sme, i want to see the webmaster workflow report, so that i can #understand# #how# this might impact current direction._x000D_
_x000D_
user_story_31: #g11# as an nsf employee, i want to have editorial-planning recommendations, so that i can #understand# #how# they might impact an eventual cms / future web presence.</t>
  </si>
  <si>
    <t>user_story_26: #g11# as a cms sme, i want to see the webmaster workflow report, so that i can #understand# #how# this might impact current direction._x000D_
_x000D_
user_story_37: #g11# as a team member, i want to have a prototype strategy, so that i #understand# #how# we will gain understandings from tests that will drive recommendations.</t>
  </si>
  <si>
    <t>user_story_26: #g11# as a cms sme, i want to see the webmaster workflow report, so that i can #understand# #how# this might impact current direction._x000D_
_x000D_
user_story_42: #g11# as a workshop attendee, i want to have a summary of what we learned, so that i can #understand# our next steps and #how# they apply to me.</t>
  </si>
  <si>
    <t>user_story_31: #g11# as an nsf employee, i want to have editorial-planning recommendations, so that i can #understand# #how# they might impact an eventual cms / future web presence._x000D_
_x000D_
user_story_37: #g11# as a team member, i want to have a prototype strategy, so that i #understand# #how# we will gain understandings from tests that will drive recommendations.</t>
  </si>
  <si>
    <t>user_story_31: #g11# as an nsf employee, i want to have editorial-planning recommendations, so that i can #understand# #how# they might impact an eventual cms / future web presence._x000D_
_x000D_
user_story_42: #g11# as a workshop attendee, i want to have a summary of what we learned, so that i can #understand# our next steps and #how# they apply to me.</t>
  </si>
  <si>
    <t>user_story_32: #g11# as an #nsf employee#, i want to #know# #how# brand guidelines are developed and maintained, so that i can incorporate them throughout the project._x000D_
_x000D_
user_story_34: #g11# as an #nsf employee#, i want to #know# #how# visual design directions were developed, so that i can make better design decisions in the future.</t>
  </si>
  <si>
    <t>user_story_37: #g11# as a team member, i want to have a prototype strategy, so that i #understand# #how# we will gain understandings from tests that will drive recommendations._x000D_
_x000D_
user_story_42: #g11# as a workshop attendee, i want to have a summary of what we learned, so that i can #understand# our next steps and #how# they apply to me.</t>
  </si>
  <si>
    <t>user_story_38: #g11# as a content designer, i want to #demonstrate# the #value# of user-centered content design to ensure it's an integral part of our recommendations._x000D_
_x000D_
user_story_60: #g11# as a visualdesigner, i want to #demonstrate# the #value# of visual design to the nsf project team, so that visual design is an integral part of a redesign.</t>
  </si>
  <si>
    <t>user_story_48: #g11# as an nsf employee, i want to join github, so that i can #participate# in the #issues# as assigned._x000D_
_x000D_
user_story_49: #g11# as an nsf employee, i want to learn about how github is used, so that i can #participate# in the #issues# as assigned.</t>
  </si>
  <si>
    <t>user_story_51: #g11# as a visualdesigner, i want to concept different styles for the nsf.gov website, so that we can #discuss# #different design concepts# with stakeholders._x000D_
_x000D_
user_story_54: #g11# as a visualdesigner, i want to create a moodboard to aid with visual design concepts for the nsf.gov website, so that we can #discuss# #different design concepts# with stakeholders.</t>
  </si>
  <si>
    <t>user_story_66: #g11# as a #site administrator#, i want to #understand# #how# other similar organizations are handling visual design, so that i can #make# #informed decisions# about what appears to work well and what doesn't._x000D_
_x000D_
user_story_68: #g11# as a #site administrator#, i want to #understand# #how# other similar organizations are handling content, so that i can #make# #informed decisions# about what appears to work well and what doesn't.</t>
  </si>
  <si>
    <t>user_story_66: #g11# as a site administrator, i want to #understand# #how# other similar organizations are handling visual design, so that i can make informed decisions about what appears to work well and what doesn't._x000D_
_x000D_
user_story_73: #g11# as a team member, i want to #understand# #how# work moves between ux/content &gt; visual design &gt; front end dev for a sprint cycle.</t>
  </si>
  <si>
    <t>user_story_68: #g11# as a site administrator, i want to #understand# #how# other similar organizations are handling content, so that i can make informed decisions about what appears to work well and what doesn't._x000D_
_x000D_
user_story_73: #g11# as a team member, i want to #understand# #how# work moves between ux/content &gt; visual design &gt; front end dev for a sprint cycle.</t>
  </si>
  <si>
    <t>user_story_06: #g12# as a #camp administrator#, i want to be able to #schedule# #activities# for campers, so that camp workers can easily keep track of who is where at all times._x000D_
_x000D_
user_story_27: #g12# as a #camp administrator#, i want to be able to #schedule# tasks/#activities# for a specific camp group, so that i can track each groups daily/weekly and monthly activities.</t>
  </si>
  <si>
    <t>user_story_30: #g12# as a #camp administrator#, i want to be able to #modify# the #information# of enrolled campers, so that i can keep the campers information up to date._x000D_
_x000D_
user_story_32: #g12# as a #camp administrator#, i want to be able to #modify# the #information# of added parents, so that i can keep parent's information up to date.</t>
  </si>
  <si>
    <t>user_story_31: #g12# as a camp administrator, i want to be able to delete campers from the database, so that i can #keep# my #pages# free of clutter._x000D_
_x000D_
user_story_33: #g12# as a camp administrator, i want to be able to delete parents from the database, so that i can #keep# my #pages# free of unneeded clutter.</t>
  </si>
  <si>
    <t>user_story_37: #g12# as a parent, i want to be able to track my child's activity and schedule at camp, so that i can #have# #peace of mind#._x000D_
_x000D_
user_story_40: #g12# as a parent, i want to see which counselors are assigned to my kids, so that i can #have# #peace of mind#.</t>
  </si>
  <si>
    <t>user_story_01: #g14# as a #publisher#, i want to #publish# a #dataset#, so that i can view just the dataset with a few people._x000D_
_x000D_
user_story_02: #g14# as a #publisher#, i want to #publish# a #dataset#, so that i can share the dataset publicly with everyone.</t>
  </si>
  <si>
    <t>user_story_06: #g14# as an admin, i want to #invite# #someone# to join the platform, so that that they can start contributing or using data._x000D_
_x000D_
user_story_57: #g14# as an owner, i want to #invite# #someone# using their email to sign up and become a member of my publisher, so that that they are authorized to publish data packages under my publisher.</t>
  </si>
  <si>
    <t>user_story_15: #g14# as a #publisher#, i want to #publish# a #data package# where its resource data is stored on my servers but the registry caches a copy of that data, so that that if my data is lost or gets broken i still have a copy people can use._x000D_
_x000D_
user_story_17: #g14# as a #publisher#, i want to #publish# a #data package# in the ui, so that that it is available and published.</t>
  </si>
  <si>
    <t>user_story_22: #g14# as a #consumer#, i want to #view# a #data package# online, so that i can #get# a #sense# of whether this is the dataset i want._x000D_
_x000D_
user_story_24: #g14# as a #consumer#, i want to #view# the #data package#, so that that i can #get# a #sense# of whether i want this dataset or not.</t>
  </si>
  <si>
    <t>user_story_22: #g14# as a consumer, i want to view a data package online, so that i can #get# a #sense# of whether this is the dataset i want._x000D_
_x000D_
user_story_28: #g14# as a consumer, i want to see some example data packages quickly, so that i #get# a #sense# of what is on this site and if it is useful to look further.</t>
  </si>
  <si>
    <t>user_story_22: #g14# as a consumer, i want to view a data package online, so that i can #get# a #sense# of whether this is the dataset i want._x000D_
_x000D_
user_story_52: #g14# as a consumer, i want to see a publisher's profile, so that that i can discover their packages and #get# a #sense# of how active and good they are.</t>
  </si>
  <si>
    <t>user_story_24: #g14# as a consumer, i want to view the data package, so that that i can #get# a #sense# of whether i want this dataset or not._x000D_
_x000D_
user_story_28: #g14# as a consumer, i want to see some example data packages quickly, so that i #get# a #sense# of what is on this site and if it is useful to look further.</t>
  </si>
  <si>
    <t>user_story_24: #g14# as a consumer, i want to view the data package, so that that i can #get# a #sense# of whether i want this dataset or not._x000D_
_x000D_
user_story_52: #g14# as a consumer, i want to see a publisher's profile, so that that i can discover their packages and #get# a #sense# of how active and good they are.</t>
  </si>
  <si>
    <t>user_story_28: #g14# as a consumer, i want to see some example data packages quickly, so that i #get# a #sense# of what is on this site and if it is useful to look further._x000D_
_x000D_
user_story_52: #g14# as a consumer, i want to see a publisher's profile, so that that i can discover their packages and #get# a #sense# of how active and good they are.</t>
  </si>
  <si>
    <t>user_story_31: #g14# as a consumer, i want to #download# the #data package# in one file, so that that i don't have to download descriptor and each resource by hand._x000D_
_x000D_
user_story_34: #g14# as a data analyst, i want to #download# a #data package#, so that that i can study it and wrangle with it to infer new data or generate new insights.</t>
  </si>
  <si>
    <t>user_story_31: #g14# as a #consumer#, i want to #download# the #data package# in one file, so that that i don't have to download descriptor and each resource by hand._x000D_
_x000D_
user_story_48: #g14# as a #consumer#, i want to #download# a #data package# at a particular version, so that that i know it is compatible with my scripts and system.</t>
  </si>
  <si>
    <t>user_story_34: #g14# as a data analyst, i want to #download# a #data package#, so that that i can study it and wrangle with it to infer new data or generate new insights._x000D_
_x000D_
user_story_48: #g14# as a consumer, i want to #download# a #data package# at a particular version, so that that i know it is compatible with my scripts and system.</t>
  </si>
  <si>
    <t>user_story_57: #g14# as an owner, i want to invite someone using their email to sign up and become a member of my publisher, so that that they are authorized to #publish# #data packages# under my publisher._x000D_
_x000D_
user_story_58: #g14# as an owner, i want to remove someone from membership in my publisher, so that they no longer have ability to #publish# or modify my #data packages#.</t>
  </si>
  <si>
    <t>user_story_11: #g16# as a collection curator, i want to #have# the #repository# queue my collection for replication upon ingest to our remote storage site and to display the remote replication status in each item and component page in the staff interface._x000D_
_x000D_
user_story_25: #g16# as a digitalrecords archivist, i want to #have# the #repository# to lift embargoes on the release date and set the access controls to the configuration set on item on that date.</t>
  </si>
  <si>
    <t>user_story_15: #g16# as a #repoadmin#, i want to #have# #symplectic elements# bidirectionally communicate and integrate with ddr, which  provide a fedora connector and emory is using a hidden fedora instance that hydra collects objects for._x000D_
_x000D_
user_story_46: #g16# as a #repoadmin#, i want to #have# #symplectic elements# to communicate</t>
  </si>
  <si>
    <t>user_story_23: #g16# as a #digitalrecords archivist#, i want to #have# a #method# to batch ingest etds we receive from proquest._x000D_
_x000D_
user_story_31: #g16# as a #digitalrecords archivist#, i want to #have# a #method# to add and remove individual people from deposit groups.</t>
  </si>
  <si>
    <t>user_story_09: #g18# as a #researcher#, i want to #create# a #log book page# for an #experiment# and attach a file to this page._x000D_
_x000D_
user_story_10: #g18# as a #researcher#, i want to #create# a #log book page# for an #experiment# and attach a directory that contains multiple files.</t>
  </si>
  <si>
    <t>user_story_09: #g18# as a #researcher#, i want to #create# a #log book page# for an experiment and attach a file to this page._x000D_
_x000D_
user_story_18: #g18# as a #researcher#, i want to #create# a #log book page#.</t>
  </si>
  <si>
    <t>user_story_10: #g18# as a #researcher#, i want to #create# a #log book page# for an experiment and attach a directory that contains multiple files._x000D_
_x000D_
user_story_18: #g18# as a #researcher#, i want to #create# a #log book page#.</t>
  </si>
  <si>
    <t>user_story_11: #g18# as a #researcher#, i want to #upload# #files# prior to having them #attached# to a #log book page#._x000D_
_x000D_
user_story_12: #g18# as a #researcher#, i want to #upload# #files# prior to having them #attached# to a #log book page# using the web interface.</t>
  </si>
  <si>
    <t>user_story_11: #g18# as a #researcher#, i want to #upload# #files# prior to having them #attached# to a #log book page#._x000D_
_x000D_
user_story_13: #g18# as a #researcher#, i want to #upload# #files# prior to having them #attached# to a #log book page# using a mapped network drive.</t>
  </si>
  <si>
    <t>user_story_12: #g18# as a #researcher#, i want to #upload# #files# prior to having them #attached# to a #log book page# using the web interface._x000D_
_x000D_
user_story_13: #g18# as a #researcher#, i want to #upload# #files# prior to having them #attached# to a #log book page# using a mapped network drive.</t>
  </si>
  <si>
    <t>user_story_16: #g18# as a researcher, i want to #download# #files# attached to an experiment using my web browser._x000D_
_x000D_
user_story_49: #g18# as a user, i want to #download# #files# directly from the search results page.</t>
  </si>
  <si>
    <t>user_story_57: #g18# as a user, i want to #have# the #system# to also forward important news items to an external mailing list._x000D_
_x000D_
user_story_78: #g18# as a researcher, i want to #have# the #system# to provide standard metadata, that all researchers in the centre (and beyond) can use, so that we can better understand each others' data.</t>
  </si>
  <si>
    <t>user_story_67: #g18# as a researcher, i want to #have# the #ability# to insert greek symbols into my logbook entries._x000D_
_x000D_
user_story_68: #g18# as a user, i want to #have# the #ability# to move multiple files around and rearrange them using the neurohub file browser while processing data.</t>
  </si>
  <si>
    <t>user_story_67: #g18# as a #researcher#, i want to #have# the #ability# to insert greek symbols into my logbook entries._x000D_
_x000D_
user_story_80: #g18# as a #researcher#, i want to #have# the #ability# to attach standard meta data for behavioural observations (and video), so that my data can later be searched for and understood.</t>
  </si>
  <si>
    <t>user_story_67: #g18# as a #researcher#, i want to #have# the #ability# to insert greek symbols into my logbook entries._x000D_
_x000D_
user_story_81: #g18# as a #researcher#,  i want to #have# the #ability# to attach standard meta data for drug responses, so that my data can later be searched for and understood.</t>
  </si>
  <si>
    <t>user_story_67: #g18# as a #researcher#, i want to #have# the #ability# to insert greek symbols into my logbook entries._x000D_
_x000D_
user_story_82: #g18# as a #researcher#, i want to #have# the #ability# to search for images of cells using standard meta data.</t>
  </si>
  <si>
    <t>user_story_67: #g18# as a #researcher#, i want to #have# the #ability# to insert greek symbols into my logbook entries._x000D_
_x000D_
user_story_84: #g18# as a #researcher#,  i want to #have# the #ability# to attach detailed meta data to the data and entries that i create.</t>
  </si>
  <si>
    <t>user_story_67: #g18# as a #researcher#, i want to #have# the #ability# to insert greek symbols into my logbook entries._x000D_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</si>
  <si>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user_story_67: #g18# as a #researcher#, i want to #have# the #ability# to insert greek symbols into my logbook entries._x000D_
_x000D_
user_story_87: #g18# as a #researcher#, i want to #have# the #ability# to form links between objects, for example file a is an analysis of file b, so that data can be searched by type and by association.</t>
  </si>
  <si>
    <t>user_story_67: #g18# as a #researcher#, i want to #have# the #ability# to insert greek symbols into my logbook entries._x000D_
_x000D_
user_story_88: #g18# as a #researcher#, i want to #have# the #ability# to locate experiment files using meta data, regardless of where those files are located.</t>
  </si>
  <si>
    <t>user_story_67: #g18# as a researcher, i want to #have# the #ability# to insert greek symbols into my logbook entries._x000D_
_x000D_
user_story_90: #g18# as a user,  i want to #have# the #ability# to keep my data private on the system, and only share data that i deem should be shared.</t>
  </si>
  <si>
    <t>user_story_67: #g18# as a #researcher#, i want to #have# the #ability# to insert greek symbols into my logbook entries._x000D_
_x000D_
user_story_91: #g18# as a #researcher#,  i want to #have# the #ability# to store all the inputs for an experiment so that the provenance of the results can be verified.</t>
  </si>
  <si>
    <t>user_story_67: #g18# as a #researcher#, i want to #have# the #ability# to insert greek symbols into my logbook entries._x000D_
_x000D_
user_story_92: #g18# as a #researcher#, i want to #have# the #ability# to search for files by file type and format.</t>
  </si>
  <si>
    <t>user_story_67: #g18# as a #researcher#, i want to #have# the #ability# to insert greek symbols into my logbook entries._x000D_
_x000D_
user_story_93: #g18# as a #researcher#,  i want to #have# the #ability# to bulk upload directories and files with minimal effort.</t>
  </si>
  <si>
    <t>user_story_67: #g18# as a researcher, i want to #have# the #ability# to insert greek symbols into my logbook entries._x000D_
_x000D_
user_story_95: #g18# as a user,  i want to #have# the #ability# to change the sharing and ownership of multiple files.</t>
  </si>
  <si>
    <t>user_story_67: #g18# as a #researcher#, i want to #have# the #ability# to insert greek symbols into my logbook entries._x000D_
_x000D_
user_story_96: #g18# as a #researcher#,  i want to #have# the #ability# to restrict the data i share to certain researchers or groups of researchers.</t>
  </si>
  <si>
    <t>user_story_67: #g18# as a #researcher#, i want to #have# the #ability# to insert greek symbols into my logbook entries._x000D_
_x000D_
user_story_97: #g18# as a #researcher#,  i want to #have# the #ability# to locate and access data that colleagues want to share.</t>
  </si>
  <si>
    <t>user_story_67: #g18# as a #researcher#, i want to #have# the #ability# to insert greek symbols into my logbook entries._x000D_
_x000D_
user_story_98: #g18# as a #researcher#,  i want to #have# the #ability# to interact with a revision control system so that i can keep track of changes to files over time.</t>
  </si>
  <si>
    <t>user_story_67: #g18# as a researcher, i want to #have# the #ability# to insert greek symbols into my logbook entries._x000D_
_x000D_
user_story_99: #g18# as a juniorresearcher,  i want to #have# the #ability# to harvest knowledge from within the group, so that i can learn from more experienced researchers.</t>
  </si>
  <si>
    <t>user_story_68: #g18# as a user, i want to #have# the #ability# to move multiple files around and rearrange them using the neurohub file browser while processing data._x000D_
_x000D_
user_story_80: #g18# as a researcher, i want to #have# the #ability# to attach standard meta data for behavioural observations (and video), so that my data can later be searched for and understood.</t>
  </si>
  <si>
    <t>user_story_68: #g18# as a user, i want to #have# the #ability# to move multiple files around and rearrange them using the neurohub file browser while processing data._x000D_
_x000D_
user_story_81: #g18# as a researcher,  i want to #have# the #ability# to attach standard meta data for drug responses, so that my data can later be searched for and understood.</t>
  </si>
  <si>
    <t>user_story_68: #g18# as a user, i want to #have# the #ability# to move multiple files around and rearrange them using the neurohub file browser while processing data._x000D_
_x000D_
user_story_82: #g18# as a researcher, i want to #have# the #ability# to search for images of cells using standard meta data.</t>
  </si>
  <si>
    <t>user_story_68: #g18# as a user, i want to #have# the #ability# to move multiple files around and rearrange them using the neurohub file browser while processing data._x000D_
_x000D_
user_story_84: #g18# as a researcher,  i want to #have# the #ability# to attach detailed meta data to the data and entries that i create.</t>
  </si>
  <si>
    <t>user_story_68: #g18# as a user, i want to #have# the #ability# to move multiple files around and rearrange them using the neurohub file browser while processing data._x000D_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</si>
  <si>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user_story_68: #g18# as a user, i want to #have# the #ability# to move multiple files around and rearrange them using the neurohub file browser while processing data._x000D_
_x000D_
user_story_87: #g18# as a researcher, i want to #have# the #ability# to form links between objects, for example file a is an analysis of file b, so that data can be searched by type and by association.</t>
  </si>
  <si>
    <t>user_story_68: #g18# as a user, i want to #have# the #ability# to move multiple files around and rearrange them using the neurohub file browser while processing data._x000D_
_x000D_
user_story_88: #g18# as a researcher, i want to #have# the #ability# to locate experiment files using meta data, regardless of where those files are located.</t>
  </si>
  <si>
    <t>user_story_68: #g18# as a #user#, i want to #have# the #ability# to move multiple files around and rearrange them using the neurohub file browser while processing data._x000D_
_x000D_
user_story_90: #g18# as a #user#,  i want to #have# the #ability# to keep my data private on the system, and only share data that i deem should be shared.</t>
  </si>
  <si>
    <t>user_story_68: #g18# as a user, i want to #have# the #ability# to move multiple files around and rearrange them using the neurohub file browser while processing data._x000D_
_x000D_
user_story_91: #g18# as a researcher,  i want to #have# the #ability# to store all the inputs for an experiment so that the provenance of the results can be verified.</t>
  </si>
  <si>
    <t>user_story_68: #g18# as a user, i want to #have# the #ability# to move multiple files around and rearrange them using the neurohub file browser while processing data._x000D_
_x000D_
user_story_92: #g18# as a researcher, i want to #have# the #ability# to search for files by file type and format.</t>
  </si>
  <si>
    <t>user_story_68: #g18# as a user, i want to #have# the #ability# to move multiple files around and rearrange them using the neurohub file browser while processing data._x000D_
_x000D_
user_story_93: #g18# as a researcher,  i want to #have# the #ability# to bulk upload directories and files with minimal effort.</t>
  </si>
  <si>
    <t>user_story_68: #g18# as a #user#, i want to #have# the #ability# to move multiple files around and rearrange them using the neurohub file browser while processing data._x000D_
_x000D_
user_story_95: #g18# as a #user#,  i want to #have# the #ability# to change the sharing and ownership of multiple files.</t>
  </si>
  <si>
    <t>user_story_68: #g18# as a user, i want to #have# the #ability# to move multiple files around and rearrange them using the neurohub file browser while processing data._x000D_
_x000D_
user_story_96: #g18# as a researcher,  i want to #have# the #ability# to restrict the data i share to certain researchers or groups of researchers.</t>
  </si>
  <si>
    <t>user_story_68: #g18# as a user, i want to #have# the #ability# to move multiple files around and rearrange them using the neurohub file browser while processing data._x000D_
_x000D_
user_story_97: #g18# as a researcher,  i want to #have# the #ability# to locate and access data that colleagues want to share.</t>
  </si>
  <si>
    <t>user_story_68: #g18# as a user, i want to #have# the #ability# to move multiple files around and rearrange them using the neurohub file browser while processing data._x000D_
_x000D_
user_story_98: #g18# as a researcher,  i want to #have# the #ability# to interact with a revision control system so that i can keep track of changes to files over time.</t>
  </si>
  <si>
    <t>user_story_68: #g18# as a user, i want to #have# the #ability# to move multiple files around and rearrange them using the neurohub file browser while processing data._x000D_
_x000D_
user_story_99: #g18# as a juniorresearcher,  i want to #have# the #ability# to harvest knowledge from within the group, so that i can learn from more experienced researchers.</t>
  </si>
  <si>
    <t>user_story_79: #g18# as a researcher, i want to have physiology images to be annotated with standard meta data, so that my #data# can later be #searched# for and #understood#._x000D_
_x000D_
user_story_80: #g18# as a researcher, i want to have the ability to attach standard meta data for behavioural observations (and video), so that my #data# can later be #searched# for and #understood#.</t>
  </si>
  <si>
    <t>user_story_79: #g18# as a researcher, i want to have physiology images to be annotated with standard meta data, so that my #data# can later be #searched# for and #understood#._x000D_
_x000D_
user_story_81: #g18# as a researcher,  i want to have the ability to attach standard meta data for drug responses, so that my #data# can later be #searched# for and #understood#.</t>
  </si>
  <si>
    <t>user_story_79: #g18# as a researcher, i want to have physiology images to be annotated with standard meta data,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</si>
  <si>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#understood#._x000D_
_x000D_
user_story_81: #g18# as a #researcher#,  i want to #have# the #ability# to #attach# #standard meta data# for drug responses, so that my #data# can later be #searched# for and #understood#.</t>
  </si>
  <si>
    <t>user_story_80: #g18# as a #researcher#, i want to #have# the #ability# to attach standard meta data for behavioural observations (and video), so that my data can later be searched for and understood._x000D_
_x000D_
user_story_82: #g18# as a #researcher#, i want to #have# the #ability# to search for images of cells using standard meta data.</t>
  </si>
  <si>
    <t>user_story_80: #g18# as a #researcher#, i want to #have# the #ability# to attach standard meta data for behavioural observations (and video), so that my data can later be searched for and understood._x000D_
_x000D_
user_story_84: #g18# as a #researcher#,  i want to #have# the #ability# to attach detailed meta data to the data and entries that i create.</t>
  </si>
  <si>
    <t>user_story_80: #g18# as a #researcher#, i want to #have# the #ability# to attach standard meta data for behavioural observations (and video), so that my data can later be searched for and understood._x000D_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</si>
  <si>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user_story_80: #g18# as a #researcher#, i want to #have# the #ability# to attach standard meta data for behavioural observations (and video),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</si>
  <si>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user_story_80: #g18# as a #researcher#, i want to #have# the #ability# to attach standard meta data for behavioural observations (and video), so that my data can later be searched for and understood._x000D_
_x000D_
user_story_88: #g18# as a #researcher#, i want to #have# the #ability# to locate experiment files using meta data, regardless of where those files are located.</t>
  </si>
  <si>
    <t>user_story_80: #g18# as a researcher, i want to #have# the #ability# to attach standard meta data for behavioural observations (and video), so that my data can later be searched for and understood._x000D_
_x000D_
user_story_90: #g18# as a user,  i want to #have# the #ability# to keep my data private on the system, and only share data that i deem should be shared.</t>
  </si>
  <si>
    <t>user_story_80: #g18# as a #researcher#, i want to #have# the #ability# to attach standard meta data for behavioural observations (and video), so that my data can later be searched for and understood._x000D_
_x000D_
user_story_91: #g18# as a #researcher#,  i want to #have# the #ability# to store all the inputs for an experiment so that the provenance of the results can be verified.</t>
  </si>
  <si>
    <t>user_story_80: #g18# as a #researcher#, i want to #have# the #ability# to attach standard meta data for behavioural observations (and video), so that my data can later be searched for and understood._x000D_
_x000D_
user_story_92: #g18# as a #researcher#, i want to #have# the #ability# to search for files by file type and format.</t>
  </si>
  <si>
    <t>user_story_80: #g18# as a #researcher#, i want to #have# the #ability# to attach standard meta data for behavioural observations (and video), so that my data can later be searched for and understood._x000D_
_x000D_
user_story_93: #g18# as a #researcher#,  i want to #have# the #ability# to bulk upload directories and files with minimal effort.</t>
  </si>
  <si>
    <t>user_story_80: #g18# as a researcher, i want to #have# the #ability# to attach standard meta data for behavioural observations (and video), so that my data can later be searched for and understood._x000D_
_x000D_
user_story_95: #g18# as a user,  i want to #have# the #ability# to change the sharing and ownership of multiple files.</t>
  </si>
  <si>
    <t>user_story_80: #g18# as a #researcher#, i want to #have# the #ability# to attach standard meta data for behavioural observations (and video), so that my data can later be searched for and understood._x000D_
_x000D_
user_story_96: #g18# as a #researcher#,  i want to #have# the #ability# to restrict the data i share to certain researchers or groups of researchers.</t>
  </si>
  <si>
    <t>user_story_80: #g18# as a #researcher#, i want to #have# the #ability# to attach standard meta data for behavioural observations (and video), so that my data can later be searched for and understood._x000D_
_x000D_
user_story_97: #g18# as a #researcher#,  i want to #have# the #ability# to locate and access data that colleagues want to share.</t>
  </si>
  <si>
    <t>user_story_80: #g18# as a #researcher#, i want to #have# the #ability# to attach standard meta data for behavioural observations (and video), so that my data can later be searched for and understood._x000D_
_x000D_
user_story_98: #g18# as a #researcher#,  i want to #have# the #ability# to interact with a revision control system so that i can keep track of changes to files over time.</t>
  </si>
  <si>
    <t>user_story_80: #g18# as a researcher, i want to #have# the #ability# to attach standard meta data for behavioural observations (and video), so that my data can later be searched for and understood._x000D_
_x000D_
user_story_99: #g18# as a juniorresearcher,  i want to #have# the #ability# to harvest knowledge from within the group, so that i can learn from more experienced researchers.</t>
  </si>
  <si>
    <t>user_story_81: #g18# as a #researcher#,  i want to #have# the #ability# to attach standard meta data for drug responses, so that my data can later be searched for and understood._x000D_
_x000D_
user_story_82: #g18# as a #researcher#, i want to #have# the #ability# to search for images of cells using standard meta data.</t>
  </si>
  <si>
    <t>user_story_81: #g18# as a #researcher#,  i want to #have# the #ability# to attach standard meta data for drug responses, so that my data can later be searched for and understood._x000D_
_x000D_
user_story_84: #g18# as a #researcher#,  i want to #have# the #ability# to attach detailed meta data to the data and entries that i create.</t>
  </si>
  <si>
    <t>user_story_81: #g18# as a #researcher#,  i want to #have# the #ability# to attach standard meta data for drug responses, so that my data can later be searched for and understood._x000D_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</si>
  <si>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user_story_81: #g18# as a #researcher#,  i want to #have# the #ability# to attach standard meta data for drug responses, so that my #data# can later be #searched# for and understood._x000D_
_x000D_
user_story_87: #g18# as a #researcher#, i want to #have# the #ability# to form links between objects, for example file a is an analysis of file b, so that #data# can be #searched# by type and by association.</t>
  </si>
  <si>
    <t>user_story_81: #g18# as a #researcher#,  i want to #have# the #ability# to attach standard meta data for drug responses, so that my data can later be searched for and understood._x000D_
_x000D_
user_story_88: #g18# as a #researcher#, i want to #have# the #ability# to locate experiment files using meta data, regardless of where those files are located.</t>
  </si>
  <si>
    <t>user_story_81: #g18# as a researcher,  i want to #have# the #ability# to attach standard meta data for drug responses, so that my data can later be searched for and understood._x000D_
_x000D_
user_story_90: #g18# as a user,  i want to #have# the #ability# to keep my data private on the system, and only share data that i deem should be shared.</t>
  </si>
  <si>
    <t>user_story_81: #g18# as a #researcher#,  i want to #have# the #ability# to attach standard meta data for drug responses, so that my data can later be searched for and understood._x000D_
_x000D_
user_story_91: #g18# as a #researcher#,  i want to #have# the #ability# to store all the inputs for an experiment so that the provenance of the results can be verified.</t>
  </si>
  <si>
    <t>user_story_81: #g18# as a #researcher#,  i want to #have# the #ability# to attach standard meta data for drug responses, so that my data can later be searched for and understood._x000D_
_x000D_
user_story_92: #g18# as a #researcher#, i want to #have# the #ability# to search for files by file type and format.</t>
  </si>
  <si>
    <t>user_story_81: #g18# as a #researcher#,  i want to #have# the #ability# to attach standard meta data for drug responses, so that my data can later be searched for and understood._x000D_
_x000D_
user_story_93: #g18# as a #researcher#,  i want to #have# the #ability# to bulk upload directories and files with minimal effort.</t>
  </si>
  <si>
    <t>user_story_81: #g18# as a researcher,  i want to #have# the #ability# to attach standard meta data for drug responses, so that my data can later be searched for and understood._x000D_
_x000D_
user_story_95: #g18# as a user,  i want to #have# the #ability# to change the sharing and ownership of multiple files.</t>
  </si>
  <si>
    <t>user_story_81: #g18# as a #researcher#,  i want to #have# the #ability# to attach standard meta data for drug responses, so that my data can later be searched for and understood._x000D_
_x000D_
user_story_96: #g18# as a #researcher#,  i want to #have# the #ability# to restrict the data i share to certain researchers or groups of researchers.</t>
  </si>
  <si>
    <t>user_story_81: #g18# as a #researcher#,  i want to #have# the #ability# to attach standard meta data for drug responses, so that my data can later be searched for and understood._x000D_
_x000D_
user_story_97: #g18# as a #researcher#,  i want to #have# the #ability# to locate and access data that colleagues want to share.</t>
  </si>
  <si>
    <t>user_story_81: #g18# as a #researcher#,  i want to #have# the #ability# to attach standard meta data for drug responses, so that my data can later be searched for and understood._x000D_
_x000D_
user_story_98: #g18# as a #researcher#,  i want to #have# the #ability# to interact with a revision control system so that i can keep track of changes to files over time.</t>
  </si>
  <si>
    <t>user_story_81: #g18# as a researcher,  i want to #have# the #ability# to attach standard meta data for drug responses, so that my data can later be searched for and understood._x000D_
_x000D_
user_story_99: #g18# as a juniorresearcher,  i want to #have# the #ability# to harvest knowledge from within the group, so that i can learn from more experienced researchers.</t>
  </si>
  <si>
    <t>user_story_82: #g18# as a #researcher#, i want to #have# the #ability# to search for images of cells using standard meta data._x000D_
_x000D_
user_story_84: #g18# as a #researcher#,  i want to #have# the #ability# to attach detailed meta data to the data and entries that i create.</t>
  </si>
  <si>
    <t>user_story_82: #g18# as a #researcher#, i want to #have# the #ability# to search for images of cells using standard meta data._x000D_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</si>
  <si>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user_story_82: #g18# as a #researcher#, i want to #have# the #ability# to search for images of cells using standard meta data._x000D_
_x000D_
user_story_87: #g18# as a #researcher#, i want to #have# the #ability# to form links between objects, for example file a is an analysis of file b, so that data can be searched by type and by association.</t>
  </si>
  <si>
    <t>user_story_82: #g18# as a #researcher#, i want to #have# the #ability# to search for images of cells using standard meta data._x000D_
_x000D_
user_story_88: #g18# as a #researcher#, i want to #have# the #ability# to locate experiment files using meta data, regardless of where those files are located.</t>
  </si>
  <si>
    <t>user_story_82: #g18# as a researcher, i want to #have# the #ability# to search for images of cells using standard meta data._x000D_
_x000D_
user_story_90: #g18# as a user,  i want to #have# the #ability# to keep my data private on the system, and only share data that i deem should be shared.</t>
  </si>
  <si>
    <t>user_story_82: #g18# as a #researcher#, i want to #have# the #ability# to search for images of cells using standard meta data._x000D_
_x000D_
user_story_91: #g18# as a #researcher#,  i want to #have# the #ability# to store all the inputs for an experiment so that the provenance of the results can be verified.</t>
  </si>
  <si>
    <t>user_story_82: #g18# as a #researcher#, i want to #have# the #ability# to search for images of cells using standard meta data._x000D_
_x000D_
user_story_92: #g18# as a #researcher#, i want to #have# the #ability# to search for files by file type and format.</t>
  </si>
  <si>
    <t>user_story_82: #g18# as a #researcher#, i want to #have# the #ability# to search for images of cells using standard meta data._x000D_
_x000D_
user_story_93: #g18# as a #researcher#,  i want to #have# the #ability# to bulk upload directories and files with minimal effort.</t>
  </si>
  <si>
    <t>user_story_82: #g18# as a researcher, i want to #have# the #ability# to search for images of cells using standard meta data._x000D_
_x000D_
user_story_95: #g18# as a user,  i want to #have# the #ability# to change the sharing and ownership of multiple files.</t>
  </si>
  <si>
    <t>user_story_82: #g18# as a #researcher#, i want to #have# the #ability# to search for images of cells using standard meta data._x000D_
_x000D_
user_story_96: #g18# as a #researcher#,  i want to #have# the #ability# to restrict the data i share to certain researchers or groups of researchers.</t>
  </si>
  <si>
    <t>user_story_82: #g18# as a #researcher#, i want to #have# the #ability# to search for images of cells using standard meta data._x000D_
_x000D_
user_story_97: #g18# as a #researcher#,  i want to #have# the #ability# to locate and access data that colleagues want to share.</t>
  </si>
  <si>
    <t>user_story_82: #g18# as a #researcher#, i want to #have# the #ability# to search for images of cells using standard meta data._x000D_
_x000D_
user_story_98: #g18# as a #researcher#,  i want to #have# the #ability# to interact with a revision control system so that i can keep track of changes to files over time.</t>
  </si>
  <si>
    <t>user_story_82: #g18# as a researcher, i want to #have# the #ability# to search for images of cells using standard meta data._x000D_
_x000D_
user_story_99: #g18# as a juniorresearcher,  i want to #have# the #ability# to harvest knowledge from within the group, so that i can learn from more experienced researchers.</t>
  </si>
  <si>
    <t>user_story_84: #g18# as a #researcher#,  i want to #have# the #ability# to attach detailed meta data to the data and entries that i create._x000D_
_x000D_
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t>
  </si>
  <si>
    <t>user_story_84: #g18# as a #researcher#,  i want to #have# the #ability# to attach detailed meta data to the data and entries that i create._x000D_
_x000D_
user_story_87: #g18# as a #researcher#, i want to #have# the #ability# to form links between objects, for example file a is an analysis of file b, so that data can be searched by type and by association.</t>
  </si>
  <si>
    <t>user_story_84: #g18# as a #researcher#,  i want to #have# the #ability# to attach detailed meta data to the data and entries that i create._x000D_
_x000D_
user_story_88: #g18# as a #researcher#, i want to #have# the #ability# to locate experiment files using meta data, regardless of where those files are located.</t>
  </si>
  <si>
    <t>user_story_84: #g18# as a researcher,  i want to #have# the #ability# to attach detailed meta data to the data and entries that i create._x000D_
_x000D_
user_story_90: #g18# as a user,  i want to #have# the #ability# to keep my data private on the system, and only share data that i deem should be shared.</t>
  </si>
  <si>
    <t>user_story_84: #g18# as a #researcher#,  i want to #have# the #ability# to attach detailed meta data to the data and entries that i create._x000D_
_x000D_
user_story_91: #g18# as a #researcher#,  i want to #have# the #ability# to store all the inputs for an experiment so that the provenance of the results can be verified.</t>
  </si>
  <si>
    <t>user_story_84: #g18# as a #researcher#,  i want to #have# the #ability# to attach detailed meta data to the data and entries that i create._x000D_
_x000D_
user_story_92: #g18# as a #researcher#, i want to #have# the #ability# to search for files by file type and format.</t>
  </si>
  <si>
    <t>user_story_84: #g18# as a #researcher#,  i want to #have# the #ability# to attach detailed meta data to the data and entries that i create._x000D_
_x000D_
user_story_93: #g18# as a #researcher#,  i want to #have# the #ability# to bulk upload directories and files with minimal effort.</t>
  </si>
  <si>
    <t>user_story_84: #g18# as a researcher,  i want to #have# the #ability# to attach detailed meta data to the data and entries that i create._x000D_
_x000D_
user_story_95: #g18# as a user,  i want to #have# the #ability# to change the sharing and ownership of multiple files.</t>
  </si>
  <si>
    <t>user_story_84: #g18# as a #researcher#,  i want to #have# the #ability# to attach detailed meta data to the data and entries that i create._x000D_
_x000D_
user_story_96: #g18# as a #researcher#,  i want to #have# the #ability# to restrict the data i share to certain researchers or groups of researchers.</t>
  </si>
  <si>
    <t>user_story_84: #g18# as a #researcher#,  i want to #have# the #ability# to attach detailed meta data to the data and entries that i create._x000D_
_x000D_
user_story_97: #g18# as a #researcher#,  i want to #have# the #ability# to locate and access data that colleagues want to share.</t>
  </si>
  <si>
    <t>user_story_84: #g18# as a #researcher#,  i want to #have# the #ability# to attach detailed meta data to the data and entries that i create._x000D_
_x000D_
user_story_98: #g18# as a #researcher#,  i want to #have# the #ability# to interact with a revision control system so that i can keep track of changes to files over time.</t>
  </si>
  <si>
    <t>user_story_84: #g18# as a researcher,  i want to #have# the #ability# to attach detailed meta data to the data and entries that i create._x000D_
_x000D_
user_story_99: #g18# as a juniorresearcher,  i want to #have# the #ability# to harvest knowledge from within the group, so that i can learn from more experienced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</si>
  <si>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user_story_87: #g18# as a #researcher#, i want to #have# the #ability# to form links between objects, for example file a is an analysis of file b, so that data can be searched by type and by association.</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</si>
  <si>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user_story_88: #g18# as a #researcher#, i want to #have# the #ability# to locate experiment files using meta data, regardless of where those files are located.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</si>
  <si>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user_story_90: #g18# as a user,  i want to #have# the #ability# to keep my data private on the system, and only share data that i deem should be shared.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</si>
  <si>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user_story_91: #g18# as a #researcher#,  i want to #have# the #ability# to store all the inputs for an experiment so that the provenance of the results can be verified.</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</si>
  <si>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user_story_92: #g18# as a #researcher#, i want to #have# the #ability# to search for files by file type and format.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</si>
  <si>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user_story_93: #g18# as a #researcher#,  i want to #have# the #ability# to bulk upload directories and files with minimal effort.</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</si>
  <si>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user_story_95: #g18# as a user,  i want to #have# the #ability# to change the sharing and ownership of multiple files.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</si>
  <si>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user_story_96: #g18# as a #researcher#,  i want to #have# the #ability# to restrict the data i share to certain researchers or groups of researchers.</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</si>
  <si>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user_story_97: #g18# as a #researcher#,  i want to #have# the #ability# to locate and access data that colleagues want to share.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</si>
  <si>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user_story_98: #g18# as a #researcher#,  i want to #have# the #ability# to interact with a revision control system so that i can keep track of changes to files over time.</t>
  </si>
  <si>
    <t>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
_x000D_
user_story_99: #g18# as a juniorresearcher,  i want to #have# the #ability# to harvest knowledge from within the group, so that i can learn from more experienced researchers.</t>
  </si>
  <si>
    <t>user_story_87: #g18# as a #researcher#, i want to #have# the #ability# to form links between objects, for example file a is an analysis of file b, so that data can be searched by type and by association._x000D_
_x000D_
user_story_88: #g18# as a #researcher#, i want to #have# the #ability# to locate experiment files using meta data, regardless of where those files are located.</t>
  </si>
  <si>
    <t>user_story_87: #g18# as a researcher, i want to #have# the #ability# to form links between objects, for example file a is an analysis of file b, so that data can be searched by type and by association._x000D_
_x000D_
user_story_90: #g18# as a user,  i want to #have# the #ability# to keep my data private on the system, and only share data that i deem should be shared.</t>
  </si>
  <si>
    <t>user_story_87: #g18# as a #researcher#, i want to #have# the #ability# to form links between objects, for example file a is an analysis of file b, so that data can be searched by type and by association._x000D_
_x000D_
user_story_91: #g18# as a #researcher#,  i want to #have# the #ability# to store all the inputs for an experiment so that the provenance of the results can be verified.</t>
  </si>
  <si>
    <t>user_story_87: #g18# as a #researcher#, i want to #have# the #ability# to form links between objects, for example file a is an analysis of file b, so that data can be searched by type and by association._x000D_
_x000D_
user_story_92: #g18# as a #researcher#, i want to #have# the #ability# to search for files by file type and format.</t>
  </si>
  <si>
    <t>user_story_87: #g18# as a #researcher#, i want to #have# the #ability# to form links between objects, for example file a is an analysis of file b, so that data can be searched by type and by association._x000D_
_x000D_
user_story_93: #g18# as a #researcher#,  i want to #have# the #ability# to bulk upload directories and files with minimal effort.</t>
  </si>
  <si>
    <t>user_story_87: #g18# as a researcher, i want to #have# the #ability# to form links between objects, for example file a is an analysis of file b, so that data can be searched by type and by association._x000D_
_x000D_
user_story_95: #g18# as a user,  i want to #have# the #ability# to change the sharing and ownership of multiple files.</t>
  </si>
  <si>
    <t>user_story_87: #g18# as a #researcher#, i want to #have# the #ability# to form links between objects, for example file a is an analysis of file b, so that data can be searched by type and by association._x000D_
_x000D_
user_story_96: #g18# as a #researcher#,  i want to #have# the #ability# to restrict the data i share to certain researchers or groups of researchers.</t>
  </si>
  <si>
    <t>user_story_87: #g18# as a #researcher#, i want to #have# the #ability# to form links between objects, for example file a is an analysis of file b, so that data can be searched by type and by association._x000D_
_x000D_
user_story_97: #g18# as a #researcher#,  i want to #have# the #ability# to locate and access data that colleagues want to share.</t>
  </si>
  <si>
    <t>user_story_87: #g18# as a #researcher#, i want to #have# the #ability# to form links between objects, for example file a is an analysis of file b, so that data can be searched by type and by association._x000D_
_x000D_
user_story_98: #g18# as a #researcher#,  i want to #have# the #ability# to interact with a revision control system so that i can keep track of changes to files over time.</t>
  </si>
  <si>
    <t>user_story_87: #g18# as a researcher, i want to #have# the #ability# to form links between objects, for example file a is an analysis of file b, so that data can be searched by type and by association._x000D_
_x000D_
user_story_99: #g18# as a juniorresearcher,  i want to #have# the #ability# to harvest knowledge from within the group, so that i can learn from more experienced researchers.</t>
  </si>
  <si>
    <t>user_story_88: #g18# as a researcher, i want to #have# the #ability# to locate experiment files using meta data, regardless of where those files are located._x000D_
_x000D_
user_story_90: #g18# as a user,  i want to #have# the #ability# to keep my data private on the system, and only share data that i deem should be shared.</t>
  </si>
  <si>
    <t>user_story_88: #g18# as a #researcher#, i want to #have# the #ability# to locate experiment files using meta data, regardless of where those files are located._x000D_
_x000D_
user_story_91: #g18# as a #researcher#,  i want to #have# the #ability# to store all the inputs for an experiment so that the provenance of the results can be verified.</t>
  </si>
  <si>
    <t>user_story_88: #g18# as a #researcher#, i want to #have# the #ability# to locate experiment files using meta data, regardless of where those files are located._x000D_
_x000D_
user_story_92: #g18# as a #researcher#, i want to #have# the #ability# to search for files by file type and format.</t>
  </si>
  <si>
    <t>user_story_88: #g18# as a #researcher#, i want to #have# the #ability# to locate experiment files using meta data, regardless of where those files are located._x000D_
_x000D_
user_story_93: #g18# as a #researcher#,  i want to #have# the #ability# to bulk upload directories and files with minimal effort.</t>
  </si>
  <si>
    <t>user_story_88: #g18# as a researcher, i want to #have# the #ability# to locate experiment files using meta data, regardless of where those files are located._x000D_
_x000D_
user_story_95: #g18# as a user,  i want to #have# the #ability# to change the sharing and ownership of multiple files.</t>
  </si>
  <si>
    <t>user_story_88: #g18# as a #researcher#, i want to #have# the #ability# to locate experiment files using meta data, regardless of where those files are located._x000D_
_x000D_
user_story_96: #g18# as a #researcher#,  i want to #have# the #ability# to restrict the data i share to certain researchers or groups of researchers.</t>
  </si>
  <si>
    <t>user_story_88: #g18# as a #researcher#, i want to #have# the #ability# to locate experiment files using meta data, regardless of where those files are located._x000D_
_x000D_
user_story_97: #g18# as a #researcher#,  i want to #have# the #ability# to locate and access data that colleagues want to share.</t>
  </si>
  <si>
    <t>user_story_88: #g18# as a #researcher#, i want to #have# the #ability# to locate experiment files using meta data, regardless of where those files are located._x000D_
_x000D_
user_story_98: #g18# as a #researcher#,  i want to #have# the #ability# to interact with a revision control system so that i can keep track of changes to files over time.</t>
  </si>
  <si>
    <t>user_story_88: #g18# as a researcher, i want to #have# the #ability# to locate experiment files using meta data, regardless of where those files are located._x000D_
_x000D_
user_story_99: #g18# as a juniorresearcher,  i want to #have# the #ability# to harvest knowledge from within the group, so that i can learn from more experienced researchers.</t>
  </si>
  <si>
    <t>user_story_90: #g18# as a user,  i want to #have# the #ability# to keep my data private on the system, and only share data that i deem should be shared._x000D_
_x000D_
user_story_91: #g18# as a researcher,  i want to #have# the #ability# to store all the inputs for an experiment so that the provenance of the results can be verified.</t>
  </si>
  <si>
    <t>user_story_90: #g18# as a user,  i want to #have# the #ability# to keep my data private on the system, and only share data that i deem should be shared._x000D_
_x000D_
user_story_92: #g18# as a researcher, i want to #have# the #ability# to search for files by file type and format.</t>
  </si>
  <si>
    <t>user_story_90: #g18# as a user,  i want to #have# the #ability# to keep my data private on the system, and only share data that i deem should be shared._x000D_
_x000D_
user_story_93: #g18# as a researcher,  i want to #have# the #ability# to bulk upload directories and files with minimal effort.</t>
  </si>
  <si>
    <t>user_story_90: #g18# as a #user#,  i want to #have# the #ability# to keep my data private on the system, and only share data that i deem should be shared._x000D_
_x000D_
user_story_95: #g18# as a #user#,  i want to #have# the #ability# to change the sharing and ownership of multiple files.</t>
  </si>
  <si>
    <t>user_story_90: #g18# as a user,  i want to #have# the #ability# to keep my data private on the system, and only share data that i deem should be shared._x000D_
_x000D_
user_story_96: #g18# as a researcher,  i want to #have# the #ability# to restrict the data i share to certain researchers or groups of researchers.</t>
  </si>
  <si>
    <t>user_story_90: #g18# as a user,  i want to #have# the #ability# to keep my data private on the system, and only share data that i deem should be shared._x000D_
_x000D_
user_story_97: #g18# as a researcher,  i want to #have# the #ability# to locate and access data that colleagues want to share.</t>
  </si>
  <si>
    <t>user_story_90: #g18# as a user,  i want to #have# the #ability# to keep my data private on the system, and only share data that i deem should be shared._x000D_
_x000D_
user_story_98: #g18# as a researcher,  i want to #have# the #ability# to interact with a revision control system so that i can keep track of changes to files over time.</t>
  </si>
  <si>
    <t>user_story_90: #g18# as a user,  i want to #have# the #ability# to keep my data private on the system, and only share data that i deem should be shared._x000D_
_x000D_
user_story_99: #g18# as a juniorresearcher,  i want to #have# the #ability# to harvest knowledge from within the group, so that i can learn from more experienced researchers.</t>
  </si>
  <si>
    <t>user_story_91: #g18# as a #researcher#,  i want to #have# the #ability# to store all the inputs for an experiment so that the provenance of the results can be verified._x000D_
_x000D_
user_story_92: #g18# as a #researcher#, i want to #have# the #ability# to search for files by file type and format.</t>
  </si>
  <si>
    <t>user_story_91: #g18# as a #researcher#,  i want to #have# the #ability# to store all the inputs for an experiment so that the provenance of the results can be verified._x000D_
_x000D_
user_story_93: #g18# as a #researcher#,  i want to #have# the #ability# to bulk upload directories and files with minimal effort.</t>
  </si>
  <si>
    <t>user_story_91: #g18# as a researcher,  i want to #have# the #ability# to store all the inputs for an experiment so that the provenance of the results can be verified._x000D_
_x000D_
user_story_95: #g18# as a user,  i want to #have# the #ability# to change the sharing and ownership of multiple files.</t>
  </si>
  <si>
    <t>user_story_91: #g18# as a #researcher#,  i want to #have# the #ability# to store all the inputs for an experiment so that the provenance of the results can be verified._x000D_
_x000D_
user_story_96: #g18# as a #researcher#,  i want to #have# the #ability# to restrict the data i share to certain researchers or groups of researchers.</t>
  </si>
  <si>
    <t>user_story_91: #g18# as a #researcher#,  i want to #have# the #ability# to store all the inputs for an experiment so that the provenance of the results can be verified._x000D_
_x000D_
user_story_97: #g18# as a #researcher#,  i want to #have# the #ability# to locate and access data that colleagues want to share.</t>
  </si>
  <si>
    <t>user_story_91: #g18# as a #researcher#,  i want to #have# the #ability# to store all the inputs for an experiment so that the provenance of the results can be verified._x000D_
_x000D_
user_story_98: #g18# as a #researcher#,  i want to #have# the #ability# to interact with a revision control system so that i can keep track of changes to files over time.</t>
  </si>
  <si>
    <t>user_story_91: #g18# as a researcher,  i want to #have# the #ability# to store all the inputs for an experiment so that the provenance of the results can be verified._x000D_
_x000D_
user_story_99: #g18# as a juniorresearcher,  i want to #have# the #ability# to harvest knowledge from within the group, so that i can learn from more experienced researchers.</t>
  </si>
  <si>
    <t>user_story_92: #g18# as a #researcher#, i want to #have# the #ability# to search for files by file type and format._x000D_
_x000D_
user_story_93: #g18# as a #researcher#,  i want to #have# the #ability# to bulk upload directories and files with minimal effort.</t>
  </si>
  <si>
    <t>user_story_92: #g18# as a researcher, i want to #have# the #ability# to search for files by file type and format._x000D_
_x000D_
user_story_95: #g18# as a user,  i want to #have# the #ability# to change the sharing and ownership of multiple files.</t>
  </si>
  <si>
    <t>user_story_92: #g18# as a #researcher#, i want to #have# the #ability# to search for files by file type and format._x000D_
_x000D_
user_story_96: #g18# as a #researcher#,  i want to #have# the #ability# to restrict the data i share to certain researchers or groups of researchers.</t>
  </si>
  <si>
    <t>user_story_92: #g18# as a #researcher#, i want to #have# the #ability# to search for files by file type and format._x000D_
_x000D_
user_story_97: #g18# as a #researcher#,  i want to #have# the #ability# to locate and access data that colleagues want to share.</t>
  </si>
  <si>
    <t>user_story_92: #g18# as a #researcher#, i want to #have# the #ability# to search for files by file type and format._x000D_
_x000D_
user_story_98: #g18# as a #researcher#,  i want to #have# the #ability# to interact with a revision control system so that i can keep track of changes to files over time.</t>
  </si>
  <si>
    <t>user_story_92: #g18# as a researcher, i want to #have# the #ability# to search for files by file type and format._x000D_
_x000D_
user_story_99: #g18# as a juniorresearcher,  i want to #have# the #ability# to harvest knowledge from within the group, so that i can learn from more experienced researchers.</t>
  </si>
  <si>
    <t>user_story_93: #g18# as a researcher,  i want to #have# the #ability# to bulk upload directories and files with minimal effort._x000D_
_x000D_
user_story_95: #g18# as a user,  i want to #have# the #ability# to change the sharing and ownership of multiple files.</t>
  </si>
  <si>
    <t>user_story_93: #g18# as a #researcher#,  i want to #have# the #ability# to bulk upload directories and files with minimal effort._x000D_
_x000D_
user_story_96: #g18# as a #researcher#,  i want to #have# the #ability# to restrict the data i share to certain researchers or groups of researchers.</t>
  </si>
  <si>
    <t>user_story_93: #g18# as a #researcher#,  i want to #have# the #ability# to bulk upload directories and files with minimal effort._x000D_
_x000D_
user_story_97: #g18# as a #researcher#,  i want to #have# the #ability# to locate and access data that colleagues want to share.</t>
  </si>
  <si>
    <t>user_story_93: #g18# as a #researcher#,  i want to #have# the #ability# to bulk upload directories and files with minimal effort._x000D_
_x000D_
user_story_98: #g18# as a #researcher#,  i want to #have# the #ability# to interact with a revision control system so that i can keep track of changes to files over time.</t>
  </si>
  <si>
    <t>user_story_93: #g18# as a researcher,  i want to #have# the #ability# to bulk upload directories and files with minimal effort._x000D_
_x000D_
user_story_99: #g18# as a juniorresearcher,  i want to #have# the #ability# to harvest knowledge from within the group, so that i can learn from more experienced researchers.</t>
  </si>
  <si>
    <t>user_story_95: #g18# as a user,  i want to #have# the #ability# to change the sharing and ownership of multiple files._x000D_
_x000D_
user_story_96: #g18# as a researcher,  i want to #have# the #ability# to restrict the data i share to certain researchers or groups of researchers.</t>
  </si>
  <si>
    <t>user_story_95: #g18# as a user,  i want to #have# the #ability# to change the sharing and ownership of multiple files._x000D_
_x000D_
user_story_97: #g18# as a researcher,  i want to #have# the #ability# to locate and access data that colleagues want to share.</t>
  </si>
  <si>
    <t>user_story_95: #g18# as a user,  i want to #have# the #ability# to change the sharing and ownership of multiple files._x000D_
_x000D_
user_story_98: #g18# as a researcher,  i want to #have# the #ability# to interact with a revision control system so that i can keep track of changes to files over time.</t>
  </si>
  <si>
    <t>user_story_95: #g18# as a user,  i want to #have# the #ability# to change the sharing and ownership of multiple files._x000D_
_x000D_
user_story_99: #g18# as a juniorresearcher,  i want to #have# the #ability# to harvest knowledge from within the group, so that i can learn from more experienced researchers.</t>
  </si>
  <si>
    <t>user_story_96: #g18# as a #researcher#,  i want to #have# the #ability# to restrict the data i share to certain researchers or groups of researchers._x000D_
_x000D_
user_story_97: #g18# as a #researcher#,  i want to #have# the #ability# to locate and access data that colleagues want to share.</t>
  </si>
  <si>
    <t>user_story_96: #g18# as a #researcher#,  i want to #have# the #ability# to restrict the data i share to certain researchers or groups of researchers._x000D_
_x000D_
user_story_98: #g18# as a #researcher#,  i want to #have# the #ability# to interact with a revision control system so that i can keep track of changes to files over time.</t>
  </si>
  <si>
    <t>user_story_96: #g18# as a researcher,  i want to #have# the #ability# to restrict the data i share to certain researchers or groups of researchers._x000D_
_x000D_
user_story_99: #g18# as a juniorresearcher,  i want to #have# the #ability# to harvest knowledge from within the group, so that i can learn from more experienced researchers.</t>
  </si>
  <si>
    <t>user_story_97: #g18# as a #researcher#,  i want to #have# the #ability# to locate and access data that colleagues want to share._x000D_
_x000D_
user_story_98: #g18# as a #researcher#,  i want to #have# the #ability# to interact with a revision control system so that i can keep track of changes to files over time.</t>
  </si>
  <si>
    <t>user_story_97: #g18# as a researcher,  i want to #have# the #ability# to locate and access data that colleagues want to share._x000D_
_x000D_
user_story_99: #g18# as a juniorresearcher,  i want to #have# the #ability# to harvest knowledge from within the group, so that i can learn from more experienced researchers.</t>
  </si>
  <si>
    <t>user_story_98: #g18# as a researcher,  i want to #have# the #ability# to interact with a revision control system so that i can keep track of changes to files over time._x000D_
_x000D_
user_story_99: #g18# as a juniorresearcher,  i want to #have# the #ability# to harvest knowledge from within the group, so that i can learn from more experienced researchers.</t>
  </si>
  <si>
    <t>user_story_04: #g19# as an #olderperson#, i want to #use# #alfred# as much as possible with speech interaction._x000D_
_x000D_
user_story_19: #g19# as an #olderperson#, i want to #use# #alfred# to pay for small amounts.</t>
  </si>
  <si>
    <t>user_story_04: #g19# as an #olderperson#, i want to #use# #alfred# as much as possible with speech interaction._x000D_
_x000D_
user_story_39: #g19# as an #olderperson#, i want to #use# #alfred# for navigation.</t>
  </si>
  <si>
    <t>user_story_04: #g19# as an #olderperson#, i want to #use# #alfred# as much as possible with speech interaction._x000D_
_x000D_
user_story_40: #g19# as an #olderperson#, i want to #use# #alfred# for touristic walks and indications with explanations on historical and cultural sights.</t>
  </si>
  <si>
    <t>user_story_04: #g19# as an #olderperson#, i want to #use# #alfred# as much as possible with speech interaction._x000D_
_x000D_
user_story_42: #g19# as an #olderperson#, i want to #use# #alfred# to see who is standing at my door and open the door.</t>
  </si>
  <si>
    <t>user_story_04: #g19# as an #olderperson#, i want to #use# #alfred# as much as possible with speech interaction._x000D_
_x000D_
user_story_43: #g19# as an #olderperson#, i want to #use# #alfred# to pick the phone sooner up when i am at home.</t>
  </si>
  <si>
    <t>user_story_04: #g19# as an #olderperson#, i want to #use# #alfred# as much as possible with speech interaction._x000D_
_x000D_
user_story_44: #g19# as an #olderperson#, i want to #use# #alfred# to turn on/off the lights.</t>
  </si>
  <si>
    <t>user_story_04: #g19# as an #olderperson#, i want to #use# #alfred# as much as possible with speech interaction._x000D_
_x000D_
user_story_45: #g19# as an #olderperson#, i want to #use# #alfred# to control the heating.</t>
  </si>
  <si>
    <t>user_story_04: #g19# as an #olderperson#, i want to #use# #alfred# as much as possible with speech interaction._x000D_
_x000D_
user_story_46: #g19# as an #olderperson#, i want to #use# #alfred# to control the tv and radio.</t>
  </si>
  <si>
    <t>user_story_04: #g19# as an #olderperson#, i want to #use# #alfred# as much as possible with speech interaction._x000D_
_x000D_
user_story_47: #g19# as an #olderperson#, i want to #use# #alfred# to watch movies.</t>
  </si>
  <si>
    <t>user_story_04: #g19# as an #olderperson#, i want to #use# #alfred# as much as possible with speech interaction._x000D_
_x000D_
user_story_48: #g19# as an #olderperson#, i want to #use# #alfred# to hear about the news.</t>
  </si>
  <si>
    <t>user_story_04: #g19# as an #olderperson#, i want to #use# #alfred# as much as possible with speech interaction._x000D_
_x000D_
user_story_49: #g19# as an #olderperson#, i want to #use# #alfred# to contact help in case of an emergency.</t>
  </si>
  <si>
    <t>user_story_04: #g19# as an #olderperson#, i want to #use# #alfred# as much as possible with speech interaction._x000D_
_x000D_
user_story_56: #g19# as an #olderperson#, i want to #use# #alfred# to do my grocery shopping.</t>
  </si>
  <si>
    <t>user_story_04: #g19# as an #olderperson#, i want to #use# #alfred# as much as possible with speech interaction._x000D_
_x000D_
user_story_57: #g19# as an #olderperson#, i want to #use# #alfred# to send messages.</t>
  </si>
  <si>
    <t>user_story_04: #g19# as an #olderperson#, i want to #use# #alfred# as much as possible with speech interaction._x000D_
_x000D_
user_story_64: #g19# as an #olderperson#, i want to #use# #alfred# to maintain my contact list in my phone.</t>
  </si>
  <si>
    <t>user_story_04: #g19# as an #olderperson#, i want to #use# #alfred# as much as possible with speech interaction._x000D_
_x000D_
user_story_65: #g19# as an #olderperson#, i want to #use# #alfred# to manage my agenda.</t>
  </si>
  <si>
    <t>user_story_04: #g19# as an #olderperson#, i want to #use# #alfred# as much as possible with speech interaction._x000D_
_x000D_
user_story_70: #g19# as an #olderperson#, i want to #use# #alfred# to set up social groups of people with similar diseases.</t>
  </si>
  <si>
    <t>user_story_04: #g19# as an #olderperson#, i want to #use# #alfred# as much as possible with speech interaction._x000D_
_x000D_
user_story_71: #g19# as an #olderperson#, i want to #use# #alfred# to contact people from my own circle.</t>
  </si>
  <si>
    <t>user_story_04: #g19# as an #olderperson#, i want to #use# #alfred# as much as possible with speech interaction._x000D_
_x000D_
user_story_72: #g19# as an #olderperson#, i want to #use# #alfred# to learn about art expositions or a museum.</t>
  </si>
  <si>
    <t>user_story_04: #g19# as an #olderperson#, i want to #use# #alfred# as much as possible with speech interaction._x000D_
_x000D_
user_story_73: #g19# as an #olderperson#, i want to #use# #alfred# to learn about all the social activities that are organized in my neighborhood.</t>
  </si>
  <si>
    <t>user_story_04: #g19# as an #olderperson#, i want to #use# #alfred# as much as possible with speech interaction._x000D_
_x000D_
user_story_74: #g19# as an #olderperson#, i want to #use# #alfred# to get a personalized invitation to a social event, so that it motivates more to go.</t>
  </si>
  <si>
    <t>user_story_04: #g19# as an #olderperson#, i want to #use# #alfred# as much as possible with speech interaction._x000D_
_x000D_
user_story_75: #g19# as an #olderperson#, i want to #use# #alfred# to navigate to an event or concert and help me when i am lost.</t>
  </si>
  <si>
    <t>user_story_04: #g19# as an #olderperson#, i want to #use# #alfred# as much as possible with speech interaction._x000D_
_x000D_
user_story_76: #g19# as an #olderperson#, i want to #use# #alfred# to help me navigate despite my mild cognitive impairments.</t>
  </si>
  <si>
    <t>user_story_04: #g19# as an #olderperson#, i want to #use# #alfred# as much as possible with speech interaction._x000D_
_x000D_
user_story_78: #g19# as an #olderperson#, i want to #use# #alfred# to organize a meeting with a group of friends at a certain place.</t>
  </si>
  <si>
    <t>user_story_09: #g19# as an #olderperson#, i want to #have# #alfred# on all my computers, tablets and phone._x000D_
_x000D_
user_story_10: #g19# as an #olderperson#, i want to #have# #alfred# on a bracelet or a necklace, so that i can always wear him with me.</t>
  </si>
  <si>
    <t>user_story_09: #g19# as an #olderperson#, i want to #have# #alfred# on all my computers, tablets and phone._x000D_
_x000D_
user_story_104: #g19# as an #olderperson#, i want to #have# #alfred# to remind me to keep a good body posture.</t>
  </si>
  <si>
    <t>user_story_09: #g19# as an olderperson, i want to #have# #alfred# on all my computers, tablets and phone._x000D_
_x000D_
user_story_105: #g19# as a medicalcaregiver, i want to #have# #alfred# to remind people to exercise regularly.</t>
  </si>
  <si>
    <t>user_story_09: #g19# as an olderperson, i want to #have# #alfred# on all my computers, tablets and phone._x000D_
_x000D_
user_story_109: #g19# as a medicalcaregiver, i want to #have# #alfred# to offer training for specific muscle groups.</t>
  </si>
  <si>
    <t>user_story_09: #g19# as an #olderperson#, i want to #have# #alfred# on all my computers, tablets and phone._x000D_
_x000D_
user_story_111: #g19# as an #olderperson#, i want to #have# #alfred# to help to motivate me during the week to do exercise that should change daily, as the constant change motivates me.</t>
  </si>
  <si>
    <t>user_story_09: #g19# as an olderperson, i want to #have# #alfred# on all my computers, tablets and phone._x000D_
_x000D_
user_story_112: #g19# as a medicalcaregiver, i want to #have# #alfred# to propose me games that require the combination of mental and physical exercise, such as opposing motion exercises of the arms and legs.</t>
  </si>
  <si>
    <t>user_story_09: #g19# as an olderperson, i want to #have# #alfred# on all my computers, tablets and phone._x000D_
_x000D_
user_story_117: #g19# as a medicalcaregiver, i want to #have# #alfred# to propose training that promotes complex thinking.</t>
  </si>
  <si>
    <t>user_story_09: #g19# as an #olderperson#, i want to #have# #alfred# on all my computers, tablets and phone._x000D_
_x000D_
user_story_58: #g19# as an #olderperson#, i want to #have# #alfred# to detect falls and send an emergency to a specific contact.</t>
  </si>
  <si>
    <t>user_story_09: #g19# as an #olderperson#, i want to #have# #alfred# on all my computers, tablets and phone._x000D_
_x000D_
user_story_59: #g19# as an #olderperson#, i want to #have# #alfred# to suggest healthy recipes.</t>
  </si>
  <si>
    <t>user_story_09: #g19# as an #olderperson#, i want to #have# #alfred# on all my computers, tablets and phone._x000D_
_x000D_
user_story_60: #g19# as an #olderperson#, i want to #have# #alfred# ask spontaneous questions but it would be better to programme it during certain times of the day.</t>
  </si>
  <si>
    <t>user_story_09: #g19# as an #olderperson#, i want to #have# #alfred# on all my computers, tablets and phone._x000D_
_x000D_
user_story_61: #g19# as an #olderperson#, i want to #have# #alfred# to initiate questions, but it should be in the domains of my interest such as cinema, exhibitions, cooking.</t>
  </si>
  <si>
    <t>user_story_09: #g19# as an olderperson, i want to #have# #alfred# on all my computers, tablets and phone._x000D_
_x000D_
user_story_90: #g19# as a medicalcaregiver, i want to #have# #alfred# to be able to determine the user's blood pressure.</t>
  </si>
  <si>
    <t>user_story_09: #g19# as an olderperson, i want to #have# #alfred# on all my computers, tablets and phone._x000D_
_x000D_
user_story_91: #g19# as a medicalcaregiver, i want to #have# #alfred# to be able to determine the user's body temperature.</t>
  </si>
  <si>
    <t>user_story_09: #g19# as an olderperson, i want to #have# #alfred# on all my computers, tablets and phone._x000D_
_x000D_
user_story_92: #g19# as a medicalcaregiver, i want to #have# #alfred# to be able to determine the user's heart rate.</t>
  </si>
  <si>
    <t>user_story_09: #g19# as an olderperson, i want to #have# #alfred# on all my computers, tablets and phone._x000D_
_x000D_
user_story_93: #g19# as a medicalcaregiver, i want to #have# #alfred# to be able to determine the user's breathing frequency.</t>
  </si>
  <si>
    <t>user_story_09: #g19# as an olderperson, i want to #have# #alfred# on all my computers, tablets and phone._x000D_
_x000D_
user_story_96: #g19# as a socialcaregiver, i want to #have# #alfred# to be able to recognize pain and or stress by using skin conduction sensors.</t>
  </si>
  <si>
    <t>user_story_09: #g19# as an #olderperson#, i want to #have# #alfred# on all my computers, tablets and phone._x000D_
_x000D_
user_story_98: #g19# as an #olderperson#, i want to #have# #alfred# to give me goals and missions that encourage me to do new activities and exercises and to go out.</t>
  </si>
  <si>
    <t>user_story_09: #g19# as an #olderperson#, i want to #have# #alfred# on all my computers, tablets and phone._x000D_
_x000D_
user_story_99: #g19# as an #olderperson#, i want to #have# #alfred# to set limits in the games duration as i get bored easily.</t>
  </si>
  <si>
    <t>user_story_104: #g19# as an #olderperson#, i want to #have# #alfred# to remind me to keep a good body posture._x000D_
_x000D_
user_story_10: #g19# as an #olderperson#, i want to #have# #alfred# on a bracelet or a necklace, so that i can always wear him with me.</t>
  </si>
  <si>
    <t>user_story_104: #g19# as an olderperson, i want to #have# #alfred# to remind me to keep a good body posture._x000D_
_x000D_
user_story_105: #g19# as a medicalcaregiver, i want to #have# #alfred# to remind people to exercise regularly.</t>
  </si>
  <si>
    <t>user_story_104: #g19# as an olderperson, i want to #have# #alfred# to remind me to keep a good body posture._x000D_
_x000D_
user_story_109: #g19# as a medicalcaregiver, i want to #have# #alfred# to offer training for specific muscle groups.</t>
  </si>
  <si>
    <t>user_story_104: #g19# as an #olderperson#, i want to #have# #alfred# to remind me to keep a good body posture._x000D_
_x000D_
user_story_111: #g19# as an #olderperson#, i want to #have# #alfred# to help to motivate me during the week to do exercise that should change daily, as the constant change motivates me.</t>
  </si>
  <si>
    <t>user_story_104: #g19# as an olderperson, i want to #have# #alfred# to remind me to keep a good body posture._x000D_
_x000D_
user_story_112: #g19# as a medicalcaregiver, i want to #have# #alfred# to propose me games that require the combination of mental and physical exercise, such as opposing motion exercises of the arms and legs.</t>
  </si>
  <si>
    <t>user_story_104: #g19# as an olderperson, i want to #have# #alfred# to remind me to keep a good body posture._x000D_
_x000D_
user_story_117: #g19# as a medicalcaregiver, i want to #have# #alfred# to propose training that promotes complex thinking.</t>
  </si>
  <si>
    <t>user_story_104: #g19# as an #olderperson#, i want to #have# #alfred# to remind me to keep a good body posture._x000D_
_x000D_
user_story_58: #g19# as an #olderperson#, i want to #have# #alfred# to detect falls and send an emergency to a specific contact.</t>
  </si>
  <si>
    <t>user_story_104: #g19# as an #olderperson#, i want to #have# #alfred# to remind me to keep a good body posture._x000D_
_x000D_
user_story_59: #g19# as an #olderperson#, i want to #have# #alfred# to suggest healthy recipes.</t>
  </si>
  <si>
    <t>user_story_104: #g19# as an #olderperson#, i want to #have# #alfred# to remind me to keep a good body posture._x000D_
_x000D_
user_story_60: #g19# as an #olderperson#, i want to #have# #alfred# ask spontaneous questions but it would be better to programme it during certain times of the day.</t>
  </si>
  <si>
    <t>user_story_104: #g19# as an #olderperson#, i want to #have# #alfred# to remind me to keep a good body posture._x000D_
_x000D_
user_story_61: #g19# as an #olderperson#, i want to #have# #alfred# to initiate questions, but it should be in the domains of my interest such as cinema, exhibitions, cooking.</t>
  </si>
  <si>
    <t>user_story_104: #g19# as an olderperson, i want to have alfred to #remind# #me# to keep a good body posture._x000D_
_x000D_
user_story_69: #g19# as a socialcaregiver, i want alfred to #remind# #me# of the things i need to bring to the person i care for.</t>
  </si>
  <si>
    <t>user_story_104: #g19# as an olderperson, i want to #have# #alfred# to remind me to keep a good body posture._x000D_
_x000D_
user_story_90: #g19# as a medicalcaregiver, i want to #have# #alfred# to be able to determine the user's blood pressure.</t>
  </si>
  <si>
    <t>user_story_104: #g19# as an olderperson, i want to #have# #alfred# to remind me to keep a good body posture._x000D_
_x000D_
user_story_91: #g19# as a medicalcaregiver, i want to #have# #alfred# to be able to determine the user's body temperature.</t>
  </si>
  <si>
    <t>user_story_104: #g19# as an olderperson, i want to #have# #alfred# to remind me to keep a good body posture._x000D_
_x000D_
user_story_92: #g19# as a medicalcaregiver, i want to #have# #alfred# to be able to determine the user's heart rate.</t>
  </si>
  <si>
    <t>user_story_104: #g19# as an olderperson, i want to #have# #alfred# to remind me to keep a good body posture._x000D_
_x000D_
user_story_93: #g19# as a medicalcaregiver, i want to #have# #alfred# to be able to determine the user's breathing frequency.</t>
  </si>
  <si>
    <t>user_story_104: #g19# as an olderperson, i want to #have# #alfred# to remind me to keep a good body posture._x000D_
_x000D_
user_story_96: #g19# as a socialcaregiver, i want to #have# #alfred# to be able to recognize pain and or stress by using skin conduction sensors.</t>
  </si>
  <si>
    <t>user_story_104: #g19# as an #olderperson#, i want to #have# #alfred# to remind me to keep a good body posture._x000D_
_x000D_
user_story_98: #g19# as an #olderperson#, i want to #have# #alfred# to give me goals and missions that encourage me to do new activities and exercises and to go out.</t>
  </si>
  <si>
    <t>user_story_104: #g19# as an #olderperson#, i want to #have# #alfred# to remind me to keep a good body posture._x000D_
_x000D_
user_story_99: #g19# as an #olderperson#, i want to #have# #alfred# to set limits in the games duration as i get bored easily.</t>
  </si>
  <si>
    <t>user_story_105: #g19# as a medicalcaregiver, i want to #have# #alfred# to remind people to exercise regularly._x000D_
_x000D_
user_story_10: #g19# as an olderperson, i want to #have# #alfred# on a bracelet or a necklace, so that i can always wear him with me.</t>
  </si>
  <si>
    <t>user_story_105: #g19# as a #medicalcaregiver#, i want to #have# #alfred# to remind people to exercise regularly._x000D_
_x000D_
user_story_109: #g19# as a #medicalcaregiver#, i want to #have# #alfred# to offer training for specific muscle groups.</t>
  </si>
  <si>
    <t>user_story_105: #g19# as a medicalcaregiver, i want to #have# #alfred# to remind people to exercise regularly._x000D_
_x000D_
user_story_111: #g19# as an olderperson, i want to #have# #alfred# to help to motivate me during the week to do exercise that should change daily, as the constant change motivates me.</t>
  </si>
  <si>
    <t>user_story_105: #g19# as a #medicalcaregiver#, i want to #have# #alfred# to remind people to exercise regularly._x000D_
_x000D_
user_story_112: #g19# as a #medicalcaregiver#, i want to #have# #alfred# to propose me games that require the combination of mental and physical exercise, such as opposing motion exercises of the arms and legs.</t>
  </si>
  <si>
    <t>user_story_105: #g19# as a #medicalcaregiver#, i want to #have# #alfred# to remind people to exercise regularly._x000D_
_x000D_
user_story_117: #g19# as a #medicalcaregiver#, i want to #have# #alfred# to propose training that promotes complex thinking.</t>
  </si>
  <si>
    <t>user_story_105: #g19# as a medicalcaregiver, i want to #have# #alfred# to remind people to exercise regularly._x000D_
_x000D_
user_story_58: #g19# as an olderperson, i want to #have# #alfred# to detect falls and send an emergency to a specific contact.</t>
  </si>
  <si>
    <t>user_story_105: #g19# as a medicalcaregiver, i want to #have# #alfred# to remind people to exercise regularly._x000D_
_x000D_
user_story_59: #g19# as an olderperson, i want to #have# #alfred# to suggest healthy recipes.</t>
  </si>
  <si>
    <t>user_story_105: #g19# as a medicalcaregiver, i want to #have# #alfred# to remind people to exercise regularly._x000D_
_x000D_
user_story_60: #g19# as an olderperson, i want to #have# #alfred# ask spontaneous questions but it would be better to programme it during certain times of the day.</t>
  </si>
  <si>
    <t>user_story_105: #g19# as a medicalcaregiver, i want to #have# #alfred# to remind people to exercise regularly._x000D_
_x000D_
user_story_61: #g19# as an olderperson, i want to #have# #alfred# to initiate questions, but it should be in the domains of my interest such as cinema, exhibitions, cooking.</t>
  </si>
  <si>
    <t>user_story_105: #g19# as a #medicalcaregiver#, i want to #have# #alfred# to remind people to exercise regularly._x000D_
_x000D_
user_story_90: #g19# as a #medicalcaregiver#, i want to #have# #alfred# to be able to determine the user's blood pressure.</t>
  </si>
  <si>
    <t>user_story_105: #g19# as a #medicalcaregiver#, i want to #have# #alfred# to remind people to exercise regularly._x000D_
_x000D_
user_story_91: #g19# as a #medicalcaregiver#, i want to #have# #alfred# to be able to determine the user's body temperature.</t>
  </si>
  <si>
    <t>user_story_105: #g19# as a #medicalcaregiver#, i want to #have# #alfred# to remind people to exercise regularly._x000D_
_x000D_
user_story_92: #g19# as a #medicalcaregiver#, i want to #have# #alfred# to be able to determine the user's heart rate.</t>
  </si>
  <si>
    <t>user_story_105: #g19# as a #medicalcaregiver#, i want to #have# #alfred# to remind people to exercise regularly._x000D_
_x000D_
user_story_93: #g19# as a #medicalcaregiver#, i want to #have# #alfred# to be able to determine the user's breathing frequency.</t>
  </si>
  <si>
    <t>user_story_105: #g19# as a medicalcaregiver, i want to #have# #alfred# to remind people to exercise regularly._x000D_
_x000D_
user_story_96: #g19# as a socialcaregiver, i want to #have# #alfred# to be able to recognize pain and or stress by using skin conduction sensors.</t>
  </si>
  <si>
    <t>user_story_105: #g19# as a medicalcaregiver, i want to #have# #alfred# to remind people to exercise regularly._x000D_
_x000D_
user_story_98: #g19# as an olderperson, i want to #have# #alfred# to give me goals and missions that encourage me to do new activities and exercises and to go out.</t>
  </si>
  <si>
    <t>user_story_105: #g19# as a medicalcaregiver, i want to #have# #alfred# to remind people to exercise regularly._x000D_
_x000D_
user_story_99: #g19# as an olderperson, i want to #have# #alfred# to set limits in the games duration as i get bored easily.</t>
  </si>
  <si>
    <t>user_story_109: #g19# as a medicalcaregiver, i want to #have# #alfred# to offer training for specific muscle groups._x000D_
_x000D_
user_story_10: #g19# as an olderperson, i want to #have# #alfred# on a bracelet or a necklace, so that i can always wear him with me.</t>
  </si>
  <si>
    <t>user_story_109: #g19# as a medicalcaregiver, i want to #have# #alfred# to offer training for specific muscle groups._x000D_
_x000D_
user_story_111: #g19# as an olderperson, i want to #have# #alfred# to help to motivate me during the week to do exercise that should change daily, as the constant change motivates me.</t>
  </si>
  <si>
    <t>user_story_109: #g19# as a #medicalcaregiver#, i want to #have# #alfred# to offer training for specific muscle groups._x000D_
_x000D_
user_story_112: #g19# as a #medicalcaregiver#, i want to #have# #alfred# to propose me games that require the combination of mental and physical exercise, such as opposing motion exercises of the arms and legs.</t>
  </si>
  <si>
    <t>user_story_109: #g19# as a #medicalcaregiver#, i want to #have# #alfred# to offer training for specific muscle groups._x000D_
_x000D_
user_story_117: #g19# as a #medicalcaregiver#, i want to #have# #alfred# to propose training that promotes complex thinking.</t>
  </si>
  <si>
    <t>user_story_109: #g19# as a medicalcaregiver, i want to #have# #alfred# to offer training for specific muscle groups._x000D_
_x000D_
user_story_58: #g19# as an olderperson, i want to #have# #alfred# to detect falls and send an emergency to a specific contact.</t>
  </si>
  <si>
    <t>user_story_109: #g19# as a medicalcaregiver, i want to #have# #alfred# to offer training for specific muscle groups._x000D_
_x000D_
user_story_59: #g19# as an olderperson, i want to #have# #alfred# to suggest healthy recipes.</t>
  </si>
  <si>
    <t>user_story_109: #g19# as a medicalcaregiver, i want to #have# #alfred# to offer training for specific muscle groups._x000D_
_x000D_
user_story_60: #g19# as an olderperson, i want to #have# #alfred# ask spontaneous questions but it would be better to programme it during certain times of the day.</t>
  </si>
  <si>
    <t>user_story_109: #g19# as a medicalcaregiver, i want to #have# #alfred# to offer training for specific muscle groups._x000D_
_x000D_
user_story_61: #g19# as an olderperson, i want to #have# #alfred# to initiate questions, but it should be in the domains of my interest such as cinema, exhibitions, cooking.</t>
  </si>
  <si>
    <t>user_story_109: #g19# as a #medicalcaregiver#, i want to #have# #alfred# to offer training for specific muscle groups._x000D_
_x000D_
user_story_90: #g19# as a #medicalcaregiver#, i want to #have# #alfred# to be able to determine the user's blood pressure.</t>
  </si>
  <si>
    <t>user_story_109: #g19# as a #medicalcaregiver#, i want to #have# #alfred# to offer training for specific muscle groups._x000D_
_x000D_
user_story_91: #g19# as a #medicalcaregiver#, i want to #have# #alfred# to be able to determine the user's body temperature.</t>
  </si>
  <si>
    <t>user_story_109: #g19# as a #medicalcaregiver#, i want to #have# #alfred# to offer training for specific muscle groups._x000D_
_x000D_
user_story_92: #g19# as a #medicalcaregiver#, i want to #have# #alfred# to be able to determine the user's heart rate.</t>
  </si>
  <si>
    <t>user_story_109: #g19# as a #medicalcaregiver#, i want to #have# #alfred# to offer training for specific muscle groups._x000D_
_x000D_
user_story_93: #g19# as a #medicalcaregiver#, i want to #have# #alfred# to be able to determine the user's breathing frequency.</t>
  </si>
  <si>
    <t>user_story_109: #g19# as a medicalcaregiver, i want to #have# #alfred# to offer training for specific muscle groups._x000D_
_x000D_
user_story_96: #g19# as a socialcaregiver, i want to #have# #alfred# to be able to recognize pain and or stress by using skin conduction sensors.</t>
  </si>
  <si>
    <t>user_story_109: #g19# as a medicalcaregiver, i want to #have# #alfred# to offer training for specific muscle groups._x000D_
_x000D_
user_story_98: #g19# as an olderperson, i want to #have# #alfred# to give me goals and missions that encourage me to do new activities and exercises and to go out.</t>
  </si>
  <si>
    <t>user_story_109: #g19# as a medicalcaregiver, i want to #have# #alfred# to offer training for specific muscle groups._x000D_
_x000D_
user_story_99: #g19# as an olderperson, i want to #have# #alfred# to set limits in the games duration as i get bored easily.</t>
  </si>
  <si>
    <t>user_story_10: #g19# as an #olderperson#, i want to #have# #alfred# on a bracelet or a necklace, so that i can always wear him with me._x000D_
_x000D_
user_story_111: #g19# as an #olderperson#, i want to #have# #alfred# to help to motivate me during the week to do exercise that should change daily, as the constant change motivates me.</t>
  </si>
  <si>
    <t>user_story_10: #g19# as an olderperson, i want to #have# #alfred# on a bracelet or a necklace, so that i can always wear him with me._x000D_
_x000D_
user_story_112: #g19# as a medicalcaregiver, i want to #have# #alfred# to propose me games that require the combination of mental and physical exercise, such as opposing motion exercises of the arms and legs.</t>
  </si>
  <si>
    <t>user_story_10: #g19# as an olderperson, i want to #have# #alfred# on a bracelet or a necklace, so that i can always wear him with me._x000D_
_x000D_
user_story_117: #g19# as a medicalcaregiver, i want to #have# #alfred# to propose training that promotes complex thinking.</t>
  </si>
  <si>
    <t>user_story_10: #g19# as an #olderperson#, i want to #have# #alfred# on a bracelet or a necklace, so that i can always wear him with me._x000D_
_x000D_
user_story_58: #g19# as an #olderperson#, i want to #have# #alfred# to detect falls and send an emergency to a specific contact.</t>
  </si>
  <si>
    <t>user_story_10: #g19# as an #olderperson#, i want to #have# #alfred# on a bracelet or a necklace, so that i can always wear him with me._x000D_
_x000D_
user_story_59: #g19# as an #olderperson#, i want to #have# #alfred# to suggest healthy recipes.</t>
  </si>
  <si>
    <t>user_story_10: #g19# as an #olderperson#, i want to #have# #alfred# on a bracelet or a necklace, so that i can always wear him with me._x000D_
_x000D_
user_story_60: #g19# as an #olderperson#, i want to #have# #alfred# ask spontaneous questions but it would be better to programme it during certain times of the day.</t>
  </si>
  <si>
    <t>user_story_10: #g19# as an #olderperson#, i want to #have# #alfred# on a bracelet or a necklace, so that i can always wear him with me._x000D_
_x000D_
user_story_61: #g19# as an #olderperson#, i want to #have# #alfred# to initiate questions, but it should be in the domains of my interest such as cinema, exhibitions, cooking.</t>
  </si>
  <si>
    <t>user_story_10: #g19# as an olderperson, i want to #have# #alfred# on a bracelet or a necklace, so that i can always wear him with me._x000D_
_x000D_
user_story_90: #g19# as a medicalcaregiver, i want to #have# #alfred# to be able to determine the user's blood pressure.</t>
  </si>
  <si>
    <t>user_story_10: #g19# as an olderperson, i want to #have# #alfred# on a bracelet or a necklace, so that i can always wear him with me._x000D_
_x000D_
user_story_91: #g19# as a medicalcaregiver, i want to #have# #alfred# to be able to determine the user's body temperature.</t>
  </si>
  <si>
    <t>user_story_10: #g19# as an olderperson, i want to #have# #alfred# on a bracelet or a necklace, so that i can always wear him with me._x000D_
_x000D_
user_story_92: #g19# as a medicalcaregiver, i want to #have# #alfred# to be able to determine the user's heart rate.</t>
  </si>
  <si>
    <t>user_story_10: #g19# as an olderperson, i want to #have# #alfred# on a bracelet or a necklace, so that i can always wear him with me._x000D_
_x000D_
user_story_93: #g19# as a medicalcaregiver, i want to #have# #alfred# to be able to determine the user's breathing frequency.</t>
  </si>
  <si>
    <t>user_story_10: #g19# as an olderperson, i want to #have# #alfred# on a bracelet or a necklace, so that i can always wear him with me._x000D_
_x000D_
user_story_96: #g19# as a socialcaregiver, i want to #have# #alfred# to be able to recognize pain and or stress by using skin conduction sensors.</t>
  </si>
  <si>
    <t>user_story_10: #g19# as an #olderperson#, i want to #have# #alfred# on a bracelet or a necklace, so that i can always wear him with me._x000D_
_x000D_
user_story_98: #g19# as an #olderperson#, i want to #have# #alfred# to give me goals and missions that encourage me to do new activities and exercises and to go out.</t>
  </si>
  <si>
    <t>user_story_10: #g19# as an #olderperson#, i want to #have# #alfred# on a bracelet or a necklace, so that i can always wear him with me._x000D_
_x000D_
user_story_99: #g19# as an #olderperson#, i want to #have# #alfred# to set limits in the games duration as i get bored easily.</t>
  </si>
  <si>
    <t>user_story_111: #g19# as an olderperson, i want to #have# #alfred# to help to motivate me during the week to do exercise that should change daily, as the constant change motivates me._x000D_
_x000D_
user_story_112: #g19# as a medicalcaregiver, i want to #have# #alfred# to propose me games that require the combination of mental and physical exercise, such as opposing motion exercises of the arms and legs.</t>
  </si>
  <si>
    <t>user_story_111: #g19# as an olderperson, i want to #have# #alfred# to help to motivate me during the week to do exercise that should change daily, as the constant change motivates me._x000D_
_x000D_
user_story_117: #g19# as a medicalcaregiver, i want to #have# #alfred# to propose training that promotes complex thinking.</t>
  </si>
  <si>
    <t>user_story_111: #g19# as an #olderperson#, i want to #have# #alfred# to help to motivate me during the week to do exercise that should change daily, as the constant change motivates me._x000D_
_x000D_
user_story_58: #g19# as an #olderperson#, i want to #have# #alfred# to detect falls and send an emergency to a specific contact.</t>
  </si>
  <si>
    <t>user_story_111: #g19# as an #olderperson#, i want to #have# #alfred# to help to motivate me during the week to do exercise that should change daily, as the constant change motivates me._x000D_
_x000D_
user_story_59: #g19# as an #olderperson#, i want to #have# #alfred# to suggest healthy recipes.</t>
  </si>
  <si>
    <t>user_story_111: #g19# as an #olderperson#, i want to #have# #alfred# to help to motivate me during the week to do exercise that should change daily, as the constant change motivates me._x000D_
_x000D_
user_story_60: #g19# as an #olderperson#, i want to #have# #alfred# ask spontaneous questions but it would be better to programme it during certain times of the day.</t>
  </si>
  <si>
    <t>user_story_111: #g19# as an #olderperson#, i want to #have# #alfred# to help to motivate me during the week to do exercise that should change daily, as the constant change motivates me._x000D_
_x000D_
user_story_61: #g19# as an #olderperson#, i want to #have# #alfred# to initiate questions, but it should be in the domains of my interest such as cinema, exhibitions, cooking.</t>
  </si>
  <si>
    <t>user_story_111: #g19# as an olderperson, i want to #have# #alfred# to help to motivate me during the week to do exercise that should change daily, as the constant change motivates me._x000D_
_x000D_
user_story_90: #g19# as a medicalcaregiver, i want to #have# #alfred# to be able to determine the user's blood pressure.</t>
  </si>
  <si>
    <t>user_story_111: #g19# as an olderperson, i want to #have# #alfred# to help to motivate me during the week to do exercise that should change daily, as the constant change motivates me._x000D_
_x000D_
user_story_91: #g19# as a medicalcaregiver, i want to #have# #alfred# to be able to determine the user's body temperature.</t>
  </si>
  <si>
    <t>user_story_111: #g19# as an olderperson, i want to #have# #alfred# to help to motivate me during the week to do exercise that should change daily, as the constant change motivates me._x000D_
_x000D_
user_story_92: #g19# as a medicalcaregiver, i want to #have# #alfred# to be able to determine the user's heart rate.</t>
  </si>
  <si>
    <t>user_story_111: #g19# as an olderperson, i want to #have# #alfred# to help to motivate me during the week to do exercise that should change daily, as the constant change motivates me._x000D_
_x000D_
user_story_93: #g19# as a medicalcaregiver, i want to #have# #alfred# to be able to determine the user's breathing frequency.</t>
  </si>
  <si>
    <t>user_story_111: #g19# as an olderperson, i want to #have# #alfred# to help to motivate me during the week to do exercise that should change daily, as the constant change motivates me._x000D_
_x000D_
user_story_96: #g19# as a socialcaregiver, i want to #have# #alfred# to be able to recognize pain and or stress by using skin conduction sensors.</t>
  </si>
  <si>
    <t>user_story_111: #g19# as an #olderperson#, i want to #have# #alfred# to help to motivate me during the week to do exercise that should change daily, as the constant change motivates me._x000D_
_x000D_
user_story_98: #g19# as an #olderperson#, i want to #have# #alfred# to give me goals and missions that encourage me to do new activities and exercises and to go out.</t>
  </si>
  <si>
    <t>user_story_111: #g19# as an #olderperson#, i want to #have# #alfred# to help to motivate me during the week to do exercise that should change daily, as the constant change motivates me._x000D_
_x000D_
user_story_99: #g19# as an #olderperson#, i want to #have# #alfred# to set limits in the games duration as i get bored easily.</t>
  </si>
  <si>
    <t>user_story_112: #g19# as a #medicalcaregiver#, i want to #have# #alfred# to propose me games that require the combination of mental and physical exercise, such as opposing motion exercises of the arms and legs._x000D_
_x000D_
user_story_117: #g19# as a #medicalcaregiver#, i want to #have# #alfred# to propose training that promotes complex thinking.</t>
  </si>
  <si>
    <t>user_story_112: #g19# as a medicalcaregiver, i want to #have# #alfred# to propose me games that require the combination of mental and physical exercise, such as opposing motion exercises of the arms and legs._x000D_
_x000D_
user_story_58: #g19# as an olderperson, i want to #have# #alfred# to detect falls and send an emergency to a specific contact.</t>
  </si>
  <si>
    <t>user_story_112: #g19# as a medicalcaregiver, i want to #have# #alfred# to propose me games that require the combination of mental and physical exercise, such as opposing motion exercises of the arms and legs._x000D_
_x000D_
user_story_59: #g19# as an olderperson, i want to #have# #alfred# to suggest healthy recipes.</t>
  </si>
  <si>
    <t>user_story_112: #g19# as a medicalcaregiver, i want to #have# #alfred# to propose me games that require the combination of mental and physical exercise, such as opposing motion exercises of the arms and legs._x000D_
_x000D_
user_story_60: #g19# as an olderperson, i want to #have# #alfred# ask spontaneous questions but it would be better to programme it during certain times of the day.</t>
  </si>
  <si>
    <t>user_story_112: #g19# as a medicalcaregiver, i want to #have# #alfred# to propose me games that require the combination of mental and physical exercise, such as opposing motion exercises of the arms and legs._x000D_
_x000D_
user_story_61: #g19# as an olderperson, i want to #have# #alfred# to initiate questions, but it should be in the domains of my interest such as cinema, exhibitions, cooking.</t>
  </si>
  <si>
    <t>user_story_112: #g19# as a #medicalcaregiver#, i want to #have# #alfred# to propose me games that require the combination of mental and physical exercise, such as opposing motion exercises of the arms and legs._x000D_
_x000D_
user_story_90: #g19# as a #medicalcaregiver#, i want to #have# #alfred# to be able to determine the user's blood pressure.</t>
  </si>
  <si>
    <t>user_story_112: #g19# as a #medicalcaregiver#, i want to #have# #alfred# to propose me games that require the combination of mental and physical exercise, such as opposing motion exercises of the arms and legs._x000D_
_x000D_
user_story_91: #g19# as a #medicalcaregiver#, i want to #have# #alfred# to be able to determine the user's body temperature.</t>
  </si>
  <si>
    <t>user_story_112: #g19# as a #medicalcaregiver#, i want to #have# #alfred# to propose me games that require the combination of mental and physical exercise, such as opposing motion exercises of the arms and legs._x000D_
_x000D_
user_story_92: #g19# as a #medicalcaregiver#, i want to #have# #alfred# to be able to determine the user's heart rate.</t>
  </si>
  <si>
    <t>user_story_112: #g19# as a #medicalcaregiver#, i want to #have# #alfred# to propose me games that require the combination of mental and physical exercise, such as opposing motion exercises of the arms and legs._x000D_
_x000D_
user_story_93: #g19# as a #medicalcaregiver#, i want to #have# #alfred# to be able to determine the user's breathing frequency.</t>
  </si>
  <si>
    <t>user_story_112: #g19# as a medicalcaregiver, i want to #have# #alfred# to propose me games that require the combination of mental and physical exercise, such as opposing motion exercises of the arms and legs._x000D_
_x000D_
user_story_96: #g19# as a socialcaregiver, i want to #have# #alfred# to be able to recognize pain and or stress by using skin conduction sensors.</t>
  </si>
  <si>
    <t>user_story_112: #g19# as a medicalcaregiver, i want to #have# #alfred# to propose me games that require the combination of mental and physical exercise, such as opposing motion exercises of the arms and legs._x000D_
_x000D_
user_story_98: #g19# as an olderperson, i want to #have# #alfred# to give me goals and missions that encourage me to do new activities and exercises and to go out.</t>
  </si>
  <si>
    <t>user_story_112: #g19# as a medicalcaregiver, i want to #have# #alfred# to propose me games that require the combination of mental and physical exercise, such as opposing motion exercises of the arms and legs._x000D_
_x000D_
user_story_99: #g19# as an olderperson, i want to #have# #alfred# to set limits in the games duration as i get bored easily.</t>
  </si>
  <si>
    <t>user_story_117: #g19# as a medicalcaregiver, i want to #have# #alfred# to propose training that promotes complex thinking._x000D_
_x000D_
user_story_58: #g19# as an olderperson, i want to #have# #alfred# to detect falls and send an emergency to a specific contact.</t>
  </si>
  <si>
    <t>user_story_117: #g19# as a medicalcaregiver, i want to #have# #alfred# to propose training that promotes complex thinking._x000D_
_x000D_
user_story_59: #g19# as an olderperson, i want to #have# #alfred# to suggest healthy recipes.</t>
  </si>
  <si>
    <t>user_story_117: #g19# as a medicalcaregiver, i want to #have# #alfred# to propose training that promotes complex thinking._x000D_
_x000D_
user_story_60: #g19# as an olderperson, i want to #have# #alfred# ask spontaneous questions but it would be better to programme it during certain times of the day.</t>
  </si>
  <si>
    <t>user_story_117: #g19# as a medicalcaregiver, i want to #have# #alfred# to propose training that promotes complex thinking._x000D_
_x000D_
user_story_61: #g19# as an olderperson, i want to #have# #alfred# to initiate questions, but it should be in the domains of my interest such as cinema, exhibitions, cooking.</t>
  </si>
  <si>
    <t>user_story_117: #g19# as a #medicalcaregiver#, i want to #have# #alfred# to propose training that promotes complex thinking._x000D_
_x000D_
user_story_90: #g19# as a #medicalcaregiver#, i want to #have# #alfred# to be able to determine the user's blood pressure.</t>
  </si>
  <si>
    <t>user_story_117: #g19# as a #medicalcaregiver#, i want to #have# #alfred# to propose training that promotes complex thinking._x000D_
_x000D_
user_story_91: #g19# as a #medicalcaregiver#, i want to #have# #alfred# to be able to determine the user's body temperature.</t>
  </si>
  <si>
    <t>user_story_117: #g19# as a #medicalcaregiver#, i want to #have# #alfred# to propose training that promotes complex thinking._x000D_
_x000D_
user_story_92: #g19# as a #medicalcaregiver#, i want to #have# #alfred# to be able to determine the user's heart rate.</t>
  </si>
  <si>
    <t>user_story_117: #g19# as a #medicalcaregiver#, i want to #have# #alfred# to propose training that promotes complex thinking._x000D_
_x000D_
user_story_93: #g19# as a #medicalcaregiver#, i want to #have# #alfred# to be able to determine the user's breathing frequency.</t>
  </si>
  <si>
    <t>user_story_117: #g19# as a medicalcaregiver, i want to #have# #alfred# to propose training that promotes complex thinking._x000D_
_x000D_
user_story_96: #g19# as a socialcaregiver, i want to #have# #alfred# to be able to recognize pain and or stress by using skin conduction sensors.</t>
  </si>
  <si>
    <t>user_story_117: #g19# as a medicalcaregiver, i want to #have# #alfred# to propose training that promotes complex thinking._x000D_
_x000D_
user_story_98: #g19# as an olderperson, i want to #have# #alfred# to give me goals and missions that encourage me to do new activities and exercises and to go out.</t>
  </si>
  <si>
    <t>user_story_117: #g19# as a medicalcaregiver, i want to #have# #alfred# to propose training that promotes complex thinking._x000D_
_x000D_
user_story_99: #g19# as an olderperson, i want to #have# #alfred# to set limits in the games duration as i get bored easily.</t>
  </si>
  <si>
    <t>user_story_119: #g19# as a #developer#, i want to #present# my #app# to as many people as possible._x000D_
_x000D_
user_story_129: #g19# as a #developer#, i want to #present# my #app# in several ways.</t>
  </si>
  <si>
    <t>user_story_123: #g19# as a #developer#, i want to #have# an #easy way# to manage the pricing modality of my apps._x000D_
_x000D_
user_story_131: #g19# as a #developer#, i want to #have# an #easy way# to define questions the user can ask and perform.</t>
  </si>
  <si>
    <t>user_story_123: #g19# as a #developer#, i want to #have# an #easy way# to manage the pricing modality of my apps._x000D_
_x000D_
user_story_134: #g19# as a #developer#, i want to #have# an #easy way# to read data from health sensors the user is wearing.</t>
  </si>
  <si>
    <t>user_story_12: #g19# as an #olderperson#, i want to #have# an #alfred device# that speaks very slowly and clearly._x000D_
_x000D_
user_story_13: #g19# as an #olderperson#, i want to #have# an #alfred device# that only reacts to me.</t>
  </si>
  <si>
    <t>user_story_12: #g19# as an #olderperson#, i want to #have# an #alfred device# that speaks very slowly and clearly._x000D_
_x000D_
user_story_14: #g19# as an #olderperson#, i want to #have# an #alfred device# that only listens to me when i ask it to.</t>
  </si>
  <si>
    <t>user_story_12: #g19# as an #olderperson#, i want to #have# an #alfred device# that speaks very slowly and clearly._x000D_
_x000D_
user_story_21: #g19# as an #olderperson#, i want to #have# an #alfred device# that informs me about a low battery when leaving the house.</t>
  </si>
  <si>
    <t>user_story_12: #g19# as an #olderperson#, i want to #have# an #alfred device# that speaks very slowly and clearly._x000D_
_x000D_
user_story_25: #g19# as an #olderperson#, i want to #have# an #alfred device# that repeats the last phrase.</t>
  </si>
  <si>
    <t>user_story_12: #g19# as an #olderperson#, i want to #have# an #alfred device# that speaks very slowly and clearly._x000D_
_x000D_
user_story_27: #g19# as an #olderperson#, i want to #have# an #alfred device# that responds to the changing demand of the users by offering new apps in the alfredo platform.</t>
  </si>
  <si>
    <t>user_story_12: #g19# as an #olderperson#, i want to #have# an #alfred device# that speaks very slowly and clearly._x000D_
_x000D_
user_story_28: #g19# as an #olderperson#, i want to #have# an #alfred device# that helps me to communicate with my friends and family.</t>
  </si>
  <si>
    <t>user_story_12: #g19# as an #olderperson#, i want to #have# an #alfred device# that speaks very slowly and clearly._x000D_
_x000D_
user_story_32: #g19# as an #olderperson#, i want to #have# an #alfred device# that provides me with information about existing apps that corresponds to my interests.</t>
  </si>
  <si>
    <t>user_story_131: #g19# as a #developer#, i want to #have# an #easy way# to define questions the user can ask and perform._x000D_
_x000D_
user_story_134: #g19# as a #developer#, i want to #have# an #easy way# to read data from health sensors the user is wearing.</t>
  </si>
  <si>
    <t>user_story_13: #g19# as an #olderperson#, i want to #have# an #alfred device# that only reacts to me._x000D_
_x000D_
user_story_14: #g19# as an #olderperson#, i want to #have# an #alfred device# that only listens to me when i ask it to.</t>
  </si>
  <si>
    <t>user_story_13: #g19# as an #olderperson#, i want to #have# an #alfred device# that only reacts to me._x000D_
_x000D_
user_story_21: #g19# as an #olderperson#, i want to #have# an #alfred device# that informs me about a low battery when leaving the house.</t>
  </si>
  <si>
    <t>user_story_13: #g19# as an #olderperson#, i want to #have# an #alfred device# that only reacts to me._x000D_
_x000D_
user_story_25: #g19# as an #olderperson#, i want to #have# an #alfred device# that repeats the last phrase.</t>
  </si>
  <si>
    <t>user_story_13: #g19# as an #olderperson#, i want to #have# an #alfred device# that only reacts to me._x000D_
_x000D_
user_story_27: #g19# as an #olderperson#, i want to #have# an #alfred device# that responds to the changing demand of the users by offering new apps in the alfredo platform.</t>
  </si>
  <si>
    <t>user_story_13: #g19# as an #olderperson#, i want to #have# an #alfred device# that only reacts to me._x000D_
_x000D_
user_story_28: #g19# as an #olderperson#, i want to #have# an #alfred device# that helps me to communicate with my friends and family.</t>
  </si>
  <si>
    <t>user_story_13: #g19# as an #olderperson#, i want to #have# an #alfred device# that only reacts to me._x000D_
_x000D_
user_story_32: #g19# as an #olderperson#, i want to #have# an #alfred device# that provides me with information about existing apps that corresponds to my interests.</t>
  </si>
  <si>
    <t>user_story_14: #g19# as an #olderperson#, i want to #have# an #alfred device# that only listens to me when i ask it to._x000D_
_x000D_
user_story_21: #g19# as an #olderperson#, i want to #have# an #alfred device# that informs me about a low battery when leaving the house.</t>
  </si>
  <si>
    <t>user_story_14: #g19# as an #olderperson#, i want to #have# an #alfred device# that only listens to me when i ask it to._x000D_
_x000D_
user_story_25: #g19# as an #olderperson#, i want to #have# an #alfred device# that repeats the last phrase.</t>
  </si>
  <si>
    <t>user_story_14: #g19# as an #olderperson#, i want to #have# an #alfred device# that only listens to me when i ask it to._x000D_
_x000D_
user_story_27: #g19# as an #olderperson#, i want to #have# an #alfred device# that responds to the changing demand of the users by offering new apps in the alfredo platform.</t>
  </si>
  <si>
    <t>user_story_14: #g19# as an #olderperson#, i want to #have# an #alfred device# that only listens to me when i ask it to._x000D_
_x000D_
user_story_28: #g19# as an #olderperson#, i want to #have# an #alfred device# that helps me to communicate with my friends and family.</t>
  </si>
  <si>
    <t>user_story_14: #g19# as an #olderperson#, i want to #have# an #alfred device# that only listens to me when i ask it to._x000D_
_x000D_
user_story_32: #g19# as an #olderperson#, i want to #have# an #alfred device# that provides me with information about existing apps that corresponds to my interests.</t>
  </si>
  <si>
    <t>user_story_16: #g19# as an #olderperson#, i want to #buy# #alfred# in a senior shop with special client support._x000D_
_x000D_
user_story_17: #g19# as an #olderperson#, i want to #buy# #alfred# for a low price.</t>
  </si>
  <si>
    <t>user_story_19: #g19# as an #olderperson#, i want to #use# #alfred# to pay for small amounts._x000D_
_x000D_
user_story_39: #g19# as an #olderperson#, i want to #use# #alfred# for navigation.</t>
  </si>
  <si>
    <t>user_story_19: #g19# as an #olderperson#, i want to #use# #alfred# to pay for small amounts._x000D_
_x000D_
user_story_40: #g19# as an #olderperson#, i want to #use# #alfred# for touristic walks and indications with explanations on historical and cultural sights.</t>
  </si>
  <si>
    <t>user_story_19: #g19# as an #olderperson#, i want to #use# #alfred# to pay for small amounts._x000D_
_x000D_
user_story_42: #g19# as an #olderperson#, i want to #use# #alfred# to see who is standing at my door and open the door.</t>
  </si>
  <si>
    <t>user_story_19: #g19# as an #olderperson#, i want to #use# #alfred# to pay for small amounts._x000D_
_x000D_
user_story_43: #g19# as an #olderperson#, i want to #use# #alfred# to pick the phone sooner up when i am at home.</t>
  </si>
  <si>
    <t>user_story_19: #g19# as an #olderperson#, i want to #use# #alfred# to pay for small amounts._x000D_
_x000D_
user_story_44: #g19# as an #olderperson#, i want to #use# #alfred# to turn on/off the lights.</t>
  </si>
  <si>
    <t>user_story_19: #g19# as an #olderperson#, i want to #use# #alfred# to pay for small amounts._x000D_
_x000D_
user_story_45: #g19# as an #olderperson#, i want to #use# #alfred# to control the heating.</t>
  </si>
  <si>
    <t>user_story_19: #g19# as an #olderperson#, i want to #use# #alfred# to pay for small amounts._x000D_
_x000D_
user_story_46: #g19# as an #olderperson#, i want to #use# #alfred# to control the tv and radio.</t>
  </si>
  <si>
    <t>user_story_19: #g19# as an #olderperson#, i want to #use# #alfred# to pay for small amounts._x000D_
_x000D_
user_story_47: #g19# as an #olderperson#, i want to #use# #alfred# to watch movies.</t>
  </si>
  <si>
    <t>user_story_19: #g19# as an #olderperson#, i want to #use# #alfred# to pay for small amounts._x000D_
_x000D_
user_story_48: #g19# as an #olderperson#, i want to #use# #alfred# to hear about the news.</t>
  </si>
  <si>
    <t>user_story_19: #g19# as an #olderperson#, i want to #use# #alfred# to pay for small amounts._x000D_
_x000D_
user_story_49: #g19# as an #olderperson#, i want to #use# #alfred# to contact help in case of an emergency.</t>
  </si>
  <si>
    <t>user_story_19: #g19# as an #olderperson#, i want to #use# #alfred# to pay for small amounts._x000D_
_x000D_
user_story_56: #g19# as an #olderperson#, i want to #use# #alfred# to do my grocery shopping.</t>
  </si>
  <si>
    <t>user_story_19: #g19# as an #olderperson#, i want to #use# #alfred# to pay for small amounts._x000D_
_x000D_
user_story_57: #g19# as an #olderperson#, i want to #use# #alfred# to send messages.</t>
  </si>
  <si>
    <t>user_story_19: #g19# as an #olderperson#, i want to #use# #alfred# to pay for small amounts._x000D_
_x000D_
user_story_64: #g19# as an #olderperson#, i want to #use# #alfred# to maintain my contact list in my phone.</t>
  </si>
  <si>
    <t>user_story_19: #g19# as an #olderperson#, i want to #use# #alfred# to pay for small amounts._x000D_
_x000D_
user_story_65: #g19# as an #olderperson#, i want to #use# #alfred# to manage my agenda.</t>
  </si>
  <si>
    <t>user_story_19: #g19# as an #olderperson#, i want to #use# #alfred# to pay for small amounts._x000D_
_x000D_
user_story_70: #g19# as an #olderperson#, i want to #use# #alfred# to set up social groups of people with similar diseases.</t>
  </si>
  <si>
    <t>user_story_19: #g19# as an #olderperson#, i want to #use# #alfred# to pay for small amounts._x000D_
_x000D_
user_story_71: #g19# as an #olderperson#, i want to #use# #alfred# to contact people from my own circle.</t>
  </si>
  <si>
    <t>user_story_19: #g19# as an #olderperson#, i want to #use# #alfred# to pay for small amounts._x000D_
_x000D_
user_story_72: #g19# as an #olderperson#, i want to #use# #alfred# to learn about art expositions or a museum.</t>
  </si>
  <si>
    <t>user_story_19: #g19# as an #olderperson#, i want to #use# #alfred# to pay for small amounts._x000D_
_x000D_
user_story_73: #g19# as an #olderperson#, i want to #use# #alfred# to learn about all the social activities that are organized in my neighborhood.</t>
  </si>
  <si>
    <t>user_story_19: #g19# as an #olderperson#, i want to #use# #alfred# to pay for small amounts._x000D_
_x000D_
user_story_74: #g19# as an #olderperson#, i want to #use# #alfred# to get a personalized invitation to a social event, so that it motivates more to go.</t>
  </si>
  <si>
    <t>user_story_19: #g19# as an #olderperson#, i want to #use# #alfred# to pay for small amounts._x000D_
_x000D_
user_story_75: #g19# as an #olderperson#, i want to #use# #alfred# to navigate to an event or concert and help me when i am lost.</t>
  </si>
  <si>
    <t>user_story_19: #g19# as an #olderperson#, i want to #use# #alfred# to pay for small amounts._x000D_
_x000D_
user_story_76: #g19# as an #olderperson#, i want to #use# #alfred# to help me navigate despite my mild cognitive impairments.</t>
  </si>
  <si>
    <t>user_story_19: #g19# as an #olderperson#, i want to #use# #alfred# to pay for small amounts._x000D_
_x000D_
user_story_78: #g19# as an #olderperson#, i want to #use# #alfred# to organize a meeting with a group of friends at a certain place.</t>
  </si>
  <si>
    <t>user_story_21: #g19# as an #olderperson#, i want to #have# an #alfred device# that informs me about a low battery when leaving the house._x000D_
_x000D_
user_story_25: #g19# as an #olderperson#, i want to #have# an #alfred device# that repeats the last phrase.</t>
  </si>
  <si>
    <t>user_story_21: #g19# as an #olderperson#, i want to #have# an #alfred device# that informs me about a low battery when leaving the house._x000D_
_x000D_
user_story_27: #g19# as an #olderperson#, i want to #have# an #alfred device# that responds to the changing demand of the users by offering new apps in the alfredo platform.</t>
  </si>
  <si>
    <t>user_story_21: #g19# as an #olderperson#, i want to #have# an #alfred device# that informs me about a low battery when leaving the house._x000D_
_x000D_
user_story_28: #g19# as an #olderperson#, i want to #have# an #alfred device# that helps me to communicate with my friends and family.</t>
  </si>
  <si>
    <t>user_story_21: #g19# as an #olderperson#, i want to #have# an #alfred device# that informs me about a low battery when leaving the house._x000D_
_x000D_
user_story_32: #g19# as an #olderperson#, i want to #have# an #alfred device# that provides me with information about existing apps that corresponds to my interests.</t>
  </si>
  <si>
    <t>user_story_25: #g19# as an #olderperson#, i want to #have# an #alfred device# that repeats the last phrase._x000D_
_x000D_
user_story_27: #g19# as an #olderperson#, i want to #have# an #alfred device# that responds to the changing demand of the users by offering new apps in the alfredo platform.</t>
  </si>
  <si>
    <t>user_story_25: #g19# as an #olderperson#, i want to #have# an #alfred device# that repeats the last phrase._x000D_
_x000D_
user_story_28: #g19# as an #olderperson#, i want to #have# an #alfred device# that helps me to communicate with my friends and family.</t>
  </si>
  <si>
    <t>user_story_25: #g19# as an #olderperson#, i want to #have# an #alfred device# that repeats the last phrase._x000D_
_x000D_
user_story_32: #g19# as an #olderperson#, i want to #have# an #alfred device# that provides me with information about existing apps that corresponds to my interests.</t>
  </si>
  <si>
    <t>user_story_27: #g19# as an #olderperson#, i want to #have# an #alfred device# that responds to the changing demand of the users by offering new apps in the alfredo platform._x000D_
_x000D_
user_story_28: #g19# as an #olderperson#, i want to #have# an #alfred device# that helps me to communicate with my friends and family.</t>
  </si>
  <si>
    <t>user_story_27: #g19# as an #olderperson#, i want to #have# an #alfred device# that responds to the changing demand of the users by offering new apps in the alfredo platform._x000D_
_x000D_
user_story_32: #g19# as an #olderperson#, i want to #have# an #alfred device# that provides me with information about existing apps that corresponds to my interests.</t>
  </si>
  <si>
    <t>user_story_28: #g19# as an #olderperson#, i want to #have# an #alfred device# that helps me to communicate with my friends and family._x000D_
_x000D_
user_story_32: #g19# as an #olderperson#, i want to #have# an #alfred device# that provides me with information about existing apps that corresponds to my interests.</t>
  </si>
  <si>
    <t>user_story_38: #g19# as an #olderperson#, i want to #receive# #support# to use the public transport._x000D_
_x000D_
user_story_41: #g19# as an #olderperson#, i want to #receive# #support# to have a taxi on time.</t>
  </si>
  <si>
    <t>user_story_39: #g19# as an #olderperson#, i want to #use# #alfred# for navigation._x000D_
_x000D_
user_story_40: #g19# as an #olderperson#, i want to #use# #alfred# for touristic walks and indications with explanations on historical and cultural sights.</t>
  </si>
  <si>
    <t>user_story_39: #g19# as an #olderperson#, i want to #use# #alfred# for navigation._x000D_
_x000D_
user_story_42: #g19# as an #olderperson#, i want to #use# #alfred# to see who is standing at my door and open the door.</t>
  </si>
  <si>
    <t>user_story_39: #g19# as an #olderperson#, i want to #use# #alfred# for navigation._x000D_
_x000D_
user_story_43: #g19# as an #olderperson#, i want to #use# #alfred# to pick the phone sooner up when i am at home.</t>
  </si>
  <si>
    <t>user_story_39: #g19# as an #olderperson#, i want to #use# #alfred# for navigation._x000D_
_x000D_
user_story_44: #g19# as an #olderperson#, i want to #use# #alfred# to turn on/off the lights.</t>
  </si>
  <si>
    <t>user_story_39: #g19# as an #olderperson#, i want to #use# #alfred# for navigation._x000D_
_x000D_
user_story_45: #g19# as an #olderperson#, i want to #use# #alfred# to control the heating.</t>
  </si>
  <si>
    <t>user_story_39: #g19# as an #olderperson#, i want to #use# #alfred# for navigation._x000D_
_x000D_
user_story_46: #g19# as an #olderperson#, i want to #use# #alfred# to control the tv and radio.</t>
  </si>
  <si>
    <t>user_story_39: #g19# as an #olderperson#, i want to #use# #alfred# for navigation._x000D_
_x000D_
user_story_47: #g19# as an #olderperson#, i want to #use# #alfred# to watch movies.</t>
  </si>
  <si>
    <t>user_story_39: #g19# as an #olderperson#, i want to #use# #alfred# for navigation._x000D_
_x000D_
user_story_48: #g19# as an #olderperson#, i want to #use# #alfred# to hear about the news.</t>
  </si>
  <si>
    <t>user_story_39: #g19# as an #olderperson#, i want to #use# #alfred# for navigation._x000D_
_x000D_
user_story_49: #g19# as an #olderperson#, i want to #use# #alfred# to contact help in case of an emergency.</t>
  </si>
  <si>
    <t>user_story_39: #g19# as an #olderperson#, i want to #use# #alfred# for navigation._x000D_
_x000D_
user_story_56: #g19# as an #olderperson#, i want to #use# #alfred# to do my grocery shopping.</t>
  </si>
  <si>
    <t>user_story_39: #g19# as an #olderperson#, i want to #use# #alfred# for navigation._x000D_
_x000D_
user_story_57: #g19# as an #olderperson#, i want to #use# #alfred# to send messages.</t>
  </si>
  <si>
    <t>user_story_39: #g19# as an #olderperson#, i want to #use# #alfred# for navigation._x000D_
_x000D_
user_story_64: #g19# as an #olderperson#, i want to #use# #alfred# to maintain my contact list in my phone.</t>
  </si>
  <si>
    <t>user_story_39: #g19# as an #olderperson#, i want to #use# #alfred# for navigation._x000D_
_x000D_
user_story_65: #g19# as an #olderperson#, i want to #use# #alfred# to manage my agenda.</t>
  </si>
  <si>
    <t>user_story_39: #g19# as an #olderperson#, i want to #use# #alfred# for navigation._x000D_
_x000D_
user_story_70: #g19# as an #olderperson#, i want to #use# #alfred# to set up social groups of people with similar diseases.</t>
  </si>
  <si>
    <t>user_story_39: #g19# as an #olderperson#, i want to #use# #alfred# for navigation._x000D_
_x000D_
user_story_71: #g19# as an #olderperson#, i want to #use# #alfred# to contact people from my own circle.</t>
  </si>
  <si>
    <t>user_story_39: #g19# as an #olderperson#, i want to #use# #alfred# for navigation._x000D_
_x000D_
user_story_72: #g19# as an #olderperson#, i want to #use# #alfred# to learn about art expositions or a museum.</t>
  </si>
  <si>
    <t>user_story_39: #g19# as an #olderperson#, i want to #use# #alfred# for navigation._x000D_
_x000D_
user_story_73: #g19# as an #olderperson#, i want to #use# #alfred# to learn about all the social activities that are organized in my neighborhood.</t>
  </si>
  <si>
    <t>user_story_39: #g19# as an #olderperson#, i want to #use# #alfred# for navigation._x000D_
_x000D_
user_story_74: #g19# as an #olderperson#, i want to #use# #alfred# to get a personalized invitation to a social event, so that it motivates more to go.</t>
  </si>
  <si>
    <t>user_story_39: #g19# as an #olderperson#, i want to #use# #alfred# for navigation._x000D_
_x000D_
user_story_75: #g19# as an #olderperson#, i want to #use# #alfred# to navigate to an event or concert and help me when i am lost.</t>
  </si>
  <si>
    <t>user_story_39: #g19# as an #olderperson#, i want to #use# #alfred# for navigation._x000D_
_x000D_
user_story_76: #g19# as an #olderperson#, i want to #use# #alfred# to help me navigate despite my mild cognitive impairments.</t>
  </si>
  <si>
    <t>user_story_39: #g19# as an #olderperson#, i want to #use# #alfred# for navigation._x000D_
_x000D_
user_story_78: #g19# as an #olderperson#, i want to #use# #alfred# to organize a meeting with a group of friends at a certain place.</t>
  </si>
  <si>
    <t>user_story_40: #g19# as an #olderperson#, i want to #use# #alfred# for touristic walks and indications with explanations on historical and cultural sights._x000D_
_x000D_
user_story_42: #g19# as an #olderperson#, i want to #use# #alfred# to see who is standing at my door and open the door.</t>
  </si>
  <si>
    <t>user_story_40: #g19# as an #olderperson#, i want to #use# #alfred# for touristic walks and indications with explanations on historical and cultural sights._x000D_
_x000D_
user_story_43: #g19# as an #olderperson#, i want to #use# #alfred# to pick the phone sooner up when i am at home.</t>
  </si>
  <si>
    <t>user_story_40: #g19# as an #olderperson#, i want to #use# #alfred# for touristic walks and indications with explanations on historical and cultural sights._x000D_
_x000D_
user_story_44: #g19# as an #olderperson#, i want to #use# #alfred# to turn on/off the lights.</t>
  </si>
  <si>
    <t>user_story_40: #g19# as an #olderperson#, i want to #use# #alfred# for touristic walks and indications with explanations on historical and cultural sights._x000D_
_x000D_
user_story_45: #g19# as an #olderperson#, i want to #use# #alfred# to control the heating.</t>
  </si>
  <si>
    <t>user_story_40: #g19# as an #olderperson#, i want to #use# #alfred# for touristic walks and indications with explanations on historical and cultural sights._x000D_
_x000D_
user_story_46: #g19# as an #olderperson#, i want to #use# #alfred# to control the tv and radio.</t>
  </si>
  <si>
    <t>user_story_40: #g19# as an #olderperson#, i want to #use# #alfred# for touristic walks and indications with explanations on historical and cultural sights._x000D_
_x000D_
user_story_47: #g19# as an #olderperson#, i want to #use# #alfred# to watch movies.</t>
  </si>
  <si>
    <t>user_story_40: #g19# as an #olderperson#, i want to #use# #alfred# for touristic walks and indications with explanations on historical and cultural sights._x000D_
_x000D_
user_story_48: #g19# as an #olderperson#, i want to #use# #alfred# to hear about the news.</t>
  </si>
  <si>
    <t>user_story_40: #g19# as an #olderperson#, i want to #use# #alfred# for touristic walks and indications with explanations on historical and cultural sights._x000D_
_x000D_
user_story_49: #g19# as an #olderperson#, i want to #use# #alfred# to contact help in case of an emergency.</t>
  </si>
  <si>
    <t>user_story_40: #g19# as an #olderperson#, i want to #use# #alfred# for touristic walks and indications with explanations on historical and cultural sights._x000D_
_x000D_
user_story_56: #g19# as an #olderperson#, i want to #use# #alfred# to do my grocery shopping.</t>
  </si>
  <si>
    <t>user_story_40: #g19# as an #olderperson#, i want to #use# #alfred# for touristic walks and indications with explanations on historical and cultural sights._x000D_
_x000D_
user_story_57: #g19# as an #olderperson#, i want to #use# #alfred# to send messages.</t>
  </si>
  <si>
    <t>user_story_40: #g19# as an #olderperson#, i want to #use# #alfred# for touristic walks and indications with explanations on historical and cultural sights._x000D_
_x000D_
user_story_64: #g19# as an #olderperson#, i want to #use# #alfred# to maintain my contact list in my phone.</t>
  </si>
  <si>
    <t>user_story_40: #g19# as an #olderperson#, i want to #use# #alfred# for touristic walks and indications with explanations on historical and cultural sights._x000D_
_x000D_
user_story_65: #g19# as an #olderperson#, i want to #use# #alfred# to manage my agenda.</t>
  </si>
  <si>
    <t>user_story_40: #g19# as an #olderperson#, i want to #use# #alfred# for touristic walks and indications with explanations on historical and cultural sights._x000D_
_x000D_
user_story_70: #g19# as an #olderperson#, i want to #use# #alfred# to set up social groups of people with similar diseases.</t>
  </si>
  <si>
    <t>user_story_40: #g19# as an #olderperson#, i want to #use# #alfred# for touristic walks and indications with explanations on historical and cultural sights._x000D_
_x000D_
user_story_71: #g19# as an #olderperson#, i want to #use# #alfred# to contact people from my own circle.</t>
  </si>
  <si>
    <t>user_story_40: #g19# as an #olderperson#, i want to #use# #alfred# for touristic walks and indications with explanations on historical and cultural sights._x000D_
_x000D_
user_story_72: #g19# as an #olderperson#, i want to #use# #alfred# to learn about art expositions or a museum.</t>
  </si>
  <si>
    <t>user_story_40: #g19# as an #olderperson#, i want to #use# #alfred# for touristic walks and indications with explanations on historical and cultural sights._x000D_
_x000D_
user_story_73: #g19# as an #olderperson#, i want to #use# #alfred# to learn about all the social activities that are organized in my neighborhood.</t>
  </si>
  <si>
    <t>user_story_40: #g19# as an #olderperson#, i want to #use# #alfred# for touristic walks and indications with explanations on historical and cultural sights._x000D_
_x000D_
user_story_74: #g19# as an #olderperson#, i want to #use# #alfred# to get a personalized invitation to a social event, so that it motivates more to go.</t>
  </si>
  <si>
    <t>user_story_40: #g19# as an #olderperson#, i want to #use# #alfred# for touristic walks and indications with explanations on historical and cultural sights._x000D_
_x000D_
user_story_75: #g19# as an #olderperson#, i want to #use# #alfred# to navigate to an event or concert and help me when i am lost.</t>
  </si>
  <si>
    <t>user_story_40: #g19# as an #olderperson#, i want to #use# #alfred# for touristic walks and indications with explanations on historical and cultural sights._x000D_
_x000D_
user_story_76: #g19# as an #olderperson#, i want to #use# #alfred# to help me navigate despite my mild cognitive impairments.</t>
  </si>
  <si>
    <t>user_story_40: #g19# as an #olderperson#, i want to #use# #alfred# for touristic walks and indications with explanations on historical and cultural sights._x000D_
_x000D_
user_story_78: #g19# as an #olderperson#, i want to #use# #alfred# to organize a meeting with a group of friends at a certain place.</t>
  </si>
  <si>
    <t>user_story_42: #g19# as an #olderperson#, i want to #use# #alfred# to see who is standing at my door and open the door._x000D_
_x000D_
user_story_43: #g19# as an #olderperson#, i want to #use# #alfred# to pick the phone sooner up when i am at home.</t>
  </si>
  <si>
    <t>user_story_42: #g19# as an #olderperson#, i want to #use# #alfred# to see who is standing at my door and open the door._x000D_
_x000D_
user_story_44: #g19# as an #olderperson#, i want to #use# #alfred# to turn on/off the lights.</t>
  </si>
  <si>
    <t>user_story_42: #g19# as an #olderperson#, i want to #use# #alfred# to see who is standing at my door and open the door._x000D_
_x000D_
user_story_45: #g19# as an #olderperson#, i want to #use# #alfred# to control the heating.</t>
  </si>
  <si>
    <t>user_story_42: #g19# as an #olderperson#, i want to #use# #alfred# to see who is standing at my door and open the door._x000D_
_x000D_
user_story_46: #g19# as an #olderperson#, i want to #use# #alfred# to control the tv and radio.</t>
  </si>
  <si>
    <t>user_story_42: #g19# as an #olderperson#, i want to #use# #alfred# to see who is standing at my door and open the door._x000D_
_x000D_
user_story_47: #g19# as an #olderperson#, i want to #use# #alfred# to watch movies.</t>
  </si>
  <si>
    <t>user_story_42: #g19# as an #olderperson#, i want to #use# #alfred# to see who is standing at my door and open the door._x000D_
_x000D_
user_story_48: #g19# as an #olderperson#, i want to #use# #alfred# to hear about the news.</t>
  </si>
  <si>
    <t>user_story_42: #g19# as an #olderperson#, i want to #use# #alfred# to see who is standing at my door and open the door._x000D_
_x000D_
user_story_49: #g19# as an #olderperson#, i want to #use# #alfred# to contact help in case of an emergency.</t>
  </si>
  <si>
    <t>user_story_42: #g19# as an #olderperson#, i want to #use# #alfred# to see who is standing at my door and open the door._x000D_
_x000D_
user_story_56: #g19# as an #olderperson#, i want to #use# #alfred# to do my grocery shopping.</t>
  </si>
  <si>
    <t>user_story_42: #g19# as an #olderperson#, i want to #use# #alfred# to see who is standing at my door and open the door._x000D_
_x000D_
user_story_57: #g19# as an #olderperson#, i want to #use# #alfred# to send messages.</t>
  </si>
  <si>
    <t>user_story_42: #g19# as an #olderperson#, i want to #use# #alfred# to see who is standing at my door and open the door._x000D_
_x000D_
user_story_64: #g19# as an #olderperson#, i want to #use# #alfred# to maintain my contact list in my phone.</t>
  </si>
  <si>
    <t>user_story_42: #g19# as an #olderperson#, i want to #use# #alfred# to see who is standing at my door and open the door._x000D_
_x000D_
user_story_65: #g19# as an #olderperson#, i want to #use# #alfred# to manage my agenda.</t>
  </si>
  <si>
    <t>user_story_42: #g19# as an #olderperson#, i want to #use# #alfred# to see who is standing at my door and open the door._x000D_
_x000D_
user_story_70: #g19# as an #olderperson#, i want to #use# #alfred# to set up social groups of people with similar diseases.</t>
  </si>
  <si>
    <t>user_story_42: #g19# as an #olderperson#, i want to #use# #alfred# to see who is standing at my door and open the door._x000D_
_x000D_
user_story_71: #g19# as an #olderperson#, i want to #use# #alfred# to contact people from my own circle.</t>
  </si>
  <si>
    <t>user_story_42: #g19# as an #olderperson#, i want to #use# #alfred# to see who is standing at my door and open the door._x000D_
_x000D_
user_story_72: #g19# as an #olderperson#, i want to #use# #alfred# to learn about art expositions or a museum.</t>
  </si>
  <si>
    <t>user_story_42: #g19# as an #olderperson#, i want to #use# #alfred# to see who is standing at my door and open the door._x000D_
_x000D_
user_story_73: #g19# as an #olderperson#, i want to #use# #alfred# to learn about all the social activities that are organized in my neighborhood.</t>
  </si>
  <si>
    <t>user_story_42: #g19# as an #olderperson#, i want to #use# #alfred# to see who is standing at my door and open the door._x000D_
_x000D_
user_story_74: #g19# as an #olderperson#, i want to #use# #alfred# to get a personalized invitation to a social event, so that it motivates more to go.</t>
  </si>
  <si>
    <t>user_story_42: #g19# as an #olderperson#, i want to #use# #alfred# to see who is standing at my door and open the door._x000D_
_x000D_
user_story_75: #g19# as an #olderperson#, i want to #use# #alfred# to navigate to an event or concert and help me when i am lost.</t>
  </si>
  <si>
    <t>user_story_42: #g19# as an #olderperson#, i want to #use# #alfred# to see who is standing at my door and open the door._x000D_
_x000D_
user_story_76: #g19# as an #olderperson#, i want to #use# #alfred# to help me navigate despite my mild cognitive impairments.</t>
  </si>
  <si>
    <t>user_story_42: #g19# as an #olderperson#, i want to #use# #alfred# to see who is standing at my door and open the door._x000D_
_x000D_
user_story_78: #g19# as an #olderperson#, i want to #use# #alfred# to organize a meeting with a group of friends at a certain place.</t>
  </si>
  <si>
    <t>user_story_43: #g19# as an #olderperson#, i want to #use# #alfred# to pick the phone sooner up when i am at home._x000D_
_x000D_
user_story_44: #g19# as an #olderperson#, i want to #use# #alfred# to turn on/off the lights.</t>
  </si>
  <si>
    <t>user_story_43: #g19# as an #olderperson#, i want to #use# #alfred# to pick the phone sooner up when i am at home._x000D_
_x000D_
user_story_45: #g19# as an #olderperson#, i want to #use# #alfred# to control the heating.</t>
  </si>
  <si>
    <t>user_story_43: #g19# as an #olderperson#, i want to #use# #alfred# to pick the phone sooner up when i am at home._x000D_
_x000D_
user_story_46: #g19# as an #olderperson#, i want to #use# #alfred# to control the tv and radio.</t>
  </si>
  <si>
    <t>user_story_43: #g19# as an #olderperson#, i want to #use# #alfred# to pick the phone sooner up when i am at home._x000D_
_x000D_
user_story_47: #g19# as an #olderperson#, i want to #use# #alfred# to watch movies.</t>
  </si>
  <si>
    <t>user_story_43: #g19# as an #olderperson#, i want to #use# #alfred# to pick the phone sooner up when i am at home._x000D_
_x000D_
user_story_48: #g19# as an #olderperson#, i want to #use# #alfred# to hear about the news.</t>
  </si>
  <si>
    <t>user_story_43: #g19# as an #olderperson#, i want to #use# #alfred# to pick the phone sooner up when i am at home._x000D_
_x000D_
user_story_49: #g19# as an #olderperson#, i want to #use# #alfred# to contact help in case of an emergency.</t>
  </si>
  <si>
    <t>user_story_43: #g19# as an #olderperson#, i want to #use# #alfred# to pick the phone sooner up when i am at home._x000D_
_x000D_
user_story_56: #g19# as an #olderperson#, i want to #use# #alfred# to do my grocery shopping.</t>
  </si>
  <si>
    <t>user_story_43: #g19# as an #olderperson#, i want to #use# #alfred# to pick the phone sooner up when i am at home._x000D_
_x000D_
user_story_57: #g19# as an #olderperson#, i want to #use# #alfred# to send messages.</t>
  </si>
  <si>
    <t>user_story_43: #g19# as an #olderperson#, i want to #use# #alfred# to pick the phone sooner up when i am at home._x000D_
_x000D_
user_story_64: #g19# as an #olderperson#, i want to #use# #alfred# to maintain my contact list in my phone.</t>
  </si>
  <si>
    <t>user_story_43: #g19# as an #olderperson#, i want to #use# #alfred# to pick the phone sooner up when i am at home._x000D_
_x000D_
user_story_65: #g19# as an #olderperson#, i want to #use# #alfred# to manage my agenda.</t>
  </si>
  <si>
    <t>user_story_43: #g19# as an #olderperson#, i want to #use# #alfred# to pick the phone sooner up when i am at home._x000D_
_x000D_
user_story_70: #g19# as an #olderperson#, i want to #use# #alfred# to set up social groups of people with similar diseases.</t>
  </si>
  <si>
    <t>user_story_43: #g19# as an #olderperson#, i want to #use# #alfred# to pick the phone sooner up when i am at home._x000D_
_x000D_
user_story_71: #g19# as an #olderperson#, i want to #use# #alfred# to contact people from my own circle.</t>
  </si>
  <si>
    <t>user_story_43: #g19# as an #olderperson#, i want to #use# #alfred# to pick the phone sooner up when i am at home._x000D_
_x000D_
user_story_72: #g19# as an #olderperson#, i want to #use# #alfred# to learn about art expositions or a museum.</t>
  </si>
  <si>
    <t>user_story_43: #g19# as an #olderperson#, i want to #use# #alfred# to pick the phone sooner up when i am at home._x000D_
_x000D_
user_story_73: #g19# as an #olderperson#, i want to #use# #alfred# to learn about all the social activities that are organized in my neighborhood.</t>
  </si>
  <si>
    <t>user_story_43: #g19# as an #olderperson#, i want to #use# #alfred# to pick the phone sooner up when i am at home._x000D_
_x000D_
user_story_74: #g19# as an #olderperson#, i want to #use# #alfred# to get a personalized invitation to a social event, so that it motivates more to go.</t>
  </si>
  <si>
    <t>user_story_43: #g19# as an #olderperson#, i want to #use# #alfred# to pick the phone sooner up when i am at home._x000D_
_x000D_
user_story_75: #g19# as an #olderperson#, i want to #use# #alfred# to navigate to an event or concert and help me when i am lost.</t>
  </si>
  <si>
    <t>user_story_43: #g19# as an #olderperson#, i want to #use# #alfred# to pick the phone sooner up when i am at home._x000D_
_x000D_
user_story_76: #g19# as an #olderperson#, i want to #use# #alfred# to help me navigate despite my mild cognitive impairments.</t>
  </si>
  <si>
    <t>user_story_43: #g19# as an #olderperson#, i want to #use# #alfred# to pick the phone sooner up when i am at home._x000D_
_x000D_
user_story_78: #g19# as an #olderperson#, i want to #use# #alfred# to organize a meeting with a group of friends at a certain place.</t>
  </si>
  <si>
    <t>user_story_44: #g19# as an #olderperson#, i want to #use# #alfred# to turn on/off the lights._x000D_
_x000D_
user_story_45: #g19# as an #olderperson#, i want to #use# #alfred# to control the heating.</t>
  </si>
  <si>
    <t>user_story_44: #g19# as an #olderperson#, i want to #use# #alfred# to turn on/off the lights._x000D_
_x000D_
user_story_46: #g19# as an #olderperson#, i want to #use# #alfred# to control the tv and radio.</t>
  </si>
  <si>
    <t>user_story_44: #g19# as an #olderperson#, i want to #use# #alfred# to turn on/off the lights._x000D_
_x000D_
user_story_47: #g19# as an #olderperson#, i want to #use# #alfred# to watch movies.</t>
  </si>
  <si>
    <t>user_story_44: #g19# as an #olderperson#, i want to #use# #alfred# to turn on/off the lights._x000D_
_x000D_
user_story_48: #g19# as an #olderperson#, i want to #use# #alfred# to hear about the news.</t>
  </si>
  <si>
    <t>user_story_44: #g19# as an #olderperson#, i want to #use# #alfred# to turn on/off the lights._x000D_
_x000D_
user_story_49: #g19# as an #olderperson#, i want to #use# #alfred# to contact help in case of an emergency.</t>
  </si>
  <si>
    <t>user_story_44: #g19# as an #olderperson#, i want to #use# #alfred# to turn on/off the lights._x000D_
_x000D_
user_story_56: #g19# as an #olderperson#, i want to #use# #alfred# to do my grocery shopping.</t>
  </si>
  <si>
    <t>user_story_44: #g19# as an #olderperson#, i want to #use# #alfred# to turn on/off the lights._x000D_
_x000D_
user_story_57: #g19# as an #olderperson#, i want to #use# #alfred# to send messages.</t>
  </si>
  <si>
    <t>user_story_44: #g19# as an #olderperson#, i want to #use# #alfred# to turn on/off the lights._x000D_
_x000D_
user_story_64: #g19# as an #olderperson#, i want to #use# #alfred# to maintain my contact list in my phone.</t>
  </si>
  <si>
    <t>user_story_44: #g19# as an #olderperson#, i want to #use# #alfred# to turn on/off the lights._x000D_
_x000D_
user_story_65: #g19# as an #olderperson#, i want to #use# #alfred# to manage my agenda.</t>
  </si>
  <si>
    <t>user_story_44: #g19# as an #olderperson#, i want to #use# #alfred# to turn on/off the lights._x000D_
_x000D_
user_story_70: #g19# as an #olderperson#, i want to #use# #alfred# to set up social groups of people with similar diseases.</t>
  </si>
  <si>
    <t>user_story_44: #g19# as an #olderperson#, i want to #use# #alfred# to turn on/off the lights._x000D_
_x000D_
user_story_71: #g19# as an #olderperson#, i want to #use# #alfred# to contact people from my own circle.</t>
  </si>
  <si>
    <t>user_story_44: #g19# as an #olderperson#, i want to #use# #alfred# to turn on/off the lights._x000D_
_x000D_
user_story_72: #g19# as an #olderperson#, i want to #use# #alfred# to learn about art expositions or a museum.</t>
  </si>
  <si>
    <t>user_story_44: #g19# as an #olderperson#, i want to #use# #alfred# to turn on/off the lights._x000D_
_x000D_
user_story_73: #g19# as an #olderperson#, i want to #use# #alfred# to learn about all the social activities that are organized in my neighborhood.</t>
  </si>
  <si>
    <t>user_story_44: #g19# as an #olderperson#, i want to #use# #alfred# to turn on/off the lights._x000D_
_x000D_
user_story_74: #g19# as an #olderperson#, i want to #use# #alfred# to get a personalized invitation to a social event, so that it motivates more to go.</t>
  </si>
  <si>
    <t>user_story_44: #g19# as an #olderperson#, i want to #use# #alfred# to turn on/off the lights._x000D_
_x000D_
user_story_75: #g19# as an #olderperson#, i want to #use# #alfred# to navigate to an event or concert and help me when i am lost.</t>
  </si>
  <si>
    <t>user_story_44: #g19# as an #olderperson#, i want to #use# #alfred# to turn on/off the lights._x000D_
_x000D_
user_story_76: #g19# as an #olderperson#, i want to #use# #alfred# to help me navigate despite my mild cognitive impairments.</t>
  </si>
  <si>
    <t>user_story_44: #g19# as an #olderperson#, i want to #use# #alfred# to turn on/off the lights._x000D_
_x000D_
user_story_78: #g19# as an #olderperson#, i want to #use# #alfred# to organize a meeting with a group of friends at a certain place.</t>
  </si>
  <si>
    <t>user_story_45: #g19# as an #olderperson#, i want to #use# #alfred# to control the heating._x000D_
_x000D_
user_story_46: #g19# as an #olderperson#, i want to #use# #alfred# to control the tv and radio.</t>
  </si>
  <si>
    <t>user_story_45: #g19# as an #olderperson#, i want to #use# #alfred# to control the heating._x000D_
_x000D_
user_story_47: #g19# as an #olderperson#, i want to #use# #alfred# to watch movies.</t>
  </si>
  <si>
    <t>user_story_45: #g19# as an #olderperson#, i want to #use# #alfred# to control the heating._x000D_
_x000D_
user_story_48: #g19# as an #olderperson#, i want to #use# #alfred# to hear about the news.</t>
  </si>
  <si>
    <t>user_story_45: #g19# as an #olderperson#, i want to #use# #alfred# to control the heating._x000D_
_x000D_
user_story_49: #g19# as an #olderperson#, i want to #use# #alfred# to contact help in case of an emergency.</t>
  </si>
  <si>
    <t>user_story_45: #g19# as an #olderperson#, i want to #use# #alfred# to control the heating._x000D_
_x000D_
user_story_56: #g19# as an #olderperson#, i want to #use# #alfred# to do my grocery shopping.</t>
  </si>
  <si>
    <t>user_story_45: #g19# as an #olderperson#, i want to #use# #alfred# to control the heating._x000D_
_x000D_
user_story_57: #g19# as an #olderperson#, i want to #use# #alfred# to send messages.</t>
  </si>
  <si>
    <t>user_story_45: #g19# as an #olderperson#, i want to #use# #alfred# to control the heating._x000D_
_x000D_
user_story_64: #g19# as an #olderperson#, i want to #use# #alfred# to maintain my contact list in my phone.</t>
  </si>
  <si>
    <t>user_story_45: #g19# as an #olderperson#, i want to #use# #alfred# to control the heating._x000D_
_x000D_
user_story_65: #g19# as an #olderperson#, i want to #use# #alfred# to manage my agenda.</t>
  </si>
  <si>
    <t>user_story_45: #g19# as an #olderperson#, i want to #use# #alfred# to control the heating._x000D_
_x000D_
user_story_70: #g19# as an #olderperson#, i want to #use# #alfred# to set up social groups of people with similar diseases.</t>
  </si>
  <si>
    <t>user_story_45: #g19# as an #olderperson#, i want to #use# #alfred# to control the heating._x000D_
_x000D_
user_story_71: #g19# as an #olderperson#, i want to #use# #alfred# to contact people from my own circle.</t>
  </si>
  <si>
    <t>user_story_45: #g19# as an #olderperson#, i want to #use# #alfred# to control the heating._x000D_
_x000D_
user_story_72: #g19# as an #olderperson#, i want to #use# #alfred# to learn about art expositions or a museum.</t>
  </si>
  <si>
    <t>user_story_45: #g19# as an #olderperson#, i want to #use# #alfred# to control the heating._x000D_
_x000D_
user_story_73: #g19# as an #olderperson#, i want to #use# #alfred# to learn about all the social activities that are organized in my neighborhood.</t>
  </si>
  <si>
    <t>user_story_45: #g19# as an #olderperson#, i want to #use# #alfred# to control the heating._x000D_
_x000D_
user_story_74: #g19# as an #olderperson#, i want to #use# #alfred# to get a personalized invitation to a social event, so that it motivates more to go.</t>
  </si>
  <si>
    <t>user_story_45: #g19# as an #olderperson#, i want to #use# #alfred# to control the heating._x000D_
_x000D_
user_story_75: #g19# as an #olderperson#, i want to #use# #alfred# to navigate to an event or concert and help me when i am lost.</t>
  </si>
  <si>
    <t>user_story_45: #g19# as an #olderperson#, i want to #use# #alfred# to control the heating._x000D_
_x000D_
user_story_76: #g19# as an #olderperson#, i want to #use# #alfred# to help me navigate despite my mild cognitive impairments.</t>
  </si>
  <si>
    <t>user_story_45: #g19# as an #olderperson#, i want to #use# #alfred# to control the heating._x000D_
_x000D_
user_story_78: #g19# as an #olderperson#, i want to #use# #alfred# to organize a meeting with a group of friends at a certain place.</t>
  </si>
  <si>
    <t>user_story_46: #g19# as an #olderperson#, i want to #use# #alfred# to control the tv and radio._x000D_
_x000D_
user_story_47: #g19# as an #olderperson#, i want to #use# #alfred# to watch movies.</t>
  </si>
  <si>
    <t>user_story_46: #g19# as an #olderperson#, i want to #use# #alfred# to control the tv and radio._x000D_
_x000D_
user_story_48: #g19# as an #olderperson#, i want to #use# #alfred# to hear about the news.</t>
  </si>
  <si>
    <t>user_story_46: #g19# as an #olderperson#, i want to #use# #alfred# to control the tv and radio._x000D_
_x000D_
user_story_49: #g19# as an #olderperson#, i want to #use# #alfred# to contact help in case of an emergency.</t>
  </si>
  <si>
    <t>user_story_46: #g19# as an #olderperson#, i want to #use# #alfred# to control the tv and radio._x000D_
_x000D_
user_story_56: #g19# as an #olderperson#, i want to #use# #alfred# to do my grocery shopping.</t>
  </si>
  <si>
    <t>user_story_46: #g19# as an #olderperson#, i want to #use# #alfred# to control the tv and radio._x000D_
_x000D_
user_story_57: #g19# as an #olderperson#, i want to #use# #alfred# to send messages.</t>
  </si>
  <si>
    <t>user_story_46: #g19# as an #olderperson#, i want to #use# #alfred# to control the tv and radio._x000D_
_x000D_
user_story_64: #g19# as an #olderperson#, i want to #use# #alfred# to maintain my contact list in my phone.</t>
  </si>
  <si>
    <t>user_story_46: #g19# as an #olderperson#, i want to #use# #alfred# to control the tv and radio._x000D_
_x000D_
user_story_65: #g19# as an #olderperson#, i want to #use# #alfred# to manage my agenda.</t>
  </si>
  <si>
    <t>user_story_46: #g19# as an #olderperson#, i want to #use# #alfred# to control the tv and radio._x000D_
_x000D_
user_story_70: #g19# as an #olderperson#, i want to #use# #alfred# to set up social groups of people with similar diseases.</t>
  </si>
  <si>
    <t>user_story_46: #g19# as an #olderperson#, i want to #use# #alfred# to control the tv and radio._x000D_
_x000D_
user_story_71: #g19# as an #olderperson#, i want to #use# #alfred# to contact people from my own circle.</t>
  </si>
  <si>
    <t>user_story_46: #g19# as an #olderperson#, i want to #use# #alfred# to control the tv and radio._x000D_
_x000D_
user_story_72: #g19# as an #olderperson#, i want to #use# #alfred# to learn about art expositions or a museum.</t>
  </si>
  <si>
    <t>user_story_46: #g19# as an #olderperson#, i want to #use# #alfred# to control the tv and radio._x000D_
_x000D_
user_story_73: #g19# as an #olderperson#, i want to #use# #alfred# to learn about all the social activities that are organized in my neighborhood.</t>
  </si>
  <si>
    <t>user_story_46: #g19# as an #olderperson#, i want to #use# #alfred# to control the tv and radio._x000D_
_x000D_
user_story_74: #g19# as an #olderperson#, i want to #use# #alfred# to get a personalized invitation to a social event, so that it motivates more to go.</t>
  </si>
  <si>
    <t>user_story_46: #g19# as an #olderperson#, i want to #use# #alfred# to control the tv and radio._x000D_
_x000D_
user_story_75: #g19# as an #olderperson#, i want to #use# #alfred# to navigate to an event or concert and help me when i am lost.</t>
  </si>
  <si>
    <t>user_story_46: #g19# as an #olderperson#, i want to #use# #alfred# to control the tv and radio._x000D_
_x000D_
user_story_76: #g19# as an #olderperson#, i want to #use# #alfred# to help me navigate despite my mild cognitive impairments.</t>
  </si>
  <si>
    <t>user_story_46: #g19# as an #olderperson#, i want to #use# #alfred# to control the tv and radio._x000D_
_x000D_
user_story_78: #g19# as an #olderperson#, i want to #use# #alfred# to organize a meeting with a group of friends at a certain place.</t>
  </si>
  <si>
    <t>user_story_47: #g19# as an #olderperson#, i want to #use# #alfred# to watch movies._x000D_
_x000D_
user_story_48: #g19# as an #olderperson#, i want to #use# #alfred# to hear about the news.</t>
  </si>
  <si>
    <t>user_story_47: #g19# as an #olderperson#, i want to #use# #alfred# to watch movies._x000D_
_x000D_
user_story_49: #g19# as an #olderperson#, i want to #use# #alfred# to contact help in case of an emergency.</t>
  </si>
  <si>
    <t>user_story_47: #g19# as an #olderperson#, i want to #use# #alfred# to watch movies._x000D_
_x000D_
user_story_56: #g19# as an #olderperson#, i want to #use# #alfred# to do my grocery shopping.</t>
  </si>
  <si>
    <t>user_story_47: #g19# as an #olderperson#, i want to #use# #alfred# to watch movies._x000D_
_x000D_
user_story_57: #g19# as an #olderperson#, i want to #use# #alfred# to send messages.</t>
  </si>
  <si>
    <t>user_story_47: #g19# as an #olderperson#, i want to #use# #alfred# to watch movies._x000D_
_x000D_
user_story_64: #g19# as an #olderperson#, i want to #use# #alfred# to maintain my contact list in my phone.</t>
  </si>
  <si>
    <t>user_story_47: #g19# as an #olderperson#, i want to #use# #alfred# to watch movies._x000D_
_x000D_
user_story_65: #g19# as an #olderperson#, i want to #use# #alfred# to manage my agenda.</t>
  </si>
  <si>
    <t>user_story_47: #g19# as an #olderperson#, i want to #use# #alfred# to watch movies._x000D_
_x000D_
user_story_70: #g19# as an #olderperson#, i want to #use# #alfred# to set up social groups of people with similar diseases.</t>
  </si>
  <si>
    <t>user_story_47: #g19# as an #olderperson#, i want to #use# #alfred# to watch movies._x000D_
_x000D_
user_story_71: #g19# as an #olderperson#, i want to #use# #alfred# to contact people from my own circle.</t>
  </si>
  <si>
    <t>user_story_47: #g19# as an #olderperson#, i want to #use# #alfred# to watch movies._x000D_
_x000D_
user_story_72: #g19# as an #olderperson#, i want to #use# #alfred# to learn about art expositions or a museum.</t>
  </si>
  <si>
    <t>user_story_47: #g19# as an #olderperson#, i want to #use# #alfred# to watch movies._x000D_
_x000D_
user_story_73: #g19# as an #olderperson#, i want to #use# #alfred# to learn about all the social activities that are organized in my neighborhood.</t>
  </si>
  <si>
    <t>user_story_47: #g19# as an #olderperson#, i want to #use# #alfred# to watch movies._x000D_
_x000D_
user_story_74: #g19# as an #olderperson#, i want to #use# #alfred# to get a personalized invitation to a social event, so that it motivates more to go.</t>
  </si>
  <si>
    <t>user_story_47: #g19# as an #olderperson#, i want to #use# #alfred# to watch movies._x000D_
_x000D_
user_story_75: #g19# as an #olderperson#, i want to #use# #alfred# to navigate to an event or concert and help me when i am lost.</t>
  </si>
  <si>
    <t>user_story_47: #g19# as an #olderperson#, i want to #use# #alfred# to watch movies._x000D_
_x000D_
user_story_76: #g19# as an #olderperson#, i want to #use# #alfred# to help me navigate despite my mild cognitive impairments.</t>
  </si>
  <si>
    <t>user_story_47: #g19# as an #olderperson#, i want to #use# #alfred# to watch movies._x000D_
_x000D_
user_story_78: #g19# as an #olderperson#, i want to #use# #alfred# to organize a meeting with a group of friends at a certain place.</t>
  </si>
  <si>
    <t>user_story_48: #g19# as an #olderperson#, i want to #use# #alfred# to hear about the news._x000D_
_x000D_
user_story_49: #g19# as an #olderperson#, i want to #use# #alfred# to contact help in case of an emergency.</t>
  </si>
  <si>
    <t>user_story_48: #g19# as an #olderperson#, i want to #use# #alfred# to hear about the news._x000D_
_x000D_
user_story_56: #g19# as an #olderperson#, i want to #use# #alfred# to do my grocery shopping.</t>
  </si>
  <si>
    <t>user_story_48: #g19# as an #olderperson#, i want to #use# #alfred# to hear about the news._x000D_
_x000D_
user_story_57: #g19# as an #olderperson#, i want to #use# #alfred# to send messages.</t>
  </si>
  <si>
    <t>user_story_48: #g19# as an #olderperson#, i want to #use# #alfred# to hear about the news._x000D_
_x000D_
user_story_64: #g19# as an #olderperson#, i want to #use# #alfred# to maintain my contact list in my phone.</t>
  </si>
  <si>
    <t>user_story_48: #g19# as an #olderperson#, i want to #use# #alfred# to hear about the news._x000D_
_x000D_
user_story_65: #g19# as an #olderperson#, i want to #use# #alfred# to manage my agenda.</t>
  </si>
  <si>
    <t>user_story_48: #g19# as an #olderperson#, i want to #use# #alfred# to hear about the news._x000D_
_x000D_
user_story_70: #g19# as an #olderperson#, i want to #use# #alfred# to set up social groups of people with similar diseases.</t>
  </si>
  <si>
    <t>user_story_48: #g19# as an #olderperson#, i want to #use# #alfred# to hear about the news._x000D_
_x000D_
user_story_71: #g19# as an #olderperson#, i want to #use# #alfred# to contact people from my own circle.</t>
  </si>
  <si>
    <t>user_story_48: #g19# as an #olderperson#, i want to #use# #alfred# to hear about the news._x000D_
_x000D_
user_story_72: #g19# as an #olderperson#, i want to #use# #alfred# to learn about art expositions or a museum.</t>
  </si>
  <si>
    <t>user_story_48: #g19# as an #olderperson#, i want to #use# #alfred# to hear about the news._x000D_
_x000D_
user_story_73: #g19# as an #olderperson#, i want to #use# #alfred# to learn about all the social activities that are organized in my neighborhood.</t>
  </si>
  <si>
    <t>user_story_48: #g19# as an #olderperson#, i want to #use# #alfred# to hear about the news._x000D_
_x000D_
user_story_74: #g19# as an #olderperson#, i want to #use# #alfred# to get a personalized invitation to a social event, so that it motivates more to go.</t>
  </si>
  <si>
    <t>user_story_48: #g19# as an #olderperson#, i want to #use# #alfred# to hear about the news._x000D_
_x000D_
user_story_75: #g19# as an #olderperson#, i want to #use# #alfred# to navigate to an event or concert and help me when i am lost.</t>
  </si>
  <si>
    <t>user_story_48: #g19# as an #olderperson#, i want to #use# #alfred# to hear about the news._x000D_
_x000D_
user_story_76: #g19# as an #olderperson#, i want to #use# #alfred# to help me navigate despite my mild cognitive impairments.</t>
  </si>
  <si>
    <t>user_story_48: #g19# as an #olderperson#, i want to #use# #alfred# to hear about the news._x000D_
_x000D_
user_story_78: #g19# as an #olderperson#, i want to #use# #alfred# to organize a meeting with a group of friends at a certain place.</t>
  </si>
  <si>
    <t>user_story_49: #g19# as an #olderperson#, i want to #use# #alfred# to contact help in case of an emergency._x000D_
_x000D_
user_story_56: #g19# as an #olderperson#, i want to #use# #alfred# to do my grocery shopping.</t>
  </si>
  <si>
    <t>user_story_49: #g19# as an #olderperson#, i want to #use# #alfred# to contact help in case of an emergency._x000D_
_x000D_
user_story_57: #g19# as an #olderperson#, i want to #use# #alfred# to send messages.</t>
  </si>
  <si>
    <t>user_story_49: #g19# as an #olderperson#, i want to #use# #alfred# to contact help in case of an emergency._x000D_
_x000D_
user_story_64: #g19# as an #olderperson#, i want to #use# #alfred# to maintain my contact list in my phone.</t>
  </si>
  <si>
    <t>user_story_49: #g19# as an #olderperson#, i want to #use# #alfred# to contact help in case of an emergency._x000D_
_x000D_
user_story_65: #g19# as an #olderperson#, i want to #use# #alfred# to manage my agenda.</t>
  </si>
  <si>
    <t>user_story_49: #g19# as an #olderperson#, i want to #use# #alfred# to contact help in case of an emergency._x000D_
_x000D_
user_story_70: #g19# as an #olderperson#, i want to #use# #alfred# to set up social groups of people with similar diseases.</t>
  </si>
  <si>
    <t>user_story_49: #g19# as an #olderperson#, i want to #use# #alfred# to contact help in case of an emergency._x000D_
_x000D_
user_story_71: #g19# as an #olderperson#, i want to #use# #alfred# to contact people from my own circle.</t>
  </si>
  <si>
    <t>user_story_49: #g19# as an #olderperson#, i want to #use# #alfred# to contact help in case of an emergency._x000D_
_x000D_
user_story_72: #g19# as an #olderperson#, i want to #use# #alfred# to learn about art expositions or a museum.</t>
  </si>
  <si>
    <t>user_story_49: #g19# as an #olderperson#, i want to #use# #alfred# to contact help in case of an emergency._x000D_
_x000D_
user_story_73: #g19# as an #olderperson#, i want to #use# #alfred# to learn about all the social activities that are organized in my neighborhood.</t>
  </si>
  <si>
    <t>user_story_49: #g19# as an #olderperson#, i want to #use# #alfred# to contact help in case of an emergency._x000D_
_x000D_
user_story_74: #g19# as an #olderperson#, i want to #use# #alfred# to get a personalized invitation to a social event, so that it motivates more to go.</t>
  </si>
  <si>
    <t>user_story_49: #g19# as an #olderperson#, i want to #use# #alfred# to contact help in case of an emergency._x000D_
_x000D_
user_story_75: #g19# as an #olderperson#, i want to #use# #alfred# to navigate to an event or concert and help me when i am lost.</t>
  </si>
  <si>
    <t>user_story_49: #g19# as an #olderperson#, i want to #use# #alfred# to contact help in case of an emergency._x000D_
_x000D_
user_story_76: #g19# as an #olderperson#, i want to #use# #alfred# to help me navigate despite my mild cognitive impairments.</t>
  </si>
  <si>
    <t>user_story_49: #g19# as an #olderperson#, i want to #use# #alfred# to contact help in case of an emergency._x000D_
_x000D_
user_story_78: #g19# as an #olderperson#, i want to #use# #alfred# to organize a meeting with a group of friends at a certain place.</t>
  </si>
  <si>
    <t>user_story_56: #g19# as an #olderperson#, i want to #use# #alfred# to do my grocery shopping._x000D_
_x000D_
user_story_57: #g19# as an #olderperson#, i want to #use# #alfred# to send messages.</t>
  </si>
  <si>
    <t>user_story_56: #g19# as an #olderperson#, i want to #use# #alfred# to do my grocery shopping._x000D_
_x000D_
user_story_64: #g19# as an #olderperson#, i want to #use# #alfred# to maintain my contact list in my phone.</t>
  </si>
  <si>
    <t>user_story_56: #g19# as an #olderperson#, i want to #use# #alfred# to do my grocery shopping._x000D_
_x000D_
user_story_65: #g19# as an #olderperson#, i want to #use# #alfred# to manage my agenda.</t>
  </si>
  <si>
    <t>user_story_56: #g19# as an #olderperson#, i want to #use# #alfred# to do my grocery shopping._x000D_
_x000D_
user_story_70: #g19# as an #olderperson#, i want to #use# #alfred# to set up social groups of people with similar diseases.</t>
  </si>
  <si>
    <t>user_story_56: #g19# as an #olderperson#, i want to #use# #alfred# to do my grocery shopping._x000D_
_x000D_
user_story_71: #g19# as an #olderperson#, i want to #use# #alfred# to contact people from my own circle.</t>
  </si>
  <si>
    <t>user_story_56: #g19# as an #olderperson#, i want to #use# #alfred# to do my grocery shopping._x000D_
_x000D_
user_story_72: #g19# as an #olderperson#, i want to #use# #alfred# to learn about art expositions or a museum.</t>
  </si>
  <si>
    <t>user_story_56: #g19# as an #olderperson#, i want to #use# #alfred# to do my grocery shopping._x000D_
_x000D_
user_story_73: #g19# as an #olderperson#, i want to #use# #alfred# to learn about all the social activities that are organized in my neighborhood.</t>
  </si>
  <si>
    <t>user_story_56: #g19# as an #olderperson#, i want to #use# #alfred# to do my grocery shopping._x000D_
_x000D_
user_story_74: #g19# as an #olderperson#, i want to #use# #alfred# to get a personalized invitation to a social event, so that it motivates more to go.</t>
  </si>
  <si>
    <t>user_story_56: #g19# as an #olderperson#, i want to #use# #alfred# to do my grocery shopping._x000D_
_x000D_
user_story_75: #g19# as an #olderperson#, i want to #use# #alfred# to navigate to an event or concert and help me when i am lost.</t>
  </si>
  <si>
    <t>user_story_56: #g19# as an #olderperson#, i want to #use# #alfred# to do my grocery shopping._x000D_
_x000D_
user_story_76: #g19# as an #olderperson#, i want to #use# #alfred# to help me navigate despite my mild cognitive impairments.</t>
  </si>
  <si>
    <t>user_story_56: #g19# as an #olderperson#, i want to #use# #alfred# to do my grocery shopping._x000D_
_x000D_
user_story_78: #g19# as an #olderperson#, i want to #use# #alfred# to organize a meeting with a group of friends at a certain place.</t>
  </si>
  <si>
    <t>user_story_57: #g19# as an #olderperson#, i want to #use# #alfred# to send messages._x000D_
_x000D_
user_story_64: #g19# as an #olderperson#, i want to #use# #alfred# to maintain my contact list in my phone.</t>
  </si>
  <si>
    <t>user_story_57: #g19# as an #olderperson#, i want to #use# #alfred# to send messages._x000D_
_x000D_
user_story_65: #g19# as an #olderperson#, i want to #use# #alfred# to manage my agenda.</t>
  </si>
  <si>
    <t>user_story_57: #g19# as an #olderperson#, i want to #use# #alfred# to send messages._x000D_
_x000D_
user_story_70: #g19# as an #olderperson#, i want to #use# #alfred# to set up social groups of people with similar diseases.</t>
  </si>
  <si>
    <t>user_story_57: #g19# as an #olderperson#, i want to #use# #alfred# to send messages._x000D_
_x000D_
user_story_71: #g19# as an #olderperson#, i want to #use# #alfred# to contact people from my own circle.</t>
  </si>
  <si>
    <t>user_story_57: #g19# as an #olderperson#, i want to #use# #alfred# to send messages._x000D_
_x000D_
user_story_72: #g19# as an #olderperson#, i want to #use# #alfred# to learn about art expositions or a museum.</t>
  </si>
  <si>
    <t>user_story_57: #g19# as an #olderperson#, i want to #use# #alfred# to send messages._x000D_
_x000D_
user_story_73: #g19# as an #olderperson#, i want to #use# #alfred# to learn about all the social activities that are organized in my neighborhood.</t>
  </si>
  <si>
    <t>user_story_57: #g19# as an #olderperson#, i want to #use# #alfred# to send messages._x000D_
_x000D_
user_story_74: #g19# as an #olderperson#, i want to #use# #alfred# to get a personalized invitation to a social event, so that it motivates more to go.</t>
  </si>
  <si>
    <t>user_story_57: #g19# as an #olderperson#, i want to #use# #alfred# to send messages._x000D_
_x000D_
user_story_75: #g19# as an #olderperson#, i want to #use# #alfred# to navigate to an event or concert and help me when i am lost.</t>
  </si>
  <si>
    <t>user_story_57: #g19# as an #olderperson#, i want to #use# #alfred# to send messages._x000D_
_x000D_
user_story_76: #g19# as an #olderperson#, i want to #use# #alfred# to help me navigate despite my mild cognitive impairments.</t>
  </si>
  <si>
    <t>user_story_57: #g19# as an #olderperson#, i want to #use# #alfred# to send messages._x000D_
_x000D_
user_story_78: #g19# as an #olderperson#, i want to #use# #alfred# to organize a meeting with a group of friends at a certain place.</t>
  </si>
  <si>
    <t>user_story_58: #g19# as an #olderperson#, i want to #have# #alfred# to detect falls and send an emergency to a specific contact._x000D_
_x000D_
user_story_59: #g19# as an #olderperson#, i want to #have# #alfred# to suggest healthy recipes.</t>
  </si>
  <si>
    <t>user_story_58: #g19# as an #olderperson#, i want to #have# #alfred# to detect falls and send an emergency to a specific contact._x000D_
_x000D_
user_story_60: #g19# as an #olderperson#, i want to #have# #alfred# ask spontaneous questions but it would be better to programme it during certain times of the day.</t>
  </si>
  <si>
    <t>user_story_58: #g19# as an #olderperson#, i want to #have# #alfred# to detect falls and send an emergency to a specific contact._x000D_
_x000D_
user_story_61: #g19# as an #olderperson#, i want to #have# #alfred# to initiate questions, but it should be in the domains of my interest such as cinema, exhibitions, cooking.</t>
  </si>
  <si>
    <t>user_story_58: #g19# as an olderperson, i want to #have# #alfred# to detect falls and send an emergency to a specific contact._x000D_
_x000D_
user_story_90: #g19# as a medicalcaregiver, i want to #have# #alfred# to be able to determine the user's blood pressure.</t>
  </si>
  <si>
    <t>user_story_58: #g19# as an olderperson, i want to #have# #alfred# to detect falls and send an emergency to a specific contact._x000D_
_x000D_
user_story_91: #g19# as a medicalcaregiver, i want to #have# #alfred# to be able to determine the user's body temperature.</t>
  </si>
  <si>
    <t>user_story_58: #g19# as an olderperson, i want to #have# #alfred# to detect falls and send an emergency to a specific contact._x000D_
_x000D_
user_story_92: #g19# as a medicalcaregiver, i want to #have# #alfred# to be able to determine the user's heart rate.</t>
  </si>
  <si>
    <t>user_story_58: #g19# as an olderperson, i want to #have# #alfred# to detect falls and send an emergency to a specific contact._x000D_
_x000D_
user_story_93: #g19# as a medicalcaregiver, i want to #have# #alfred# to be able to determine the user's breathing frequency.</t>
  </si>
  <si>
    <t>user_story_58: #g19# as an olderperson, i want to #have# #alfred# to detect falls and send an emergency to a specific contact._x000D_
_x000D_
user_story_96: #g19# as a socialcaregiver, i want to #have# #alfred# to be able to recognize pain and or stress by using skin conduction sensors.</t>
  </si>
  <si>
    <t>user_story_58: #g19# as an #olderperson#, i want to #have# #alfred# to detect falls and send an emergency to a specific contact._x000D_
_x000D_
user_story_98: #g19# as an #olderperson#, i want to #have# #alfred# to give me goals and missions that encourage me to do new activities and exercises and to go out.</t>
  </si>
  <si>
    <t>user_story_58: #g19# as an #olderperson#, i want to #have# #alfred# to detect falls and send an emergency to a specific contact._x000D_
_x000D_
user_story_99: #g19# as an #olderperson#, i want to #have# #alfred# to set limits in the games duration as i get bored easily.</t>
  </si>
  <si>
    <t>user_story_59: #g19# as an #olderperson#, i want to #have# #alfred# to suggest healthy recipes._x000D_
_x000D_
user_story_60: #g19# as an #olderperson#, i want to #have# #alfred# ask spontaneous questions but it would be better to programme it during certain times of the day.</t>
  </si>
  <si>
    <t>user_story_59: #g19# as an #olderperson#, i want to #have# #alfred# to suggest healthy recipes._x000D_
_x000D_
user_story_61: #g19# as an #olderperson#, i want to #have# #alfred# to initiate questions, but it should be in the domains of my interest such as cinema, exhibitions, cooking.</t>
  </si>
  <si>
    <t>user_story_59: #g19# as an olderperson, i want to #have# #alfred# to suggest healthy recipes._x000D_
_x000D_
user_story_90: #g19# as a medicalcaregiver, i want to #have# #alfred# to be able to determine the user's blood pressure.</t>
  </si>
  <si>
    <t>user_story_59: #g19# as an olderperson, i want to #have# #alfred# to suggest healthy recipes._x000D_
_x000D_
user_story_91: #g19# as a medicalcaregiver, i want to #have# #alfred# to be able to determine the user's body temperature.</t>
  </si>
  <si>
    <t>user_story_59: #g19# as an olderperson, i want to #have# #alfred# to suggest healthy recipes._x000D_
_x000D_
user_story_92: #g19# as a medicalcaregiver, i want to #have# #alfred# to be able to determine the user's heart rate.</t>
  </si>
  <si>
    <t>user_story_59: #g19# as an olderperson, i want to #have# #alfred# to suggest healthy recipes._x000D_
_x000D_
user_story_93: #g19# as a medicalcaregiver, i want to #have# #alfred# to be able to determine the user's breathing frequency.</t>
  </si>
  <si>
    <t>user_story_59: #g19# as an olderperson, i want to #have# #alfred# to suggest healthy recipes._x000D_
_x000D_
user_story_96: #g19# as a socialcaregiver, i want to #have# #alfred# to be able to recognize pain and or stress by using skin conduction sensors.</t>
  </si>
  <si>
    <t>user_story_59: #g19# as an #olderperson#, i want to #have# #alfred# to suggest healthy recipes._x000D_
_x000D_
user_story_98: #g19# as an #olderperson#, i want to #have# #alfred# to give me goals and missions that encourage me to do new activities and exercises and to go out.</t>
  </si>
  <si>
    <t>user_story_59: #g19# as an #olderperson#, i want to #have# #alfred# to suggest healthy recipes._x000D_
_x000D_
user_story_99: #g19# as an #olderperson#, i want to #have# #alfred# to set limits in the games duration as i get bored easily.</t>
  </si>
  <si>
    <t>user_story_60: #g19# as an #olderperson#, i want to #have# #alfred# ask spontaneous questions but it would be better to programme it during certain times of the day._x000D_
_x000D_
user_story_61: #g19# as an #olderperson#, i want to #have# #alfred# to initiate questions, but it should be in the domains of my interest such as cinema, exhibitions, cooking.</t>
  </si>
  <si>
    <t>user_story_60: #g19# as an olderperson, i want to #have# #alfred# ask spontaneous questions but it would be better to programme it during certain times of the day._x000D_
_x000D_
user_story_90: #g19# as a medicalcaregiver, i want to #have# #alfred# to be able to determine the user's blood pressure.</t>
  </si>
  <si>
    <t>user_story_60: #g19# as an olderperson, i want to #have# #alfred# ask spontaneous questions but it would be better to programme it during certain times of the day._x000D_
_x000D_
user_story_91: #g19# as a medicalcaregiver, i want to #have# #alfred# to be able to determine the user's body temperature.</t>
  </si>
  <si>
    <t>user_story_60: #g19# as an olderperson, i want to #have# #alfred# ask spontaneous questions but it would be better to programme it during certain times of the day._x000D_
_x000D_
user_story_92: #g19# as a medicalcaregiver, i want to #have# #alfred# to be able to determine the user's heart rate.</t>
  </si>
  <si>
    <t>user_story_60: #g19# as an olderperson, i want to #have# #alfred# ask spontaneous questions but it would be better to programme it during certain times of the day._x000D_
_x000D_
user_story_93: #g19# as a medicalcaregiver, i want to #have# #alfred# to be able to determine the user's breathing frequency.</t>
  </si>
  <si>
    <t>user_story_60: #g19# as an olderperson, i want to #have# #alfred# ask spontaneous questions but it would be better to programme it during certain times of the day._x000D_
_x000D_
user_story_96: #g19# as a socialcaregiver, i want to #have# #alfred# to be able to recognize pain and or stress by using skin conduction sensors.</t>
  </si>
  <si>
    <t>user_story_60: #g19# as an #olderperson#, i want to #have# #alfred# ask spontaneous questions but it would be better to programme it during certain times of the day._x000D_
_x000D_
user_story_98: #g19# as an #olderperson#, i want to #have# #alfred# to give me goals and missions that encourage me to do new activities and exercises and to go out.</t>
  </si>
  <si>
    <t>user_story_60: #g19# as an #olderperson#, i want to #have# #alfred# ask spontaneous questions but it would be better to programme it during certain times of the day._x000D_
_x000D_
user_story_99: #g19# as an #olderperson#, i want to #have# #alfred# to set limits in the games duration as i get bored easily.</t>
  </si>
  <si>
    <t>user_story_61: #g19# as an olderperson, i want to #have# #alfred# to initiate questions, but it should be in the domains of my interest such as cinema, exhibitions, cooking._x000D_
_x000D_
user_story_90: #g19# as a medicalcaregiver, i want to #have# #alfred# to be able to determine the user's blood pressure.</t>
  </si>
  <si>
    <t>user_story_61: #g19# as an olderperson, i want to #have# #alfred# to initiate questions, but it should be in the domains of my interest such as cinema, exhibitions, cooking._x000D_
_x000D_
user_story_91: #g19# as a medicalcaregiver, i want to #have# #alfred# to be able to determine the user's body temperature.</t>
  </si>
  <si>
    <t>user_story_61: #g19# as an olderperson, i want to #have# #alfred# to initiate questions, but it should be in the domains of my interest such as cinema, exhibitions, cooking._x000D_
_x000D_
user_story_92: #g19# as a medicalcaregiver, i want to #have# #alfred# to be able to determine the user's heart rate.</t>
  </si>
  <si>
    <t>user_story_61: #g19# as an olderperson, i want to #have# #alfred# to initiate questions, but it should be in the domains of my interest such as cinema, exhibitions, cooking._x000D_
_x000D_
user_story_93: #g19# as a medicalcaregiver, i want to #have# #alfred# to be able to determine the user's breathing frequency.</t>
  </si>
  <si>
    <t>user_story_61: #g19# as an olderperson, i want to #have# #alfred# to initiate questions, but it should be in the domains of my interest such as cinema, exhibitions, cooking._x000D_
_x000D_
user_story_96: #g19# as a socialcaregiver, i want to #have# #alfred# to be able to recognize pain and or stress by using skin conduction sensors.</t>
  </si>
  <si>
    <t>user_story_61: #g19# as an #olderperson#, i want to #have# #alfred# to initiate questions, but it should be in the domains of my interest such as cinema, exhibitions, cooking._x000D_
_x000D_
user_story_98: #g19# as an #olderperson#, i want to #have# #alfred# to give me goals and missions that encourage me to do new activities and exercises and to go out.</t>
  </si>
  <si>
    <t>user_story_61: #g19# as an #olderperson#, i want to #have# #alfred# to initiate questions, but it should be in the domains of my interest such as cinema, exhibitions, cooking._x000D_
_x000D_
user_story_99: #g19# as an #olderperson#, i want to #have# #alfred# to set limits in the games duration as i get bored easily.</t>
  </si>
  <si>
    <t>user_story_64: #g19# as an #olderperson#, i want to #use# #alfred# to maintain my contact list in my phone._x000D_
_x000D_
user_story_65: #g19# as an #olderperson#, i want to #use# #alfred# to manage my agenda.</t>
  </si>
  <si>
    <t>user_story_64: #g19# as an #olderperson#, i want to #use# #alfred# to maintain my contact list in my phone._x000D_
_x000D_
user_story_70: #g19# as an #olderperson#, i want to #use# #alfred# to set up social groups of people with similar diseases.</t>
  </si>
  <si>
    <t>user_story_64: #g19# as an #olderperson#, i want to #use# #alfred# to maintain my contact list in my phone._x000D_
_x000D_
user_story_71: #g19# as an #olderperson#, i want to #use# #alfred# to contact people from my own circle.</t>
  </si>
  <si>
    <t>user_story_64: #g19# as an #olderperson#, i want to #use# #alfred# to maintain my contact list in my phone._x000D_
_x000D_
user_story_72: #g19# as an #olderperson#, i want to #use# #alfred# to learn about art expositions or a museum.</t>
  </si>
  <si>
    <t>user_story_64: #g19# as an #olderperson#, i want to #use# #alfred# to maintain my contact list in my phone._x000D_
_x000D_
user_story_73: #g19# as an #olderperson#, i want to #use# #alfred# to learn about all the social activities that are organized in my neighborhood.</t>
  </si>
  <si>
    <t>user_story_64: #g19# as an #olderperson#, i want to #use# #alfred# to maintain my contact list in my phone._x000D_
_x000D_
user_story_74: #g19# as an #olderperson#, i want to #use# #alfred# to get a personalized invitation to a social event, so that it motivates more to go.</t>
  </si>
  <si>
    <t>user_story_64: #g19# as an #olderperson#, i want to #use# #alfred# to maintain my contact list in my phone._x000D_
_x000D_
user_story_75: #g19# as an #olderperson#, i want to #use# #alfred# to navigate to an event or concert and help me when i am lost.</t>
  </si>
  <si>
    <t>user_story_64: #g19# as an #olderperson#, i want to #use# #alfred# to maintain my contact list in my phone._x000D_
_x000D_
user_story_76: #g19# as an #olderperson#, i want to #use# #alfred# to help me navigate despite my mild cognitive impairments.</t>
  </si>
  <si>
    <t>user_story_64: #g19# as an #olderperson#, i want to #use# #alfred# to maintain my contact list in my phone._x000D_
_x000D_
user_story_78: #g19# as an #olderperson#, i want to #use# #alfred# to organize a meeting with a group of friends at a certain place.</t>
  </si>
  <si>
    <t>user_story_65: #g19# as an #olderperson#, i want to #use# #alfred# to manage my agenda._x000D_
_x000D_
user_story_70: #g19# as an #olderperson#, i want to #use# #alfred# to set up social groups of people with similar diseases.</t>
  </si>
  <si>
    <t>user_story_65: #g19# as an #olderperson#, i want to #use# #alfred# to manage my agenda._x000D_
_x000D_
user_story_71: #g19# as an #olderperson#, i want to #use# #alfred# to contact people from my own circle.</t>
  </si>
  <si>
    <t>user_story_65: #g19# as an #olderperson#, i want to #use# #alfred# to manage my agenda._x000D_
_x000D_
user_story_72: #g19# as an #olderperson#, i want to #use# #alfred# to learn about art expositions or a museum.</t>
  </si>
  <si>
    <t>user_story_65: #g19# as an #olderperson#, i want to #use# #alfred# to manage my agenda._x000D_
_x000D_
user_story_73: #g19# as an #olderperson#, i want to #use# #alfred# to learn about all the social activities that are organized in my neighborhood.</t>
  </si>
  <si>
    <t>user_story_65: #g19# as an #olderperson#, i want to #use# #alfred# to manage my agenda._x000D_
_x000D_
user_story_74: #g19# as an #olderperson#, i want to #use# #alfred# to get a personalized invitation to a social event, so that it motivates more to go.</t>
  </si>
  <si>
    <t>user_story_65: #g19# as an #olderperson#, i want to #use# #alfred# to manage my agenda._x000D_
_x000D_
user_story_75: #g19# as an #olderperson#, i want to #use# #alfred# to navigate to an event or concert and help me when i am lost.</t>
  </si>
  <si>
    <t>user_story_65: #g19# as an #olderperson#, i want to #use# #alfred# to manage my agenda._x000D_
_x000D_
user_story_76: #g19# as an #olderperson#, i want to #use# #alfred# to help me navigate despite my mild cognitive impairments.</t>
  </si>
  <si>
    <t>user_story_65: #g19# as an #olderperson#, i want to #use# #alfred# to manage my agenda._x000D_
_x000D_
user_story_78: #g19# as an #olderperson#, i want to #use# #alfred# to organize a meeting with a group of friends at a certain place.</t>
  </si>
  <si>
    <t>user_story_68: #g19# as an olderperson, i want to receive a reminder from alfred on all the #things# i need to #bring# with me when i leave the house._x000D_
_x000D_
user_story_69: #g19# as a socialcaregiver, i want alfred to remind me of the #things# i need to #bring# to the person i care for.</t>
  </si>
  <si>
    <t>user_story_70: #g19# as an #olderperson#, i want to #use# #alfred# to set up social groups of people with similar diseases._x000D_
_x000D_
user_story_71: #g19# as an #olderperson#, i want to #use# #alfred# to contact people from my own circle.</t>
  </si>
  <si>
    <t>user_story_70: #g19# as an #olderperson#, i want to #use# #alfred# to set up social groups of people with similar diseases._x000D_
_x000D_
user_story_72: #g19# as an #olderperson#, i want to #use# #alfred# to learn about art expositions or a museum.</t>
  </si>
  <si>
    <t>user_story_70: #g19# as an #olderperson#, i want to #use# #alfred# to set up social groups of people with similar diseases._x000D_
_x000D_
user_story_73: #g19# as an #olderperson#, i want to #use# #alfred# to learn about all the social activities that are organized in my neighborhood.</t>
  </si>
  <si>
    <t>user_story_70: #g19# as an #olderperson#, i want to #use# #alfred# to set up social groups of people with similar diseases._x000D_
_x000D_
user_story_74: #g19# as an #olderperson#, i want to #use# #alfred# to get a personalized invitation to a social event, so that it motivates more to go.</t>
  </si>
  <si>
    <t>user_story_70: #g19# as an #olderperson#, i want to #use# #alfred# to set up social groups of people with similar diseases._x000D_
_x000D_
user_story_75: #g19# as an #olderperson#, i want to #use# #alfred# to navigate to an event or concert and help me when i am lost.</t>
  </si>
  <si>
    <t>user_story_70: #g19# as an #olderperson#, i want to #use# #alfred# to set up social groups of people with similar diseases._x000D_
_x000D_
user_story_76: #g19# as an #olderperson#, i want to #use# #alfred# to help me navigate despite my mild cognitive impairments.</t>
  </si>
  <si>
    <t>user_story_70: #g19# as an #olderperson#, i want to #use# #alfred# to set up social groups of people with similar diseases._x000D_
_x000D_
user_story_78: #g19# as an #olderperson#, i want to #use# #alfred# to organize a meeting with a group of friends at a certain place.</t>
  </si>
  <si>
    <t>user_story_71: #g19# as an #olderperson#, i want to #use# #alfred# to contact people from my own circle._x000D_
_x000D_
user_story_72: #g19# as an #olderperson#, i want to #use# #alfred# to learn about art expositions or a museum.</t>
  </si>
  <si>
    <t>user_story_71: #g19# as an #olderperson#, i want to #use# #alfred# to contact people from my own circle._x000D_
_x000D_
user_story_73: #g19# as an #olderperson#, i want to #use# #alfred# to learn about all the social activities that are organized in my neighborhood.</t>
  </si>
  <si>
    <t>user_story_71: #g19# as an #olderperson#, i want to #use# #alfred# to contact people from my own circle._x000D_
_x000D_
user_story_74: #g19# as an #olderperson#, i want to #use# #alfred# to get a personalized invitation to a social event, so that it motivates more to go.</t>
  </si>
  <si>
    <t>user_story_71: #g19# as an #olderperson#, i want to #use# #alfred# to contact people from my own circle._x000D_
_x000D_
user_story_75: #g19# as an #olderperson#, i want to #use# #alfred# to navigate to an event or concert and help me when i am lost.</t>
  </si>
  <si>
    <t>user_story_71: #g19# as an #olderperson#, i want to #use# #alfred# to contact people from my own circle._x000D_
_x000D_
user_story_76: #g19# as an #olderperson#, i want to #use# #alfred# to help me navigate despite my mild cognitive impairments.</t>
  </si>
  <si>
    <t>user_story_71: #g19# as an #olderperson#, i want to #use# #alfred# to contact people from my own circle._x000D_
_x000D_
user_story_78: #g19# as an #olderperson#, i want to #use# #alfred# to organize a meeting with a group of friends at a certain place.</t>
  </si>
  <si>
    <t>user_story_72: #g19# as an #olderperson#, i want to #use# #alfred# to learn about art expositions or a museum._x000D_
_x000D_
user_story_73: #g19# as an #olderperson#, i want to #use# #alfred# to learn about all the social activities that are organized in my neighborhood.</t>
  </si>
  <si>
    <t>user_story_72: #g19# as an #olderperson#, i want to #use# #alfred# to learn about art expositions or a museum._x000D_
_x000D_
user_story_74: #g19# as an #olderperson#, i want to #use# #alfred# to get a personalized invitation to a social event, so that it motivates more to go.</t>
  </si>
  <si>
    <t>user_story_72: #g19# as an #olderperson#, i want to #use# #alfred# to learn about art expositions or a museum._x000D_
_x000D_
user_story_75: #g19# as an #olderperson#, i want to #use# #alfred# to navigate to an event or concert and help me when i am lost.</t>
  </si>
  <si>
    <t>user_story_72: #g19# as an #olderperson#, i want to #use# #alfred# to learn about art expositions or a museum._x000D_
_x000D_
user_story_76: #g19# as an #olderperson#, i want to #use# #alfred# to help me navigate despite my mild cognitive impairments.</t>
  </si>
  <si>
    <t>user_story_72: #g19# as an #olderperson#, i want to #use# #alfred# to learn about art expositions or a museum._x000D_
_x000D_
user_story_78: #g19# as an #olderperson#, i want to #use# #alfred# to organize a meeting with a group of friends at a certain place.</t>
  </si>
  <si>
    <t>user_story_73: #g19# as an #olderperson#, i want to #use# #alfred# to learn about all the social activities that are organized in my neighborhood._x000D_
_x000D_
user_story_74: #g19# as an #olderperson#, i want to #use# #alfred# to get a personalized invitation to a social event, so that it motivates more to go.</t>
  </si>
  <si>
    <t>user_story_73: #g19# as an #olderperson#, i want to #use# #alfred# to learn about all the social activities that are organized in my neighborhood._x000D_
_x000D_
user_story_75: #g19# as an #olderperson#, i want to #use# #alfred# to navigate to an event or concert and help me when i am lost.</t>
  </si>
  <si>
    <t>user_story_73: #g19# as an #olderperson#, i want to #use# #alfred# to learn about all the social activities that are organized in my neighborhood._x000D_
_x000D_
user_story_76: #g19# as an #olderperson#, i want to #use# #alfred# to help me navigate despite my mild cognitive impairments.</t>
  </si>
  <si>
    <t>user_story_73: #g19# as an #olderperson#, i want to #use# #alfred# to learn about all the social activities that are organized in my neighborhood._x000D_
_x000D_
user_story_78: #g19# as an #olderperson#, i want to #use# #alfred# to organize a meeting with a group of friends at a certain place.</t>
  </si>
  <si>
    <t>user_story_74: #g19# as an #olderperson#, i want to #use# #alfred# to get a personalized invitation to a social event, so that it motivates more to go._x000D_
_x000D_
user_story_75: #g19# as an #olderperson#, i want to #use# #alfred# to navigate to an event or concert and help me when i am lost.</t>
  </si>
  <si>
    <t>user_story_74: #g19# as an #olderperson#, i want to #use# #alfred# to get a personalized invitation to a social event, so that it motivates more to go._x000D_
_x000D_
user_story_76: #g19# as an #olderperson#, i want to #use# #alfred# to help me navigate despite my mild cognitive impairments.</t>
  </si>
  <si>
    <t>user_story_74: #g19# as an #olderperson#, i want to #use# #alfred# to get a personalized invitation to a social event, so that it motivates more to go._x000D_
_x000D_
user_story_78: #g19# as an #olderperson#, i want to #use# #alfred# to organize a meeting with a group of friends at a certain place.</t>
  </si>
  <si>
    <t>user_story_75: #g19# as an #olderperson#, i want to #use# #alfred# to navigate to an event or concert and #help# #me# when i am lost._x000D_
_x000D_
user_story_76: #g19# as an #olderperson#, i want to #use# #alfred# to #help# #me# navigate despite my mild cognitive impairments.</t>
  </si>
  <si>
    <t>user_story_75: #g19# as an #olderperson#, i want to #use# #alfred# to navigate to an event or concert and help me when i am lost._x000D_
_x000D_
user_story_78: #g19# as an #olderperson#, i want to #use# #alfred# to organize a meeting with a group of friends at a certain place.</t>
  </si>
  <si>
    <t>user_story_76: #g19# as an #olderperson#, i want to #use# #alfred# to help me navigate despite my mild cognitive impairments._x000D_
_x000D_
user_story_78: #g19# as an #olderperson#, i want to #use# #alfred# to organize a meeting with a group of friends at a certain place.</t>
  </si>
  <si>
    <t>user_story_88: #g19# as an #olderperson#, i want to #have# the #alfred shirt# to look good._x000D_
_x000D_
user_story_89: #g19# as an #olderperson#, i want to #have# the #alfred shirt# has to be non stigmatizing.</t>
  </si>
  <si>
    <t>user_story_90: #g19# as a #medicalcaregiver#, i want to #have# #alfred# to be able to determine the user's blood pressure._x000D_
_x000D_
user_story_91: #g19# as a #medicalcaregiver#, i want to #have# #alfred# to be able to determine the user's body temperature.</t>
  </si>
  <si>
    <t>user_story_90: #g19# as a #medicalcaregiver#, i want to #have# #alfred# to be able to determine the user's blood pressure._x000D_
_x000D_
user_story_92: #g19# as a #medicalcaregiver#, i want to #have# #alfred# to be able to determine the user's heart rate.</t>
  </si>
  <si>
    <t>user_story_90: #g19# as a #medicalcaregiver#, i want to #have# #alfred# to be able to determine the user's blood pressure._x000D_
_x000D_
user_story_93: #g19# as a #medicalcaregiver#, i want to #have# #alfred# to be able to determine the user's breathing frequency.</t>
  </si>
  <si>
    <t>user_story_90: #g19# as a medicalcaregiver, i want to #have# #alfred# to be able to determine the user's blood pressure._x000D_
_x000D_
user_story_96: #g19# as a socialcaregiver, i want to #have# #alfred# to be able to recognize pain and or stress by using skin conduction sensors.</t>
  </si>
  <si>
    <t>user_story_90: #g19# as a medicalcaregiver, i want to #have# #alfred# to be able to determine the user's blood pressure._x000D_
_x000D_
user_story_98: #g19# as an olderperson, i want to #have# #alfred# to give me goals and missions that encourage me to do new activities and exercises and to go out.</t>
  </si>
  <si>
    <t>user_story_90: #g19# as a medicalcaregiver, i want to #have# #alfred# to be able to determine the user's blood pressure._x000D_
_x000D_
user_story_99: #g19# as an olderperson, i want to #have# #alfred# to set limits in the games duration as i get bored easily.</t>
  </si>
  <si>
    <t>user_story_91: #g19# as a #medicalcaregiver#, i want to #have# #alfred# to be able to determine the user's body temperature._x000D_
_x000D_
user_story_92: #g19# as a #medicalcaregiver#, i want to #have# #alfred# to be able to determine the user's heart rate.</t>
  </si>
  <si>
    <t>user_story_91: #g19# as a #medicalcaregiver#, i want to #have# #alfred# to be able to determine the user's body temperature._x000D_
_x000D_
user_story_93: #g19# as a #medicalcaregiver#, i want to #have# #alfred# to be able to determine the user's breathing frequency.</t>
  </si>
  <si>
    <t>user_story_91: #g19# as a medicalcaregiver, i want to #have# #alfred# to be able to determine the user's body temperature._x000D_
_x000D_
user_story_96: #g19# as a socialcaregiver, i want to #have# #alfred# to be able to recognize pain and or stress by using skin conduction sensors.</t>
  </si>
  <si>
    <t>user_story_91: #g19# as a medicalcaregiver, i want to #have# #alfred# to be able to determine the user's body temperature._x000D_
_x000D_
user_story_98: #g19# as an olderperson, i want to #have# #alfred# to give me goals and missions that encourage me to do new activities and exercises and to go out.</t>
  </si>
  <si>
    <t>user_story_91: #g19# as a medicalcaregiver, i want to #have# #alfred# to be able to determine the user's body temperature._x000D_
_x000D_
user_story_99: #g19# as an olderperson, i want to #have# #alfred# to set limits in the games duration as i get bored easily.</t>
  </si>
  <si>
    <t>user_story_92: #g19# as a #medicalcaregiver#, i want to #have# #alfred# to be able to determine the user's heart rate._x000D_
_x000D_
user_story_93: #g19# as a #medicalcaregiver#, i want to #have# #alfred# to be able to determine the user's breathing frequency.</t>
  </si>
  <si>
    <t>user_story_92: #g19# as a medicalcaregiver, i want to #have# #alfred# to be able to determine the user's heart rate._x000D_
_x000D_
user_story_96: #g19# as a socialcaregiver, i want to #have# #alfred# to be able to recognize pain and or stress by using skin conduction sensors.</t>
  </si>
  <si>
    <t>user_story_92: #g19# as a medicalcaregiver, i want to #have# #alfred# to be able to determine the user's heart rate._x000D_
_x000D_
user_story_98: #g19# as an olderperson, i want to #have# #alfred# to give me goals and missions that encourage me to do new activities and exercises and to go out.</t>
  </si>
  <si>
    <t>user_story_92: #g19# as a medicalcaregiver, i want to #have# #alfred# to be able to determine the user's heart rate._x000D_
_x000D_
user_story_99: #g19# as an olderperson, i want to #have# #alfred# to set limits in the games duration as i get bored easily.</t>
  </si>
  <si>
    <t>user_story_93: #g19# as a medicalcaregiver, i want to #have# #alfred# to be able to determine the user's breathing frequency._x000D_
_x000D_
user_story_96: #g19# as a socialcaregiver, i want to #have# #alfred# to be able to recognize pain and or stress by using skin conduction sensors.</t>
  </si>
  <si>
    <t>user_story_93: #g19# as a medicalcaregiver, i want to #have# #alfred# to be able to determine the user's breathing frequency._x000D_
_x000D_
user_story_98: #g19# as an olderperson, i want to #have# #alfred# to give me goals and missions that encourage me to do new activities and exercises and to go out.</t>
  </si>
  <si>
    <t>user_story_93: #g19# as a medicalcaregiver, i want to #have# #alfred# to be able to determine the user's breathing frequency._x000D_
_x000D_
user_story_99: #g19# as an olderperson, i want to #have# #alfred# to set limits in the games duration as i get bored easily.</t>
  </si>
  <si>
    <t>user_story_96: #g19# as a socialcaregiver, i want to #have# #alfred# to be able to recognize pain and or stress by using skin conduction sensors._x000D_
_x000D_
user_story_98: #g19# as an olderperson, i want to #have# #alfred# to give me goals and missions that encourage me to do new activities and exercises and to go out.</t>
  </si>
  <si>
    <t>user_story_96: #g19# as a socialcaregiver, i want to #have# #alfred# to be able to recognize pain and or stress by using skin conduction sensors._x000D_
_x000D_
user_story_99: #g19# as an olderperson, i want to #have# #alfred# to set limits in the games duration as i get bored easily.</t>
  </si>
  <si>
    <t>user_story_98: #g19# as an #olderperson#, i want to #have# #alfred# to give me goals and missions that encourage me to do new activities and exercises and to go out._x000D_
_x000D_
user_story_99: #g19# as an #olderperson#, i want to #have# #alfred# to set limits in the games duration as i get bored easily.</t>
  </si>
  <si>
    <t>user_story_01: #g21# as a #anonymoususer#, i want to #view# a #list# of sponsors, so that i can thank all the awesome sponsors._x000D_
_x000D_
user_story_02: #g21# as a #anonymoususer#, i want to #view# a #list# of user profiles, so that i know who is attending the conference.</t>
  </si>
  <si>
    <t>user_story_02: #g21# as a anonymoususer, i want to view a list of user profiles, so that i #know# #who# is attending the conference._x000D_
_x000D_
user_story_22: #g21# as a anonymoususer, i want to see a list of attendees associated with this company, so that i #know# #who# from this sponsor organization is attending.</t>
  </si>
  <si>
    <t>user_story_07: #g21# as a #trainingcoordinator#, i want to #have# an #admin view# that helps track registration status for each attendee so that, so that we can see if attendend, refunded, no show._x000D_
_x000D_
user_story_14: #g21# as a #trainingcoordinator#, i want to #have# an #admin view# where all trainee information is shown and can be filtered to show a single training session, so that i can see wtf is happening.</t>
  </si>
  <si>
    <t>user_story_11: #g21# as a trainee, i want to add to "my schedule" if there is a schedule feature on the site, so that they can #schedule# their #event experience#._x000D_
_x000D_
user_story_12: #g21# as a trainee, i want to see which trainings i have signed up for, so that they can #schedule# their #event experience#.</t>
  </si>
  <si>
    <t>user_story_22: #g21# as a #anonymoususer#, i want to #see# a #list# of attendees associated with this company, so that i know who from this sponsor organization is attending._x000D_
_x000D_
user_story_26: #g21# as a #anonymoususer#, i want to #see# a #list# of the sessions associated with sponsor attendees, so that i know where i can engage with this sponsor and where they are thought leaders.</t>
  </si>
  <si>
    <t>user_story_22: #g21# as a anonymoususer, i want to #see# a #list# of attendees associated with this company, so that i know who from this sponsor organization is attending._x000D_
_x000D_
user_story_41: #g21# as a summit coordinator, i want to #see# a #list# of attendees signed up for my summit, so that i can communicate with my attendees by email prior to the event.</t>
  </si>
  <si>
    <t>user_story_22: #g21# as a #anonymoususer#, i want to #see# a #list# of attendees associated with this company, so that i know who from this sponsor organization is attending._x000D_
_x000D_
user_story_47: #g21# as a #anonymoususer#, i want to #see# a #list# of all the summits, so that i can determine which summit i might be interested and able to attend.</t>
  </si>
  <si>
    <t>user_story_22: #g21# as a #anonymoususer#, i want to #see# a #list# of attendees associated with this company, so that i know who from this sponsor organization is attending._x000D_
_x000D_
user_story_65: #g21# as a #anonymoususer#, i want to #see# a #list# of all the summits that include when they are, so that i can determine which summit i want to attend.</t>
  </si>
  <si>
    <t>user_story_26: #g21# as a anonymoususer, i want to #see# a #list# of the sessions associated with sponsor attendees, so that i know where i can engage with this sponsor and where they are thought leaders._x000D_
_x000D_
user_story_41: #g21# as a summit coordinator, i want to #see# a #list# of attendees signed up for my summit, so that i can communicate with my attendees by email prior to the event.</t>
  </si>
  <si>
    <t>user_story_26: #g21# as a #anonymoususer#, i want to #see# a #list# of the sessions associated with sponsor attendees, so that i know where i can engage with this sponsor and where they are thought leaders._x000D_
_x000D_
user_story_47: #g21# as a #anonymoususer#, i want to #see# a #list# of all the summits, so that i can determine which summit i might be interested and able to attend.</t>
  </si>
  <si>
    <t>user_story_26: #g21# as a #anonymoususer#, i want to #see# a #list# of the sessions associated with sponsor attendees, so that i know where i can engage with this sponsor and where they are thought leaders._x000D_
_x000D_
user_story_65: #g21# as a #anonymoususer#, i want to #see# a #list# of all the summits that include when they are, so that i can determine which summit i want to attend.</t>
  </si>
  <si>
    <t>user_story_29: #g21# as a anonymoususer, i want to #see# all events, trainings and #summits# that a sponsor is sponsoring so that i know where i can engage with this sponsor and where they are thought leaders._x000D_
_x000D_
user_story_40: #g21# as a attendee, i want to #see# what #summits# i'm signed up for, so that i can confirm my attendence and prevent myself from accidentally double-booking with a training or another summit.</t>
  </si>
  <si>
    <t>user_story_41: #g21# as a summit coordinator, i want to #see# a #list# of attendees signed up for my summit, so that i can communicate with my attendees by email prior to the event._x000D_
_x000D_
user_story_47: #g21# as a anonymoususer, i want to #see# a #list# of all the summits, so that i can determine which summit i might be interested and able to attend.</t>
  </si>
  <si>
    <t>user_story_41: #g21# as a summit coordinator, i want to #see# a #list# of attendees signed up for my summit, so that i can communicate with my attendees by email prior to the event._x000D_
_x000D_
user_story_65: #g21# as a anonymoususer, i want to #see# a #list# of all the summits that include when they are, so that i can determine which summit i want to attend.</t>
  </si>
  <si>
    <t>user_story_47: #g21# as a #anonymoususer#, i want to #see# a #list# of all the #summits#, so that i can determine which summit i might be interested and able to attend._x000D_
_x000D_
user_story_65: #g21# as a #anonymoususer#, i want to #see# a #list# of all the #summits# that include when they are, so that i can determine which summit i want to attend.</t>
  </si>
  <si>
    <t>user_story_54: #g21# as a administrator, i want to assign a room to a time slot and a location, so that i can #populate# the #schedule# ._x000D_
_x000D_
user_story_58: #g21# as a administrator, i want to mark a session as accepted, so that i can #populate# the #schedule# .</t>
  </si>
  <si>
    <t>user_story_59: #g21# as a #anonymoususer#, i want to #receive# a #notification# when sessions have been evaluated, so that i know whether i've been accepted or rejected._x000D_
_x000D_
user_story_60: #g21# as a #anonymoususer#, i want to #receive# a #notification# when i submit a session, so that know that my session went through ok.</t>
  </si>
  <si>
    <t>user_story_60: #g21# as a anonymoususer, i want to receive a notification when i submit a session, so that know that my session went through ok._x000D_
_x000D_
user_story_62: #g21# as a anonymoususer, i want to register to speak at badcamp, so that i submit a session.</t>
  </si>
  <si>
    <t>user_story_02: #g22# as a researcher, i want to indicate where my #data# will be #stored# during the project and where after the project, so that it remains accessible during all stages of the data lifecycle._x000D_
_x000D_
user_story_30: #g22# as a rector, i want to know how many #data# will be #stored#, so that i can plan long term resources.</t>
  </si>
  <si>
    <t>user_story_02_AND_user_story_66</t>
  </si>
  <si>
    <t>user_story_02: #g22# as a researcher, i want to indicate where my data will be stored during the project and where after the project, so that it remains accessible during all stages of the data lifecycle._x000D_
_x000D_
user_story_66: #g22# as a data manager, i want to know whether the data can be reproduced efficiently, so that i can determine whether and how the data has to be stored.</t>
  </si>
  <si>
    <t>user_story_04: #g22# as a data manager, i want to #know# #how# the #data# is #used#, so that i can develop more detailed usage and support scenarios with researchers._x000D_
_x000D_
user_story_60: #g22# as an it staff member, i want to #know# #how# the #data# is #used#, so that i can determine what kind of basic services and functionalities are required.</t>
  </si>
  <si>
    <t>user_story_04: #g22# as a data manager, i want to know how the #data# is #used#, so that i can develop more detailed usage and support scenarios with researchers._x000D_
_x000D_
user_story_63: #g22# as an it staff member, i want to know with which software or technology the #data# is produced or #used#, so that i can determine what kind of technical services and functionalities are required.</t>
  </si>
  <si>
    <t>user_story_04: #g22# as a #data manager#, i want to know how the #data# is #used#, so that i can develop more detailed usage and support scenarios with researchers._x000D_
_x000D_
user_story_67: #g22# as a #data manager#, i want to know with which software or technology the #data# is produced or #used#, so that i know what technology or background information might be necessary to (re-)use the data.</t>
  </si>
  <si>
    <t>user_story_18: #g22# as a data manager, i want to #know# which #kind of data types# will be #produced# or #collected#, so that i can #determine# what #basic support services# and #functionalities# are required._x000D_
_x000D_
user_story_19: #g22# as an it staff member, i want to #know# which #kind of data types# will be #produced# or #collected#, so that i can #determine# what #basic support services# and #functionalities# are required.</t>
  </si>
  <si>
    <t>user_story_18: #g22# as a #data manager#, i want to #know# which #kind of data types# will be #produced# or #collected#, so that i can determine what basic support services and functionalities are required._x000D_
_x000D_
user_story_58: #g22# as a #data manager#,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</si>
  <si>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required._x000D_
_x000D_
user_story_59: #g22# as an it staff member, i want to #know# which #kind of data types# will be #produced# or #collected#, so that i can ensure that the necessary technical resources and technical know-how is available.</t>
  </si>
  <si>
    <t>user_story_18: #g22# as a data manager, i want to know which kind of data types will be produced or collected, so that i can #determine# what basic support services and #functionalities# are required._x000D_
_x000D_
user_story_60: #g22# as an it staff member, i want to know how the data is used, so that i can #determine# what kind of basic services and #functionalities# are required.</t>
  </si>
  <si>
    <t>user_story_18: #g22# as a data manager, i want to know which kind of data types will be produced or collected, so that i can #determine# what basic support services and #functionalities# are required._x000D_
_x000D_
user_story_62: #g22# as an it staff member, i want to know which formats are used, so that i can #determine# what kind of technical services and #functionalities# are required.</t>
  </si>
  <si>
    <t>user_story_18: #g22# as a data manager, i want to know which kind of data types will be produced or collected, so that i can #determine# what basic support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</si>
  <si>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required._x000D_
_x000D_
user_story_58: #g22# as a data manager,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</si>
  <si>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required._x000D_
_x000D_
user_story_59: #g22# as an #it staff member#, i want to #know# which #kind of data types# will be #produced# or #collected#, so that i can ensure that the necessary technical resources and technical know-how is available.</t>
  </si>
  <si>
    <t>user_story_19: #g22# as an it staff member, i want to know which kind of data types will be produced or collected, so that i can #determine# what basic support services and #functionalities# are required._x000D_
_x000D_
user_story_60: #g22# as an it staff member, i want to know how the data is used, so that i can #determine# what kind of basic services and #functionalities# are required.</t>
  </si>
  <si>
    <t>user_story_19: #g22# as an it staff member, i want to know which kind of data types will be produced or collected, so that i can #determine# what basic support services and #functionalities# are required._x000D_
_x000D_
user_story_62: #g22# as an it staff member, i want to know which formats are used, so that i can #determine# what kind of technical services and #functionalities# are required.</t>
  </si>
  <si>
    <t>user_story_19: #g22# as an it staff member, i want to know which kind of data types will be produced or collected, so that i can #determine# what basic support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</si>
  <si>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user_story_28: #g22# as a stakeholder, i want to #have# #references# to the project proposal, so that i can look up further general information._x000D_
_x000D_
user_story_56: #g22# as a data manager, i want to #have# #references# to documentation of the data and its creation process, so that the data can be re-used and managed.</t>
  </si>
  <si>
    <t>user_story_30: #g22# as a rector, i want to #know# #how many# data will be stored, so that i can plan long term resources._x000D_
_x000D_
user_story_35: #g22# as a researcher, i want to #know# #how many# resources are needed during the project, so that i can calculate costs.</t>
  </si>
  <si>
    <t>user_story_30_AND_user_story_66</t>
  </si>
  <si>
    <t>user_story_30: #g22# as a rector, i want to know how many data will be stored, so that i can plan long term resources._x000D_
_x000D_
user_story_66: #g22# as a data manager, i want to know whether the data can be reproduced efficiently, so that i can determine whether and how the data has to be stored.</t>
  </si>
  <si>
    <t>user_story_44: #g22# as an it officer, i want to #know# #how secure# data is, so that i can #ensure# #legal compliance#._x000D_
_x000D_
user_story_45: #g22# as a funder, i want to #know# #how secure# data is, so that i can #ensure# #legal compliance#.</t>
  </si>
  <si>
    <t>user_story_44: #g22# as an it officer, i want to #know# #how secure# data is, so that i can #ensure# #legal compliance#._x000D_
_x000D_
user_story_51: #g22# as a pi, i want to #know# #how secure# data is, so that i can #ensure# #legal compliance#.</t>
  </si>
  <si>
    <t>user_story_45: #g22# as a funder, i want to #know# #how secure# data is, so that i can #ensure# #legal compliance#._x000D_
_x000D_
user_story_51: #g22# as a pi, i want to #know# #how secure# data is, so that i can #ensure# #legal compliance#.</t>
  </si>
  <si>
    <t>user_story_46: #g22# as a research centre director, i want to #receive# #regular summary reports# of research data, so that i #understand# #trends# in #data use# among staff and postgraduate students._x000D_
_x000D_
user_story_47: #g22# as a postgraduate convenor, i want to #receive# #regular summary reports# of research data, so that i #understand# #trends# in #data use# among staff and postgraduate students.</t>
  </si>
  <si>
    <t>user_story_58: #g22# as a data manager, i want to #know# which #kind of data types# will be #produced# or #collected#, so that i can ensure that the necessary technical resources and technical know-how is available._x000D_
_x000D_
user_story_59: #g22# as an it staff member, i want to #know# which #kind of data types# will be #produced# or #collected#, so that i can ensure that the necessary technical resources and technical know-how is available.</t>
  </si>
  <si>
    <t>user_story_60: #g22# as an it staff member, i want to know how the data is used, so that i can #determine# what kind of basic services and #functionalities# are required._x000D_
_x000D_
user_story_62: #g22# as an it staff member, i want to know which formats are used, so that i can #determine# what kind of technical services and #functionalities# are required.</t>
  </si>
  <si>
    <t>user_story_60: #g22# as an #it staff member#, i want to know how the #data# is #used#, so that i can #determine# what kind of basic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</si>
  <si>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user_story_60: #g22# as an it staff member, i want to know how the #data# is #used#, so that i can determine what kind of basic services and functionalities are required._x000D_
_x000D_
user_story_67: #g22# as a data manager, i want to know with which software or technology the #data# is produced or #used#, so that i know what technology or background information might be necessary to (re-)use the data.</t>
  </si>
  <si>
    <t>user_story_62: #g22# as an it staff member, i want to know which formats are used, so that i can #determine# what #kind of technical services# and #functionalities# are required._x000D_
_x000D_
user_story_63: #g22# as an it staff member, i want to know with which software or technology the data is produced or used, so that i can #determine# what #kind of technical services# and #functionalities# are required.</t>
  </si>
  <si>
    <t>user_story_62: #g22# as an it staff member, i want to #know# which #formats# are #used#, so that i can determine what kind of technical services and functionalities are required._x000D_
_x000D_
user_story_65: #g22# as a data manager, i want to #know# which #formats# are #used#, so that i know what technology or background information might be necessary to use the data.</t>
  </si>
  <si>
    <t>user_story_64: #g22# as a data manager, i want to know which information is necessary to re-use the data, so that it can be checked whether all necessary information is available for researchers interested in re-using the data._x000D_
_x000D_
user_story_79: #g22# as a data manager, i want to clarify the necessary rights for re-using the data, so that it is legal to reuse the data.</t>
  </si>
  <si>
    <t>user_story_65: #g22# as a data manager, i want to know which formats are used, so that i #know# what #technology# or #background information# might be necessary to use the data._x000D_
_x000D_
user_story_67: #g22# as a data manager, i want to know with which software or technology the data is produced or used, so that i #know# what #technology# or #background information# might be necessary to (re-)use the data.</t>
  </si>
  <si>
    <t>user_story_76: #g22# as a #faculty data steward#, i want to #see# the #sections# on costing, so that i can #ensure# #sufficient expertise# on #data management# to #support# the #project#._x000D_
_x000D_
user_story_77: #g22# as a #faculty data steward#, i want to #see# the #sections# on roles, so that i can #ensure# #sufficient expertise# on #data management# to #support# the #project#.</t>
  </si>
  <si>
    <t>user_story_76: #g22# as a #faculty data steward#, i want to #see# the #sections# on costing, so that i can #ensure# #sufficient expertise# on #data management# to #support# the #project#._x000D_
_x000D_
user_story_78: #g22# as a #faculty data steward#, i want to #see# the #sections# on responsibilities, so that i can #ensure# #sufficient expertise# on #data management# to #support# the #project#.</t>
  </si>
  <si>
    <t>user_story_77: #g22# as a #faculty data steward#, i want to #see# the #sections# on roles, so that i can #ensure# #sufficient expertise# on #data management# to #support# the #project#._x000D_
_x000D_
user_story_78: #g22# as a #faculty data steward#, i want to #see# the #sections# on responsibilities, so that i can #ensure# #sufficient expertise# on #data management# to #support# the #project#.</t>
  </si>
  <si>
    <t>user_story_03: #g23# as a #user#, i want backend changes for #managing# #enum lists#._x000D_
_x000D_
user_story_12: #g23# as a #user#, i want frontend changes for #managing# #enum lists#.</t>
  </si>
  <si>
    <t>user_story_03: #g23# as a #user#, i #want# #backend changes# for managing enum lists._x000D_
_x000D_
user_story_16: #g23# as a #user#, i #want# #backend changes# to support loading enum value lists from the database.</t>
  </si>
  <si>
    <t>user_story_03: #g23# as a #user#, i #want# #backend changes# for managing enum lists._x000D_
_x000D_
user_story_17: #g23# as a #user#, i #want# #backend changes# for bulk updating one enum value to another.</t>
  </si>
  <si>
    <t>user_story_04: #g23# as an #archivist#, i want to #import# #ead files# that were exported by archon._x000D_
_x000D_
user_story_28: #g23# as an #archivist#, i want to #import# #ead files# that were exported by the archivists' toolkit.</t>
  </si>
  <si>
    <t>user_story_16: #g23# as a #user#, i #want# #backend changes# to support loading enum value lists from the database._x000D_
_x000D_
user_story_17: #g23# as a #user#, i #want# #backend changes# for bulk updating one enum value to another.</t>
  </si>
  <si>
    <t>user_story_38: #g23# as an #archivist#, i want to #associate# an #instance# with a resource and/or resource component._x000D_
_x000D_
user_story_55: #g23# as an #archivist#, i want to #associate# an #instance# with a container.</t>
  </si>
  <si>
    <t>user_story_01: #g24# as a #depositor#, i want to #deposit# and #maintain# #datasets# through a simple web interface, so that i don't need to install and learn new software to deposit._x000D_
_x000D_
user_story_03: #g24# as a #depositor#, i want to #deposit# and #maintain# #datasets# through pure, so that i have a single onestop shop for managing my research outputs.</t>
  </si>
  <si>
    <t>user_story_01: #g24# as a #depositor#, i want to #deposit# and #maintain# #datasets# through a simple web interface, so that i don't need to install and learn new software to deposit._x000D_
_x000D_
user_story_04: #g24# as a #depositor#, i want to #deposit# and #maintain# #datasets# through virtual research environments and other workflow tools, so that i can continue to work with tools with which i'm familiar.</t>
  </si>
  <si>
    <t>user_story_01: #g24# as a depositor, i want to #deposit# and #maintain# #datasets# through a simple web interface, so that i don't need to install and learn new software to deposit._x000D_
_x000D_
user_story_50: #g24# as a developer, i want to #deposit# and #maintain# #datasets# via an api such as sword2, so that my service can interact with the archive.</t>
  </si>
  <si>
    <t>user_story_03: #g24# as a #depositor#, i want to #deposit# and #maintain# #datasets# through pure, so that i have a single onestop shop for managing my research outputs._x000D_
_x000D_
user_story_04: #g24# as a #depositor#, i want to #deposit# and #maintain# #datasets# through virtual research environments and other workflow tools, so that i can continue to work with tools with which i'm familiar.</t>
  </si>
  <si>
    <t>user_story_03: #g24# as a depositor, i want to #deposit# and #maintain# #datasets# through pure, so that i have a single onestop shop for managing my research outputs._x000D_
_x000D_
user_story_50: #g24# as a developer, i want to #deposit# and #maintain# #datasets# via an api such as sword2, so that my service can interact with the archive.</t>
  </si>
  <si>
    <t>user_story_04: #g24# as a depositor, i want to #deposit# and #maintain# #datasets# through virtual research environments and other workflow tools, so that i can continue to work with tools with which i'm familiar._x000D_
_x000D_
user_story_50: #g24# as a developer, i want to #deposit# and #maintain# #datasets# via an api such as sword2, so that my service can interact with the archive.</t>
  </si>
  <si>
    <t>user_story_10: #g24# as a #depositor#, i want to #link# #datasets# to publications in opus, so that both my data and publications are more easily discovered._x000D_
_x000D_
user_story_19: #g24# as a #depositor#, i want to #link# #datasets# with the project dmp, so that compliance with dmp can be demonstrated and whole project workflow is linked together.</t>
  </si>
  <si>
    <t>user_story_15: #g24# as a depositor, i want to track downloads of my data, so that i can #demonstrate# the #impact# of my #work#._x000D_
_x000D_
user_story_16: #g24# as a depositor, i want to track citations of my data, so that i can #demonstrate# the #impact# of my #work#</t>
  </si>
  <si>
    <t>user_story_17: #g24# as a depositor, i want to #have# #guarantees# about data integrity, so that i can use my data in the future and i can fulfil funder requirements for archival._x000D_
_x000D_
user_story_32: #g24# as an externalcoordinator, i want to #have# #guarantees# that my ip rights will not be breached, so that the risk of collaborating with bath is acceptable to me.</t>
  </si>
  <si>
    <t>user_story_19: #g24# as a depositor, i want to link datasets with the project dmp, so that compliance with dmp can be demonstrated and #whole project workflow# is #linked together#._x000D_
_x000D_
user_story_20: #g24# as a depositor, i want to manage and share 'live' research data, so that #whole project workflow# is #linked together#.</t>
  </si>
  <si>
    <t>user_story_27: #g24# as a data reuser, i want to view a doi for a dataset, so that i can #get back# to the #data# in future and i can import the dataset into my referencemanagement software automatically._x000D_
_x000D_
user_story_28: #g24# as a data reuser, i want to get a persistent url for a dataset, so that i can #get back# to the #data# in future.</t>
  </si>
  <si>
    <t>user_story_41: #g24# as a research information manager, i want to #integrate# the #archive# with cris, so that i can analyse impact of research data publication i can link funding to all of the outputs it produces._x000D_
_x000D_
user_story_47: #g24# as an univitservice, i want to #integrate# the #archive# with existing university systems such as ldap, so that the cost of administering the system can be kept low.</t>
  </si>
  <si>
    <t>user_story_01: #g25# as a #repository manager#, i want to #know# all the #collections# and objects in the dams for which i have custodial responsibility._x000D_
_x000D_
user_story_07: #g25# as a #repository manager#, i want to #know# all the #collections# for which i have curatorial responsibility.</t>
  </si>
  <si>
    <t>user_story_01: #g25# as a repository manager, i want to #know# all the collections and #objects# in the dams for which i have custodial responsibility._x000D_
_x000D_
user_story_83: #g25# as a dams manager, i want to #know# what #objects# or object components are still under copyright and cannot be displayed without either a license or incurring risk.</t>
  </si>
  <si>
    <t>user_story_11: #g25# as a #repository manager#, i want to #indicate# #names# related to the collection either as creator, source, or subject._x000D_
_x000D_
user_story_20: #g25# as a #repository manager#, i want to #indicate# #names# related to an object.</t>
  </si>
  <si>
    <t>user_story_12: #g25# as a #repository manager#, i want to #indicate# #subjects# related to the collection._x000D_
_x000D_
user_story_21: #g25# as a #repository manager#, i want to #indicate# #subjects# that are related to an object.</t>
  </si>
  <si>
    <t>user_story_14: #g25# as a #repository manager#, i want to #know# #all events# occurring to a collection._x000D_
_x000D_
user_story_27: #g25# as a #repository manager#, i want to #know# #all events# done to an object over the object's life cycle.</t>
  </si>
  <si>
    <t>user_story_14: #g25# as a #repository manager#, i want to #know# #all events# occurring to a collection._x000D_
_x000D_
user_story_46: #g25# as a #repository manager#, i want to #know# #all events# occurring to a component over its life cycle.</t>
  </si>
  <si>
    <t>user_story_26: #g25# as a #repository manager#, i want to #indicate# any external versions or #descriptions# of an object that may be of probable importance to an user._x000D_
_x000D_
user_story_78: #g25# as a #repository manager#, i want to #indicate# all other pertinent versions or #descriptions# of a resource that are external to the dams.</t>
  </si>
  <si>
    <t>user_story_27: #g25# as a #repository manager#, i want to #know# #all events# done to an object over the object's life cycle._x000D_
_x000D_
user_story_46: #g25# as a #repository manager#, i want to #know# #all events# occurring to a component over its life cycle.</t>
  </si>
  <si>
    <t>user_story_28: #g25# as a dams manager, i want to #know# what #repository# an #object# belongs to._x000D_
_x000D_
user_story_30: #g25# as a user, i want to #know# what #repository# an #object# belongs to.</t>
  </si>
  <si>
    <t>user_story_29: #g25# as a dams manager i want to know what collection(s) an object belongs to._x000D_
_x000D_
user_story_31: #g25# as a user, i want to know what collection(s) an object belongs to.</t>
  </si>
  <si>
    <t>user_story_58: #g25# as a #repository manager#, i want to #know# #any changes# occurring to titles for repository's collections, objects, and object components._x000D_
_x000D_
user_story_62: #g25# as a #repository manager#, i want to #know# of #any changes# made to the origin info for an object, including its component parts.</t>
  </si>
  <si>
    <t>user_story_58: #g25# as a #repository manager#, i want to #know# #any changes# occurring to titles for repository's collections, objects, and object components._x000D_
_x000D_
user_story_68: #g25# as a #repository manager#, i want to #know# of #any changes# made to language(s) indicated for a collection, object, or object component.</t>
  </si>
  <si>
    <t>user_story_60: #g25# as a #user#, i want to #search# #collections#, #objects#, and object components by title._x000D_
_x000D_
user_story_71: #g25# as a #user#, i want to #search# by for #collections# and #objects# by name.</t>
  </si>
  <si>
    <t>user_story_60: #g25# as a #user#, i want to #search# #collections#, #objects#, and #object components# by #title#._x000D_
_x000D_
user_story_75: #g25# as a #user#, i want to #search# for #collections#, #objects#, and #object components# by pertinent such headings, including #title#, topic, genre/form, geographical name, function, occupation, name, cartographics, etc.</t>
  </si>
  <si>
    <t>user_story_62: #g25# as a #repository manager#, i want to #know# of #any changes# #made# to the origin info for an object, including its component parts._x000D_
_x000D_
user_story_68: #g25# as a #repository manager#, i want to #know# of #any changes# #made# to language(s) indicated for a collection, object, or object component.</t>
  </si>
  <si>
    <t>user_story_69: #g25# as a #user#, i want to #scope# my #searches# for collections, objects, or object components to a specific language._x000D_
_x000D_
user_story_73: #g25# as a #user#, i want to #scope# by #searches# by name to a specific role such as illustrator, photographer, etc.</t>
  </si>
  <si>
    <t>user_story_80: #g25# as a repository manager, i want to know if the #checksum# for any of my repository's content files that have #changed#._x000D_
_x000D_
user_story_81: #g25# as a dams manager, i want to know, via the preservation manager, of all files for which the #checksum# has #changed# since last registered.</t>
  </si>
  <si>
    <t>user_story_84: #g25# as a #dams manager#, i want to #know# #when# copyright for an object or object component is likely to expire per jurisdictional copyright statute._x000D_
_x000D_
user_story_85: #g25# as a #dams manager#, i want to #know# #when# the copyright status for an object or object component is modified, either manually or automatically.</t>
  </si>
  <si>
    <t>user_story_84: #g25# as a #dams manager#, i want to #know# #when# copyright for an object or object component is likely to expire per jurisdictional copyright statute._x000D_
_x000D_
user_story_88: #g25# as a #dams manager#, i want to #know# #when# the pertinence of a statute to a object or object component is scheduled to expire.</t>
  </si>
  <si>
    <t>user_story_84: #g25# as a #dams manager#, i want to #know# #when# copyright for an object or object component is likely to expire per jurisdictional copyright statute._x000D_
_x000D_
user_story_89: #g25# as a #dams manager#, i want to #know# #when# the application of a statute to an object or object component has been modified, either manually or automatically.</t>
  </si>
  <si>
    <t>user_story_84: #g25# as a #dams manager#, i want to #know# #when# copyright for an object or object component is likely to expire per jurisdictional copyright statute._x000D_
_x000D_
user_story_92: #g25# as a #dams manager#, i want to #know# #when# application of a library policy to an object or object component is scheduled to expire.</t>
  </si>
  <si>
    <t>user_story_84: #g25# as a #dams manager#, i want to #know# #when# copyright for an object or object component is likely to expire per jurisdictional copyright statute._x000D_
_x000D_
user_story_96: #g25# as a #dams manager#, i want to #know# #when# permitted and restricted acts and/or their active dates are modified.</t>
  </si>
  <si>
    <t>user_story_84: #g25# as a #dams manager#, i want to #know# #when# copyright for an object or object component is likely to expire per jurisdictional copyright statute._x000D_
_x000D_
user_story_99: #g25# as a #dams manager#, i want to #know# #when# the event occurred.</t>
  </si>
  <si>
    <t>user_story_85: #g25# as a #dams manager#, i want to #know# #when# the copyright status for an object or object component is modified, either manually or automatically._x000D_
_x000D_
user_story_88: #g25# as a #dams manager#, i want to #know# #when# the pertinence of a statute to a object or object component is scheduled to expire.</t>
  </si>
  <si>
    <t>user_story_85: #g25# as a #dams manager#, i want to #know# #when# the copyright status for an object or object component is modified, either manually or automatically._x000D_
_x000D_
user_story_89: #g25# as a #dams manager#, i want to #know# #when# the application of a statute to an object or object component has been modified, either manually or automatically.</t>
  </si>
  <si>
    <t>user_story_85: #g25# as a #dams manager#, i want to #know# #when# the copyright status for an object or object component is modified, either manually or automatically._x000D_
_x000D_
user_story_92: #g25# as a #dams manager#, i want to #know# #when# application of a library policy to an object or object component is scheduled to expire.</t>
  </si>
  <si>
    <t>user_story_85: #g25# as a #dams manager#, i want to #know# #when# the copyright status for an object or object component is modified, either manually or automatically._x000D_
_x000D_
user_story_96: #g25# as a #dams manager#, i want to #know# #when# permitted and restricted acts and/or their active dates are modified.</t>
  </si>
  <si>
    <t>user_story_85: #g25# as a #dams manager#, i want to #know# #when# the copyright status for an object or object component is modified, either manually or automatically._x000D_
_x000D_
user_story_99: #g25# as a #dams manager#, i want to #know# #when# the event occurred.</t>
  </si>
  <si>
    <t>user_story_88: #g25# as a #dams manager#, i want to #know# #when# the pertinence of a statute to a object or object component is scheduled to expire._x000D_
_x000D_
user_story_92: #g25# as a #dams manager#, i want to #know# #when# application of a library policy to an object or object component is scheduled to expire.</t>
  </si>
  <si>
    <t>user_story_88: #g25# as a #dams manager#, i want to #know# #when# the pertinence of a statute to a object or object component is scheduled to expire._x000D_
_x000D_
user_story_96: #g25# as a #dams manager#, i want to #know# #when# permitted and restricted acts and/or their active dates are modified.</t>
  </si>
  <si>
    <t>user_story_88: #g25# as a #dams manager#, i want to #know# #when# the pertinence of a statute to a object or object component is scheduled to expire._x000D_
_x000D_
user_story_99: #g25# as a #dams manager#, i want to #know# #when# the event occurred.</t>
  </si>
  <si>
    <t>user_story_89: #g25# as a #dams manager#, i want to #know# #when# the application of a statute to an object or object component has been modified, either manually or automatically._x000D_
_x000D_
user_story_92: #g25# as a #dams manager#, i want to #know# #when# application of a library policy to an object or object component is scheduled to expire.</t>
  </si>
  <si>
    <t>user_story_89: #g25# as a #dams manager#, i want to know when the #application# of a statute to an object or object component has been #modified#, either manually or automatically._x000D_
_x000D_
user_story_93: #g25# as a #dams manager#, i want to know if #application# of a library policy to an object or object component has been #modified#, either manually or automatically.</t>
  </si>
  <si>
    <t>user_story_89: #g25# as a #dams manager#, i want to #know# #when# the application of a statute to an object or object component has been modified, either manually or automatically._x000D_
_x000D_
user_story_96: #g25# as a #dams manager#, i want to #know# #when# permitted and restricted acts and/or their active dates are modified.</t>
  </si>
  <si>
    <t>user_story_89: #g25# as a #dams manager#, i want to #know# #when# the application of a statute to an object or object component has been modified, either manually or automatically._x000D_
_x000D_
user_story_99: #g25# as a #dams manager#, i want to #know# #when# the event occurred.</t>
  </si>
  <si>
    <t>user_story_92: #g25# as a #dams manager#, i want to #know# #when# application of a library policy to an object or object component is scheduled to expire._x000D_
_x000D_
user_story_96: #g25# as a #dams manager#, i want to #know# #when# permitted and restricted acts and/or their active dates are modified.</t>
  </si>
  <si>
    <t>user_story_92: #g25# as a #dams manager#, i want to #know# #when# application of a library policy to an object or object component is scheduled to expire._x000D_
_x000D_
user_story_99: #g25# as a #dams manager#, i want to #know# #when# the event occurred.</t>
  </si>
  <si>
    <t>user_story_96: #g25# as a #dams manager#, i want to #know# #when# permitted and restricted acts and/or their active dates are modified._x000D_
_x000D_
user_story_99: #g25# as a #dams manager#, i want to #know# #when# the event occurred.</t>
  </si>
  <si>
    <t>user_story_01: #g26# as an archivist, i want to apply a license or rights statement, so that i #know# #what# i can do with a file._x000D_
_x000D_
user_story_45: #g26# as an archivist, i want to make information about rights available to researchers and donors, so that they #know# #what# they can do with images.</t>
  </si>
  <si>
    <t>user_story_09: #g26# as an #archivist#, i want to #restrict# #access# to some files by ip address, so that i can give reading room access only to certain digital files._x000D_
_x000D_
user_story_10: #g26# as an #archivist#, i want to #restrict# #access# to certain files by user, so that i can allow donor representatives to see certain files.</t>
  </si>
  <si>
    <t>user_story_56: #g26# as a researcher, i want to #search# #all files# by #keyword#._x000D_
_x000D_
user_story_61: #g26# as an archivist, i want to #search# #all files# by #keyword#.</t>
  </si>
  <si>
    <t>user_story_59: #g26# as a researcher, i want to #browse through# #files# in a #collection#._x000D_
_x000D_
user_story_60: #g26# as an archivist, i want to #browse through# #files# in a #collection#.</t>
  </si>
  <si>
    <t>user_story_83: #g26# as an #archivist#, i want to #search# #images# by photographer._x000D_
_x000D_
user_story_84: #g26# as an #archivist#, i want to #search# #images# by people represented in them.</t>
  </si>
  <si>
    <t>user_story_83: #g26# as an #archivist#, i want to #search# #images# by photographer._x000D_
_x000D_
user_story_85: #g26# as an #archivist#, i want to #search# #images# by place the photo was taken.</t>
  </si>
  <si>
    <t>user_story_83: #g26# as an #archivist#, i want to #search# #images# by photographer._x000D_
_x000D_
user_story_86: #g26# as an #archivist#, i want to #search# #images# by rights.</t>
  </si>
  <si>
    <t>user_story_84: #g26# as an #archivist#, i want to #search# #images# by people represented in them._x000D_
_x000D_
user_story_85: #g26# as an #archivist#, i want to #search# #images# by place the photo was taken.</t>
  </si>
  <si>
    <t>user_story_84: #g26# as an #archivist#, i want to #search# #images# by people represented in them._x000D_
_x000D_
user_story_86: #g26# as an #archivist#, i want to #search# #images# by rights.</t>
  </si>
  <si>
    <t>user_story_85: #g26# as an #archivist#, i want to #search# #images# by place the photo was taken._x000D_
_x000D_
user_story_86: #g26# as an #archivist#, i want to #search# #images# by rights.</t>
  </si>
  <si>
    <t>user_story_04: #g27# as a #patron#, i want to #know# which reports/#datasets# are coming out when, so that i can access latest report/dataset._x000D_
_x000D_
user_story_77: #g27# as a #patron#, i want to #know# other reports/#datasets# that are related (e.g. see also) to report/dataset being viewed for the purpose finding other related information.</t>
  </si>
  <si>
    <t>user_story_08: #g27# as a cornell faculty member, i want to see clearly what reuse rights i have to files discovered in the repository, so that i #know# #how# i can reuse them._x000D_
_x000D_
user_story_66: #g27# as a cornell faculty member, i want to easily assign a cc license to the files i are depositing, so that users #know# #how# the materials can be used.</t>
  </si>
  <si>
    <t>user_story_111: #g27# as an asset manager, i want to #have# #mechanism# to pass ownership/management of the assets to a successor._x000D_
_x000D_
user_story_113: #g27# as a data curator, i want to #have# a #mechanism# to allow for records scheduling for items that do not need to be stored indefinitely.</t>
  </si>
  <si>
    <t>user_story_114: #g27# as a data curator, i want to #upload# a #new version# of an item that has changed, while still allowing old versions to be accessed._x000D_
_x000D_
user_story_64: #g27# as a db/ir administrator, i want to #upload# #new version# of report/dataset while retaining previous versions for patron use.</t>
  </si>
  <si>
    <t>user_story_13: #g27# as a cornell faculty member, i want to #upload# #data# and provide a cut and paste formatted citation for people who use it, so that i receive proper attribution for my work._x000D_
_x000D_
user_story_69: #g27# as a student, i want to #upload# to the repository the #data# that is associated with my embargoed dissertation to meet requirements of a dmp i submitted with my nsf ddig.</t>
  </si>
  <si>
    <t>user_story_22: #g27# as a #db/ir administrator#, i want to #see# #list# of subscribers for specified report in order research missing report complaints._x000D_
_x000D_
user_story_88: #g27# as a #db/ir administrator#, i want to #see# a #list# of all administrators for ease of administering accounts.</t>
  </si>
  <si>
    <t>user_story_24: #g27# as a #faculty member#, i want to #upload# my #scholarly work# to the #repository#, so that i can have a persistent url that can be used for my personal web page and cv._x000D_
_x000D_
user_story_53: #g27# as a #faculty member#, i want to #upload# my #scholarly work# to the #repository#, so that i can reach a non-academic audience, expand my influence within my academic community, and use it for teaching.</t>
  </si>
  <si>
    <t>user_story_96: #g27# as a repository support team member, i want to move a collection, so that i can #fulfill# the #collection owner's request#._x000D_
_x000D_
user_story_97: #g27# as a repository support team member, i want to rename a collection, so that i can #fulfill# the #collection owner's request#.</t>
  </si>
  <si>
    <t>user_story_01: #g28# as a #user#, i want to #search# and #discover# #music# using content identification or fingerprinting._x000D_
_x000D_
user_story_02: #g28# as a #user#, i want to #search# and #discover# #music# based on my profile.</t>
  </si>
  <si>
    <t>user_story_01: #g28# as a #user#, i want to #search# and #discover# #music# using content identification or fingerprinting._x000D_
_x000D_
user_story_03: #g28# as a #user#, i want to #search# and #discover# #music# based on other users similar to myself.</t>
  </si>
  <si>
    <t>user_story_01: #g28# as a #user#, i want to #search# and #discover# #music# using content identification or fingerprinting._x000D_
_x000D_
user_story_05: #g28# as a #user#, i want to #search# and #discover# #music# by exploiting enriched metadata and image tags, so that i find related artists, new genre, or other relevant listening path.</t>
  </si>
  <si>
    <t>user_story_02: #g28# as a #user#, i want to #search# and #discover# #music# based on my profile._x000D_
_x000D_
user_story_03: #g28# as a #user#, i want to #search# and #discover# #music# based on other users similar to myself.</t>
  </si>
  <si>
    <t>user_story_02: #g28# as a #user#, i want to #search# and #discover# #music# based on my profile._x000D_
_x000D_
user_story_05: #g28# as a #user#, i want to #search# and #discover# #music# by exploiting enriched metadata and image tags, so that i find related artists, new genre, or other relevant listening path.</t>
  </si>
  <si>
    <t>user_story_03: #g28# as a #user#, i want to #search# and #discover# #music# based on other users similar to myself._x000D_
_x000D_
user_story_05: #g28# as a #user#, i want to #search# and #discover# #music# by exploiting enriched metadata and image tags, so that i find related artists, new genre, or other relevant listening path.</t>
  </si>
  <si>
    <t>user_story_08: #g28# as a #user#, i want to #get# #info# about similar video items and #segments#._x000D_
_x000D_
user_story_09: #g28# as a #user#, i want to #get# #info# about perceptually similar video items and #segments#.</t>
  </si>
  <si>
    <t>user_story_10: #g28# as a #user#, i want to #receive# #content recommendations# from similar profiles._x000D_
_x000D_
user_story_11: #g28# as a #user#, i want to #receive# #content recommendations# based on most relevant news events in my area.</t>
  </si>
  <si>
    <t>user_story_12: #g28# as a #user#, i want to identify persons in videos, and #receive# #related information# about them._x000D_
_x000D_
user_story_13: #g28# as a #user#, i want to identify products in videos, and #receive# #related information# about them.</t>
  </si>
  <si>
    <t>user_story_12: #g28# as a #user#, i want to identify persons in videos, and #receive# #related information# about them._x000D_
_x000D_
user_story_14: #g28# as a #user#, i want to identify broadcaster logos in videos, and #receive# #related information# about them.</t>
  </si>
  <si>
    <t>user_story_12: #g28# as a #user#, i want to identify persons in videos, and #receive# #related information# about them._x000D_
_x000D_
user_story_15: #g28# as a #user#, i want to identify brands in videos, and #receive# #related information# about them.</t>
  </si>
  <si>
    <t>user_story_13: #g28# as a #user#, i want to identify products in videos, and #receive# #related information# about them._x000D_
_x000D_
user_story_14: #g28# as a #user#, i want to identify broadcaster logos in videos, and #receive# #related information# about them.</t>
  </si>
  <si>
    <t>user_story_13: #g28# as a #user#, i want to identify products in videos, and #receive# #related information# about them._x000D_
_x000D_
user_story_15: #g28# as a #user#, i want to identify brands in videos, and #receive# #related information# about them.</t>
  </si>
  <si>
    <t>user_story_14: #g28# as a #user#, i want to identify broadcaster logos in videos, and #receive# #related information# about them._x000D_
_x000D_
user_story_15: #g28# as a #user#, i want to identify brands in videos, and #receive# #related information# about them.</t>
  </si>
  <si>
    <t>user_story_24: #g28# as an #admin#, i want to #prefilter# #content# #using# #search# based on low-level asset information._x000D_
_x000D_
user_story_26: #g28# as an #admin#, i want to #prefilter# the #content# #using# #search# on high-level asset information such as metadata and tags either recognized by the system of provided by the user.</t>
  </si>
  <si>
    <t>user_story_49: #g28# as a #zooniverse admin#, i want to know when i should #interrupt# a #volunteer#._x000D_
_x000D_
user_story_50: #g28# as a #zooniverse admin#, i want to know whether i should #interrupt# a #volunteer# with text, an image, or a video.</t>
  </si>
  <si>
    <t>user_story_49: #g28# as a #zooniverse admin#, i want to #know# #when# i should interrupt a volunteer._x000D_
_x000D_
user_story_51: #g28# as a #zooniverse admin#, i want to #know# #when# i should educate a volunteer.</t>
  </si>
  <si>
    <t>user_story_49: #g28# as a #zooniverse admin#, i want to #know# #when# i should interrupt a volunteer._x000D_
_x000D_
user_story_54: #g28# as a #zooniverse admin#, i want to #know# #when# a volunteer has made an interesting comment on a subject.</t>
  </si>
  <si>
    <t>user_story_49: #g28# as a #zooniverse admin#, i want to #know# #when# i should interrupt a volunteer._x000D_
_x000D_
user_story_55: #g28# as a #zooniverse admin#, i want to #know# #when# zoonibot should comment on a subject.</t>
  </si>
  <si>
    <t>user_story_49: #g28# as a #zooniverse admin#, i want to #know# #when# i should interrupt a volunteer._x000D_
_x000D_
user_story_56: #g28# as a #zooniverse admin#, i want to #know# #when# zoonibot should give an explanation.</t>
  </si>
  <si>
    <t>user_story_51: #g28# as a #zooniverse admin#, i want to know when i should #educate# a #volunteer#._x000D_
_x000D_
user_story_52: #g28# as a #zooniverse admin#, i want to know whether i should #educate# a #volunteer# with text, an image, or a video.</t>
  </si>
  <si>
    <t>user_story_51: #g28# as a #zooniverse admin#, i want to #know# #when# i should educate a volunteer._x000D_
_x000D_
user_story_54: #g28# as a #zooniverse admin#, i want to #know# #when# a volunteer has made an interesting comment on a subject.</t>
  </si>
  <si>
    <t>user_story_51: #g28# as a #zooniverse admin#, i want to #know# #when# i should educate a volunteer._x000D_
_x000D_
user_story_55: #g28# as a #zooniverse admin#, i want to #know# #when# zoonibot should comment on a subject.</t>
  </si>
  <si>
    <t>user_story_51: #g28# as a #zooniverse admin#, i want to #know# #when# i should educate a volunteer._x000D_
_x000D_
user_story_56: #g28# as a #zooniverse admin#, i want to #know# #when# zoonibot should give an explanation.</t>
  </si>
  <si>
    <t>user_story_54: #g28# as a #zooniverse admin#, i want to #know# #when# a volunteer has made an interesting comment on a subject._x000D_
_x000D_
user_story_55: #g28# as a #zooniverse admin#, i want to #know# #when# zoonibot should comment on a subject.</t>
  </si>
  <si>
    <t>user_story_54: #g28# as a #zooniverse admin#, i want to #know# #when# a volunteer has made an interesting comment on a subject._x000D_
_x000D_
user_story_56: #g28# as a #zooniverse admin#, i want to #know# #when# zoonibot should give an explanation.</t>
  </si>
  <si>
    <t>user_story_55: #g28# as a #zooniverse admin#, i want to #know# #when# zoonibot should comment on a subject._x000D_
_x000D_
user_story_56: #g28# as a #zooniverse admin#, i want to #know# #when# zoonibot should give an explanation.</t>
  </si>
  <si>
    <t>total</t>
  </si>
  <si>
    <t>main</t>
  </si>
  <si>
    <t>benefit</t>
  </si>
  <si>
    <t>concatinate</t>
  </si>
  <si>
    <t>user_story_37: #g22# as a researcher, i want to record #research publications# in the #institutional repository# or #cris# with #dmp records#, so that i can #generate# #reports# of #research output# resulting from a #project#._x000D_
_x000D_
user_story_38: #g22# as a researcher, i want to link #research publications# in the #institutional repository# or #cris# with #dmp records#, so that i can #generate# #reports# of #research output# resulting from a #project#.</t>
  </si>
  <si>
    <t>user_story_73: #g22# as a #researcher#, i want to #see# the #sections# on costing by #other researchers# in my #department#, so that i can see if we could #share# #data manager posts#._x000D_
_x000D_
user_story_74: #g22# as a #researcher#, i want to #see# the #sections# on roles submitted by #other researchers# in my #department#, so that i can see if we could #share# #data manager posts#.</t>
  </si>
  <si>
    <t>user_story_73: #g22# as a #researcher#, i want to #see# the #sections# on costing by #other researchers# in my #department#, so that i can see if we could #share# #data manager posts#._x000D_
_x000D_
user_story_75: #g22# as a #researcher#, i want to #see# the #sections# on responsibilities submitted by #other researchers# in my #department#, so that i can see if we could #share# #data manager posts#.</t>
  </si>
  <si>
    <t>user_story_74: #g22# as a #researcher#, i want to #see# the #sections# on roles submitted by #other researchers# in my #department#, so that i can see if we could #share# #data manager posts#._x000D_
_x000D_
user_story_75: #g22# as a #researcher#, i want to #see# the #sections# on responsibilities submitted by #other researchers# in my #department#, so that i can see if we could #share# #data manager posts#.</t>
  </si>
  <si>
    <t>user_story_05: #g05# as a platform administrator, i want to #have# a #view# on all datasets published by all users, so that i can #perform# #management actions# on any dataset._x000D_
_x000D_
user_story_45: #g05# as a data publishing user, i want to #have# a #view# on all the datasets i #have# published, so that i can #perform# #management actions# on my own datasets.</t>
  </si>
  <si>
    <t>user_story_09: #g05# as a #data publishing user#, i want to be able to #import# #data# in excel, so that i do not have to convert #data# formats# in order to #use# the #data# packager#._x000D_
_x000D_
user_story_11: #g05# as a #data publishing user#, i want to be able to #import# #data# in json, so that i do not have to convert #data# formats# in order to #use# the #data# packager#.</t>
  </si>
  <si>
    <t>user_story_09: #g05# as a #data publishing user#, i want to be able to #import# #data# in excel, so that i do not have to convert #data# formats# in order to #use# the #data# packager#._x000D_
_x000D_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</si>
  <si>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</si>
  <si>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packager#._x000D_
_x000D_
user_story_12: #g05# as a #data publishing user#, i want to be able to #import# #data# from a google spreadsheet, so that i do not have to convert #data# formats# in order to #use# the #data# packager#.</t>
  </si>
  <si>
    <t>user_story_11: #g05# as a #data publishing user#, i want to be able to #import# #data# in json,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</si>
  <si>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</si>
  <si>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user_story_102: #g18# as a researcher, i want to #have# the #details# of the #workflow# plan as well as the execution history and results recorded in neurohub while #executing# a #workflow#_x000D_
_x000D_
user_story_63: #g18# as a user, i want to #have# the #details# of the #workflow# execution to be recorded in a neurohub log book while #executing# a #workflow#.</t>
  </si>
  <si>
    <t>user_story_12: #g19# as an #olderperson#, i want to #have# an #alfred device# that speaks very slowly and clearly._x000D_
_x000D_
user_story_22: #g19# as an #olderperson#, i want to #have# an #alfred device# that can be easily adapted for user that #have# visual or hearing troubles.</t>
  </si>
  <si>
    <t>user_story_12: #g19# as an #olderperson#, i want to #have# an #alfred device# that speaks very slowly and clearly._x000D_
_x000D_
user_story_23: #g19# as an #olderperson#, i want to #have# an #alfred device# that can be easily adapted for user that #have# visual troubles.</t>
  </si>
  <si>
    <t>user_story_12: #g19# as an #olderperson#, i want to #have# an #alfred device# that speaks very slowly and clearly._x000D_
_x000D_
user_story_24: #g19# as an #olderperson#, i want to #have# an #alfred device# that can be easily adapted for user that #have# hearing trouble.</t>
  </si>
  <si>
    <t>user_story_13: #g19# as an #olderperson#, i want to #have# an #alfred device# that only reacts to me._x000D_
_x000D_
user_story_22: #g19# as an #olderperson#, i want to #have# an #alfred device# that can be easily adapted for user that #have# visual or hearing troubles.</t>
  </si>
  <si>
    <t>user_story_13: #g19# as an #olderperson#, i want to #have# an #alfred device# that only reacts to me._x000D_
_x000D_
user_story_23: #g19# as an #olderperson#, i want to #have# an #alfred device# that can be easily adapted for user that #have# visual troubles.</t>
  </si>
  <si>
    <t>user_story_13: #g19# as an #olderperson#, i want to #have# an #alfred device# that only reacts to me._x000D_
_x000D_
user_story_24: #g19# as an #olderperson#, i want to #have# an #alfred device# that can be easily adapted for user that #have# hearing trouble.</t>
  </si>
  <si>
    <t>user_story_14: #g19# as an #olderperson#, i want to #have# an #alfred device# that only listens to me when i ask it to._x000D_
_x000D_
user_story_22: #g19# as an #olderperson#, i want to #have# an #alfred device# that can be easily adapted for user that #have# visual or hearing troubles.</t>
  </si>
  <si>
    <t>user_story_14: #g19# as an #olderperson#, i want to #have# an #alfred device# that only listens to me when i ask it to._x000D_
_x000D_
user_story_23: #g19# as an #olderperson#, i want to #have# an #alfred device# that can be easily adapted for user that #have# visual troubles.</t>
  </si>
  <si>
    <t>user_story_14: #g19# as an #olderperson#, i want to #have# an #alfred device# that only listens to me when i ask it to._x000D_
_x000D_
user_story_24: #g19# as an #olderperson#, i want to #have# an #alfred device# that can be easily adapted for user that #have# hearing trouble.</t>
  </si>
  <si>
    <t>user_story_21: #g19# as an #olderperson#, i want to #have# an #alfred device# that informs me about a low battery when leaving the house._x000D_
_x000D_
user_story_22: #g19# as an #olderperson#, i want to #have# an #alfred device# that can be easily adapted for user that #have# visual or hearing troubles.</t>
  </si>
  <si>
    <t>user_story_21: #g19# as an #olderperson#, i want to #have# an #alfred device# that informs me about a low battery when leaving the house._x000D_
_x000D_
user_story_23: #g19# as an #olderperson#, i want to #have# an #alfred device# that can be easily adapted for user that #have# visual troubles.</t>
  </si>
  <si>
    <t>user_story_21: #g19# as an #olderperson#, i want to #have# an #alfred device# that informs me about a low battery when leaving the house._x000D_
_x000D_
user_story_24: #g19# as an #olderperson#, i want to #have# an #alfred device# that can be easily adapted for user that #have# hearing trouble.</t>
  </si>
  <si>
    <t>user_story_22: #g19# as an #olderperson#, i want to #have# an #alfred device# that can be easily adapted for user that #have# visual or hearing troubles._x000D_
_x000D_
user_story_23: #g19# as an #olderperson#, i want to #have# an #alfred device# that can be easily adapted for user that #have# visual troubles.</t>
  </si>
  <si>
    <t>user_story_22: #g19# as an #olderperson#, i want to #have# an #alfred device# that can be easily adapted for user that #have# visual or hearing troubles._x000D_
_x000D_
user_story_24: #g19# as an #olderperson#, i want to #have# an #alfred device# that can be easily adapted for user that #have# hearing trouble.</t>
  </si>
  <si>
    <t>user_story_22: #g19# as an #olderperson#, i want to #have# an #alfred device# that can be easily adapted for user that #have# visual or hearing troubles._x000D_
_x000D_
user_story_25: #g19# as an #olderperson#, i want to #have# an #alfred device# that repeats the last phrase.</t>
  </si>
  <si>
    <t>user_story_22: #g19# as an #olderperson#, i want to #have# an #alfred device# that can be easily adapted for user that #have# visual or hearing troubles._x000D_
_x000D_
user_story_27: #g19# as an #olderperson#, i want to #have# an #alfred device# that responds to the changing demand of the users by offering new apps in the alfredo platform.</t>
  </si>
  <si>
    <t>user_story_22: #g19# as an #olderperson#, i want to #have# an #alfred device# that can be easily adapted for user that #have# visual or hearing troubles._x000D_
_x000D_
user_story_28: #g19# as an #olderperson#, i want to #have# an #alfred device# that helps me to communicate with my friends and family.</t>
  </si>
  <si>
    <t>user_story_22: #g19# as an #olderperson#, i want to #have# an #alfred device# that can be easily adapted for user that #have# visual or hearing troubles._x000D_
_x000D_
user_story_32: #g19# as an #olderperson#, i want to #have# an #alfred device# that provides me with information about existing apps that corresponds to my interests.</t>
  </si>
  <si>
    <t>user_story_23: #g19# as an #olderperson#, i want to #have# an #alfred device# that can be easily adapted for user that #have# visual troubles._x000D_
_x000D_
user_story_24: #g19# as an #olderperson#, i want to #have# an #alfred device# that can be easily adapted for user that #have# hearing trouble.</t>
  </si>
  <si>
    <t>user_story_23: #g19# as an #olderperson#, i want to #have# an #alfred device# that can be easily adapted for user that #have# visual troubles._x000D_
_x000D_
user_story_25: #g19# as an #olderperson#, i want to #have# an #alfred device# that repeats the last phrase.</t>
  </si>
  <si>
    <t>user_story_23: #g19# as an #olderperson#, i want to #have# an #alfred device# that can be easily adapted for user that #have# visual troubles._x000D_
_x000D_
user_story_27: #g19# as an #olderperson#, i want to #have# an #alfred device# that responds to the changing demand of the users by offering new apps in the alfredo platform.</t>
  </si>
  <si>
    <t>user_story_23: #g19# as an #olderperson#, i want to #have# an #alfred device# that can be easily adapted for user that #have# visual troubles._x000D_
_x000D_
user_story_28: #g19# as an #olderperson#, i want to #have# an #alfred device# that helps me to communicate with my friends and family.</t>
  </si>
  <si>
    <t>user_story_23: #g19# as an #olderperson#, i want to #have# an #alfred device# that can be easily adapted for user that #have# visual troubles._x000D_
_x000D_
user_story_32: #g19# as an #olderperson#, i want to #have# an #alfred device# that provides me with information about existing apps that corresponds to my interests.</t>
  </si>
  <si>
    <t>user_story_24: #g19# as an #olderperson#, i want to #have# an #alfred device# that can be easily adapted for user that #have# hearing trouble._x000D_
_x000D_
user_story_25: #g19# as an #olderperson#, i want to #have# an #alfred device# that repeats the last phrase.</t>
  </si>
  <si>
    <t>user_story_24: #g19# as an #olderperson#, i want to #have# an #alfred device# that can be easily adapted for user that #have# hearing trouble._x000D_
_x000D_
user_story_27: #g19# as an #olderperson#, i want to #have# an #alfred device# that responds to the changing demand of the users by offering new apps in the alfredo platform.</t>
  </si>
  <si>
    <t>user_story_24: #g19# as an #olderperson#, i want to #have# an #alfred device# that can be easily adapted for user that #have# hearing trouble._x000D_
_x000D_
user_story_28: #g19# as an #olderperson#, i want to #have# an #alfred device# that helps me to communicate with my friends and family.</t>
  </si>
  <si>
    <t>user_story_24: #g19# as an #olderperson#, i want to #have# an #alfred device# that can be easily adapted for user that #have# hearing trouble._x000D_
_x000D_
user_story_32: #g19# as an #olderperson#, i want to #have# an #alfred device# that provides me with information about existing apps that corresponds to my interests.</t>
  </si>
  <si>
    <t>user_story_51: #g19# as an #olderperson#, i want to #have# #alfred# contact the nearest caregiver when i ask #alfred# for urgent help._x000D_
_x000D_
user_story_81: #g19# as an #olderperson#, i want to #have# #alfred# to enable me to #have# face to face contacts as well, so that i do not just have virtual contacts over alfred.</t>
  </si>
  <si>
    <t>user_story_26: #g21# as a anonymoususer, i want to see a list of the sessions associated with sponsor attendees, so that i #know# #where# i can #engage# with this #sponsor# and #where# they are thought leaders._x000D_
_x000D_
user_story_29: #g21# as a anonymoususer, i want to see all events, trainings and summits that a sponsor is sponsoring so that i #know# #where# i can #engage# with this #sponsor# and #where# they are thought leaders.</t>
  </si>
  <si>
    <t>user_story_65: #g22# as a data manager, i want to know which formats are used, so that i know what technology or background information might be necessary to #use# the #data#._x000D_
_x000D_
user_story_80: #g22# as a researcher, i want to record my intention to share data i have collected under terms of a particular licence, so that other researchers who #use# the #data# understand the rights of #use#.</t>
  </si>
  <si>
    <t>user_story_46: #g24# as an #univitservice#, i want to #store# #archived data# on existing storage systems, so that university data storage is consistent and maintainable and future availability of data can be guaranteed._x000D_
_x000D_
user_story_48: #g24# as an #univitservice#, i want to #store# #archived data# directly on the hcp object #store#, so that  features can be made.</t>
  </si>
  <si>
    <t>user_story_71: #g25# as a #user#, i want to #search# by for #collections# and #objects# by #name#._x000D_
_x000D_
user_story_75: #g25# as a #user#, i want to #search# for #collections#, #objects#, and object components by pertinent such headings, including title, topic, genre/form, geographical #name#, function, occupation, #name#, cartographics, etc.</t>
  </si>
  <si>
    <t>user_story_88: #g25# as a #dams manager#, i want to #know# #when# the pertinence of a #statute# to a #object# or #object# component is scheduled to expire._x000D_
_x000D_
user_story_89: #g25# as a #dams manager#, i want to #know# #when# the application of a #statute# to an #object# or #object# component has been modified, either manually or automatically.</t>
  </si>
  <si>
    <t>user_story_103: #g27# as an #asset manager#, i want to #have# a #mechanism# to obtain a listing or understanding of all the assets that #have# been deposited, and their current status._x000D_
_x000D_
user_story_111: #g27# as an #asset manager#, i want to #have# #mechanism# to pass ownership/management of the assets to a successor.</t>
  </si>
  <si>
    <t>user_story_103: #g27# as an asset manager, i want to #have# a #mechanism# to obtain a listing or understanding of all the assets that #have# been deposited, and their current status._x000D_
_x000D_
user_story_113: #g27# as a data curator, i want to #have# a #mechanism# to allow for records scheduling for items that do not need to be stored indefinitely.</t>
  </si>
  <si>
    <t>user_story_59: #g27# as a library staff member, i want to deliver streaming media from within the repository, so that i can #deliver# such #content# in the manner expected and ensure continued access to said #content#._x000D_
_x000D_
user_story_72: #g27# as a library staff member, i want to use content and metadata from the repository in other systems and/or web pages easily, so that i can #deliver# such #content# in the manner best fit to the audience or occasion.</t>
  </si>
  <si>
    <t>user_story_01: #g28# as a #user#, i want to #search# and #discover# #music# using content identification or fingerprinting._x000D_
_x000D_
user_story_04: #g28# as a #user#, i want to #search# and #discover# #music# or ringback tones similar to a given #music# video based on content similarity.</t>
  </si>
  <si>
    <t>user_story_02: #g28# as a #user#, i want to #search# and #discover# #music# based on my profile._x000D_
_x000D_
user_story_04: #g28# as a #user#, i want to #search# and #discover# #music# or ringback tones similar to a given #music# video based on content similarity.</t>
  </si>
  <si>
    <t>user_story_03: #g28# as a #user#, i want to #search# and #discover# #music# based on other users similar to myself._x000D_
_x000D_
user_story_04: #g28# as a #user#, i want to #search# and #discover# #music# or ringback tones similar to a given #music# video based on content similarity.</t>
  </si>
  <si>
    <t>user_story_04: #g28# as a #user#, i want to #search# and #discover# #music# or ringback tones similar to a given #music# video based on content similarity._x000D_
_x000D_
user_story_05: #g28# as a #user#, i want to #search# and #discover# #music# by exploiting enriched metadata and image tags, so that i find related artists, new genre, or other relevant listening path.</t>
  </si>
  <si>
    <t>user_story_34: #g05# as an #api user#, i want to be able to #normalise# #measures# by population, so that i #work# with #datasets# in reference to their #contextual constraints#._x000D_
_x000D_
user_story_36: #g05# as an #api user#, i want to be able to #normalise# #measures# by gdp, so that i #work# with #datasets# in reference to their #contextual constraints#.</t>
  </si>
  <si>
    <t>user_story_35: #g05# as an #api user#, i want to be able to #normalise# #measures# by geographical area, so that i #work# with #datasets# in reference to their #contextual constraints#._x000D_
_x000D_
user_story_36: #g05# as an #api user#, i want to be able to #normalise# #measures# by gdp, so that i #work# with #datasets# in reference to their #contextual constraints#.</t>
  </si>
  <si>
    <t>user_story_36: #g05# as an #api user#, i want to be able to #normalise# #measures# by gdp, so that i #work# with #datasets# in reference to their #contextual constraints#._x000D_
_x000D_
user_story_37: #g05# as an #api user#, i want to be able to #normalise# #measures# by gini and related socioeconomic indexes, so that i #work# with #datasets# in reference to their #contextual constraints#.</t>
  </si>
  <si>
    <t>user_story_01: #g18# as a #system administrator#, i want to #run# a #script# that installs the neurohub node onto a virgin ubuntu operating system._x000D_
_x000D_
user_story_02: #g18# as a #system administrator#, i want to #run# a #script# that tests to see if a neurohub installation is functioning correctly.</t>
  </si>
  <si>
    <t>user_story_02: #g05# as a data publishing user, i want to be able to edit the model of #data# i have already imported, so that i can #fix# #bugs# or #make# #enhancements# in the #api# built for my #data#._x000D_
_x000D_
user_story_07: #g05# as a data publishing user, i want to be able to edit the #data# source of #data# i have already imported, so that i can #fix# #bugs# or #make# #enhancements# in the #api# built for my #data#.</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</si>
  <si>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
_x000D_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</si>
  <si>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user_story_11: #g22# as a #data manager#, i want to #know# what the #content# of the #data# is, so that i can decide to which collection or repository the #data# fits._x000D_
_x000D_
user_story_22: #g22# as a #data manager#, i want to #know# what the #content# of the #data# is, so that i can check whether the necessary expertise for maintaining intellectual reusability is available.</t>
  </si>
  <si>
    <t>user_story_63: #g22# as an it staff member, i want to #know# with which #software# or #technology# the #data# is #produced# or #used#, so that i can determine what kind of technical services and functionalities are required._x000D_
_x000D_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</si>
  <si>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secure._x000D_
_x000D_
user_story_72: #g22# as an institutional data manager, i want to #know# about the privacy and #security requirements# of the #data#, so that i can plan the right storage system and sharing permissions.</t>
  </si>
  <si>
    <t>user_story_35: #g24# as a bath data archive administrator, i want to make some checks on deposited datasets before they are made public, so that #consistent quality# of #metadata# is #maintained#, compliance with policies can be checked and details of licensing can be checked._x000D_
_x000D_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</si>
  <si>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#demonstrated#._x000D_
_x000D_
user_story_44: #g24# as a research information manager, i want to segment the view and download statistics by country and sector so that #impact# of #datasets# outside academia can be #demonstrated#.</t>
  </si>
  <si>
    <t>user_story_49: #g27# as a #student#, i want to #learn# #who# at #cornell# has or is #engaged# in #research# related to a #particular topic#, so that i can decide if i would like to pursue studies/#research# at #cornell#._x000D_
_x000D_
user_story_50: #g27# as a #student#, i want to #learn# #who# at #cornell# has or is #engaged# in #research# related to a #particular topic#, so that i can find an appropriate advisor, choose which courses to enroll in, and identify work/internship opportunities.</t>
  </si>
  <si>
    <t>G03user_story_12_AND_user_story_39</t>
  </si>
  <si>
    <t>G03user_story_17_AND_user_story_30</t>
  </si>
  <si>
    <t>G04user_story_05_AND_user_story_12</t>
  </si>
  <si>
    <t>G04user_story_09_AND_user_story_10</t>
  </si>
  <si>
    <t>G04user_story_22_AND_user_story_24</t>
  </si>
  <si>
    <t>G04user_story_26_AND_user_story_50</t>
  </si>
  <si>
    <t>G05user_story_02_AND_user_story_07</t>
  </si>
  <si>
    <t>G05user_story_05_AND_user_story_45</t>
  </si>
  <si>
    <t>G05user_story_09_AND_user_story_11</t>
  </si>
  <si>
    <t>G05user_story_09_AND_user_story_12</t>
  </si>
  <si>
    <t>G05user_story_09_AND_user_story_13</t>
  </si>
  <si>
    <t>G05user_story_11_AND_user_story_12</t>
  </si>
  <si>
    <t>G05user_story_11_AND_user_story_13</t>
  </si>
  <si>
    <t>G05user_story_12_AND_user_story_13</t>
  </si>
  <si>
    <t>G05user_story_25_AND_user_story_26</t>
  </si>
  <si>
    <t>G05user_story_32_AND_user_story_33</t>
  </si>
  <si>
    <t>G05user_story_34_AND_user_story_35</t>
  </si>
  <si>
    <t>G05user_story_34_AND_user_story_36</t>
  </si>
  <si>
    <t>G05user_story_34_AND_user_story_37</t>
  </si>
  <si>
    <t>G05user_story_35_AND_user_story_36</t>
  </si>
  <si>
    <t>G05user_story_35_AND_user_story_37</t>
  </si>
  <si>
    <t>G05user_story_36_AND_user_story_37</t>
  </si>
  <si>
    <t>G08user_story_01_AND_user_story_14</t>
  </si>
  <si>
    <t>G08user_story_01_AND_user_story_19</t>
  </si>
  <si>
    <t>G08user_story_06_AND_user_story_45</t>
  </si>
  <si>
    <t>G08user_story_08_AND_user_story_18</t>
  </si>
  <si>
    <t>G08user_story_09_AND_user_story_11</t>
  </si>
  <si>
    <t>G08user_story_09_AND_user_story_21</t>
  </si>
  <si>
    <t>G08user_story_10_AND_user_story_02</t>
  </si>
  <si>
    <t>G08user_story_10_AND_user_story_11</t>
  </si>
  <si>
    <t>G08user_story_11_AND_user_story_08</t>
  </si>
  <si>
    <t>G08user_story_13_AND_user_story_18</t>
  </si>
  <si>
    <t>G08user_story_14_AND_user_story_09</t>
  </si>
  <si>
    <t>G08user_story_14_AND_user_story_18</t>
  </si>
  <si>
    <t>G08user_story_14_AND_user_story_19</t>
  </si>
  <si>
    <t>G08user_story_18_AND_user_story_02</t>
  </si>
  <si>
    <t>G08user_story_18_AND_user_story_20</t>
  </si>
  <si>
    <t>G08user_story_19_AND_user_story_21</t>
  </si>
  <si>
    <t>G08user_story_22_AND_user_story_24</t>
  </si>
  <si>
    <t>G08user_story_22_AND_user_story_25</t>
  </si>
  <si>
    <t>G08user_story_22_AND_user_story_34</t>
  </si>
  <si>
    <t>G08user_story_25_AND_user_story_26</t>
  </si>
  <si>
    <t>G08user_story_34_AND_user_story_23</t>
  </si>
  <si>
    <t>G08user_story_36_AND_user_story_41</t>
  </si>
  <si>
    <t>G08user_story_37_AND_user_story_42</t>
  </si>
  <si>
    <t>G08user_story_44_AND_user_story_58</t>
  </si>
  <si>
    <t>G08user_story_47_AND_user_story_06</t>
  </si>
  <si>
    <t>G08user_story_59_AND_user_story_44</t>
  </si>
  <si>
    <t>G10user_story_02_AND_user_story_04</t>
  </si>
  <si>
    <t>G10user_story_08_AND_user_story_09</t>
  </si>
  <si>
    <t>G10user_story_21_AND_user_story_22</t>
  </si>
  <si>
    <t>G10user_story_21_AND_user_story_23</t>
  </si>
  <si>
    <t>G10user_story_21_AND_user_story_73</t>
  </si>
  <si>
    <t>G10user_story_22_AND_user_story_23</t>
  </si>
  <si>
    <t>G10user_story_22_AND_user_story_73</t>
  </si>
  <si>
    <t>G10user_story_23_AND_user_story_73</t>
  </si>
  <si>
    <t>G10user_story_24_AND_user_story_25</t>
  </si>
  <si>
    <t>G10user_story_24_AND_user_story_26</t>
  </si>
  <si>
    <t>G10user_story_25_AND_user_story_26</t>
  </si>
  <si>
    <t>G10user_story_36_AND_user_story_63</t>
  </si>
  <si>
    <t>G10user_story_39_AND_user_story_62</t>
  </si>
  <si>
    <t>G10user_story_68_AND_user_story_69</t>
  </si>
  <si>
    <t>G10user_story_70_AND_user_story_71</t>
  </si>
  <si>
    <t>G10user_story_89_AND_user_story_90</t>
  </si>
  <si>
    <t>G11user_story_21_AND_user_story_66</t>
  </si>
  <si>
    <t>G11user_story_21_AND_user_story_68</t>
  </si>
  <si>
    <t>G11user_story_21_AND_user_story_73</t>
  </si>
  <si>
    <t>G11user_story_26_AND_user_story_31</t>
  </si>
  <si>
    <t>G11user_story_26_AND_user_story_37</t>
  </si>
  <si>
    <t>G11user_story_26_AND_user_story_42</t>
  </si>
  <si>
    <t>G11user_story_31_AND_user_story_37</t>
  </si>
  <si>
    <t>G11user_story_31_AND_user_story_42</t>
  </si>
  <si>
    <t>G11user_story_32_AND_user_story_34</t>
  </si>
  <si>
    <t>G11user_story_37_AND_user_story_42</t>
  </si>
  <si>
    <t>G11user_story_38_AND_user_story_60</t>
  </si>
  <si>
    <t>G11user_story_48_AND_user_story_49</t>
  </si>
  <si>
    <t>G11user_story_51_AND_user_story_54</t>
  </si>
  <si>
    <t>G11user_story_66_AND_user_story_68</t>
  </si>
  <si>
    <t>G11user_story_66_AND_user_story_73</t>
  </si>
  <si>
    <t>G11user_story_68_AND_user_story_73</t>
  </si>
  <si>
    <t>G12user_story_06_AND_user_story_27</t>
  </si>
  <si>
    <t>G12user_story_30_AND_user_story_32</t>
  </si>
  <si>
    <t>G12user_story_31_AND_user_story_33</t>
  </si>
  <si>
    <t>G12user_story_37_AND_user_story_40</t>
  </si>
  <si>
    <t>G14user_story_01_AND_user_story_02</t>
  </si>
  <si>
    <t>G14user_story_06_AND_user_story_57</t>
  </si>
  <si>
    <t>G14user_story_15_AND_user_story_17</t>
  </si>
  <si>
    <t>G14user_story_22_AND_user_story_24</t>
  </si>
  <si>
    <t>G14user_story_22_AND_user_story_28</t>
  </si>
  <si>
    <t>G14user_story_22_AND_user_story_52</t>
  </si>
  <si>
    <t>G14user_story_24_AND_user_story_28</t>
  </si>
  <si>
    <t>G14user_story_24_AND_user_story_52</t>
  </si>
  <si>
    <t>G14user_story_28_AND_user_story_52</t>
  </si>
  <si>
    <t>G14user_story_31_AND_user_story_34</t>
  </si>
  <si>
    <t>G14user_story_31_AND_user_story_48</t>
  </si>
  <si>
    <t>G14user_story_34_AND_user_story_48</t>
  </si>
  <si>
    <t>G14user_story_57_AND_user_story_58</t>
  </si>
  <si>
    <t>G16user_story_11_AND_user_story_25</t>
  </si>
  <si>
    <t>G16user_story_15_AND_user_story_46</t>
  </si>
  <si>
    <t>G16user_story_23_AND_user_story_31</t>
  </si>
  <si>
    <t>G18user_story_01_AND_user_story_02</t>
  </si>
  <si>
    <t>G18user_story_09_AND_user_story_10</t>
  </si>
  <si>
    <t>G18user_story_09_AND_user_story_18</t>
  </si>
  <si>
    <t>G18user_story_102_AND_user_story_63</t>
  </si>
  <si>
    <t>G18user_story_10_AND_user_story_18</t>
  </si>
  <si>
    <t>G18user_story_11_AND_user_story_12</t>
  </si>
  <si>
    <t>G18user_story_11_AND_user_story_13</t>
  </si>
  <si>
    <t>G18user_story_12_AND_user_story_13</t>
  </si>
  <si>
    <t>G18user_story_16_AND_user_story_49</t>
  </si>
  <si>
    <t>G18user_story_57_AND_user_story_78</t>
  </si>
  <si>
    <t>G18user_story_67_AND_user_story_68</t>
  </si>
  <si>
    <t>G18user_story_67_AND_user_story_80</t>
  </si>
  <si>
    <t>G18user_story_67_AND_user_story_81</t>
  </si>
  <si>
    <t>G18user_story_67_AND_user_story_82</t>
  </si>
  <si>
    <t>G18user_story_67_AND_user_story_84</t>
  </si>
  <si>
    <t>G18user_story_67_AND_user_story_85</t>
  </si>
  <si>
    <t>G18user_story_67_AND_user_story_87</t>
  </si>
  <si>
    <t>G18user_story_67_AND_user_story_88</t>
  </si>
  <si>
    <t>G18user_story_67_AND_user_story_90</t>
  </si>
  <si>
    <t>G18user_story_67_AND_user_story_91</t>
  </si>
  <si>
    <t>G18user_story_67_AND_user_story_92</t>
  </si>
  <si>
    <t>G18user_story_67_AND_user_story_93</t>
  </si>
  <si>
    <t>G18user_story_67_AND_user_story_95</t>
  </si>
  <si>
    <t>G18user_story_67_AND_user_story_96</t>
  </si>
  <si>
    <t>G18user_story_67_AND_user_story_97</t>
  </si>
  <si>
    <t>G18user_story_67_AND_user_story_98</t>
  </si>
  <si>
    <t>G18user_story_67_AND_user_story_99</t>
  </si>
  <si>
    <t>G18user_story_68_AND_user_story_80</t>
  </si>
  <si>
    <t>G18user_story_68_AND_user_story_81</t>
  </si>
  <si>
    <t>G18user_story_68_AND_user_story_82</t>
  </si>
  <si>
    <t>G18user_story_68_AND_user_story_84</t>
  </si>
  <si>
    <t>G18user_story_68_AND_user_story_85</t>
  </si>
  <si>
    <t>G18user_story_68_AND_user_story_87</t>
  </si>
  <si>
    <t>G18user_story_68_AND_user_story_88</t>
  </si>
  <si>
    <t>G18user_story_68_AND_user_story_90</t>
  </si>
  <si>
    <t>G18user_story_68_AND_user_story_91</t>
  </si>
  <si>
    <t>G18user_story_68_AND_user_story_92</t>
  </si>
  <si>
    <t>G18user_story_68_AND_user_story_93</t>
  </si>
  <si>
    <t>G18user_story_68_AND_user_story_95</t>
  </si>
  <si>
    <t>G18user_story_68_AND_user_story_96</t>
  </si>
  <si>
    <t>G18user_story_68_AND_user_story_97</t>
  </si>
  <si>
    <t>G18user_story_68_AND_user_story_98</t>
  </si>
  <si>
    <t>G18user_story_68_AND_user_story_99</t>
  </si>
  <si>
    <t>G18user_story_79_AND_user_story_80</t>
  </si>
  <si>
    <t>G18user_story_79_AND_user_story_81</t>
  </si>
  <si>
    <t>G18user_story_79_AND_user_story_87</t>
  </si>
  <si>
    <t>G18user_story_80_AND_user_story_81</t>
  </si>
  <si>
    <t>G18user_story_80_AND_user_story_82</t>
  </si>
  <si>
    <t>G18user_story_80_AND_user_story_84</t>
  </si>
  <si>
    <t>G18user_story_80_AND_user_story_85</t>
  </si>
  <si>
    <t>G18user_story_80_AND_user_story_87</t>
  </si>
  <si>
    <t>G18user_story_80_AND_user_story_88</t>
  </si>
  <si>
    <t>G18user_story_80_AND_user_story_90</t>
  </si>
  <si>
    <t>G18user_story_80_AND_user_story_91</t>
  </si>
  <si>
    <t>G18user_story_80_AND_user_story_92</t>
  </si>
  <si>
    <t>G18user_story_80_AND_user_story_93</t>
  </si>
  <si>
    <t>G18user_story_80_AND_user_story_95</t>
  </si>
  <si>
    <t>G18user_story_80_AND_user_story_96</t>
  </si>
  <si>
    <t>G18user_story_80_AND_user_story_97</t>
  </si>
  <si>
    <t>G18user_story_80_AND_user_story_98</t>
  </si>
  <si>
    <t>G18user_story_80_AND_user_story_99</t>
  </si>
  <si>
    <t>G18user_story_81_AND_user_story_82</t>
  </si>
  <si>
    <t>G18user_story_81_AND_user_story_84</t>
  </si>
  <si>
    <t>G18user_story_81_AND_user_story_85</t>
  </si>
  <si>
    <t>G18user_story_81_AND_user_story_87</t>
  </si>
  <si>
    <t>G18user_story_81_AND_user_story_88</t>
  </si>
  <si>
    <t>G18user_story_81_AND_user_story_90</t>
  </si>
  <si>
    <t>G18user_story_81_AND_user_story_91</t>
  </si>
  <si>
    <t>G18user_story_81_AND_user_story_92</t>
  </si>
  <si>
    <t>G18user_story_81_AND_user_story_93</t>
  </si>
  <si>
    <t>G18user_story_81_AND_user_story_95</t>
  </si>
  <si>
    <t>G18user_story_81_AND_user_story_96</t>
  </si>
  <si>
    <t>G18user_story_81_AND_user_story_97</t>
  </si>
  <si>
    <t>G18user_story_81_AND_user_story_98</t>
  </si>
  <si>
    <t>G18user_story_81_AND_user_story_99</t>
  </si>
  <si>
    <t>G18user_story_82_AND_user_story_84</t>
  </si>
  <si>
    <t>G18user_story_82_AND_user_story_85</t>
  </si>
  <si>
    <t>G18user_story_82_AND_user_story_87</t>
  </si>
  <si>
    <t>G18user_story_82_AND_user_story_88</t>
  </si>
  <si>
    <t>G18user_story_82_AND_user_story_90</t>
  </si>
  <si>
    <t>G18user_story_82_AND_user_story_91</t>
  </si>
  <si>
    <t>G18user_story_82_AND_user_story_92</t>
  </si>
  <si>
    <t>G18user_story_82_AND_user_story_93</t>
  </si>
  <si>
    <t>G18user_story_82_AND_user_story_95</t>
  </si>
  <si>
    <t>G18user_story_82_AND_user_story_96</t>
  </si>
  <si>
    <t>G18user_story_82_AND_user_story_97</t>
  </si>
  <si>
    <t>G18user_story_82_AND_user_story_98</t>
  </si>
  <si>
    <t>G18user_story_82_AND_user_story_99</t>
  </si>
  <si>
    <t>G18user_story_84_AND_user_story_85</t>
  </si>
  <si>
    <t>G18user_story_84_AND_user_story_87</t>
  </si>
  <si>
    <t>G18user_story_84_AND_user_story_88</t>
  </si>
  <si>
    <t>G18user_story_84_AND_user_story_90</t>
  </si>
  <si>
    <t>G18user_story_84_AND_user_story_91</t>
  </si>
  <si>
    <t>G18user_story_84_AND_user_story_92</t>
  </si>
  <si>
    <t>G18user_story_84_AND_user_story_93</t>
  </si>
  <si>
    <t>G18user_story_84_AND_user_story_95</t>
  </si>
  <si>
    <t>G18user_story_84_AND_user_story_96</t>
  </si>
  <si>
    <t>G18user_story_84_AND_user_story_97</t>
  </si>
  <si>
    <t>G18user_story_84_AND_user_story_98</t>
  </si>
  <si>
    <t>G18user_story_84_AND_user_story_99</t>
  </si>
  <si>
    <t>G18user_story_85_AND_user_story_87</t>
  </si>
  <si>
    <t>G18user_story_85_AND_user_story_88</t>
  </si>
  <si>
    <t>G18user_story_85_AND_user_story_90</t>
  </si>
  <si>
    <t>G18user_story_85_AND_user_story_91</t>
  </si>
  <si>
    <t>G18user_story_85_AND_user_story_92</t>
  </si>
  <si>
    <t>G18user_story_85_AND_user_story_93</t>
  </si>
  <si>
    <t>G18user_story_85_AND_user_story_95</t>
  </si>
  <si>
    <t>G18user_story_85_AND_user_story_96</t>
  </si>
  <si>
    <t>G18user_story_85_AND_user_story_97</t>
  </si>
  <si>
    <t>G18user_story_85_AND_user_story_98</t>
  </si>
  <si>
    <t>G18user_story_85_AND_user_story_99</t>
  </si>
  <si>
    <t>G18user_story_87_AND_user_story_88</t>
  </si>
  <si>
    <t>G18user_story_87_AND_user_story_90</t>
  </si>
  <si>
    <t>G18user_story_87_AND_user_story_91</t>
  </si>
  <si>
    <t>G18user_story_87_AND_user_story_92</t>
  </si>
  <si>
    <t>G18user_story_87_AND_user_story_93</t>
  </si>
  <si>
    <t>G18user_story_87_AND_user_story_95</t>
  </si>
  <si>
    <t>G18user_story_87_AND_user_story_96</t>
  </si>
  <si>
    <t>G18user_story_87_AND_user_story_97</t>
  </si>
  <si>
    <t>G18user_story_87_AND_user_story_98</t>
  </si>
  <si>
    <t>G18user_story_87_AND_user_story_99</t>
  </si>
  <si>
    <t>G18user_story_88_AND_user_story_90</t>
  </si>
  <si>
    <t>G18user_story_88_AND_user_story_91</t>
  </si>
  <si>
    <t>G18user_story_88_AND_user_story_92</t>
  </si>
  <si>
    <t>G18user_story_88_AND_user_story_93</t>
  </si>
  <si>
    <t>G18user_story_88_AND_user_story_95</t>
  </si>
  <si>
    <t>G18user_story_88_AND_user_story_96</t>
  </si>
  <si>
    <t>G18user_story_88_AND_user_story_97</t>
  </si>
  <si>
    <t>G18user_story_88_AND_user_story_98</t>
  </si>
  <si>
    <t>G18user_story_88_AND_user_story_99</t>
  </si>
  <si>
    <t>G18user_story_90_AND_user_story_91</t>
  </si>
  <si>
    <t>G18user_story_90_AND_user_story_92</t>
  </si>
  <si>
    <t>G18user_story_90_AND_user_story_93</t>
  </si>
  <si>
    <t>G18user_story_90_AND_user_story_95</t>
  </si>
  <si>
    <t>G18user_story_90_AND_user_story_96</t>
  </si>
  <si>
    <t>G18user_story_90_AND_user_story_97</t>
  </si>
  <si>
    <t>G18user_story_90_AND_user_story_98</t>
  </si>
  <si>
    <t>G18user_story_90_AND_user_story_99</t>
  </si>
  <si>
    <t>G18user_story_91_AND_user_story_92</t>
  </si>
  <si>
    <t>G18user_story_91_AND_user_story_93</t>
  </si>
  <si>
    <t>G18user_story_91_AND_user_story_95</t>
  </si>
  <si>
    <t>G18user_story_91_AND_user_story_96</t>
  </si>
  <si>
    <t>G18user_story_91_AND_user_story_97</t>
  </si>
  <si>
    <t>G18user_story_91_AND_user_story_98</t>
  </si>
  <si>
    <t>G18user_story_91_AND_user_story_99</t>
  </si>
  <si>
    <t>G18user_story_92_AND_user_story_93</t>
  </si>
  <si>
    <t>G18user_story_92_AND_user_story_95</t>
  </si>
  <si>
    <t>G18user_story_92_AND_user_story_96</t>
  </si>
  <si>
    <t>G18user_story_92_AND_user_story_97</t>
  </si>
  <si>
    <t>G18user_story_92_AND_user_story_98</t>
  </si>
  <si>
    <t>G18user_story_92_AND_user_story_99</t>
  </si>
  <si>
    <t>G18user_story_93_AND_user_story_95</t>
  </si>
  <si>
    <t>G18user_story_93_AND_user_story_96</t>
  </si>
  <si>
    <t>G18user_story_93_AND_user_story_97</t>
  </si>
  <si>
    <t>G18user_story_93_AND_user_story_98</t>
  </si>
  <si>
    <t>G18user_story_93_AND_user_story_99</t>
  </si>
  <si>
    <t>G18user_story_95_AND_user_story_96</t>
  </si>
  <si>
    <t>G18user_story_95_AND_user_story_97</t>
  </si>
  <si>
    <t>G18user_story_95_AND_user_story_98</t>
  </si>
  <si>
    <t>G18user_story_95_AND_user_story_99</t>
  </si>
  <si>
    <t>G18user_story_96_AND_user_story_97</t>
  </si>
  <si>
    <t>G18user_story_96_AND_user_story_98</t>
  </si>
  <si>
    <t>G18user_story_96_AND_user_story_99</t>
  </si>
  <si>
    <t>G18user_story_97_AND_user_story_98</t>
  </si>
  <si>
    <t>G18user_story_97_AND_user_story_99</t>
  </si>
  <si>
    <t>G18user_story_98_AND_user_story_99</t>
  </si>
  <si>
    <t>G19user_story_04_AND_user_story_19</t>
  </si>
  <si>
    <t>G19user_story_04_AND_user_story_39</t>
  </si>
  <si>
    <t>G19user_story_04_AND_user_story_40</t>
  </si>
  <si>
    <t>G19user_story_04_AND_user_story_42</t>
  </si>
  <si>
    <t>G19user_story_04_AND_user_story_43</t>
  </si>
  <si>
    <t>G19user_story_04_AND_user_story_44</t>
  </si>
  <si>
    <t>G19user_story_04_AND_user_story_45</t>
  </si>
  <si>
    <t>G19user_story_04_AND_user_story_46</t>
  </si>
  <si>
    <t>G19user_story_04_AND_user_story_47</t>
  </si>
  <si>
    <t>G19user_story_04_AND_user_story_48</t>
  </si>
  <si>
    <t>G19user_story_04_AND_user_story_49</t>
  </si>
  <si>
    <t>G19user_story_04_AND_user_story_56</t>
  </si>
  <si>
    <t>G19user_story_04_AND_user_story_57</t>
  </si>
  <si>
    <t>G19user_story_04_AND_user_story_64</t>
  </si>
  <si>
    <t>G19user_story_04_AND_user_story_65</t>
  </si>
  <si>
    <t>G19user_story_04_AND_user_story_70</t>
  </si>
  <si>
    <t>G19user_story_04_AND_user_story_71</t>
  </si>
  <si>
    <t>G19user_story_04_AND_user_story_72</t>
  </si>
  <si>
    <t>G19user_story_04_AND_user_story_73</t>
  </si>
  <si>
    <t>G19user_story_04_AND_user_story_74</t>
  </si>
  <si>
    <t>G19user_story_04_AND_user_story_75</t>
  </si>
  <si>
    <t>G19user_story_04_AND_user_story_76</t>
  </si>
  <si>
    <t>G19user_story_04_AND_user_story_78</t>
  </si>
  <si>
    <t>G19user_story_09_AND_user_story_10</t>
  </si>
  <si>
    <t>G19user_story_09_AND_user_story_104</t>
  </si>
  <si>
    <t>G19user_story_09_AND_user_story_105</t>
  </si>
  <si>
    <t>G19user_story_09_AND_user_story_109</t>
  </si>
  <si>
    <t>G19user_story_09_AND_user_story_111</t>
  </si>
  <si>
    <t>G19user_story_09_AND_user_story_112</t>
  </si>
  <si>
    <t>G19user_story_09_AND_user_story_117</t>
  </si>
  <si>
    <t>G19user_story_09_AND_user_story_58</t>
  </si>
  <si>
    <t>G19user_story_09_AND_user_story_59</t>
  </si>
  <si>
    <t>G19user_story_09_AND_user_story_60</t>
  </si>
  <si>
    <t>G19user_story_09_AND_user_story_61</t>
  </si>
  <si>
    <t>G19user_story_09_AND_user_story_90</t>
  </si>
  <si>
    <t>G19user_story_09_AND_user_story_91</t>
  </si>
  <si>
    <t>G19user_story_09_AND_user_story_92</t>
  </si>
  <si>
    <t>G19user_story_09_AND_user_story_93</t>
  </si>
  <si>
    <t>G19user_story_09_AND_user_story_96</t>
  </si>
  <si>
    <t>G19user_story_09_AND_user_story_98</t>
  </si>
  <si>
    <t>G19user_story_09_AND_user_story_99</t>
  </si>
  <si>
    <t>G19user_story_104_AND_user_story_10</t>
  </si>
  <si>
    <t>G19user_story_104_AND_user_story_105</t>
  </si>
  <si>
    <t>G19user_story_104_AND_user_story_109</t>
  </si>
  <si>
    <t>G19user_story_104_AND_user_story_111</t>
  </si>
  <si>
    <t>G19user_story_104_AND_user_story_112</t>
  </si>
  <si>
    <t>G19user_story_104_AND_user_story_117</t>
  </si>
  <si>
    <t>G19user_story_104_AND_user_story_58</t>
  </si>
  <si>
    <t>G19user_story_104_AND_user_story_59</t>
  </si>
  <si>
    <t>G19user_story_104_AND_user_story_60</t>
  </si>
  <si>
    <t>G19user_story_104_AND_user_story_61</t>
  </si>
  <si>
    <t>G19user_story_104_AND_user_story_69</t>
  </si>
  <si>
    <t>G19user_story_104_AND_user_story_90</t>
  </si>
  <si>
    <t>G19user_story_104_AND_user_story_91</t>
  </si>
  <si>
    <t>G19user_story_104_AND_user_story_92</t>
  </si>
  <si>
    <t>G19user_story_104_AND_user_story_93</t>
  </si>
  <si>
    <t>G19user_story_104_AND_user_story_96</t>
  </si>
  <si>
    <t>G19user_story_104_AND_user_story_98</t>
  </si>
  <si>
    <t>G19user_story_104_AND_user_story_99</t>
  </si>
  <si>
    <t>G19user_story_105_AND_user_story_10</t>
  </si>
  <si>
    <t>G19user_story_105_AND_user_story_109</t>
  </si>
  <si>
    <t>G19user_story_105_AND_user_story_111</t>
  </si>
  <si>
    <t>G19user_story_105_AND_user_story_112</t>
  </si>
  <si>
    <t>G19user_story_105_AND_user_story_117</t>
  </si>
  <si>
    <t>G19user_story_105_AND_user_story_58</t>
  </si>
  <si>
    <t>G19user_story_105_AND_user_story_59</t>
  </si>
  <si>
    <t>G19user_story_105_AND_user_story_60</t>
  </si>
  <si>
    <t>G19user_story_105_AND_user_story_61</t>
  </si>
  <si>
    <t>G19user_story_105_AND_user_story_90</t>
  </si>
  <si>
    <t>G19user_story_105_AND_user_story_91</t>
  </si>
  <si>
    <t>G19user_story_105_AND_user_story_92</t>
  </si>
  <si>
    <t>G19user_story_105_AND_user_story_93</t>
  </si>
  <si>
    <t>G19user_story_105_AND_user_story_96</t>
  </si>
  <si>
    <t>G19user_story_105_AND_user_story_98</t>
  </si>
  <si>
    <t>G19user_story_105_AND_user_story_99</t>
  </si>
  <si>
    <t>G19user_story_109_AND_user_story_10</t>
  </si>
  <si>
    <t>G19user_story_109_AND_user_story_111</t>
  </si>
  <si>
    <t>G19user_story_109_AND_user_story_112</t>
  </si>
  <si>
    <t>G19user_story_109_AND_user_story_117</t>
  </si>
  <si>
    <t>G19user_story_109_AND_user_story_58</t>
  </si>
  <si>
    <t>G19user_story_109_AND_user_story_59</t>
  </si>
  <si>
    <t>G19user_story_109_AND_user_story_60</t>
  </si>
  <si>
    <t>G19user_story_109_AND_user_story_61</t>
  </si>
  <si>
    <t>G19user_story_109_AND_user_story_90</t>
  </si>
  <si>
    <t>G19user_story_109_AND_user_story_91</t>
  </si>
  <si>
    <t>G19user_story_109_AND_user_story_92</t>
  </si>
  <si>
    <t>G19user_story_109_AND_user_story_93</t>
  </si>
  <si>
    <t>G19user_story_109_AND_user_story_96</t>
  </si>
  <si>
    <t>G19user_story_109_AND_user_story_98</t>
  </si>
  <si>
    <t>G19user_story_109_AND_user_story_99</t>
  </si>
  <si>
    <t>G19user_story_10_AND_user_story_111</t>
  </si>
  <si>
    <t>G19user_story_10_AND_user_story_112</t>
  </si>
  <si>
    <t>G19user_story_10_AND_user_story_117</t>
  </si>
  <si>
    <t>G19user_story_10_AND_user_story_58</t>
  </si>
  <si>
    <t>G19user_story_10_AND_user_story_59</t>
  </si>
  <si>
    <t>G19user_story_10_AND_user_story_60</t>
  </si>
  <si>
    <t>G19user_story_10_AND_user_story_61</t>
  </si>
  <si>
    <t>G19user_story_10_AND_user_story_90</t>
  </si>
  <si>
    <t>G19user_story_10_AND_user_story_91</t>
  </si>
  <si>
    <t>G19user_story_10_AND_user_story_92</t>
  </si>
  <si>
    <t>G19user_story_10_AND_user_story_93</t>
  </si>
  <si>
    <t>G19user_story_10_AND_user_story_96</t>
  </si>
  <si>
    <t>G19user_story_10_AND_user_story_98</t>
  </si>
  <si>
    <t>G19user_story_10_AND_user_story_99</t>
  </si>
  <si>
    <t>G19user_story_111_AND_user_story_112</t>
  </si>
  <si>
    <t>G19user_story_111_AND_user_story_117</t>
  </si>
  <si>
    <t>G19user_story_111_AND_user_story_58</t>
  </si>
  <si>
    <t>G19user_story_111_AND_user_story_59</t>
  </si>
  <si>
    <t>G19user_story_111_AND_user_story_60</t>
  </si>
  <si>
    <t>G19user_story_111_AND_user_story_61</t>
  </si>
  <si>
    <t>G19user_story_111_AND_user_story_90</t>
  </si>
  <si>
    <t>G19user_story_111_AND_user_story_91</t>
  </si>
  <si>
    <t>G19user_story_111_AND_user_story_92</t>
  </si>
  <si>
    <t>G19user_story_111_AND_user_story_93</t>
  </si>
  <si>
    <t>G19user_story_111_AND_user_story_96</t>
  </si>
  <si>
    <t>G19user_story_111_AND_user_story_98</t>
  </si>
  <si>
    <t>G19user_story_111_AND_user_story_99</t>
  </si>
  <si>
    <t>G19user_story_112_AND_user_story_117</t>
  </si>
  <si>
    <t>G19user_story_112_AND_user_story_58</t>
  </si>
  <si>
    <t>G19user_story_112_AND_user_story_59</t>
  </si>
  <si>
    <t>G19user_story_112_AND_user_story_60</t>
  </si>
  <si>
    <t>G19user_story_112_AND_user_story_61</t>
  </si>
  <si>
    <t>G19user_story_112_AND_user_story_90</t>
  </si>
  <si>
    <t>G19user_story_112_AND_user_story_91</t>
  </si>
  <si>
    <t>G19user_story_112_AND_user_story_92</t>
  </si>
  <si>
    <t>G19user_story_112_AND_user_story_93</t>
  </si>
  <si>
    <t>G19user_story_112_AND_user_story_96</t>
  </si>
  <si>
    <t>G19user_story_112_AND_user_story_98</t>
  </si>
  <si>
    <t>G19user_story_112_AND_user_story_99</t>
  </si>
  <si>
    <t>G19user_story_117_AND_user_story_58</t>
  </si>
  <si>
    <t>G19user_story_117_AND_user_story_59</t>
  </si>
  <si>
    <t>G19user_story_117_AND_user_story_60</t>
  </si>
  <si>
    <t>G19user_story_117_AND_user_story_61</t>
  </si>
  <si>
    <t>G19user_story_117_AND_user_story_90</t>
  </si>
  <si>
    <t>G19user_story_117_AND_user_story_91</t>
  </si>
  <si>
    <t>G19user_story_117_AND_user_story_92</t>
  </si>
  <si>
    <t>G19user_story_117_AND_user_story_93</t>
  </si>
  <si>
    <t>G19user_story_117_AND_user_story_96</t>
  </si>
  <si>
    <t>G19user_story_117_AND_user_story_98</t>
  </si>
  <si>
    <t>G19user_story_117_AND_user_story_99</t>
  </si>
  <si>
    <t>G19user_story_119_AND_user_story_129</t>
  </si>
  <si>
    <t>G19user_story_123_AND_user_story_131</t>
  </si>
  <si>
    <t>G19user_story_123_AND_user_story_134</t>
  </si>
  <si>
    <t>G19user_story_12_AND_user_story_13</t>
  </si>
  <si>
    <t>G19user_story_12_AND_user_story_14</t>
  </si>
  <si>
    <t>G19user_story_12_AND_user_story_21</t>
  </si>
  <si>
    <t>G19user_story_12_AND_user_story_22</t>
  </si>
  <si>
    <t>G19user_story_12_AND_user_story_23</t>
  </si>
  <si>
    <t>G19user_story_12_AND_user_story_24</t>
  </si>
  <si>
    <t>G19user_story_12_AND_user_story_25</t>
  </si>
  <si>
    <t>G19user_story_12_AND_user_story_27</t>
  </si>
  <si>
    <t>G19user_story_12_AND_user_story_28</t>
  </si>
  <si>
    <t>G19user_story_12_AND_user_story_32</t>
  </si>
  <si>
    <t>G19user_story_131_AND_user_story_134</t>
  </si>
  <si>
    <t>G19user_story_13_AND_user_story_14</t>
  </si>
  <si>
    <t>G19user_story_13_AND_user_story_21</t>
  </si>
  <si>
    <t>G19user_story_13_AND_user_story_22</t>
  </si>
  <si>
    <t>G19user_story_13_AND_user_story_23</t>
  </si>
  <si>
    <t>G19user_story_13_AND_user_story_24</t>
  </si>
  <si>
    <t>G19user_story_13_AND_user_story_25</t>
  </si>
  <si>
    <t>G19user_story_13_AND_user_story_27</t>
  </si>
  <si>
    <t>G19user_story_13_AND_user_story_28</t>
  </si>
  <si>
    <t>G19user_story_13_AND_user_story_32</t>
  </si>
  <si>
    <t>G19user_story_14_AND_user_story_21</t>
  </si>
  <si>
    <t>G19user_story_14_AND_user_story_22</t>
  </si>
  <si>
    <t>G19user_story_14_AND_user_story_23</t>
  </si>
  <si>
    <t>G19user_story_14_AND_user_story_24</t>
  </si>
  <si>
    <t>G19user_story_14_AND_user_story_25</t>
  </si>
  <si>
    <t>G19user_story_14_AND_user_story_27</t>
  </si>
  <si>
    <t>G19user_story_14_AND_user_story_28</t>
  </si>
  <si>
    <t>G19user_story_14_AND_user_story_32</t>
  </si>
  <si>
    <t>G19user_story_16_AND_user_story_17</t>
  </si>
  <si>
    <t>G19user_story_19_AND_user_story_39</t>
  </si>
  <si>
    <t>G19user_story_19_AND_user_story_40</t>
  </si>
  <si>
    <t>G19user_story_19_AND_user_story_42</t>
  </si>
  <si>
    <t>G19user_story_19_AND_user_story_43</t>
  </si>
  <si>
    <t>G19user_story_19_AND_user_story_44</t>
  </si>
  <si>
    <t>G19user_story_19_AND_user_story_45</t>
  </si>
  <si>
    <t>G19user_story_19_AND_user_story_46</t>
  </si>
  <si>
    <t>G19user_story_19_AND_user_story_47</t>
  </si>
  <si>
    <t>G19user_story_19_AND_user_story_48</t>
  </si>
  <si>
    <t>G19user_story_19_AND_user_story_49</t>
  </si>
  <si>
    <t>G19user_story_19_AND_user_story_56</t>
  </si>
  <si>
    <t>G19user_story_19_AND_user_story_57</t>
  </si>
  <si>
    <t>G19user_story_19_AND_user_story_64</t>
  </si>
  <si>
    <t>G19user_story_19_AND_user_story_65</t>
  </si>
  <si>
    <t>G19user_story_19_AND_user_story_70</t>
  </si>
  <si>
    <t>G19user_story_19_AND_user_story_71</t>
  </si>
  <si>
    <t>G19user_story_19_AND_user_story_72</t>
  </si>
  <si>
    <t>G19user_story_19_AND_user_story_73</t>
  </si>
  <si>
    <t>G19user_story_19_AND_user_story_74</t>
  </si>
  <si>
    <t>G19user_story_19_AND_user_story_75</t>
  </si>
  <si>
    <t>G19user_story_19_AND_user_story_76</t>
  </si>
  <si>
    <t>G19user_story_19_AND_user_story_78</t>
  </si>
  <si>
    <t>G19user_story_21_AND_user_story_22</t>
  </si>
  <si>
    <t>G19user_story_21_AND_user_story_23</t>
  </si>
  <si>
    <t>G19user_story_21_AND_user_story_24</t>
  </si>
  <si>
    <t>G19user_story_21_AND_user_story_25</t>
  </si>
  <si>
    <t>G19user_story_21_AND_user_story_27</t>
  </si>
  <si>
    <t>G19user_story_21_AND_user_story_28</t>
  </si>
  <si>
    <t>G19user_story_21_AND_user_story_32</t>
  </si>
  <si>
    <t>G19user_story_22_AND_user_story_23</t>
  </si>
  <si>
    <t>G19user_story_22_AND_user_story_24</t>
  </si>
  <si>
    <t>G19user_story_22_AND_user_story_25</t>
  </si>
  <si>
    <t>G19user_story_22_AND_user_story_27</t>
  </si>
  <si>
    <t>G19user_story_22_AND_user_story_28</t>
  </si>
  <si>
    <t>G19user_story_22_AND_user_story_32</t>
  </si>
  <si>
    <t>G19user_story_23_AND_user_story_24</t>
  </si>
  <si>
    <t>G19user_story_23_AND_user_story_25</t>
  </si>
  <si>
    <t>G19user_story_23_AND_user_story_27</t>
  </si>
  <si>
    <t>G19user_story_23_AND_user_story_28</t>
  </si>
  <si>
    <t>G19user_story_23_AND_user_story_32</t>
  </si>
  <si>
    <t>G19user_story_24_AND_user_story_25</t>
  </si>
  <si>
    <t>G19user_story_24_AND_user_story_27</t>
  </si>
  <si>
    <t>G19user_story_24_AND_user_story_28</t>
  </si>
  <si>
    <t>G19user_story_24_AND_user_story_32</t>
  </si>
  <si>
    <t>G19user_story_25_AND_user_story_27</t>
  </si>
  <si>
    <t>G19user_story_25_AND_user_story_28</t>
  </si>
  <si>
    <t>G19user_story_25_AND_user_story_32</t>
  </si>
  <si>
    <t>G19user_story_27_AND_user_story_28</t>
  </si>
  <si>
    <t>G19user_story_27_AND_user_story_32</t>
  </si>
  <si>
    <t>G19user_story_28_AND_user_story_32</t>
  </si>
  <si>
    <t>G19user_story_38_AND_user_story_41</t>
  </si>
  <si>
    <t>G19user_story_39_AND_user_story_40</t>
  </si>
  <si>
    <t>G19user_story_39_AND_user_story_42</t>
  </si>
  <si>
    <t>G19user_story_39_AND_user_story_43</t>
  </si>
  <si>
    <t>G19user_story_39_AND_user_story_44</t>
  </si>
  <si>
    <t>G19user_story_39_AND_user_story_45</t>
  </si>
  <si>
    <t>G19user_story_39_AND_user_story_46</t>
  </si>
  <si>
    <t>G19user_story_39_AND_user_story_47</t>
  </si>
  <si>
    <t>G19user_story_39_AND_user_story_48</t>
  </si>
  <si>
    <t>G19user_story_39_AND_user_story_49</t>
  </si>
  <si>
    <t>G19user_story_39_AND_user_story_56</t>
  </si>
  <si>
    <t>G19user_story_39_AND_user_story_57</t>
  </si>
  <si>
    <t>G19user_story_39_AND_user_story_64</t>
  </si>
  <si>
    <t>G19user_story_39_AND_user_story_65</t>
  </si>
  <si>
    <t>G19user_story_39_AND_user_story_70</t>
  </si>
  <si>
    <t>G19user_story_39_AND_user_story_71</t>
  </si>
  <si>
    <t>G19user_story_39_AND_user_story_72</t>
  </si>
  <si>
    <t>G19user_story_39_AND_user_story_73</t>
  </si>
  <si>
    <t>G19user_story_39_AND_user_story_74</t>
  </si>
  <si>
    <t>G19user_story_39_AND_user_story_75</t>
  </si>
  <si>
    <t>G19user_story_39_AND_user_story_76</t>
  </si>
  <si>
    <t>G19user_story_39_AND_user_story_78</t>
  </si>
  <si>
    <t>G19user_story_40_AND_user_story_42</t>
  </si>
  <si>
    <t>G19user_story_40_AND_user_story_43</t>
  </si>
  <si>
    <t>G19user_story_40_AND_user_story_44</t>
  </si>
  <si>
    <t>G19user_story_40_AND_user_story_45</t>
  </si>
  <si>
    <t>G19user_story_40_AND_user_story_46</t>
  </si>
  <si>
    <t>G19user_story_40_AND_user_story_47</t>
  </si>
  <si>
    <t>G19user_story_40_AND_user_story_48</t>
  </si>
  <si>
    <t>G19user_story_40_AND_user_story_49</t>
  </si>
  <si>
    <t>G19user_story_40_AND_user_story_56</t>
  </si>
  <si>
    <t>G19user_story_40_AND_user_story_57</t>
  </si>
  <si>
    <t>G19user_story_40_AND_user_story_64</t>
  </si>
  <si>
    <t>G19user_story_40_AND_user_story_65</t>
  </si>
  <si>
    <t>G19user_story_40_AND_user_story_70</t>
  </si>
  <si>
    <t>G19user_story_40_AND_user_story_71</t>
  </si>
  <si>
    <t>G19user_story_40_AND_user_story_72</t>
  </si>
  <si>
    <t>G19user_story_40_AND_user_story_73</t>
  </si>
  <si>
    <t>G19user_story_40_AND_user_story_74</t>
  </si>
  <si>
    <t>G19user_story_40_AND_user_story_75</t>
  </si>
  <si>
    <t>G19user_story_40_AND_user_story_76</t>
  </si>
  <si>
    <t>G19user_story_40_AND_user_story_78</t>
  </si>
  <si>
    <t>G19user_story_42_AND_user_story_43</t>
  </si>
  <si>
    <t>G19user_story_42_AND_user_story_44</t>
  </si>
  <si>
    <t>G19user_story_42_AND_user_story_45</t>
  </si>
  <si>
    <t>G19user_story_42_AND_user_story_46</t>
  </si>
  <si>
    <t>G19user_story_42_AND_user_story_47</t>
  </si>
  <si>
    <t>G19user_story_42_AND_user_story_48</t>
  </si>
  <si>
    <t>G19user_story_42_AND_user_story_49</t>
  </si>
  <si>
    <t>G19user_story_42_AND_user_story_56</t>
  </si>
  <si>
    <t>G19user_story_42_AND_user_story_57</t>
  </si>
  <si>
    <t>G19user_story_42_AND_user_story_64</t>
  </si>
  <si>
    <t>G19user_story_42_AND_user_story_65</t>
  </si>
  <si>
    <t>G19user_story_42_AND_user_story_70</t>
  </si>
  <si>
    <t>G19user_story_42_AND_user_story_71</t>
  </si>
  <si>
    <t>G19user_story_42_AND_user_story_72</t>
  </si>
  <si>
    <t>G19user_story_42_AND_user_story_73</t>
  </si>
  <si>
    <t>G19user_story_42_AND_user_story_74</t>
  </si>
  <si>
    <t>G19user_story_42_AND_user_story_75</t>
  </si>
  <si>
    <t>G19user_story_42_AND_user_story_76</t>
  </si>
  <si>
    <t>G19user_story_42_AND_user_story_78</t>
  </si>
  <si>
    <t>G19user_story_43_AND_user_story_44</t>
  </si>
  <si>
    <t>G19user_story_43_AND_user_story_45</t>
  </si>
  <si>
    <t>G19user_story_43_AND_user_story_46</t>
  </si>
  <si>
    <t>G19user_story_43_AND_user_story_47</t>
  </si>
  <si>
    <t>G19user_story_43_AND_user_story_48</t>
  </si>
  <si>
    <t>G19user_story_43_AND_user_story_49</t>
  </si>
  <si>
    <t>G19user_story_43_AND_user_story_56</t>
  </si>
  <si>
    <t>G19user_story_43_AND_user_story_57</t>
  </si>
  <si>
    <t>G19user_story_43_AND_user_story_64</t>
  </si>
  <si>
    <t>G19user_story_43_AND_user_story_65</t>
  </si>
  <si>
    <t>G19user_story_43_AND_user_story_70</t>
  </si>
  <si>
    <t>G19user_story_43_AND_user_story_71</t>
  </si>
  <si>
    <t>G19user_story_43_AND_user_story_72</t>
  </si>
  <si>
    <t>G19user_story_43_AND_user_story_73</t>
  </si>
  <si>
    <t>G19user_story_43_AND_user_story_74</t>
  </si>
  <si>
    <t>G19user_story_43_AND_user_story_75</t>
  </si>
  <si>
    <t>G19user_story_43_AND_user_story_76</t>
  </si>
  <si>
    <t>G19user_story_43_AND_user_story_78</t>
  </si>
  <si>
    <t>G19user_story_44_AND_user_story_45</t>
  </si>
  <si>
    <t>G19user_story_44_AND_user_story_46</t>
  </si>
  <si>
    <t>G19user_story_44_AND_user_story_47</t>
  </si>
  <si>
    <t>G19user_story_44_AND_user_story_48</t>
  </si>
  <si>
    <t>G19user_story_44_AND_user_story_49</t>
  </si>
  <si>
    <t>G19user_story_44_AND_user_story_56</t>
  </si>
  <si>
    <t>G19user_story_44_AND_user_story_57</t>
  </si>
  <si>
    <t>G19user_story_44_AND_user_story_64</t>
  </si>
  <si>
    <t>G19user_story_44_AND_user_story_65</t>
  </si>
  <si>
    <t>G19user_story_44_AND_user_story_70</t>
  </si>
  <si>
    <t>G19user_story_44_AND_user_story_71</t>
  </si>
  <si>
    <t>G19user_story_44_AND_user_story_72</t>
  </si>
  <si>
    <t>G19user_story_44_AND_user_story_73</t>
  </si>
  <si>
    <t>G19user_story_44_AND_user_story_74</t>
  </si>
  <si>
    <t>G19user_story_44_AND_user_story_75</t>
  </si>
  <si>
    <t>G19user_story_44_AND_user_story_76</t>
  </si>
  <si>
    <t>G19user_story_44_AND_user_story_78</t>
  </si>
  <si>
    <t>G19user_story_45_AND_user_story_46</t>
  </si>
  <si>
    <t>G19user_story_45_AND_user_story_47</t>
  </si>
  <si>
    <t>G19user_story_45_AND_user_story_48</t>
  </si>
  <si>
    <t>G19user_story_45_AND_user_story_49</t>
  </si>
  <si>
    <t>G19user_story_45_AND_user_story_56</t>
  </si>
  <si>
    <t>G19user_story_45_AND_user_story_57</t>
  </si>
  <si>
    <t>G19user_story_45_AND_user_story_64</t>
  </si>
  <si>
    <t>G19user_story_45_AND_user_story_65</t>
  </si>
  <si>
    <t>G19user_story_45_AND_user_story_70</t>
  </si>
  <si>
    <t>G19user_story_45_AND_user_story_71</t>
  </si>
  <si>
    <t>G19user_story_45_AND_user_story_72</t>
  </si>
  <si>
    <t>G19user_story_45_AND_user_story_73</t>
  </si>
  <si>
    <t>G19user_story_45_AND_user_story_74</t>
  </si>
  <si>
    <t>G19user_story_45_AND_user_story_75</t>
  </si>
  <si>
    <t>G19user_story_45_AND_user_story_76</t>
  </si>
  <si>
    <t>G19user_story_45_AND_user_story_78</t>
  </si>
  <si>
    <t>G19user_story_46_AND_user_story_47</t>
  </si>
  <si>
    <t>G19user_story_46_AND_user_story_48</t>
  </si>
  <si>
    <t>G19user_story_46_AND_user_story_49</t>
  </si>
  <si>
    <t>G19user_story_46_AND_user_story_56</t>
  </si>
  <si>
    <t>G19user_story_46_AND_user_story_57</t>
  </si>
  <si>
    <t>G19user_story_46_AND_user_story_64</t>
  </si>
  <si>
    <t>G19user_story_46_AND_user_story_65</t>
  </si>
  <si>
    <t>G19user_story_46_AND_user_story_70</t>
  </si>
  <si>
    <t>G19user_story_46_AND_user_story_71</t>
  </si>
  <si>
    <t>G19user_story_46_AND_user_story_72</t>
  </si>
  <si>
    <t>G19user_story_46_AND_user_story_73</t>
  </si>
  <si>
    <t>G19user_story_46_AND_user_story_74</t>
  </si>
  <si>
    <t>G19user_story_46_AND_user_story_75</t>
  </si>
  <si>
    <t>G19user_story_46_AND_user_story_76</t>
  </si>
  <si>
    <t>G19user_story_46_AND_user_story_78</t>
  </si>
  <si>
    <t>G19user_story_47_AND_user_story_48</t>
  </si>
  <si>
    <t>G19user_story_47_AND_user_story_49</t>
  </si>
  <si>
    <t>G19user_story_47_AND_user_story_56</t>
  </si>
  <si>
    <t>G19user_story_47_AND_user_story_57</t>
  </si>
  <si>
    <t>G19user_story_47_AND_user_story_64</t>
  </si>
  <si>
    <t>G19user_story_47_AND_user_story_65</t>
  </si>
  <si>
    <t>G19user_story_47_AND_user_story_70</t>
  </si>
  <si>
    <t>G19user_story_47_AND_user_story_71</t>
  </si>
  <si>
    <t>G19user_story_47_AND_user_story_72</t>
  </si>
  <si>
    <t>G19user_story_47_AND_user_story_73</t>
  </si>
  <si>
    <t>G19user_story_47_AND_user_story_74</t>
  </si>
  <si>
    <t>G19user_story_47_AND_user_story_75</t>
  </si>
  <si>
    <t>G19user_story_47_AND_user_story_76</t>
  </si>
  <si>
    <t>G19user_story_47_AND_user_story_78</t>
  </si>
  <si>
    <t>G19user_story_48_AND_user_story_49</t>
  </si>
  <si>
    <t>G19user_story_48_AND_user_story_56</t>
  </si>
  <si>
    <t>G19user_story_48_AND_user_story_57</t>
  </si>
  <si>
    <t>G19user_story_48_AND_user_story_64</t>
  </si>
  <si>
    <t>G19user_story_48_AND_user_story_65</t>
  </si>
  <si>
    <t>G19user_story_48_AND_user_story_70</t>
  </si>
  <si>
    <t>G19user_story_48_AND_user_story_71</t>
  </si>
  <si>
    <t>G19user_story_48_AND_user_story_72</t>
  </si>
  <si>
    <t>G19user_story_48_AND_user_story_73</t>
  </si>
  <si>
    <t>G19user_story_48_AND_user_story_74</t>
  </si>
  <si>
    <t>G19user_story_48_AND_user_story_75</t>
  </si>
  <si>
    <t>G19user_story_48_AND_user_story_76</t>
  </si>
  <si>
    <t>G19user_story_48_AND_user_story_78</t>
  </si>
  <si>
    <t>G19user_story_49_AND_user_story_56</t>
  </si>
  <si>
    <t>G19user_story_49_AND_user_story_57</t>
  </si>
  <si>
    <t>G19user_story_49_AND_user_story_64</t>
  </si>
  <si>
    <t>G19user_story_49_AND_user_story_65</t>
  </si>
  <si>
    <t>G19user_story_49_AND_user_story_70</t>
  </si>
  <si>
    <t>G19user_story_49_AND_user_story_71</t>
  </si>
  <si>
    <t>G19user_story_49_AND_user_story_72</t>
  </si>
  <si>
    <t>G19user_story_49_AND_user_story_73</t>
  </si>
  <si>
    <t>G19user_story_49_AND_user_story_74</t>
  </si>
  <si>
    <t>G19user_story_49_AND_user_story_75</t>
  </si>
  <si>
    <t>G19user_story_49_AND_user_story_76</t>
  </si>
  <si>
    <t>G19user_story_49_AND_user_story_78</t>
  </si>
  <si>
    <t>G19user_story_51_AND_user_story_81</t>
  </si>
  <si>
    <t>G19user_story_56_AND_user_story_57</t>
  </si>
  <si>
    <t>G19user_story_56_AND_user_story_64</t>
  </si>
  <si>
    <t>G19user_story_56_AND_user_story_65</t>
  </si>
  <si>
    <t>G19user_story_56_AND_user_story_70</t>
  </si>
  <si>
    <t>G19user_story_56_AND_user_story_71</t>
  </si>
  <si>
    <t>G19user_story_56_AND_user_story_72</t>
  </si>
  <si>
    <t>G19user_story_56_AND_user_story_73</t>
  </si>
  <si>
    <t>G19user_story_56_AND_user_story_74</t>
  </si>
  <si>
    <t>G19user_story_56_AND_user_story_75</t>
  </si>
  <si>
    <t>G19user_story_56_AND_user_story_76</t>
  </si>
  <si>
    <t>G19user_story_56_AND_user_story_78</t>
  </si>
  <si>
    <t>G19user_story_57_AND_user_story_64</t>
  </si>
  <si>
    <t>G19user_story_57_AND_user_story_65</t>
  </si>
  <si>
    <t>G19user_story_57_AND_user_story_70</t>
  </si>
  <si>
    <t>G19user_story_57_AND_user_story_71</t>
  </si>
  <si>
    <t>G19user_story_57_AND_user_story_72</t>
  </si>
  <si>
    <t>G19user_story_57_AND_user_story_73</t>
  </si>
  <si>
    <t>G19user_story_57_AND_user_story_74</t>
  </si>
  <si>
    <t>G19user_story_57_AND_user_story_75</t>
  </si>
  <si>
    <t>G19user_story_57_AND_user_story_76</t>
  </si>
  <si>
    <t>G19user_story_57_AND_user_story_78</t>
  </si>
  <si>
    <t>G19user_story_58_AND_user_story_59</t>
  </si>
  <si>
    <t>G19user_story_58_AND_user_story_60</t>
  </si>
  <si>
    <t>G19user_story_58_AND_user_story_61</t>
  </si>
  <si>
    <t>G19user_story_58_AND_user_story_90</t>
  </si>
  <si>
    <t>G19user_story_58_AND_user_story_91</t>
  </si>
  <si>
    <t>G19user_story_58_AND_user_story_92</t>
  </si>
  <si>
    <t>G19user_story_58_AND_user_story_93</t>
  </si>
  <si>
    <t>G19user_story_58_AND_user_story_96</t>
  </si>
  <si>
    <t>G19user_story_58_AND_user_story_98</t>
  </si>
  <si>
    <t>G19user_story_58_AND_user_story_99</t>
  </si>
  <si>
    <t>G19user_story_59_AND_user_story_60</t>
  </si>
  <si>
    <t>G19user_story_59_AND_user_story_61</t>
  </si>
  <si>
    <t>G19user_story_59_AND_user_story_90</t>
  </si>
  <si>
    <t>G19user_story_59_AND_user_story_91</t>
  </si>
  <si>
    <t>G19user_story_59_AND_user_story_92</t>
  </si>
  <si>
    <t>G19user_story_59_AND_user_story_93</t>
  </si>
  <si>
    <t>G19user_story_59_AND_user_story_96</t>
  </si>
  <si>
    <t>G19user_story_59_AND_user_story_98</t>
  </si>
  <si>
    <t>G19user_story_59_AND_user_story_99</t>
  </si>
  <si>
    <t>G19user_story_60_AND_user_story_61</t>
  </si>
  <si>
    <t>G19user_story_60_AND_user_story_90</t>
  </si>
  <si>
    <t>G19user_story_60_AND_user_story_91</t>
  </si>
  <si>
    <t>G19user_story_60_AND_user_story_92</t>
  </si>
  <si>
    <t>G19user_story_60_AND_user_story_93</t>
  </si>
  <si>
    <t>G19user_story_60_AND_user_story_96</t>
  </si>
  <si>
    <t>G19user_story_60_AND_user_story_98</t>
  </si>
  <si>
    <t>G19user_story_60_AND_user_story_99</t>
  </si>
  <si>
    <t>G19user_story_61_AND_user_story_90</t>
  </si>
  <si>
    <t>G19user_story_61_AND_user_story_91</t>
  </si>
  <si>
    <t>G19user_story_61_AND_user_story_92</t>
  </si>
  <si>
    <t>G19user_story_61_AND_user_story_93</t>
  </si>
  <si>
    <t>G19user_story_61_AND_user_story_96</t>
  </si>
  <si>
    <t>G19user_story_61_AND_user_story_98</t>
  </si>
  <si>
    <t>G19user_story_61_AND_user_story_99</t>
  </si>
  <si>
    <t>G19user_story_64_AND_user_story_65</t>
  </si>
  <si>
    <t>G19user_story_64_AND_user_story_70</t>
  </si>
  <si>
    <t>G19user_story_64_AND_user_story_71</t>
  </si>
  <si>
    <t>G19user_story_64_AND_user_story_72</t>
  </si>
  <si>
    <t>G19user_story_64_AND_user_story_73</t>
  </si>
  <si>
    <t>G19user_story_64_AND_user_story_74</t>
  </si>
  <si>
    <t>G19user_story_64_AND_user_story_75</t>
  </si>
  <si>
    <t>G19user_story_64_AND_user_story_76</t>
  </si>
  <si>
    <t>G19user_story_64_AND_user_story_78</t>
  </si>
  <si>
    <t>G19user_story_65_AND_user_story_70</t>
  </si>
  <si>
    <t>G19user_story_65_AND_user_story_71</t>
  </si>
  <si>
    <t>G19user_story_65_AND_user_story_72</t>
  </si>
  <si>
    <t>G19user_story_65_AND_user_story_73</t>
  </si>
  <si>
    <t>G19user_story_65_AND_user_story_74</t>
  </si>
  <si>
    <t>G19user_story_65_AND_user_story_75</t>
  </si>
  <si>
    <t>G19user_story_65_AND_user_story_76</t>
  </si>
  <si>
    <t>G19user_story_65_AND_user_story_78</t>
  </si>
  <si>
    <t>G19user_story_68_AND_user_story_69</t>
  </si>
  <si>
    <t>G19user_story_70_AND_user_story_71</t>
  </si>
  <si>
    <t>G19user_story_70_AND_user_story_72</t>
  </si>
  <si>
    <t>G19user_story_70_AND_user_story_73</t>
  </si>
  <si>
    <t>G19user_story_70_AND_user_story_74</t>
  </si>
  <si>
    <t>G19user_story_70_AND_user_story_75</t>
  </si>
  <si>
    <t>G19user_story_70_AND_user_story_76</t>
  </si>
  <si>
    <t>G19user_story_70_AND_user_story_78</t>
  </si>
  <si>
    <t>G19user_story_71_AND_user_story_72</t>
  </si>
  <si>
    <t>G19user_story_71_AND_user_story_73</t>
  </si>
  <si>
    <t>G19user_story_71_AND_user_story_74</t>
  </si>
  <si>
    <t>G19user_story_71_AND_user_story_75</t>
  </si>
  <si>
    <t>G19user_story_71_AND_user_story_76</t>
  </si>
  <si>
    <t>G19user_story_71_AND_user_story_78</t>
  </si>
  <si>
    <t>G19user_story_72_AND_user_story_73</t>
  </si>
  <si>
    <t>G19user_story_72_AND_user_story_74</t>
  </si>
  <si>
    <t>G19user_story_72_AND_user_story_75</t>
  </si>
  <si>
    <t>G19user_story_72_AND_user_story_76</t>
  </si>
  <si>
    <t>G19user_story_72_AND_user_story_78</t>
  </si>
  <si>
    <t>G19user_story_73_AND_user_story_74</t>
  </si>
  <si>
    <t>G19user_story_73_AND_user_story_75</t>
  </si>
  <si>
    <t>G19user_story_73_AND_user_story_76</t>
  </si>
  <si>
    <t>G19user_story_73_AND_user_story_78</t>
  </si>
  <si>
    <t>G19user_story_74_AND_user_story_75</t>
  </si>
  <si>
    <t>G19user_story_74_AND_user_story_76</t>
  </si>
  <si>
    <t>G19user_story_74_AND_user_story_78</t>
  </si>
  <si>
    <t>G19user_story_75_AND_user_story_76</t>
  </si>
  <si>
    <t>G19user_story_75_AND_user_story_78</t>
  </si>
  <si>
    <t>G19user_story_76_AND_user_story_78</t>
  </si>
  <si>
    <t>G19user_story_88_AND_user_story_89</t>
  </si>
  <si>
    <t>G19user_story_90_AND_user_story_91</t>
  </si>
  <si>
    <t>G19user_story_90_AND_user_story_92</t>
  </si>
  <si>
    <t>G19user_story_90_AND_user_story_93</t>
  </si>
  <si>
    <t>G19user_story_90_AND_user_story_96</t>
  </si>
  <si>
    <t>G19user_story_90_AND_user_story_98</t>
  </si>
  <si>
    <t>G19user_story_90_AND_user_story_99</t>
  </si>
  <si>
    <t>G19user_story_91_AND_user_story_92</t>
  </si>
  <si>
    <t>G19user_story_91_AND_user_story_93</t>
  </si>
  <si>
    <t>G19user_story_91_AND_user_story_96</t>
  </si>
  <si>
    <t>G19user_story_91_AND_user_story_98</t>
  </si>
  <si>
    <t>G19user_story_91_AND_user_story_99</t>
  </si>
  <si>
    <t>G19user_story_92_AND_user_story_93</t>
  </si>
  <si>
    <t>G19user_story_92_AND_user_story_96</t>
  </si>
  <si>
    <t>G19user_story_92_AND_user_story_98</t>
  </si>
  <si>
    <t>G19user_story_92_AND_user_story_99</t>
  </si>
  <si>
    <t>G19user_story_93_AND_user_story_96</t>
  </si>
  <si>
    <t>G19user_story_93_AND_user_story_98</t>
  </si>
  <si>
    <t>G19user_story_93_AND_user_story_99</t>
  </si>
  <si>
    <t>G19user_story_96_AND_user_story_98</t>
  </si>
  <si>
    <t>G19user_story_96_AND_user_story_99</t>
  </si>
  <si>
    <t>G19user_story_98_AND_user_story_99</t>
  </si>
  <si>
    <t>G21user_story_01_AND_user_story_02</t>
  </si>
  <si>
    <t>G21user_story_02_AND_user_story_22</t>
  </si>
  <si>
    <t>G21user_story_07_AND_user_story_14</t>
  </si>
  <si>
    <t>G21user_story_11_AND_user_story_12</t>
  </si>
  <si>
    <t>G21user_story_16_AND_user_story_17</t>
  </si>
  <si>
    <t>G21user_story_22_AND_user_story_26</t>
  </si>
  <si>
    <t>G21user_story_22_AND_user_story_41</t>
  </si>
  <si>
    <t>G21user_story_22_AND_user_story_47</t>
  </si>
  <si>
    <t>G21user_story_22_AND_user_story_65</t>
  </si>
  <si>
    <t>G21user_story_26_AND_user_story_29</t>
  </si>
  <si>
    <t>G21user_story_26_AND_user_story_41</t>
  </si>
  <si>
    <t>G21user_story_26_AND_user_story_47</t>
  </si>
  <si>
    <t>G21user_story_26_AND_user_story_65</t>
  </si>
  <si>
    <t>G21user_story_29_AND_user_story_40</t>
  </si>
  <si>
    <t>G21user_story_41_AND_user_story_47</t>
  </si>
  <si>
    <t>G21user_story_41_AND_user_story_65</t>
  </si>
  <si>
    <t>G21user_story_47_AND_user_story_65</t>
  </si>
  <si>
    <t>G21user_story_54_AND_user_story_58</t>
  </si>
  <si>
    <t>G21user_story_59_AND_user_story_60</t>
  </si>
  <si>
    <t>G22user_story_02_AND_user_story_30</t>
  </si>
  <si>
    <t>G22user_story_04_AND_user_story_60</t>
  </si>
  <si>
    <t>G22user_story_04_AND_user_story_63</t>
  </si>
  <si>
    <t>G22user_story_04_AND_user_story_67</t>
  </si>
  <si>
    <t>G22user_story_11_AND_user_story_22</t>
  </si>
  <si>
    <t>G22user_story_18_AND_user_story_19</t>
  </si>
  <si>
    <t>G22user_story_18_AND_user_story_58</t>
  </si>
  <si>
    <t>G22user_story_18_AND_user_story_59</t>
  </si>
  <si>
    <t>G22user_story_18_AND_user_story_60</t>
  </si>
  <si>
    <t>G22user_story_18_AND_user_story_62</t>
  </si>
  <si>
    <t>G22user_story_18_AND_user_story_63</t>
  </si>
  <si>
    <t>G22user_story_19_AND_user_story_58</t>
  </si>
  <si>
    <t>G22user_story_19_AND_user_story_59</t>
  </si>
  <si>
    <t>G22user_story_19_AND_user_story_60</t>
  </si>
  <si>
    <t>G22user_story_19_AND_user_story_62</t>
  </si>
  <si>
    <t>G22user_story_19_AND_user_story_63</t>
  </si>
  <si>
    <t>G22user_story_28_AND_user_story_56</t>
  </si>
  <si>
    <t>G22user_story_30_AND_user_story_35</t>
  </si>
  <si>
    <t>G22user_story_37_AND_user_story_38</t>
  </si>
  <si>
    <t>G22user_story_44_AND_user_story_45</t>
  </si>
  <si>
    <t>G22user_story_44_AND_user_story_51</t>
  </si>
  <si>
    <t>G22user_story_45_AND_user_story_51</t>
  </si>
  <si>
    <t>G22user_story_46_AND_user_story_47</t>
  </si>
  <si>
    <t>G22user_story_58_AND_user_story_59</t>
  </si>
  <si>
    <t>G22user_story_60_AND_user_story_62</t>
  </si>
  <si>
    <t>G22user_story_60_AND_user_story_63</t>
  </si>
  <si>
    <t>G22user_story_60_AND_user_story_67</t>
  </si>
  <si>
    <t>G22user_story_62_AND_user_story_63</t>
  </si>
  <si>
    <t>G22user_story_62_AND_user_story_65</t>
  </si>
  <si>
    <t>G22user_story_63_AND_user_story_67</t>
  </si>
  <si>
    <t>G22user_story_64_AND_user_story_79</t>
  </si>
  <si>
    <t>G22user_story_65_AND_user_story_67</t>
  </si>
  <si>
    <t>G22user_story_65_AND_user_story_80</t>
  </si>
  <si>
    <t>G22user_story_70_AND_user_story_72</t>
  </si>
  <si>
    <t>G22user_story_73_AND_user_story_74</t>
  </si>
  <si>
    <t>G22user_story_73_AND_user_story_75</t>
  </si>
  <si>
    <t>G22user_story_74_AND_user_story_75</t>
  </si>
  <si>
    <t>G22user_story_76_AND_user_story_77</t>
  </si>
  <si>
    <t>G22user_story_76_AND_user_story_78</t>
  </si>
  <si>
    <t>G22user_story_77_AND_user_story_78</t>
  </si>
  <si>
    <t>G23user_story_03_AND_user_story_12</t>
  </si>
  <si>
    <t>G23user_story_03_AND_user_story_16</t>
  </si>
  <si>
    <t>G23user_story_03_AND_user_story_17</t>
  </si>
  <si>
    <t>G23user_story_04_AND_user_story_28</t>
  </si>
  <si>
    <t>G23user_story_16_AND_user_story_17</t>
  </si>
  <si>
    <t>G23user_story_38_AND_user_story_55</t>
  </si>
  <si>
    <t>G24user_story_01_AND_user_story_03</t>
  </si>
  <si>
    <t>G24user_story_01_AND_user_story_04</t>
  </si>
  <si>
    <t>G24user_story_01_AND_user_story_50</t>
  </si>
  <si>
    <t>G24user_story_03_AND_user_story_04</t>
  </si>
  <si>
    <t>G24user_story_03_AND_user_story_50</t>
  </si>
  <si>
    <t>G24user_story_04_AND_user_story_50</t>
  </si>
  <si>
    <t>G24user_story_10_AND_user_story_19</t>
  </si>
  <si>
    <t>G24user_story_15_AND_user_story_16</t>
  </si>
  <si>
    <t>G24user_story_17_AND_user_story_32</t>
  </si>
  <si>
    <t>G24user_story_19_AND_user_story_20</t>
  </si>
  <si>
    <t>G24user_story_27_AND_user_story_28</t>
  </si>
  <si>
    <t>G24user_story_35_AND_user_story_36</t>
  </si>
  <si>
    <t>G24user_story_41_AND_user_story_47</t>
  </si>
  <si>
    <t>G24user_story_43_AND_user_story_44</t>
  </si>
  <si>
    <t>G24user_story_46_AND_user_story_48</t>
  </si>
  <si>
    <t>G25user_story_01_AND_user_story_07</t>
  </si>
  <si>
    <t>G25user_story_01_AND_user_story_83</t>
  </si>
  <si>
    <t>G25user_story_11_AND_user_story_20</t>
  </si>
  <si>
    <t>G25user_story_12_AND_user_story_21</t>
  </si>
  <si>
    <t>G25user_story_14_AND_user_story_27</t>
  </si>
  <si>
    <t>G25user_story_14_AND_user_story_46</t>
  </si>
  <si>
    <t>G25user_story_26_AND_user_story_78</t>
  </si>
  <si>
    <t>G25user_story_27_AND_user_story_46</t>
  </si>
  <si>
    <t>G25user_story_28_AND_user_story_30</t>
  </si>
  <si>
    <t>G25user_story_29_AND_user_story_31</t>
  </si>
  <si>
    <t>G25user_story_58_AND_user_story_62</t>
  </si>
  <si>
    <t>G25user_story_58_AND_user_story_68</t>
  </si>
  <si>
    <t>G25user_story_60_AND_user_story_71</t>
  </si>
  <si>
    <t>G25user_story_60_AND_user_story_75</t>
  </si>
  <si>
    <t>G25user_story_62_AND_user_story_68</t>
  </si>
  <si>
    <t>G25user_story_69_AND_user_story_73</t>
  </si>
  <si>
    <t>G25user_story_71_AND_user_story_75</t>
  </si>
  <si>
    <t>G25user_story_80_AND_user_story_81</t>
  </si>
  <si>
    <t>G25user_story_84_AND_user_story_85</t>
  </si>
  <si>
    <t>G25user_story_84_AND_user_story_88</t>
  </si>
  <si>
    <t>G25user_story_84_AND_user_story_89</t>
  </si>
  <si>
    <t>G25user_story_84_AND_user_story_92</t>
  </si>
  <si>
    <t>G25user_story_84_AND_user_story_96</t>
  </si>
  <si>
    <t>G25user_story_84_AND_user_story_99</t>
  </si>
  <si>
    <t>G25user_story_85_AND_user_story_88</t>
  </si>
  <si>
    <t>G25user_story_85_AND_user_story_89</t>
  </si>
  <si>
    <t>G25user_story_85_AND_user_story_92</t>
  </si>
  <si>
    <t>G25user_story_85_AND_user_story_96</t>
  </si>
  <si>
    <t>G25user_story_85_AND_user_story_99</t>
  </si>
  <si>
    <t>G25user_story_88_AND_user_story_89</t>
  </si>
  <si>
    <t>G25user_story_88_AND_user_story_92</t>
  </si>
  <si>
    <t>G25user_story_88_AND_user_story_96</t>
  </si>
  <si>
    <t>G25user_story_88_AND_user_story_99</t>
  </si>
  <si>
    <t>G25user_story_89_AND_user_story_92</t>
  </si>
  <si>
    <t>G25user_story_89_AND_user_story_93</t>
  </si>
  <si>
    <t>G25user_story_89_AND_user_story_96</t>
  </si>
  <si>
    <t>G25user_story_89_AND_user_story_99</t>
  </si>
  <si>
    <t>G25user_story_92_AND_user_story_96</t>
  </si>
  <si>
    <t>G25user_story_92_AND_user_story_99</t>
  </si>
  <si>
    <t>G25user_story_96_AND_user_story_99</t>
  </si>
  <si>
    <t>G26user_story_01_AND_user_story_45</t>
  </si>
  <si>
    <t>G26user_story_09_AND_user_story_10</t>
  </si>
  <si>
    <t>G26user_story_56_AND_user_story_61</t>
  </si>
  <si>
    <t>G26user_story_59_AND_user_story_60</t>
  </si>
  <si>
    <t>G26user_story_83_AND_user_story_84</t>
  </si>
  <si>
    <t>G26user_story_83_AND_user_story_85</t>
  </si>
  <si>
    <t>G26user_story_83_AND_user_story_86</t>
  </si>
  <si>
    <t>G26user_story_84_AND_user_story_85</t>
  </si>
  <si>
    <t>G26user_story_84_AND_user_story_86</t>
  </si>
  <si>
    <t>G26user_story_85_AND_user_story_86</t>
  </si>
  <si>
    <t>G27user_story_04_AND_user_story_77</t>
  </si>
  <si>
    <t>G27user_story_08_AND_user_story_66</t>
  </si>
  <si>
    <t>G27user_story_103_AND_user_story_111</t>
  </si>
  <si>
    <t>G27user_story_103_AND_user_story_113</t>
  </si>
  <si>
    <t>G27user_story_111_AND_user_story_113</t>
  </si>
  <si>
    <t>G27user_story_114_AND_user_story_64</t>
  </si>
  <si>
    <t>G27user_story_13_AND_user_story_69</t>
  </si>
  <si>
    <t>G27user_story_22_AND_user_story_88</t>
  </si>
  <si>
    <t>G27user_story_24_AND_user_story_53</t>
  </si>
  <si>
    <t>G27user_story_49_AND_user_story_50</t>
  </si>
  <si>
    <t>G27user_story_59_AND_user_story_72</t>
  </si>
  <si>
    <t>G27user_story_96_AND_user_story_97</t>
  </si>
  <si>
    <t>G28user_story_01_AND_user_story_02</t>
  </si>
  <si>
    <t>G28user_story_01_AND_user_story_03</t>
  </si>
  <si>
    <t>G28user_story_01_AND_user_story_04</t>
  </si>
  <si>
    <t>G28user_story_01_AND_user_story_05</t>
  </si>
  <si>
    <t>G28user_story_02_AND_user_story_03</t>
  </si>
  <si>
    <t>G28user_story_02_AND_user_story_04</t>
  </si>
  <si>
    <t>G28user_story_02_AND_user_story_05</t>
  </si>
  <si>
    <t>G28user_story_03_AND_user_story_04</t>
  </si>
  <si>
    <t>G28user_story_03_AND_user_story_05</t>
  </si>
  <si>
    <t>G28user_story_04_AND_user_story_05</t>
  </si>
  <si>
    <t>G28user_story_08_AND_user_story_09</t>
  </si>
  <si>
    <t>G28user_story_10_AND_user_story_11</t>
  </si>
  <si>
    <t>G28user_story_12_AND_user_story_13</t>
  </si>
  <si>
    <t>G28user_story_12_AND_user_story_14</t>
  </si>
  <si>
    <t>G28user_story_12_AND_user_story_15</t>
  </si>
  <si>
    <t>G28user_story_13_AND_user_story_14</t>
  </si>
  <si>
    <t>G28user_story_13_AND_user_story_15</t>
  </si>
  <si>
    <t>G28user_story_14_AND_user_story_15</t>
  </si>
  <si>
    <t>G28user_story_24_AND_user_story_26</t>
  </si>
  <si>
    <t>G28user_story_49_AND_user_story_50</t>
  </si>
  <si>
    <t>G28user_story_49_AND_user_story_51</t>
  </si>
  <si>
    <t>G28user_story_49_AND_user_story_54</t>
  </si>
  <si>
    <t>G28user_story_49_AND_user_story_55</t>
  </si>
  <si>
    <t>G28user_story_49_AND_user_story_56</t>
  </si>
  <si>
    <t>G28user_story_51_AND_user_story_52</t>
  </si>
  <si>
    <t>G28user_story_51_AND_user_story_54</t>
  </si>
  <si>
    <t>G28user_story_51_AND_user_story_55</t>
  </si>
  <si>
    <t>G28user_story_51_AND_user_story_56</t>
  </si>
  <si>
    <t>G28user_story_54_AND_user_story_55</t>
  </si>
  <si>
    <t>G28user_story_54_AND_user_story_56</t>
  </si>
  <si>
    <t>G28user_story_55_AND_user_story_56</t>
  </si>
  <si>
    <t>Project Nr.</t>
  </si>
  <si>
    <t>user_story_11: #g22# as a #data manager#, i want to #know# what the #content# of the #data# is, so that i can decide to which collection or repository the data fits.
user_story_22: #g22# as a #data manager#, i want to #know# what the #content# of the #data# is, so that i can check whether the necessary expertise for maintaining intellectual reusability is available.</t>
  </si>
  <si>
    <t>user_story_09: #g05# as a #data publishing user#, i want to be able to #import# #data# in excel,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</si>
  <si>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user_story_13: #g05# as a #data publishing user#, i want to be able to #import# #data# from fiscal #data# package descriptor file, so that i do not have to convert #data formats# in order to #use# the #data packager#.</t>
  </si>
  <si>
    <t>user_story_11: #g05# as a #data publishing user#, i want to be able to #import# #data# in json, so that i do not have to convert #data formats# in order to #use# the #data packager#.
user_story_12: #g05# as a #data publishing user#, i want to be able to #import# #data# from a google spreadsheet, so that i do not have to convert #data formats# in order to #use# the #data packager#.</t>
  </si>
  <si>
    <t>user_story_09: #g05# as a #data publishing user#, i want to be able to #import# #data# in excel, so that i do not have to convert #data formats# in order to #use# the #data packager#.
user_story_11: #g05# as a #data publishing user#, i want to be able to #import# #data# in json, so that i do not have to convert #data formats# in order to #use# the #data packager#.</t>
  </si>
  <si>
    <t>user_story_11: #g05# as a #data publishing user#, i want to be able to #import# #data# in json,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</si>
  <si>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user_story_12: #g05# as a #data publishing user#, i want to be able to #import# #data# from a google spreadsheet, so that i do not have to convert #data formats# in order to #use# the #data packager#._x000D_
_x000D_
user_story_13: #g05# as a #data publishing user#, i want to be able to #import# #data# from fiscal #data# package descriptor file, so that i do not have to convert #data formats# in order to #use# the #data packager#.</t>
  </si>
  <si>
    <t>Total Redundancy Clause *</t>
  </si>
  <si>
    <t>Main Part Redundancy Clause**</t>
  </si>
  <si>
    <t>Benefit Part Redundancy Clause ***</t>
  </si>
  <si>
    <t>* Number of total redundancy clauses between the pairs containing trigger edges (if there is no redundancy clause in the main part of the sentence, the redundancies in persona are not counted)
** Number of Redundancy clauses in the main part of the sentence that also contain triggers if there is a Redundancy between primary action and primary entity
*** Number of Redundancy clauses in the benefit part of the sentence (without counting the persona)</t>
  </si>
  <si>
    <t>Project Name</t>
  </si>
  <si>
    <t>loudoun</t>
  </si>
  <si>
    <t>mis</t>
  </si>
  <si>
    <t>recycling</t>
  </si>
  <si>
    <t>openspending</t>
  </si>
  <si>
    <t>frictionless</t>
  </si>
  <si>
    <t>scrumalliance</t>
  </si>
  <si>
    <t>nsf</t>
  </si>
  <si>
    <t>camperplus</t>
  </si>
  <si>
    <t>datahub</t>
  </si>
  <si>
    <t>neurohub</t>
  </si>
  <si>
    <t>alfred</t>
  </si>
  <si>
    <t>badcamp</t>
  </si>
  <si>
    <t>rdadmp</t>
  </si>
  <si>
    <t>archivesspace</t>
  </si>
  <si>
    <t>unibath</t>
  </si>
  <si>
    <t>duraspace</t>
  </si>
  <si>
    <t>racdam</t>
  </si>
  <si>
    <t>culrepo</t>
  </si>
  <si>
    <t>zooniverse</t>
  </si>
  <si>
    <t>Row Labels</t>
  </si>
  <si>
    <t>Count of Main Part 
Partial</t>
  </si>
  <si>
    <t>Count of Main Part 
Full</t>
  </si>
  <si>
    <t>Count of Benefit
Partial</t>
  </si>
  <si>
    <t>Count of Benefit
Full</t>
  </si>
  <si>
    <t>user_story_09: #g18# as a #researcher#, i want to #create# a #log book page# for an #experiment# and attach a file to this page.
user_story_10: #g18# as a #researcher#, i want to #create# a #log book page# for an #experiment# and attach a directory that contains multiple files.</t>
  </si>
  <si>
    <t>user_story_12: #g03# as a staff member, i want to assign an application for detailed review, so that i can #review# them for #compliance# and subsequently approved or denied.
user_story_39: #g03# as a plan review staff member, i want to review plans, so that i can #review# them for #compliance# and either approve, or fail or deny the plans and record any conditions, clearances, or corrections needed from the applicant.</t>
  </si>
  <si>
    <t>user_story_22: #g14# as a consumer, i want to view a data package online, so that i can #get# a #sense# of whether this is the dataset i want.
user_story_28: #g14# as a consumer, i want to see some example data packages quickly, so that i #get# a #sense# of what is on this site and if it is useful to look further.</t>
  </si>
  <si>
    <t>user_story_57: #g14# as an owner, i want to invite someone using their email to sign up and become a member of my publisher, so that that they are authorized to #publish# #data packages# under my publisher.
user_story_58: #g14# as an owner, i want to remove someone from membership in my publisher, so that they no longer have ability to #publish# or modify my #data packages#.</t>
  </si>
  <si>
    <t>user_story_01: #g25# as a #repository manager#, i want to #know# all the #collections# and objects in the dams for which i have custodial responsibility.
user_story_07: #g25# as a #repository manager#, i want to #know# all the #collections# for which i have curatorial responsibility.</t>
  </si>
  <si>
    <t>user_story_12: #g19# as an #olderperson#, i want to #have# an #alfred device# that speaks very slowly and clearly.
user_story_32: #g19# as an #olderperson#, i want to #have# an #alfred device# that provides me with information about existing apps that corresponds to my interests.</t>
  </si>
  <si>
    <t>Ground Truth</t>
  </si>
  <si>
    <t>Framework</t>
  </si>
  <si>
    <t>user_story_02: #g05# as a data publishing user, i want to be able to edit the model of data i have already imported, so that i can #fix# #bugs# or #make# #enhancements# in the #api# built for my #data#._x000D_
_x000D_
user_story_07: #g05# as a data publishing user, i want to be able to edit the data source of data i have already imported, so that i can #fix# #bugs# or #make# #enhancements# in the #api# built for my #data#.</t>
  </si>
  <si>
    <t>user_story_06: #g08# as a researcherpublisher, i want to know that my data conforms to its data package profile, so that i can #feel# #trust# in the #validity# and #usefulness# of the #data#._x000D_
_x000D_
user_story_45: #g08# as a researcherpublisher, i want validate my data with a minimum of clicks, so that i can #feel# #trust# in the #validity# and #usefulness# of the #data#.</t>
  </si>
  <si>
    <t>user_story_47: #g08# as a developerwrangler, i want to use a command line tool that allows met to validate data, so that i can #feel# #trust# in the #validity# and #usefulness# of the #data# quickly and in the context of my command line workflow._x000D_
_x000D_
user_story_06: #g08# as a researcherpublisher, i want to know that my data conforms to its data package profile, so that i can #feel# #trust# in the #validity# and #usefulness# of the #data#.</t>
  </si>
  <si>
    <t>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
_x000D_
user_story_17: #g21# as a anonymoususer, i want to have a training landing page with an intro section and a list of all training offerings and promote call for trainings, so that i can #shop# for #training# all with #one page# and we can have a call for trainings for selection.</t>
  </si>
  <si>
    <t>user_story_11: #g22# as a #data manager#, i want to #know# what the #content# of the #data# is, so that i can decide to which collection or repository the data fits._x000D_
_x000D_
user_story_22: #g22# as a #data manager#, i want to #know# what the #content# of the #data# is, so that i can check whether the necessary expertise for maintaining intellectual reusability is available.</t>
  </si>
  <si>
    <t>user_story_63: #g22# as an it staff member, i want to #know# with which #software# or #technology# the #data# is #produced# or #used#, so that i can determine what kind of technical services and functionalities are required._x000D_
_x000D_
user_story_67: #g22# as a data manager, i want to #know# with which #software# or #technology# the #data# is #produced# or #used#, so that i know what technology or background information might be necessary to (re-)use the data.</t>
  </si>
  <si>
    <t>user_story_70: #g22# as a data manager, i want to #know# the #security requirements# of the #data#, so that i can check whether the data can be kept secure._x000D_
_x000D_
user_story_72: #g22# as an institutional data manager, i want to #know# about the privacy and #security requirements# of the #data#, so that i can plan the right storage system and sharing permissions.</t>
  </si>
  <si>
    <t>user_story_35: #g24# as a bath data archive administrator, i want to make some checks on deposited datasets before they are made public, so that #consistent quality# of #metadata# is #maintained#, compliance with policies can be checked and details of licensing can be checked._x000D_
_x000D_
user_story_36: #g24# as a bath data archive administrator, i want to require a minimum set of metadata, so that #consistent quality# of #metadata# is #maintained#.</t>
  </si>
  <si>
    <t>user_story_43: #g24# as a research information manager, i want to track citation counts for published datasets, so that #impact# of #datasets# within academia can be #demonstrated#._x000D_
_x000D_
user_story_44: #g24# as a research information manager, i want to segment the view and download statistics by country and sector so that #impact# of #datasets# outside academia can be #demonstrated#.</t>
  </si>
  <si>
    <t>user_story_29: #g25# as a dams manager, i want to #know# what collection(s) an #object# belongs to._x000D_
_x000D_
user_story_31: #g25# as a user, i want to #know# what collection(s) an #object# belongs to.</t>
  </si>
  <si>
    <t>user_story_49: #g27# as a #student#, i want to #learn# #who# at #cornell# has or is #engaged# in #research# related to a #particular topic#, so that i can decide if i would like to pursue studies/research at cornell._x000D_
_x000D_
user_story_50: #g27# as a #student#, i want to #learn# #who# at #cornell# has or is #engaged# in #research# related to a #particular topic#, so that i can find an appropriate advisor, choose which courses to enroll in, and identify work/internship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</si>
</sst>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sz val="9"/>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59">
    <border>
      <left/>
      <right/>
      <top/>
      <bottom/>
      <diagonal/>
    </border>
    <border>
      <left style="medium">
        <color auto="1"/>
      </left>
      <right style="thin">
        <color auto="1"/>
      </right>
      <top/>
      <bottom style="hair">
        <color auto="1"/>
      </bottom>
      <diagonal/>
    </border>
    <border>
      <left style="thin">
        <color auto="1"/>
      </left>
      <right style="medium">
        <color auto="1"/>
      </right>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medium">
        <color auto="1"/>
      </top>
      <bottom style="medium">
        <color auto="1"/>
      </bottom>
      <diagonal/>
    </border>
    <border>
      <left/>
      <right style="thin">
        <color auto="1"/>
      </right>
      <top style="hair">
        <color auto="1"/>
      </top>
      <bottom style="hair">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style="thin">
        <color auto="1"/>
      </right>
      <top/>
      <bottom style="hair">
        <color auto="1"/>
      </bottom>
      <diagonal/>
    </border>
    <border>
      <left style="thin">
        <color auto="1"/>
      </left>
      <right/>
      <top/>
      <bottom style="hair">
        <color auto="1"/>
      </bottom>
      <diagonal/>
    </border>
    <border>
      <left/>
      <right style="thin">
        <color auto="1"/>
      </right>
      <top/>
      <bottom style="hair">
        <color auto="1"/>
      </bottom>
      <diagonal/>
    </border>
    <border>
      <left style="medium">
        <color auto="1"/>
      </left>
      <right style="thin">
        <color auto="1"/>
      </right>
      <top style="hair">
        <color auto="1"/>
      </top>
      <bottom style="double">
        <color indexed="64"/>
      </bottom>
      <diagonal/>
    </border>
    <border>
      <left style="thin">
        <color auto="1"/>
      </left>
      <right style="thin">
        <color auto="1"/>
      </right>
      <top style="hair">
        <color auto="1"/>
      </top>
      <bottom style="double">
        <color indexed="64"/>
      </bottom>
      <diagonal/>
    </border>
    <border>
      <left style="thin">
        <color auto="1"/>
      </left>
      <right/>
      <top style="hair">
        <color auto="1"/>
      </top>
      <bottom style="double">
        <color indexed="64"/>
      </bottom>
      <diagonal/>
    </border>
    <border>
      <left style="medium">
        <color auto="1"/>
      </left>
      <right style="thin">
        <color auto="1"/>
      </right>
      <top/>
      <bottom style="double">
        <color indexed="64"/>
      </bottom>
      <diagonal/>
    </border>
    <border>
      <left style="thin">
        <color auto="1"/>
      </left>
      <right style="medium">
        <color auto="1"/>
      </right>
      <top/>
      <bottom style="double">
        <color indexed="64"/>
      </bottom>
      <diagonal/>
    </border>
    <border>
      <left/>
      <right style="thin">
        <color auto="1"/>
      </right>
      <top/>
      <bottom style="double">
        <color indexed="64"/>
      </bottom>
      <diagonal/>
    </border>
    <border>
      <left style="medium">
        <color auto="1"/>
      </left>
      <right style="thin">
        <color auto="1"/>
      </right>
      <top style="medium">
        <color auto="1"/>
      </top>
      <bottom style="thin">
        <color indexed="64"/>
      </bottom>
      <diagonal/>
    </border>
    <border>
      <left style="thin">
        <color auto="1"/>
      </left>
      <right style="medium">
        <color auto="1"/>
      </right>
      <top style="medium">
        <color auto="1"/>
      </top>
      <bottom style="thin">
        <color indexed="64"/>
      </bottom>
      <diagonal/>
    </border>
    <border>
      <left/>
      <right style="thin">
        <color auto="1"/>
      </right>
      <top style="medium">
        <color auto="1"/>
      </top>
      <bottom style="thin">
        <color indexed="64"/>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style="medium">
        <color auto="1"/>
      </right>
      <top style="hair">
        <color auto="1"/>
      </top>
      <bottom/>
      <diagonal/>
    </border>
    <border>
      <left/>
      <right style="thin">
        <color auto="1"/>
      </right>
      <top style="hair">
        <color auto="1"/>
      </top>
      <bottom/>
      <diagonal/>
    </border>
    <border>
      <left style="medium">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double">
        <color indexed="64"/>
      </bottom>
      <diagonal/>
    </border>
    <border>
      <left style="medium">
        <color auto="1"/>
      </left>
      <right style="medium">
        <color auto="1"/>
      </right>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thin">
        <color auto="1"/>
      </top>
      <bottom style="double">
        <color indexed="64"/>
      </bottom>
      <diagonal/>
    </border>
    <border>
      <left style="medium">
        <color auto="1"/>
      </left>
      <right style="medium">
        <color auto="1"/>
      </right>
      <top style="medium">
        <color auto="1"/>
      </top>
      <bottom/>
      <diagonal/>
    </border>
    <border>
      <left style="medium">
        <color auto="1"/>
      </left>
      <right style="hair">
        <color auto="1"/>
      </right>
      <top style="medium">
        <color auto="1"/>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diagonal/>
    </border>
    <border>
      <left style="medium">
        <color auto="1"/>
      </left>
      <right style="medium">
        <color auto="1"/>
      </right>
      <top/>
      <bottom style="thin">
        <color indexed="64"/>
      </bottom>
      <diagonal/>
    </border>
    <border>
      <left style="medium">
        <color auto="1"/>
      </left>
      <right style="medium">
        <color auto="1"/>
      </right>
      <top style="thin">
        <color auto="1"/>
      </top>
      <bottom style="medium">
        <color auto="1"/>
      </bottom>
      <diagonal/>
    </border>
    <border>
      <left style="thin">
        <color auto="1"/>
      </left>
      <right style="thin">
        <color auto="1"/>
      </right>
      <top style="hair">
        <color auto="1"/>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88">
    <xf numFmtId="0" fontId="0" fillId="0" borderId="0" xfId="0"/>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textRotation="180" wrapText="1"/>
    </xf>
    <xf numFmtId="0" fontId="0" fillId="0" borderId="0" xfId="0" applyAlignment="1">
      <alignment horizontal="centerContinuous"/>
    </xf>
    <xf numFmtId="0" fontId="0" fillId="0" borderId="0" xfId="0" applyAlignment="1">
      <alignment horizontal="centerContinuous"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9" xfId="0" applyBorder="1" applyAlignment="1">
      <alignment horizontal="center"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xf numFmtId="0" fontId="0" fillId="0" borderId="0" xfId="0" applyFont="1" applyAlignment="1">
      <alignment horizontal="centerContinuous"/>
    </xf>
    <xf numFmtId="0" fontId="0" fillId="0" borderId="0" xfId="0" applyFont="1" applyAlignment="1">
      <alignment horizontal="center" vertical="center" textRotation="180" wrapText="1"/>
    </xf>
    <xf numFmtId="0" fontId="0" fillId="0" borderId="0" xfId="0" applyFont="1"/>
    <xf numFmtId="0" fontId="0" fillId="0" borderId="41" xfId="0" pivotButton="1" applyBorder="1" applyAlignment="1">
      <alignment horizontal="center" vertical="center" wrapText="1"/>
    </xf>
    <xf numFmtId="0" fontId="0" fillId="0" borderId="41" xfId="0" applyBorder="1" applyAlignment="1">
      <alignment horizontal="center" vertical="center" wrapText="1"/>
    </xf>
    <xf numFmtId="0" fontId="0" fillId="0" borderId="40" xfId="0" applyBorder="1" applyAlignment="1">
      <alignment horizontal="center" vertical="center"/>
    </xf>
    <xf numFmtId="0" fontId="0" fillId="0" borderId="39" xfId="0" applyBorder="1" applyAlignment="1">
      <alignment horizontal="center" vertical="center"/>
    </xf>
    <xf numFmtId="0" fontId="0" fillId="0" borderId="39" xfId="0" applyNumberFormat="1" applyBorder="1" applyAlignment="1">
      <alignment horizontal="center" vertical="center"/>
    </xf>
    <xf numFmtId="0" fontId="0" fillId="0" borderId="22"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39" xfId="0" applyFill="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50" xfId="0" applyBorder="1" applyAlignment="1">
      <alignment horizontal="center" vertical="center"/>
    </xf>
    <xf numFmtId="0" fontId="0" fillId="0" borderId="51" xfId="0" applyFill="1"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3" fillId="0" borderId="55" xfId="0" applyFont="1" applyBorder="1" applyAlignment="1">
      <alignment horizontal="center" vertical="center"/>
    </xf>
    <xf numFmtId="0" fontId="3" fillId="0" borderId="42" xfId="0" applyFont="1" applyBorder="1" applyAlignment="1">
      <alignment vertical="center"/>
    </xf>
    <xf numFmtId="0" fontId="3" fillId="0" borderId="53" xfId="0" applyFont="1" applyBorder="1" applyAlignment="1">
      <alignment vertical="center"/>
    </xf>
    <xf numFmtId="0" fontId="3" fillId="0" borderId="54" xfId="0" applyFont="1" applyBorder="1" applyAlignment="1">
      <alignment vertical="center"/>
    </xf>
    <xf numFmtId="0" fontId="0" fillId="0" borderId="39" xfId="0" applyBorder="1" applyAlignment="1">
      <alignment horizontal="center" vertical="center" wrapText="1"/>
    </xf>
    <xf numFmtId="0" fontId="0" fillId="0" borderId="56" xfId="0" applyBorder="1" applyAlignment="1">
      <alignment horizontal="center" vertical="center"/>
    </xf>
    <xf numFmtId="0" fontId="0" fillId="0" borderId="0" xfId="0" applyFill="1"/>
    <xf numFmtId="0" fontId="0" fillId="0" borderId="39" xfId="0" applyFon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wrapText="1"/>
    </xf>
    <xf numFmtId="0" fontId="0" fillId="0" borderId="0" xfId="0" applyBorder="1" applyAlignment="1">
      <alignment horizontal="center" vertical="center"/>
    </xf>
    <xf numFmtId="0" fontId="0" fillId="0" borderId="0" xfId="0" applyBorder="1"/>
    <xf numFmtId="0" fontId="5" fillId="0" borderId="0" xfId="0" applyFont="1" applyAlignment="1">
      <alignment horizontal="center" vertical="center" wrapText="1"/>
    </xf>
    <xf numFmtId="0" fontId="4" fillId="0" borderId="39" xfId="0" applyFont="1" applyBorder="1" applyAlignment="1">
      <alignment horizontal="center" vertical="center"/>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0" fillId="0" borderId="24" xfId="0" applyBorder="1" applyAlignment="1">
      <alignment horizontal="center" vertical="center" wrapText="1"/>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7" xfId="0" applyBorder="1" applyAlignment="1">
      <alignment horizontal="center" vertical="center" wrapText="1"/>
    </xf>
    <xf numFmtId="0" fontId="0" fillId="0" borderId="17"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0" fillId="0" borderId="57" xfId="0" applyBorder="1" applyAlignment="1">
      <alignment horizontal="center"/>
    </xf>
    <xf numFmtId="0" fontId="0" fillId="0" borderId="0" xfId="0" applyFont="1" applyAlignment="1">
      <alignment horizontal="centerContinuous" vertical="center" wrapText="1"/>
    </xf>
    <xf numFmtId="0" fontId="4" fillId="0" borderId="58" xfId="0" applyNumberFormat="1" applyFont="1" applyFill="1" applyBorder="1" applyAlignment="1">
      <alignment horizontal="center" vertical="center"/>
    </xf>
    <xf numFmtId="0" fontId="0" fillId="0" borderId="58" xfId="0" applyNumberFormat="1" applyFont="1" applyFill="1" applyBorder="1" applyAlignment="1">
      <alignment horizontal="center" vertical="center"/>
    </xf>
  </cellXfs>
  <cellStyles count="1">
    <cellStyle name="Normal" xfId="0" builtinId="0"/>
  </cellStyles>
  <dxfs count="56">
    <dxf>
      <alignment wrapText="1"/>
    </dxf>
    <dxf>
      <alignment wrapText="1"/>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bottom style="double">
          <color indexed="64"/>
        </bottom>
      </border>
    </dxf>
    <dxf>
      <border>
        <bottom style="double">
          <color indexed="64"/>
        </bottom>
      </border>
    </dxf>
    <dxf>
      <border>
        <top style="thin">
          <color indexed="64"/>
        </top>
        <horizontal style="thin">
          <color indexed="64"/>
        </horizontal>
      </border>
    </dxf>
    <dxf>
      <border>
        <top style="thin">
          <color indexed="64"/>
        </top>
        <horizontal style="thin">
          <color indexed="64"/>
        </horizontal>
      </border>
    </dxf>
    <dxf>
      <alignment wrapText="1"/>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bottom style="double">
          <color indexed="64"/>
        </bottom>
      </border>
    </dxf>
    <dxf>
      <border>
        <top style="thin">
          <color indexed="64"/>
        </top>
        <horizontal style="thin">
          <color indexed="64"/>
        </horizontal>
      </border>
    </dxf>
    <dxf>
      <border>
        <top style="thin">
          <color indexed="64"/>
        </top>
        <horizontal style="thin">
          <color indexed="64"/>
        </horizontal>
      </border>
    </dxf>
    <dxf>
      <alignment wrapText="1"/>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left style="thin">
          <color auto="1"/>
        </left>
        <right style="thin">
          <color auto="1"/>
        </right>
        <top style="thin">
          <color auto="1"/>
        </top>
        <bottom style="thin">
          <color auto="1"/>
        </bottom>
        <vertical style="thin">
          <color auto="1"/>
        </vertical>
        <horizontal style="hair">
          <color auto="1"/>
        </horizontal>
      </border>
    </dxf>
    <dxf>
      <border>
        <bottom style="double">
          <color indexed="64"/>
        </bottom>
      </border>
    </dxf>
    <dxf>
      <border>
        <top style="thin">
          <color indexed="64"/>
        </top>
        <horizontal style="thin">
          <color indexed="64"/>
        </horizontal>
      </border>
    </dxf>
    <dxf>
      <border>
        <top style="thin">
          <color indexed="64"/>
        </top>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[Evaluation_v4.xlsx]Pivot!PivotTable3</c:name>
    <c:fmtId val="3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Benefit</a:t>
            </a:r>
            <a:r>
              <a:rPr lang="en-US" baseline="0"/>
              <a:t> part redunancy Clauses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Pivot!$C$26</c:f>
              <c:strCache>
                <c:ptCount val="1"/>
                <c:pt idx="0">
                  <c:v>Partial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Pivot!$C$27</c:f>
              <c:strCache>
                <c:ptCount val="1"/>
                <c:pt idx="0">
                  <c:v>Total</c:v>
                </c:pt>
              </c:strCache>
            </c:strRef>
          </c:cat>
          <c:val>
            <c:numRef>
              <c:f>Pivot!$C$27</c:f>
              <c:numCache>
                <c:formatCode>General</c:formatCode>
                <c:ptCount val="1"/>
                <c:pt idx="0">
                  <c:v>42</c:v>
                </c:pt>
              </c:numCache>
            </c:numRef>
          </c:val>
          <c:extLst>
            <c:ext xmlns:c16="http://schemas.microsoft.com/office/drawing/2014/chart" uri="{C3380CC4-5D6E-409C-BE32-E72D297353CC}">
              <c16:uniqueId val="{00000000-D96B-4CB3-B550-F62C4FCF6BAD}"/>
            </c:ext>
          </c:extLst>
        </c:ser>
        <c:ser>
          <c:idx val="1"/>
          <c:order val="1"/>
          <c:tx>
            <c:strRef>
              <c:f>Pivot!$D$26</c:f>
              <c:strCache>
                <c:ptCount val="1"/>
                <c:pt idx="0">
                  <c:v>Full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Pivot!$C$27</c:f>
              <c:strCache>
                <c:ptCount val="1"/>
                <c:pt idx="0">
                  <c:v>Total</c:v>
                </c:pt>
              </c:strCache>
            </c:strRef>
          </c:cat>
          <c:val>
            <c:numRef>
              <c:f>Pivot!$D$27</c:f>
              <c:numCache>
                <c:formatCode>General</c:formatCode>
                <c:ptCount val="1"/>
                <c:pt idx="0">
                  <c:v>65</c:v>
                </c:pt>
              </c:numCache>
            </c:numRef>
          </c:val>
          <c:extLst>
            <c:ext xmlns:c16="http://schemas.microsoft.com/office/drawing/2014/chart" uri="{C3380CC4-5D6E-409C-BE32-E72D297353CC}">
              <c16:uniqueId val="{00000001-D96B-4CB3-B550-F62C4FCF6BAD}"/>
            </c:ext>
          </c:extLst>
        </c:ser>
        <c:dLbls>
          <c:dLblPos val="outEnd"/>
          <c:showLegendKey val="0"/>
          <c:showVal val="1"/>
          <c:showCatName val="0"/>
          <c:showSerName val="0"/>
          <c:showPercent val="0"/>
          <c:showBubbleSize val="0"/>
        </c:dLbls>
        <c:gapWidth val="444"/>
        <c:overlap val="-90"/>
        <c:axId val="1835858703"/>
        <c:axId val="280305023"/>
      </c:barChart>
      <c:catAx>
        <c:axId val="18358587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founded Number</a:t>
                </a:r>
                <a:r>
                  <a:rPr lang="en-US" baseline="0"/>
                  <a:t> of clauses in each user story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0305023"/>
        <c:crosses val="autoZero"/>
        <c:auto val="1"/>
        <c:lblAlgn val="ctr"/>
        <c:lblOffset val="100"/>
        <c:noMultiLvlLbl val="0"/>
      </c:catAx>
      <c:valAx>
        <c:axId val="28030502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overall</a:t>
                </a:r>
                <a:r>
                  <a:rPr lang="en-US" baseline="0"/>
                  <a:t> number of Clauses</a:t>
                </a:r>
                <a:endParaRPr lang="en-US"/>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3585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[Evaluation_v4.xlsx]Pivot!PivotTable2</c:name>
    <c:fmtId val="2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800" b="1" i="0" cap="all" baseline="0">
                <a:effectLst/>
              </a:rPr>
              <a:t>Main part redunancy Clauses</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Pivot!$G$26</c:f>
              <c:strCache>
                <c:ptCount val="1"/>
                <c:pt idx="0">
                  <c:v>Partial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Pivot!$G$27</c:f>
              <c:strCache>
                <c:ptCount val="1"/>
                <c:pt idx="0">
                  <c:v>Total</c:v>
                </c:pt>
              </c:strCache>
            </c:strRef>
          </c:cat>
          <c:val>
            <c:numRef>
              <c:f>Pivot!$G$27</c:f>
              <c:numCache>
                <c:formatCode>General</c:formatCode>
                <c:ptCount val="1"/>
                <c:pt idx="0">
                  <c:v>875</c:v>
                </c:pt>
              </c:numCache>
            </c:numRef>
          </c:val>
          <c:extLst>
            <c:ext xmlns:c16="http://schemas.microsoft.com/office/drawing/2014/chart" uri="{C3380CC4-5D6E-409C-BE32-E72D297353CC}">
              <c16:uniqueId val="{00000000-A0B9-433B-AEDA-BF1CEBB5B79E}"/>
            </c:ext>
          </c:extLst>
        </c:ser>
        <c:ser>
          <c:idx val="1"/>
          <c:order val="1"/>
          <c:tx>
            <c:strRef>
              <c:f>Pivot!$H$26</c:f>
              <c:strCache>
                <c:ptCount val="1"/>
                <c:pt idx="0">
                  <c:v>Full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Pivot!$G$27</c:f>
              <c:strCache>
                <c:ptCount val="1"/>
                <c:pt idx="0">
                  <c:v>Total</c:v>
                </c:pt>
              </c:strCache>
            </c:strRef>
          </c:cat>
          <c:val>
            <c:numRef>
              <c:f>Pivot!$H$27</c:f>
              <c:numCache>
                <c:formatCode>General</c:formatCode>
                <c:ptCount val="1"/>
                <c:pt idx="0">
                  <c:v>15</c:v>
                </c:pt>
              </c:numCache>
            </c:numRef>
          </c:val>
          <c:extLst>
            <c:ext xmlns:c16="http://schemas.microsoft.com/office/drawing/2014/chart" uri="{C3380CC4-5D6E-409C-BE32-E72D297353CC}">
              <c16:uniqueId val="{00000001-A0B9-433B-AEDA-BF1CEBB5B79E}"/>
            </c:ext>
          </c:extLst>
        </c:ser>
        <c:dLbls>
          <c:dLblPos val="outEnd"/>
          <c:showLegendKey val="0"/>
          <c:showVal val="1"/>
          <c:showCatName val="0"/>
          <c:showSerName val="0"/>
          <c:showPercent val="0"/>
          <c:showBubbleSize val="0"/>
        </c:dLbls>
        <c:gapWidth val="444"/>
        <c:overlap val="-90"/>
        <c:axId val="1829781567"/>
        <c:axId val="280349119"/>
      </c:barChart>
      <c:catAx>
        <c:axId val="18297815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founded Number of clauses in each user story</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0349119"/>
        <c:crosses val="autoZero"/>
        <c:auto val="1"/>
        <c:lblAlgn val="ctr"/>
        <c:lblOffset val="100"/>
        <c:noMultiLvlLbl val="0"/>
      </c:catAx>
      <c:valAx>
        <c:axId val="28034911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sz="900" b="0" i="0" cap="all" baseline="0">
                    <a:effectLst/>
                  </a:rPr>
                  <a:t>overall number of Clauses</a:t>
                </a:r>
                <a:endParaRPr lang="en-US" sz="900" baseline="0">
                  <a:effectLst/>
                </a:endParaRPr>
              </a:p>
            </c:rich>
          </c:tx>
          <c:layout>
            <c:manualLayout>
              <c:xMode val="edge"/>
              <c:yMode val="edge"/>
              <c:x val="2.2222222222222223E-2"/>
              <c:y val="0.22559966462525519"/>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82978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36</xdr:row>
      <xdr:rowOff>95250</xdr:rowOff>
    </xdr:from>
    <xdr:to>
      <xdr:col>5</xdr:col>
      <xdr:colOff>180975</xdr:colOff>
      <xdr:row>50</xdr:row>
      <xdr:rowOff>171450</xdr:rowOff>
    </xdr:to>
    <xdr:graphicFrame macro="">
      <xdr:nvGraphicFramePr>
        <xdr:cNvPr id="6" name="Chart 5">
          <a:extLst>
            <a:ext uri="{FF2B5EF4-FFF2-40B4-BE49-F238E27FC236}">
              <a16:creationId xmlns:a16="http://schemas.microsoft.com/office/drawing/2014/main" id="{67DA7DCD-844E-45BD-9E2E-BF632C123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36</xdr:row>
      <xdr:rowOff>19050</xdr:rowOff>
    </xdr:from>
    <xdr:to>
      <xdr:col>9</xdr:col>
      <xdr:colOff>2000250</xdr:colOff>
      <xdr:row>50</xdr:row>
      <xdr:rowOff>95250</xdr:rowOff>
    </xdr:to>
    <xdr:graphicFrame macro="">
      <xdr:nvGraphicFramePr>
        <xdr:cNvPr id="7" name="Chart 6">
          <a:extLst>
            <a:ext uri="{FF2B5EF4-FFF2-40B4-BE49-F238E27FC236}">
              <a16:creationId xmlns:a16="http://schemas.microsoft.com/office/drawing/2014/main" id="{EAB551B1-B52F-47F3-811C-BC9E5D2C4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Rabieyan Nejad" refreshedDate="45402.694332870371" createdVersion="6" refreshedVersion="6" minRefreshableVersion="3" recordCount="954" xr:uid="{69CB9AAE-286D-4C85-B36E-9F3E03B9194A}">
  <cacheSource type="worksheet">
    <worksheetSource ref="B2:L956" sheet="Ground Truth"/>
  </cacheSource>
  <cacheFields count="11">
    <cacheField name="Items" numFmtId="0">
      <sharedItems containsSemiMixedTypes="0" containsString="0" containsNumber="1" containsInteger="1" minValue="1" maxValue="954"/>
    </cacheField>
    <cacheField name="Project Number" numFmtId="0">
      <sharedItems count="19">
        <s v="G03"/>
        <s v="G04"/>
        <s v="G05"/>
        <s v="G08"/>
        <s v="G10"/>
        <s v="G11"/>
        <s v="G12"/>
        <s v="G14"/>
        <s v="G16"/>
        <s v="G18"/>
        <s v="G19"/>
        <s v="G21"/>
        <s v="G22"/>
        <s v="G23"/>
        <s v="G24"/>
        <s v="G25"/>
        <s v="G26"/>
        <s v="G27"/>
        <s v="G28"/>
      </sharedItems>
    </cacheField>
    <cacheField name="Redundant Pairs" numFmtId="0">
      <sharedItems/>
    </cacheField>
    <cacheField name="User Stories Texts" numFmtId="0">
      <sharedItems longText="1"/>
    </cacheField>
    <cacheField name="Total Redundancy Clause *" numFmtId="0">
      <sharedItems containsSemiMixedTypes="0" containsString="0" containsNumber="1" containsInteger="1" minValue="0" maxValue="7"/>
    </cacheField>
    <cacheField name="Main Part Redundancy Clause**" numFmtId="0">
      <sharedItems containsSemiMixedTypes="0" containsString="0" containsNumber="1" containsInteger="1" minValue="0" maxValue="7"/>
    </cacheField>
    <cacheField name="Benefit Part Redundancy Clause ***" numFmtId="0">
      <sharedItems containsSemiMixedTypes="0" containsString="0" containsNumber="1" containsInteger="1" minValue="0" maxValue="4"/>
    </cacheField>
    <cacheField name="Main Part _x000a_Partial" numFmtId="0">
      <sharedItems containsBlank="1"/>
    </cacheField>
    <cacheField name="Main Part _x000a_Full" numFmtId="0">
      <sharedItems containsBlank="1"/>
    </cacheField>
    <cacheField name="Benefit_x000a_Partial" numFmtId="0">
      <sharedItems containsBlank="1"/>
    </cacheField>
    <cacheField name="Benefit_x000a_Ful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4">
  <r>
    <n v="1"/>
    <x v="0"/>
    <s v="user_story_12_AND_user_story_39"/>
    <s v="user_story_12: #g03# as a staff member, i want to assign an application for detailed review, so that i can #review# them for #compliance# and subsequently approved or denied._x000a__x000a_user_story_39: #g03# as a plan review staff member, i want to review plans, so that i can #review# them for #compliance# and either approve, or fail or deny the plans and record any conditions, clearances, or corrections needed from the applicant."/>
    <n v="1"/>
    <n v="0"/>
    <n v="1"/>
    <m/>
    <m/>
    <s v="X"/>
    <m/>
  </r>
  <r>
    <n v="2"/>
    <x v="0"/>
    <s v="user_story_17_AND_user_story_30"/>
    <s v="user_story_17: #g03# as a staff member, i want to manage approved proffers, so that i can #ensure# #compliance# with and satisfaction of the proffer in the future._x000d__x000a__x000d__x000a_user_story_30: #g03# as a staff member, i want to manage affidavits, so that i can #ensure# #compliance# with the requirements prior to the hearing."/>
    <n v="1"/>
    <n v="0"/>
    <n v="1"/>
    <m/>
    <m/>
    <s v="X"/>
    <m/>
  </r>
  <r>
    <n v="3"/>
    <x v="1"/>
    <s v="user_story_05_AND_user_story_12"/>
    <s v="user_story_05: #g04# as a user, i want to have a flexible pick up time, so that i can more #conveniently use# the #website#._x000d__x000a__x000d__x000a_user_story_12: #g04# as a user, i want to choose a flexible pick up time, so that i can more #conveniently use# the #website#."/>
    <n v="1"/>
    <n v="0"/>
    <n v="1"/>
    <m/>
    <m/>
    <m/>
    <s v="X"/>
  </r>
  <r>
    <n v="4"/>
    <x v="1"/>
    <s v="user_story_09_AND_user_story_10"/>
    <s v="user_story_09: #g04# as a #user#, i want to be able to #view# a #map display# of the public recycling bins around my #area#._x000d__x000a__x000d__x000a_user_story_10: #g04# as a #user#, i want to be able to #view# a #map display# of the special waste drop off sites around my #area#."/>
    <n v="3"/>
    <n v="3"/>
    <n v="0"/>
    <s v="X"/>
    <m/>
    <m/>
    <m/>
  </r>
  <r>
    <n v="5"/>
    <x v="1"/>
    <s v="user_story_22_AND_user_story_24"/>
    <s v="user_story_22: #g04# as an admin, i want to view a dashboard that monitors all the sites' statuses, so that i can #have# a #sense# of what people are doing on our sites and know the service status._x000d__x000a__x000d__x000a_user_story_24: #g04# as an executive, i want to have full access to data related to my company, so that i can #have# a #sense# of my company's performance."/>
    <n v="1"/>
    <n v="0"/>
    <n v="1"/>
    <m/>
    <m/>
    <s v="X"/>
    <m/>
  </r>
  <r>
    <n v="6"/>
    <x v="1"/>
    <s v="user_story_26_AND_user_story_50"/>
    <s v="user_story_26: #g04# as an employee from the hr department, i want to #have# #access# to the full information of all employees working for this business._x000d__x000a__x000d__x000a_user_story_50: #g04# as a recyclingfacility representative, i want to #have# #access# to user stats and schedules, so that i can adjust my hours and/or upgrade equipment and capacity in order to be able to accomodate larger amounts of recyclable materials."/>
    <n v="1"/>
    <n v="1"/>
    <n v="0"/>
    <s v="X"/>
    <m/>
    <m/>
    <m/>
  </r>
  <r>
    <n v="7"/>
    <x v="2"/>
    <s v="user_story_02_AND_user_story_07"/>
    <s v="user_story_02: #g05# as a data publishing user, i want to be able to edit the model of #data# i have already imported, so that i can #fix# #bugs# or #make# #enhancements# in the #api# built for my #data#._x000d__x000a__x000d__x000a_user_story_07: #g05# as a data publishing user, i want to be able to edit the #data# source of #data# i have already imported, so that i can #fix# #bugs# or #make# #enhancements# in the #api# built for my #data#."/>
    <n v="4"/>
    <n v="0"/>
    <n v="4"/>
    <m/>
    <m/>
    <m/>
    <s v="X"/>
  </r>
  <r>
    <n v="8"/>
    <x v="2"/>
    <s v="user_story_05_AND_user_story_45"/>
    <s v="user_story_05: #g05# as a platform administrator, i want to #have# a #view# on all datasets published by all users, so that i can #perform# #management actions# on any dataset._x000d__x000a__x000d__x000a_user_story_45: #g05# as a data publishing user, i want to #have# a #view# on all the datasets i #have# published, so that i can #perform# #management actions# on my own datasets."/>
    <n v="2"/>
    <n v="1"/>
    <n v="1"/>
    <s v="X"/>
    <m/>
    <s v="X"/>
    <m/>
  </r>
  <r>
    <n v="9"/>
    <x v="2"/>
    <s v="user_story_09_AND_user_story_11"/>
    <s v="user_story_09: #g05# as a #data publishing user#, i want to be able to #import# #data# in excel, so that i do not have to convert #data formats# in order to #use# the #data packager#._x000a__x000a_user_story_11: #g05# as a #data publishing user#, i want to be able to #import# #data# in json, so that i do not have to convert #data formats# in order to #use# the #data packager#."/>
    <n v="4"/>
    <n v="2"/>
    <n v="2"/>
    <s v="X"/>
    <m/>
    <m/>
    <s v="X"/>
  </r>
  <r>
    <n v="10"/>
    <x v="2"/>
    <s v="user_story_09_AND_user_story_12"/>
    <s v="user_story_09: #g05# as a #data publishing user#, i want to be able to #import# #data# in excel, so that i do not have to convert #data formats# in order to #use# the #data packager#._x000a__x000a_user_story_12: #g05# as a #data publishing user#, i want to be able to #import# #data# from a google spreadsheet, so that i do not have to convert #data formats# in order to #use# the #data packager#."/>
    <n v="4"/>
    <n v="2"/>
    <n v="2"/>
    <s v="X"/>
    <m/>
    <m/>
    <s v="X"/>
  </r>
  <r>
    <n v="11"/>
    <x v="2"/>
    <s v="user_story_09_AND_user_story_13"/>
    <s v="user_story_09: #g05# as a #data publishing user#, i want to be able to #import# #data# in excel, so that i do not have to convert #data formats# in order to #use# the #data packager#._x000a__x000a_user_story_13: #g05# as a #data publishing user#, i want to be able to #import# #data# from fiscal #data# package descriptor file, so that i do not have to convert #data formats# in order to #use# the #data packager#."/>
    <n v="4"/>
    <n v="2"/>
    <n v="2"/>
    <s v="X"/>
    <m/>
    <m/>
    <s v="X"/>
  </r>
  <r>
    <n v="12"/>
    <x v="2"/>
    <s v="user_story_11_AND_user_story_12"/>
    <s v="user_story_11: #g05# as a #data publishing user#, i want to be able to #import# #data# in json, so that i do not have to convert #data formats# in order to #use# the #data packager#._x000a__x000a_user_story_12: #g05# as a #data publishing user#, i want to be able to #import# #data# from a google spreadsheet, so that i do not have to convert #data formats# in order to #use# the #data packager#."/>
    <n v="4"/>
    <n v="2"/>
    <n v="2"/>
    <s v="X"/>
    <m/>
    <m/>
    <s v="X"/>
  </r>
  <r>
    <n v="13"/>
    <x v="2"/>
    <s v="user_story_11_AND_user_story_13"/>
    <s v="user_story_11: #g05# as a #data publishing user#, i want to be able to #import# #data# in json, so that i do not have to convert #data formats# in order to #use# the #data packager#._x000d__x000a__x000d__x000a_user_story_13: #g05# as a #data publishing user#, i want to be able to #import# #data# from fiscal #data# package descriptor file, so that i do not have to convert #data formats# in order to #use# the #data packager#."/>
    <n v="4"/>
    <n v="2"/>
    <n v="2"/>
    <s v="X"/>
    <m/>
    <m/>
    <s v="X"/>
  </r>
  <r>
    <n v="14"/>
    <x v="2"/>
    <s v="user_story_12_AND_user_story_13"/>
    <s v="user_story_12: #g05# as a #data publishing user#, i want to be able to #import# #data# from a google spreadsheet, so that i do not have to convert #data formats# in order to #use# the #data packager#._x000d__x000a__x000d__x000a_user_story_13: #g05# as a #data publishing user#, i want to be able to #import# #data# from fiscal #data# package descriptor file, so that i do not have to convert #data formats# in order to #use# the #data packager#."/>
    <n v="4"/>
    <n v="2"/>
    <n v="2"/>
    <s v="X"/>
    <m/>
    <m/>
    <s v="X"/>
  </r>
  <r>
    <n v="15"/>
    <x v="2"/>
    <s v="user_story_25_AND_user_story_26"/>
    <s v="user_story_25: #g05# as an #api user#, i want to be able to #understand# if a #user# is a publisher, so that i can #offer# #functionality# based on dataset publisher privileges._x000d__x000a__x000d__x000a_user_story_26: #g05# as an #api user#, i want to be able to #understand# if a #user# is an administrator, so that i can #offer# #functionality# based on platform administration privileges."/>
    <n v="3"/>
    <n v="2"/>
    <n v="1"/>
    <s v="X"/>
    <m/>
    <s v="X"/>
    <m/>
  </r>
  <r>
    <n v="16"/>
    <x v="2"/>
    <s v="user_story_32_AND_user_story_33"/>
    <s v="user_story_32: #g05# as an #api user#, i want to be able to use metadata to #get# #results# from #multiple datasets#, so that i can #build# #user experiences# based on more than one dataset more easily._x000d__x000a__x000d__x000a_user_story_33: #g05# as an #api user#, i want to be able to use data to #get# #results# from #multiple datasets#, so that i can #build# #user experiences# based on more than one dataset more easily."/>
    <n v="4"/>
    <n v="3"/>
    <n v="1"/>
    <s v="X"/>
    <m/>
    <m/>
    <s v="X"/>
  </r>
  <r>
    <n v="17"/>
    <x v="2"/>
    <s v="user_story_34_AND_user_story_35"/>
    <s v="user_story_34: #g05# as an #api user#, i want to be able to #normalise# #measures# by population, so that i #work# with #datasets# in reference to their #contextual constraints#._x000d__x000a__x000d__x000a_user_story_35: #g05# as an #api user#, i want to be able to #normalise# #measures# by geographical area, so that i #work# with #datasets# in reference to their #contextual constraints#."/>
    <n v="4"/>
    <n v="2"/>
    <n v="2"/>
    <s v="X"/>
    <m/>
    <m/>
    <s v="X"/>
  </r>
  <r>
    <n v="18"/>
    <x v="2"/>
    <s v="user_story_34_AND_user_story_36"/>
    <s v="user_story_34: #g05# as an #api user#, i want to be able to #normalise# #measures# by population, so that i #work# with #datasets# in reference to their #contextual constraints#._x000d__x000a__x000d__x000a_user_story_36: #g05# as an #api user#, i want to be able to #normalise# #measures# by gdp, so that i #work# with #datasets# in reference to their #contextual constraints#."/>
    <n v="4"/>
    <n v="2"/>
    <n v="2"/>
    <s v="X"/>
    <m/>
    <m/>
    <s v="X"/>
  </r>
  <r>
    <n v="19"/>
    <x v="2"/>
    <s v="user_story_34_AND_user_story_37"/>
    <s v="user_story_34: #g05# as an #api user#, i want to be able to #normalise# #measures# by population,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m/>
    <m/>
    <s v="X"/>
  </r>
  <r>
    <n v="20"/>
    <x v="2"/>
    <s v="user_story_35_AND_user_story_36"/>
    <s v="user_story_35: #g05# as an #api user#, i want to be able to #normalise# #measures# by geographical area, so that i #work# with #datasets# in reference to their #contextual constraints#._x000d__x000a__x000d__x000a_user_story_36: #g05# as an #api user#, i want to be able to #normalise# #measures# by gdp, so that i #work# with #datasets# in reference to their #contextual constraints#."/>
    <n v="4"/>
    <n v="2"/>
    <n v="2"/>
    <s v="X"/>
    <m/>
    <m/>
    <s v="X"/>
  </r>
  <r>
    <n v="21"/>
    <x v="2"/>
    <s v="user_story_35_AND_user_story_37"/>
    <s v="user_story_35: #g05# as an #api user#, i want to be able to #normalise# #measures# by geographical area,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m/>
    <m/>
    <s v="X"/>
  </r>
  <r>
    <n v="22"/>
    <x v="2"/>
    <s v="user_story_36_AND_user_story_37"/>
    <s v="user_story_36: #g05# as an #api user#, i want to be able to #normalise# #measures# by gdp, so that i #work# with #datasets# in reference to their #contextual constraints#._x000d__x000a__x000d__x000a_user_story_37: #g05# as an #api user#, i want to be able to #normalise# #measures# by gini and related socioeconomic indexes, so that i #work# with #datasets# in reference to their #contextual constraints#."/>
    <n v="4"/>
    <n v="2"/>
    <n v="2"/>
    <s v="X"/>
    <m/>
    <m/>
    <s v="X"/>
  </r>
  <r>
    <n v="23"/>
    <x v="3"/>
    <s v="user_story_01_AND_user_story_14"/>
    <s v="user_story_01: #g08# as a #developer#, i want to #get# a #data# package# into node, so that i can #start using# the #data# for #doing# #analysis# and #visualizations#._x000d__x000a__x000d__x000a_user_story_14: #g08# as a #developer#, i want to #get# a #data# package# into python in seconds, so that i can #start using# the #data# for #doing# #analysis# and #visualizations#."/>
    <n v="6"/>
    <n v="2"/>
    <n v="4"/>
    <s v="X"/>
    <m/>
    <m/>
    <s v="X"/>
  </r>
  <r>
    <n v="24"/>
    <x v="3"/>
    <s v="user_story_01_AND_user_story_19"/>
    <s v="user_story_01: #g08# as a #developer#, i want to #get# a #data# package# into node, so that i can #start using# the #data# for #doing# #analysis# and #visualizations#._x000d__x000a__x000d__x000a_user_story_19: #g08# as a #developer#, i want to #get# a #data# package# into julia in seconds, so that i can #start using# the #data# in #doing# #analysis# and #visualizations#."/>
    <n v="6"/>
    <n v="2"/>
    <n v="4"/>
    <s v="X"/>
    <m/>
    <m/>
    <s v="X"/>
  </r>
  <r>
    <n v="25"/>
    <x v="3"/>
    <s v="user_story_06_AND_user_story_45"/>
    <s v="user_story_06: #g08# as a researcherpublisher, i want to know that my data conforms to its data package profile, so that i can #feel# #trust# in the #validity# and #usefulness# of the data._x000d__x000a__x000d__x000a_user_story_45: #g08# as a researcherpublisher, i want validate my data with a minimum of clicks, so that i can #feel# #trust# in the #validity# and #usefulness# of the data."/>
    <n v="3"/>
    <n v="0"/>
    <n v="3"/>
    <m/>
    <m/>
    <m/>
    <s v="X"/>
  </r>
  <r>
    <n v="26"/>
    <x v="3"/>
    <s v="user_story_08_AND_user_story_18"/>
    <s v="user_story_08: #g08# as a researcher, i want to #get# a #data# package# into r in seconds, so that i can #start using# the #data# for #doing# #analysis# and #visualizations#._x000d__x000a__x000d__x000a_user_story_18: #g08# as a developer, i want to #get# a #data# package# into clojure in seconds, so that i can #start using# the #data# in #doing# #analysis# and #visualizations#."/>
    <n v="5"/>
    <n v="2"/>
    <n v="3"/>
    <s v="X"/>
    <m/>
    <m/>
    <s v="X"/>
  </r>
  <r>
    <n v="27"/>
    <x v="3"/>
    <s v="user_story_09_AND_user_story_11"/>
    <s v="user_story_09: #g08# as a #researcher#, i want to #get# a #data# package# into excel in seconds, so that i can #start using# the #data# for #doing# #analysis# and #visualizations#._x000d__x000a__x000d__x000a_user_story_11: #g08# as a #researcher#, i want to #get# a #data# package# into stata in seconds, so that i can #start using# the #data# for #doing# #analysis# and #visualizations#."/>
    <n v="6"/>
    <n v="2"/>
    <n v="4"/>
    <s v="X"/>
    <m/>
    <m/>
    <s v="X"/>
  </r>
  <r>
    <n v="28"/>
    <x v="3"/>
    <s v="user_story_09_AND_user_story_21"/>
    <s v="user_story_09: #g08# as a researcher, i want to get a data package into excel in seconds, so that i can #start using# the #data# for #doing# #analysis# and visualizations._x000d__x000a__x000d__x000a_user_story_21: #g08# as a machine learning expert, i would like to package ml datasets as data packages, so that i can easily import them into my ml platform, so that i can #start using# the #data# in #doing# #analysis#."/>
    <n v="2"/>
    <n v="0"/>
    <n v="2"/>
    <m/>
    <m/>
    <m/>
    <s v="X"/>
  </r>
  <r>
    <n v="29"/>
    <x v="3"/>
    <s v="user_story_10_AND_user_story_02"/>
    <s v="user_story_10: #g08# as a #researcher#, i want to #get# a #data# package# into spss in seconds, so that i can #start using# the #data# for #doing# #analysis# and #visualizations#._x000d__x000a__x000d__x000a_user_story_02: #g08# as a #researcher#, i want to #get# a #data# package# into julia in seconds, so that i can #start using# the #data# for #doing# #analysis# and #visualizations#."/>
    <n v="6"/>
    <n v="2"/>
    <n v="4"/>
    <s v="X"/>
    <m/>
    <m/>
    <s v="X"/>
  </r>
  <r>
    <n v="30"/>
    <x v="3"/>
    <s v="user_story_10_AND_user_story_11"/>
    <s v="user_story_10: #g08# as a #researcher#, i want to #get# a #data# package# into spss in seconds, so that i can #start using# the #data# for #doing# #analysis# and #visualizations#._x000d__x000a__x000d__x000a_user_story_11: #g08# as a #researcher#, i want to #get# a #data# package# into stata in seconds, so that i can #start using# the #data# for #doing# #analysis# and #visualizations#."/>
    <n v="6"/>
    <n v="2"/>
    <n v="4"/>
    <s v="X"/>
    <m/>
    <m/>
    <s v="X"/>
  </r>
  <r>
    <n v="31"/>
    <x v="3"/>
    <s v="user_story_11_AND_user_story_08"/>
    <s v="user_story_11: #g08# as a #researcher#, i want to #get# a #data# package# into stata in seconds, so that i can #start using# the #data# for #doing# #analysis# and #visualizations#._x000d__x000a__x000d__x000a_user_story_08: #g08# as a #researcher#, i want to #get# a #data# package# into r in seconds, so that i can #start using# the #data# for #doing# #analysis# and #visualizations#."/>
    <n v="6"/>
    <n v="2"/>
    <n v="4"/>
    <s v="X"/>
    <m/>
    <m/>
    <s v="X"/>
  </r>
  <r>
    <n v="32"/>
    <x v="3"/>
    <s v="user_story_13_AND_user_story_18"/>
    <s v="user_story_13: #g08# as a researcher, i want to #get# a #data# package# into libreoffice/openoffice in seconds, so that i can #start using# the #data# for #doing# #analysis# and #visualizations#._x000d__x000a__x000d__x000a_user_story_18: #g08# as a developer, i want to #get# a #data# package# into clojure in seconds, so that i can #start using# the #data# in #doing# #analysis# and #visualizations#."/>
    <n v="5"/>
    <n v="2"/>
    <n v="3"/>
    <s v="X"/>
    <m/>
    <m/>
    <s v="X"/>
  </r>
  <r>
    <n v="33"/>
    <x v="3"/>
    <s v="user_story_14_AND_user_story_09"/>
    <s v="user_story_14: #g08# as a developer, i want to #get# a #data# package# into python in seconds, so that i can #start using# the #data# for #doing# #analysis# and #visualizations#._x000d__x000a__x000d__x000a_user_story_09: #g08# as a researcher, i want to #get# a #data# package# into excel in seconds, so that i can #start using# the #data# for #doing# #analysis# and #visualizations#."/>
    <n v="5"/>
    <n v="2"/>
    <n v="3"/>
    <s v="X"/>
    <m/>
    <m/>
    <s v="X"/>
  </r>
  <r>
    <n v="34"/>
    <x v="3"/>
    <s v="user_story_14_AND_user_story_18"/>
    <s v="user_story_14: #g08# as a #developer#, i want to #get# a #data# package# into python in seconds, so that i can #start using# the #data# for #doing# #analysis# and #visualizations#._x000d__x000a__x000d__x000a_user_story_18: #g08# as a #developer#, i want to #get# a #data# package# into clojure in seconds, so that i can #start using# the #data# in #doing# #analysis# and #visualizations#."/>
    <n v="6"/>
    <n v="2"/>
    <n v="4"/>
    <s v="X"/>
    <m/>
    <m/>
    <s v="X"/>
  </r>
  <r>
    <n v="35"/>
    <x v="3"/>
    <s v="user_story_14_AND_user_story_19"/>
    <s v="user_story_14: #g08# as a #developer#, i want to #get# a #data# package# into python in seconds, so that i can #start using# the #data# for #doing# #analysis# and #visualizations#._x000d__x000a__x000d__x000a_user_story_19: #g08# as a #developer#, i want to #get# a #data# package# into julia in seconds, so that i can #start using# the #data# in #doing# #analysis# and #visualizations#."/>
    <n v="6"/>
    <n v="2"/>
    <n v="4"/>
    <s v="X"/>
    <m/>
    <m/>
    <s v="X"/>
  </r>
  <r>
    <n v="36"/>
    <x v="3"/>
    <s v="user_story_18_AND_user_story_02"/>
    <s v="user_story_18: #g08# as a developer, i want to #get# a #data# package# into clojure in seconds, so that i can #start using# the #data# in #doing# #analysis# and #visualizations#._x000d__x000a__x000d__x000a_user_story_02: #g08# as a researcher, i want to #get# a #data# package# into julia in seconds, so that i can #start using# the #data# for #doing# #analysis# and #visualizations#."/>
    <n v="5"/>
    <n v="2"/>
    <n v="3"/>
    <s v="X"/>
    <m/>
    <m/>
    <s v="X"/>
  </r>
  <r>
    <n v="37"/>
    <x v="3"/>
    <s v="user_story_18_AND_user_story_20"/>
    <s v="user_story_18: #g08# as a #developer#, i want to #get# a #data# package# into clojure in seconds, so that i can #start using# the #data# in #doing# #analysis# and #visualizations#._x000d__x000a__x000d__x000a_user_story_20: #g08# as a #developer#, i want to #get# a #data# package# into c++ in seconds, so that i can #start using# the #data# in #doing# #analysis# and #visualizations#."/>
    <n v="6"/>
    <n v="2"/>
    <n v="4"/>
    <s v="X"/>
    <m/>
    <m/>
    <s v="X"/>
  </r>
  <r>
    <n v="38"/>
    <x v="3"/>
    <s v="user_story_19_AND_user_story_21"/>
    <s v="user_story_19: #g08# as a developer, i want to get a data package into julia in seconds, so that i can #start using# the #data# in #doing# #analysis# and visualizations._x000d__x000a__x000d__x000a_user_story_21: #g08# as a machine learning expert, i would like to package ml datasets as data packages, so that i can easily import them into my ml platform, so that i can #start using# the #data# in #doing# #analysis#."/>
    <n v="2"/>
    <n v="0"/>
    <n v="2"/>
    <m/>
    <m/>
    <m/>
    <s v="X"/>
  </r>
  <r>
    <n v="39"/>
    <x v="3"/>
    <s v="user_story_22_AND_user_story_24"/>
    <s v="user_story_22: #g08# as a developer, i want an elasticsearch integration, so that i can #integrate# #data-packaged data# with pipelines that use elasticsearch._x000d__x000a__x000d__x000a_user_story_24: #g08# as a developer, i want an eprints integration, so that i can #integrate# #data-packaged data# with pipelines that use eprints."/>
    <n v="1"/>
    <n v="0"/>
    <n v="1"/>
    <m/>
    <m/>
    <s v="X"/>
    <m/>
  </r>
  <r>
    <n v="40"/>
    <x v="3"/>
    <s v="user_story_22_AND_user_story_25"/>
    <s v="user_story_22: #g08# as a developer, i want an elasticsearch integration, so that i can #integrate# #data-packaged data# with pipelines that use elasticsearch._x000d__x000a__x000d__x000a_user_story_25: #g08# as a developer, i want a mongo integration, so that i can #integrate# #data-packaged data# with pipelines that use mongo."/>
    <n v="1"/>
    <n v="0"/>
    <n v="1"/>
    <m/>
    <m/>
    <s v="X"/>
    <m/>
  </r>
  <r>
    <n v="41"/>
    <x v="3"/>
    <s v="user_story_22_AND_user_story_34"/>
    <s v="user_story_22: #g08# as a developer, i want an elasticsearch integration, so that i can #integrate# #data-packaged data# with pipelines that use elasticsearch._x000d__x000a__x000d__x000a_user_story_34: #g08# as a developer, i want hdf5 integration, so that i can #integrate# #data-packaged data# with pipelines that use hdf5."/>
    <n v="1"/>
    <n v="0"/>
    <n v="1"/>
    <m/>
    <m/>
    <s v="X"/>
    <m/>
  </r>
  <r>
    <n v="42"/>
    <x v="3"/>
    <s v="user_story_25_AND_user_story_26"/>
    <s v="user_story_25: #g08# as a developer, i want a mongo integration, so that i can #integrate# #data-packaged data# with pipelines that use mongo._x000d__x000a__x000d__x000a_user_story_26: #g08# as a developer, i want a dat integration, so that i can #integrate# #data-packaged data# with pipelines that use dat."/>
    <n v="1"/>
    <n v="0"/>
    <n v="1"/>
    <m/>
    <m/>
    <s v="X"/>
    <m/>
  </r>
  <r>
    <n v="43"/>
    <x v="3"/>
    <s v="user_story_34_AND_user_story_23"/>
    <s v="user_story_34: #g08# as a developer, i want hdf5 integration, so that i can #integrate# #data-packaged data# with pipelines that use hdf5._x000d__x000a__x000d__x000a_user_story_23: #g08# as a developer, i want an spss integration, so that i can #integrate# #data-packaged data# with pipelines that use spss."/>
    <n v="1"/>
    <n v="0"/>
    <n v="1"/>
    <m/>
    <m/>
    <s v="X"/>
    <m/>
  </r>
  <r>
    <n v="44"/>
    <x v="3"/>
    <s v="user_story_36_AND_user_story_41"/>
    <s v="user_story_36: #g08# as a researcherpublisher, i #want# an #integration# with zenodo, so that when i store my dataset in github, i donأ¢â‚¬â„¢t have to retype descriptive information about my dataset._x000d__x000a__x000d__x000a_user_story_41: #g08# as a researcher, i #want# an #integration# with https://data.mendeley.com/, so that i can validate my data upon ingest to the service."/>
    <n v="1"/>
    <n v="1"/>
    <n v="0"/>
    <s v="X"/>
    <m/>
    <m/>
    <m/>
  </r>
  <r>
    <n v="45"/>
    <x v="3"/>
    <s v="user_story_37_AND_user_story_42"/>
    <s v="user_story_37: #g08# as a #publisher#, i #would like# an #integration# with open refine, so that i can #output# #cleaned data packages#._x000d__x000a__x000d__x000a_user_story_42: #g08# as a #publisher#, i #would like# an #integration# with excel, so that i can #output# #cleaned data packages#."/>
    <n v="3"/>
    <n v="2"/>
    <n v="1"/>
    <s v="X"/>
    <m/>
    <m/>
    <s v="X"/>
  </r>
  <r>
    <n v="46"/>
    <x v="3"/>
    <s v="user_story_44_AND_user_story_58"/>
    <s v="user_story_44: #g08# as a repository manager, i #want# a #tool# that makes it easy for researchers/ users to add basic metadata to their research data, so that it is more findable and therefore useful._x000d__x000a__x000d__x000a_user_story_58: #g08# as a researcher, i #want# a #tool# that can generate basic statistics about a dataset, so that i can get a quick preview of the data."/>
    <n v="1"/>
    <n v="1"/>
    <n v="0"/>
    <s v="X"/>
    <m/>
    <m/>
    <m/>
  </r>
  <r>
    <n v="47"/>
    <x v="3"/>
    <s v="user_story_47_AND_user_story_06"/>
    <s v="user_story_47: #g08# as a developerwrangler, i want to use a command line tool that allows met to validate data, so that i can #feel# #trust# in the #validity# and #usefulness# of the data quickly and in the context of my command line workflow._x000d__x000a__x000d__x000a_user_story_06: #g08# as a researcherpublisher, i want to know that my data conforms to its data package profile, so that i can #feel# #trust# in the #validity# and #usefulness# of the data."/>
    <n v="3"/>
    <n v="0"/>
    <n v="3"/>
    <m/>
    <m/>
    <m/>
    <s v="X"/>
  </r>
  <r>
    <n v="48"/>
    <x v="3"/>
    <s v="user_story_59_AND_user_story_44"/>
    <s v="user_story_59: #g08# as a developerpublisher, i #want# a #tool# to create an embeddable data summary via iframe, so that i can embed data summaries across sites._x000d__x000a__x000d__x000a_user_story_44: #g08# as a repository manager, i #want# a #tool# that makes it easy for researchers/ users to add basic metadata to their research data, so that it is more findable and therefore useful."/>
    <n v="1"/>
    <n v="1"/>
    <n v="0"/>
    <s v="X"/>
    <m/>
    <m/>
    <m/>
  </r>
  <r>
    <n v="49"/>
    <x v="4"/>
    <s v="user_story_02_AND_user_story_04"/>
    <s v="user_story_02: #g10# as a #site member#, i want to #fill out# an #application# to become a certified scrum practitioner, so that i can earn that designation._x000d__x000a__x000d__x000a_user_story_04: #g10# as a #site member#, i want to #fill out# an #application# to become a certified scrum trainer, so that i can teach csm and cspo courses and certify others."/>
    <n v="2"/>
    <n v="2"/>
    <n v="0"/>
    <s v="X"/>
    <m/>
    <m/>
    <m/>
  </r>
  <r>
    <n v="50"/>
    <x v="4"/>
    <s v="user_story_08_AND_user_story_09"/>
    <s v="user_story_08: #g10# as a site member, i want to view the profiles of other members, so that i can #find# #others# i might want to #connect# with._x000d__x000a__x000d__x000a_user_story_09: #g10# as a site member, i want to search for profiles based on a few fields, so that i can #find# #others# i might want to #connect# with."/>
    <n v="2"/>
    <n v="0"/>
    <n v="2"/>
    <m/>
    <m/>
    <m/>
    <s v="X"/>
  </r>
  <r>
    <n v="51"/>
    <x v="4"/>
    <s v="user_story_21_AND_user_story_22"/>
    <s v="user_story_21: #g10# as a #site visitor#, i want to #see# a #list# of all upcoming certification courses and can page through them if there are a lot, so that i can #choose# the #best course# for me._x000d__x000a__x000d__x000a_user_story_22: #g10# as a #site visitor#, i want to #see# a #list# of all upcoming other courses and can page through them if necessary, so that i can #choose# the #best course# for me."/>
    <n v="3"/>
    <n v="2"/>
    <n v="1"/>
    <s v="X"/>
    <m/>
    <m/>
    <s v="X"/>
  </r>
  <r>
    <n v="52"/>
    <x v="4"/>
    <s v="user_story_21_AND_user_story_23"/>
    <s v="user_story_21: #g10# as a #site visitor#, i want to #see# a #list# of all upcoming certification courses and can page through them if there are a lot, so that i can choose the best course for me._x000d__x000a__x000d__x000a_user_story_23: #g10# as a #site visitor#, i want to #see# a #list# of all upcoming events, so that i can decide if i want to attend any."/>
    <n v="2"/>
    <n v="2"/>
    <n v="0"/>
    <s v="X"/>
    <m/>
    <m/>
    <m/>
  </r>
  <r>
    <n v="53"/>
    <x v="4"/>
    <s v="user_story_21_AND_user_story_73"/>
    <s v="user_story_21: #g10# as a #site visitor#, i want to #see# a #list# of all upcoming certification courses and can page through them if there are a lot, so that i can choose the best course for me._x000d__x000a__x000d__x000a_user_story_73: #g10# as a #site visitor#, i want to #see# a #list# of the most popular items on the site, so that i am most likely to read the most important or best content."/>
    <n v="2"/>
    <n v="2"/>
    <n v="0"/>
    <s v="X"/>
    <m/>
    <m/>
    <m/>
  </r>
  <r>
    <n v="54"/>
    <x v="4"/>
    <s v="user_story_22_AND_user_story_23"/>
    <s v="user_story_22: #g10# as a #site visitor#, i want to #see# a #list# of all upcoming other courses and can page through them if necessary, so that i can choose the best course for me._x000d__x000a__x000d__x000a_user_story_23: #g10# as a #site visitor#, i want to #see# a #list# of all upcoming events, so that i can decide if i want to attend any."/>
    <n v="2"/>
    <n v="2"/>
    <n v="0"/>
    <s v="X"/>
    <m/>
    <m/>
    <m/>
  </r>
  <r>
    <n v="55"/>
    <x v="4"/>
    <s v="user_story_22_AND_user_story_73"/>
    <s v="user_story_22: #g10# as a #site visitor#, i want to #see# a #list# of all upcoming other courses and can page through them if necessary, so that i can choose the best course for me._x000d__x000a__x000d__x000a_user_story_73: #g10# as a #site visitor#, i want to #see# a #list# of the most popular items on the site, so that i am most likely to read the most important or best content."/>
    <n v="2"/>
    <n v="2"/>
    <n v="0"/>
    <s v="X"/>
    <m/>
    <m/>
    <m/>
  </r>
  <r>
    <n v="56"/>
    <x v="4"/>
    <s v="user_story_23_AND_user_story_73"/>
    <s v="user_story_23: #g10# as a #site visitor#, i want to #see# a #list# of all upcoming events, so that i can decide if i want to attend any._x000d__x000a__x000d__x000a_user_story_73: #g10# as a #site visitor#, i want to #see# a #list# of the most popular items on the site, so that i am most likely to read the most important or best content."/>
    <n v="2"/>
    <n v="2"/>
    <n v="0"/>
    <s v="X"/>
    <m/>
    <m/>
    <m/>
  </r>
  <r>
    <n v="57"/>
    <x v="4"/>
    <s v="user_story_24_AND_user_story_25"/>
    <s v="user_story_24: #g10# as a #trainer#, i want to #create# a new course or #event#, so that site visitors can see it._x000d__x000a__x000d__x000a_user_story_25: #g10# as a #trainer#, i want to #create# an other course or #event# i am charged a listing fee for that activity, so that i don't list events i don't really intend to hold."/>
    <n v="2"/>
    <n v="2"/>
    <n v="0"/>
    <s v="X"/>
    <m/>
    <m/>
    <m/>
  </r>
  <r>
    <n v="58"/>
    <x v="4"/>
    <s v="user_story_24_AND_user_story_26"/>
    <s v="user_story_24: #g10# as a trainer, i want to #create# a new course or #event#, so that site visitors can see it._x000d__x000a__x000d__x000a_user_story_26: #g10# as a site administrator, i want to #create# an other course or #event# that is not charged a listing fee, so that the scrum alliance doesn't charge itself for scrum gatherings that it puts on."/>
    <n v="1"/>
    <n v="1"/>
    <n v="0"/>
    <s v="X"/>
    <m/>
    <m/>
    <m/>
  </r>
  <r>
    <n v="59"/>
    <x v="4"/>
    <s v="user_story_25_AND_user_story_26"/>
    <s v="user_story_25: #g10# as a trainer, i want to #create# an #other course# or #event# i am charged a listing fee for that activity, so that i don't list events i don't really intend to hold._x000d__x000a__x000d__x000a_user_story_26: #g10# as a site administrator, i want to #create# an #other course# or #event# that is not charged a listing fee, so that the scrum alliance doesn't charge itself for scrum gatherings that it puts on."/>
    <n v="2"/>
    <n v="2"/>
    <n v="0"/>
    <s v="X"/>
    <m/>
    <m/>
    <m/>
  </r>
  <r>
    <n v="60"/>
    <x v="4"/>
    <s v="user_story_36_AND_user_story_63"/>
    <s v="user_story_36: #g10# as a #site visitor#, i want to #subscribe# to an #rss feed# of upcoming courses and events, so that i am up to day without having to visit the site._x000d__x000a__x000d__x000a_user_story_63: #g10# as a #site visitor#, i want to #subscribe# to an #rss feed# of articles, so that i can read them without visiting the site."/>
    <n v="2"/>
    <n v="2"/>
    <n v="0"/>
    <s v="X"/>
    <m/>
    <m/>
    <m/>
  </r>
  <r>
    <n v="61"/>
    <x v="4"/>
    <s v="user_story_39_AND_user_story_62"/>
    <s v="user_story_39: #g10# as a #site visitor#, i want to #do# a #full-text search# of the faqs, so that i can find an answer quickly._x000d__x000a__x000d__x000a_user_story_62: #g10# as a #site visitor#, i want to #do# a #full-text search# of article body, title, and author name, so that i can find what i want."/>
    <n v="2"/>
    <n v="2"/>
    <n v="0"/>
    <s v="X"/>
    <m/>
    <m/>
    <m/>
  </r>
  <r>
    <n v="62"/>
    <x v="4"/>
    <s v="user_story_68_AND_user_story_69"/>
    <s v="user_story_68: #g10# as a site visitor, i want to see new content when i come to the site, so that i come back more often._x000d__x000a__x000d__x000a_user_story_69: #g10# as a site visitor, i want to have articles that interest me and are easy to get to, so that i come to the site for my agile news and learning."/>
    <n v="0"/>
    <n v="0"/>
    <n v="0"/>
    <m/>
    <m/>
    <m/>
    <m/>
  </r>
  <r>
    <n v="63"/>
    <x v="4"/>
    <s v="user_story_70_AND_user_story_71"/>
    <s v="user_story_70: #g10# as a #site visitor#, i want to #know# as soon as i visit what on earth scrum is and #why# it needs an alliance, so that i don't bounce immediately oأ¯آ¬â‚¬ the page._x000d__x000a__x000d__x000a_user_story_71: #g10# as a #site visitor#, i want to #know# as i glance around the home page what on earth a csm is and #why# i'd want to be one, so that i read more."/>
    <n v="2"/>
    <n v="2"/>
    <n v="0"/>
    <s v="X"/>
    <m/>
    <m/>
    <m/>
  </r>
  <r>
    <n v="64"/>
    <x v="4"/>
    <s v="user_story_89_AND_user_story_90"/>
    <s v="user_story_89: #g10# as a corporatesponsor, i want to display my logo on a corporate sponsors page, so that others #see# the #company's support# of #scrum#._x000d__x000a__x000d__x000a_user_story_90: #g10# as a corporatesponsor, i want to make my logo randomly appear on the home page, so that others #see# the #company's support# of #scrum#."/>
    <n v="2"/>
    <n v="0"/>
    <n v="2"/>
    <m/>
    <m/>
    <m/>
    <s v="X"/>
  </r>
  <r>
    <n v="65"/>
    <x v="5"/>
    <s v="user_story_21_AND_user_story_66"/>
    <s v="user_story_21: #g11# as a team member, i want to #understand# #how# time off overlaps with plans around the user research._x000d__x000a__x000d__x000a_user_story_66: #g11# as a site administrator, i want to #understand# #how# other similar organizations are handling visual design, so that i can make informed decisions about what appears to work well and what doesn't."/>
    <n v="1"/>
    <n v="1"/>
    <n v="0"/>
    <s v="X"/>
    <m/>
    <m/>
    <m/>
  </r>
  <r>
    <n v="66"/>
    <x v="5"/>
    <s v="user_story_21_AND_user_story_68"/>
    <s v="user_story_21: #g11# as a team member, i want to #understand# #how# time off overlaps with plans around the user research._x000d__x000a__x000d__x000a_user_story_68: #g11# as a site administrator, i want to #understand# #how# other similar organizations are handling content, so that i can make informed decisions about what appears to work well and what doesn't."/>
    <n v="1"/>
    <n v="1"/>
    <n v="0"/>
    <s v="X"/>
    <m/>
    <m/>
    <m/>
  </r>
  <r>
    <n v="67"/>
    <x v="5"/>
    <s v="user_story_21_AND_user_story_73"/>
    <s v="user_story_21: #g11# as a #team member#, i want to #understand# #how# time off overlaps with plans around the user research._x000d__x000a__x000d__x000a_user_story_73: #g11# as a #team member#, i want to #understand# #how# work moves between ux/content &gt; visual design &gt; front end dev for a sprint cycle."/>
    <n v="2"/>
    <n v="2"/>
    <n v="0"/>
    <s v="X"/>
    <m/>
    <m/>
    <m/>
  </r>
  <r>
    <n v="68"/>
    <x v="5"/>
    <s v="user_story_26_AND_user_story_31"/>
    <s v="user_story_26: #g11# as a cms sme, i want to see the webmaster workflow report, so that i can #understand# #how# this might impact current direction._x000d__x000a__x000d__x000a_user_story_31: #g11# as an nsf employee, i want to have editorial-planning recommendations, so that i can #understand# #how# they might impact an eventual cms / future web presence."/>
    <n v="1"/>
    <n v="0"/>
    <n v="1"/>
    <m/>
    <m/>
    <s v="X"/>
    <m/>
  </r>
  <r>
    <n v="69"/>
    <x v="5"/>
    <s v="user_story_26_AND_user_story_37"/>
    <s v="user_story_26: #g11# as a cms sme, i want to see the webmaster workflow report, so that i can #understand# #how# this might impact current direction._x000d__x000a__x000d__x000a_user_story_37: #g11# as a team member, i want to have a prototype strategy, so that i #understand# #how# we will gain understandings from tests that will drive recommendations."/>
    <n v="1"/>
    <n v="0"/>
    <n v="1"/>
    <m/>
    <m/>
    <s v="X"/>
    <m/>
  </r>
  <r>
    <n v="70"/>
    <x v="5"/>
    <s v="user_story_26_AND_user_story_42"/>
    <s v="user_story_26: #g11# as a cms sme, i want to see the webmaster workflow report, so that i can #understand# #how# this might impact current direction._x000d__x000a__x000d__x000a_user_story_42: #g11# as a workshop attendee, i want to have a summary of what we learned, so that i can #understand# our next steps and #how# they apply to me."/>
    <n v="1"/>
    <n v="0"/>
    <n v="1"/>
    <m/>
    <m/>
    <s v="X"/>
    <m/>
  </r>
  <r>
    <n v="71"/>
    <x v="5"/>
    <s v="user_story_31_AND_user_story_37"/>
    <s v="user_story_31: #g11# as an nsf employee, i want to have editorial-planning recommendations, so that i can #understand# #how# they might impact an eventual cms / future web presence._x000d__x000a__x000d__x000a_user_story_37: #g11# as a team member, i want to have a prototype strategy, so that i #understand# #how# we will gain understandings from tests that will drive recommendations."/>
    <n v="1"/>
    <n v="0"/>
    <n v="1"/>
    <m/>
    <m/>
    <s v="X"/>
    <m/>
  </r>
  <r>
    <n v="72"/>
    <x v="5"/>
    <s v="user_story_31_AND_user_story_42"/>
    <s v="user_story_31: #g11# as an nsf employee, i want to have editorial-planning recommendations, so that i can #understand# #how# they might impact an eventual cms / future web presence._x000d__x000a__x000d__x000a_user_story_42: #g11# as a workshop attendee, i want to have a summary of what we learned, so that i can #understand# our next steps and #how# they apply to me."/>
    <n v="1"/>
    <n v="0"/>
    <n v="1"/>
    <m/>
    <m/>
    <s v="X"/>
    <m/>
  </r>
  <r>
    <n v="73"/>
    <x v="5"/>
    <s v="user_story_32_AND_user_story_34"/>
    <s v="user_story_32: #g11# as an #nsf employee#, i want to #know# #how# brand guidelines are developed and maintained, so that i can incorporate them throughout the project._x000d__x000a__x000d__x000a_user_story_34: #g11# as an #nsf employee#, i want to #know# #how# visual design directions were developed, so that i can make better design decisions in the future."/>
    <n v="2"/>
    <n v="2"/>
    <n v="0"/>
    <s v="X"/>
    <m/>
    <m/>
    <m/>
  </r>
  <r>
    <n v="74"/>
    <x v="5"/>
    <s v="user_story_37_AND_user_story_42"/>
    <s v="user_story_37: #g11# as a team member, i want to have a prototype strategy, so that i #understand# #how# we will gain understandings from tests that will drive recommendations._x000d__x000a__x000d__x000a_user_story_42: #g11# as a workshop attendee, i want to have a summary of what we learned, so that i can #understand# our next steps and #how# they apply to me."/>
    <n v="1"/>
    <n v="0"/>
    <n v="1"/>
    <m/>
    <m/>
    <s v="X"/>
    <m/>
  </r>
  <r>
    <n v="75"/>
    <x v="5"/>
    <s v="user_story_38_AND_user_story_60"/>
    <s v="user_story_38: #g11# as a content designer, i want to #demonstrate# the #value# of user-centered content design to ensure it's an integral part of our recommendations._x000d__x000a__x000d__x000a_user_story_60: #g11# as a visualdesigner, i want to #demonstrate# the #value# of visual design to the nsf project team, so that visual design is an integral part of a redesign."/>
    <n v="1"/>
    <n v="1"/>
    <n v="0"/>
    <s v="X"/>
    <m/>
    <m/>
    <m/>
  </r>
  <r>
    <n v="76"/>
    <x v="5"/>
    <s v="user_story_48_AND_user_story_49"/>
    <s v="user_story_48: #g11# as an nsf employee, i want to join github, so that i can #participate# in the #issues# as assigned._x000d__x000a__x000d__x000a_user_story_49: #g11# as an nsf employee, i want to learn about how github is used, so that i can #participate# in the #issues# as assigned."/>
    <n v="1"/>
    <n v="0"/>
    <n v="1"/>
    <m/>
    <m/>
    <m/>
    <s v="X"/>
  </r>
  <r>
    <n v="77"/>
    <x v="5"/>
    <s v="user_story_51_AND_user_story_54"/>
    <s v="user_story_51: #g11# as a visualdesigner, i want to concept different styles for the nsf.gov website, so that we can #discuss# #different design concepts# with stakeholders._x000d__x000a__x000d__x000a_user_story_54: #g11# as a visualdesigner, i want to create a moodboard to aid with visual design concepts for the nsf.gov website, so that we can #discuss# #different design concepts# with stakeholders."/>
    <n v="1"/>
    <n v="0"/>
    <n v="1"/>
    <m/>
    <m/>
    <m/>
    <s v="X"/>
  </r>
  <r>
    <n v="78"/>
    <x v="5"/>
    <s v="user_story_66_AND_user_story_68"/>
    <s v="user_story_66: #g11# as a #site administrator#, i want to #understand# #how# other similar organizations are handling visual design, so that i can #make# #informed decisions# about what appears to work well and what doesn't._x000d__x000a__x000d__x000a_user_story_68: #g11# as a #site administrator#, i want to #understand# #how# other similar organizations are handling content, so that i can #make# #informed decisions# about what appears to work well and what doesn't."/>
    <n v="3"/>
    <n v="2"/>
    <n v="1"/>
    <s v="X"/>
    <m/>
    <m/>
    <s v="X"/>
  </r>
  <r>
    <n v="79"/>
    <x v="5"/>
    <s v="user_story_66_AND_user_story_73"/>
    <s v="user_story_66: #g11# as a site administrator, i want to #understand# #how# other similar organizations are handling visual design, so that i can make informed decisions about what appears to work well and what doesn't._x000d__x000a__x000d__x000a_user_story_73: #g11# as a team member, i want to #understand# #how# work moves between ux/content &gt; visual design &gt; front end dev for a sprint cycle."/>
    <n v="1"/>
    <n v="1"/>
    <n v="0"/>
    <s v="X"/>
    <m/>
    <m/>
    <m/>
  </r>
  <r>
    <n v="80"/>
    <x v="5"/>
    <s v="user_story_68_AND_user_story_73"/>
    <s v="user_story_68: #g11# as a site administrator, i want to #understand# #how# other similar organizations are handling content, so that i can make informed decisions about what appears to work well and what doesn't._x000d__x000a__x000d__x000a_user_story_73: #g11# as a team member, i want to #understand# #how# work moves between ux/content &gt; visual design &gt; front end dev for a sprint cycle."/>
    <n v="1"/>
    <n v="1"/>
    <n v="0"/>
    <s v="X"/>
    <m/>
    <m/>
    <m/>
  </r>
  <r>
    <n v="81"/>
    <x v="6"/>
    <s v="user_story_06_AND_user_story_27"/>
    <s v="user_story_06: #g12# as a #camp administrator#, i want to be able to #schedule# #activities# for campers, so that camp workers can easily keep track of who is where at all times._x000d__x000a__x000d__x000a_user_story_27: #g12# as a #camp administrator#, i want to be able to #schedule# tasks/#activities# for a specific camp group, so that i can track each groups daily/weekly and monthly activities."/>
    <n v="2"/>
    <n v="2"/>
    <n v="0"/>
    <s v="X"/>
    <m/>
    <m/>
    <m/>
  </r>
  <r>
    <n v="82"/>
    <x v="6"/>
    <s v="user_story_30_AND_user_story_32"/>
    <s v="user_story_30: #g12# as a #camp administrator#, i want to be able to #modify# the #information# of enrolled campers, so that i can keep the campers information up to date._x000d__x000a__x000d__x000a_user_story_32: #g12# as a #camp administrator#, i want to be able to #modify# the #information# of added parents, so that i can keep parent's information up to date."/>
    <n v="2"/>
    <n v="2"/>
    <n v="0"/>
    <s v="X"/>
    <m/>
    <m/>
    <m/>
  </r>
  <r>
    <n v="83"/>
    <x v="6"/>
    <s v="user_story_31_AND_user_story_33"/>
    <s v="user_story_31: #g12# as a camp administrator, i want to be able to delete campers from the database, so that i can #keep# my #pages# free of clutter._x000d__x000a__x000d__x000a_user_story_33: #g12# as a camp administrator, i want to be able to delete parents from the database, so that i can #keep# my #pages# free of unneeded clutter."/>
    <n v="1"/>
    <n v="0"/>
    <n v="1"/>
    <m/>
    <m/>
    <s v="X"/>
    <m/>
  </r>
  <r>
    <n v="84"/>
    <x v="6"/>
    <s v="user_story_37_AND_user_story_40"/>
    <s v="user_story_37: #g12# as a parent, i want to be able to track my child's activity and schedule at camp, so that i can #have# #peace of mind#._x000d__x000a__x000d__x000a_user_story_40: #g12# as a parent, i want to see which counselors are assigned to my kids, so that i can #have# #peace of mind#."/>
    <n v="1"/>
    <n v="0"/>
    <n v="1"/>
    <m/>
    <m/>
    <m/>
    <s v="X"/>
  </r>
  <r>
    <n v="85"/>
    <x v="7"/>
    <s v="user_story_01_AND_user_story_02"/>
    <s v="user_story_01: #g14# as a #publisher#, i want to #publish# a #dataset#, so that i can view just the dataset with a few people._x000d__x000a__x000d__x000a_user_story_02: #g14# as a #publisher#, i want to #publish# a #dataset#, so that i can share the dataset publicly with everyone."/>
    <n v="2"/>
    <n v="2"/>
    <n v="0"/>
    <m/>
    <s v="X"/>
    <m/>
    <m/>
  </r>
  <r>
    <n v="86"/>
    <x v="7"/>
    <s v="user_story_06_AND_user_story_57"/>
    <s v="user_story_06: #g14# as an admin, i want to #invite# #someone# to join the platform, so that that they can start contributing or using data._x000d__x000a__x000d__x000a_user_story_57: #g14# as an owner, i want to #invite# #someone# using their email to sign up and become a member of my publisher, so that that they are authorized to publish data packages under my publisher."/>
    <n v="1"/>
    <n v="1"/>
    <n v="0"/>
    <s v="X"/>
    <m/>
    <m/>
    <m/>
  </r>
  <r>
    <n v="87"/>
    <x v="7"/>
    <s v="user_story_15_AND_user_story_17"/>
    <s v="user_story_15: #g14# as a #publisher#, i want to #publish# a #data package# where its resource data is stored on my servers but the registry caches a copy of that data, so that that if my data is lost or gets broken i still have a copy people can use._x000d__x000a__x000d__x000a_user_story_17: #g14# as a #publisher#, i want to #publish# a #data package# in the ui, so that that it is available and published."/>
    <n v="2"/>
    <n v="2"/>
    <n v="0"/>
    <s v="X"/>
    <m/>
    <m/>
    <m/>
  </r>
  <r>
    <n v="88"/>
    <x v="7"/>
    <s v="user_story_22_AND_user_story_24"/>
    <s v="user_story_22: #g14# as a #consumer#, i want to #view# a #data package# online, so that i can #get# a #sense# of whether this is the dataset i want._x000d__x000a__x000d__x000a_user_story_24: #g14# as a #consumer#, i want to #view# the #data package#, so that that i can #get# a #sense# of whether i want this dataset or not."/>
    <n v="3"/>
    <n v="2"/>
    <n v="1"/>
    <m/>
    <s v="X"/>
    <m/>
    <s v="X"/>
  </r>
  <r>
    <n v="89"/>
    <x v="7"/>
    <s v="user_story_22_AND_user_story_28"/>
    <s v="user_story_22: #g14# as a consumer, i want to view a data package online, so that i can #get# a #sense# of whether this is the dataset i want._x000a__x000a_user_story_28: #g14# as a consumer, i want to see some example data packages quickly, so that i #get# a #sense# of what is on this site and if it is useful to look further."/>
    <n v="1"/>
    <n v="0"/>
    <n v="1"/>
    <m/>
    <m/>
    <s v="X"/>
    <m/>
  </r>
  <r>
    <n v="90"/>
    <x v="7"/>
    <s v="user_story_22_AND_user_story_52"/>
    <s v="user_story_22: #g14# as a consumer, i want to view a data package online, so that i can #get# a #sense# of whether this is the dataset i want._x000d__x000a__x000d__x000a_user_story_52: #g14# as a consumer, i want to see a publisher's profile, so that that i can discover their packages and #get# a #sense# of how active and good they are."/>
    <n v="1"/>
    <n v="0"/>
    <n v="1"/>
    <m/>
    <m/>
    <s v="X"/>
    <m/>
  </r>
  <r>
    <n v="91"/>
    <x v="7"/>
    <s v="user_story_24_AND_user_story_28"/>
    <s v="user_story_24: #g14# as a consumer, i want to view the data package, so that that i can #get# a #sense# of whether i want this dataset or not._x000d__x000a__x000d__x000a_user_story_28: #g14# as a consumer, i want to see some example data packages quickly, so that i #get# a #sense# of what is on this site and if it is useful to look further."/>
    <n v="1"/>
    <n v="0"/>
    <n v="1"/>
    <m/>
    <m/>
    <s v="X"/>
    <m/>
  </r>
  <r>
    <n v="92"/>
    <x v="7"/>
    <s v="user_story_24_AND_user_story_52"/>
    <s v="user_story_24: #g14# as a consumer, i want to view the data package, so that that i can #get# a #sense# of whether i want this dataset or not._x000d__x000a__x000d__x000a_user_story_52: #g14# as a consumer, i want to see a publisher's profile, so that that i can discover their packages and #get# a #sense# of how active and good they are."/>
    <n v="1"/>
    <n v="0"/>
    <n v="1"/>
    <m/>
    <m/>
    <s v="X"/>
    <m/>
  </r>
  <r>
    <n v="93"/>
    <x v="7"/>
    <s v="user_story_28_AND_user_story_52"/>
    <s v="user_story_28: #g14# as a consumer, i want to see some example data packages quickly, so that i #get# a #sense# of what is on this site and if it is useful to look further._x000d__x000a__x000d__x000a_user_story_52: #g14# as a consumer, i want to see a publisher's profile, so that that i can discover their packages and #get# a #sense# of how active and good they are."/>
    <n v="1"/>
    <n v="0"/>
    <n v="1"/>
    <m/>
    <m/>
    <s v="X"/>
    <m/>
  </r>
  <r>
    <n v="94"/>
    <x v="7"/>
    <s v="user_story_31_AND_user_story_34"/>
    <s v="user_story_31: #g14# as a consumer, i want to #download# the #data package# in one file, so that that i don't have to download descriptor and each resource by hand._x000d__x000a__x000d__x000a_user_story_34: #g14# as a data analyst, i want to #download# a #data package#, so that that i can study it and wrangle with it to infer new data or generate new insights."/>
    <n v="1"/>
    <n v="1"/>
    <n v="0"/>
    <s v="X"/>
    <m/>
    <m/>
    <m/>
  </r>
  <r>
    <n v="95"/>
    <x v="7"/>
    <s v="user_story_31_AND_user_story_48"/>
    <s v="user_story_31: #g14# as a #consumer#, i want to #download# the #data package# in one file, so that that i don't have to download descriptor and each resource by hand._x000d__x000a__x000d__x000a_user_story_48: #g14# as a #consumer#, i want to #download# a #data package# at a particular version, so that that i know it is compatible with my scripts and system."/>
    <n v="2"/>
    <n v="2"/>
    <n v="0"/>
    <s v="X"/>
    <m/>
    <m/>
    <m/>
  </r>
  <r>
    <n v="96"/>
    <x v="7"/>
    <s v="user_story_34_AND_user_story_48"/>
    <s v="user_story_34: #g14# as a data analyst, i want to #download# a #data package#, so that that i can study it and wrangle with it to infer new data or generate new insights._x000d__x000a__x000d__x000a_user_story_48: #g14# as a consumer, i want to #download# a #data package# at a particular version, so that that i know it is compatible with my scripts and system."/>
    <n v="1"/>
    <n v="1"/>
    <n v="0"/>
    <s v="X"/>
    <m/>
    <m/>
    <m/>
  </r>
  <r>
    <n v="97"/>
    <x v="7"/>
    <s v="user_story_57_AND_user_story_58"/>
    <s v="user_story_57: #g14# as an owner, i want to invite someone using their email to sign up and become a member of my publisher, so that that they are authorized to #publish# #data packages# under my publisher._x000a__x000a_user_story_58: #g14# as an owner, i want to remove someone from membership in my publisher, so that they no longer have ability to #publish# or modify my #data packages#."/>
    <n v="1"/>
    <n v="0"/>
    <n v="1"/>
    <m/>
    <m/>
    <s v="X"/>
    <m/>
  </r>
  <r>
    <n v="98"/>
    <x v="8"/>
    <s v="user_story_11_AND_user_story_25"/>
    <s v="user_story_11: #g16# as a collection curator, i want to #have# the #repository# queue my collection for replication upon ingest to our remote storage site and to display the remote replication status in each item and component page in the staff interface._x000d__x000a__x000d__x000a_user_story_25: #g16# as a digitalrecords archivist, i want to #have# the #repository# to lift embargoes on the release date and set the access controls to the configuration set on item on that date."/>
    <n v="1"/>
    <n v="1"/>
    <n v="0"/>
    <s v="X"/>
    <m/>
    <m/>
    <m/>
  </r>
  <r>
    <n v="99"/>
    <x v="8"/>
    <s v="user_story_15_AND_user_story_46"/>
    <s v="user_story_15: #g16# as a #repoadmin#, i want to #have# #symplectic elements# bidirectionally communicate and integrate with ddr, which  provide a fedora connector and emory is using a hidden fedora instance that hydra collects objects for._x000d__x000a__x000d__x000a_user_story_46: #g16# as a #repoadmin#, i want to #have# #symplectic elements# to communicate"/>
    <n v="2"/>
    <n v="2"/>
    <n v="0"/>
    <m/>
    <s v="X"/>
    <m/>
    <m/>
  </r>
  <r>
    <n v="100"/>
    <x v="8"/>
    <s v="user_story_23_AND_user_story_31"/>
    <s v="user_story_23: #g16# as a #digitalrecords archivist#, i want to #have# a #method# to batch ingest etds we receive from proquest._x000d__x000a__x000d__x000a_user_story_31: #g16# as a #digitalrecords archivist#, i want to #have# a #method# to add and remove individual people from deposit groups."/>
    <n v="2"/>
    <n v="2"/>
    <n v="0"/>
    <s v="X"/>
    <m/>
    <m/>
    <m/>
  </r>
  <r>
    <n v="101"/>
    <x v="9"/>
    <s v="user_story_01_AND_user_story_02"/>
    <s v="user_story_01: #g18# as a #system administrator#, i want to #run# a #script# that installs the neurohub node onto a virgin ubuntu operating system._x000d__x000a__x000d__x000a_user_story_02: #g18# as a #system administrator#, i want to #run# a #script# that tests to see if a neurohub installation is functioning correctly."/>
    <n v="2"/>
    <n v="2"/>
    <n v="0"/>
    <s v="X"/>
    <m/>
    <m/>
    <m/>
  </r>
  <r>
    <n v="102"/>
    <x v="9"/>
    <s v="user_story_09_AND_user_story_10"/>
    <s v="user_story_09: #g18# as a #researcher#, i want to #create# a #log book page# for an #experiment# and attach a file to this page._x000a__x000a_user_story_10: #g18# as a #researcher#, i want to #create# a #log book page# for an #experiment# and attach a directory that contains multiple files."/>
    <n v="4"/>
    <n v="4"/>
    <n v="0"/>
    <s v="X"/>
    <m/>
    <m/>
    <m/>
  </r>
  <r>
    <n v="103"/>
    <x v="9"/>
    <s v="user_story_09_AND_user_story_18"/>
    <s v="user_story_09: #g18# as a #researcher#, i want to #create# a #log book page# for an experiment and attach a file to this page._x000d__x000a__x000d__x000a_user_story_18: #g18# as a #researcher#, i want to #create# a #log book page#."/>
    <n v="2"/>
    <n v="2"/>
    <n v="0"/>
    <m/>
    <s v="X"/>
    <m/>
    <m/>
  </r>
  <r>
    <n v="104"/>
    <x v="9"/>
    <s v="user_story_102_AND_user_story_63"/>
    <s v="user_story_102: #g18# as a researcher, i want to #have# the #details# of the #workflow# plan as well as the execution history and results recorded in neurohub while #executing# a #workflow#_x000d__x000a__x000d__x000a_user_story_63: #g18# as a user, i want to #have# the #details# of the #workflow# execution to be recorded in a neurohub log book while #executing# a #workflow#."/>
    <n v="2"/>
    <n v="2"/>
    <n v="0"/>
    <s v="X"/>
    <m/>
    <m/>
    <m/>
  </r>
  <r>
    <n v="105"/>
    <x v="9"/>
    <s v="user_story_10_AND_user_story_18"/>
    <s v="user_story_10: #g18# as a #researcher#, i want to #create# a #log book page# for an experiment and attach a directory that contains multiple files._x000d__x000a__x000d__x000a_user_story_18: #g18# as a #researcher#, i want to #create# a #log book page#."/>
    <n v="2"/>
    <n v="2"/>
    <n v="0"/>
    <m/>
    <s v="X"/>
    <m/>
    <m/>
  </r>
  <r>
    <n v="106"/>
    <x v="9"/>
    <s v="user_story_11_AND_user_story_12"/>
    <s v="user_story_11: #g18# as a #researcher#, i want to #upload# #files# prior to having them #attached# to a #log book page#._x000d__x000a__x000d__x000a_user_story_12: #g18# as a #researcher#, i want to #upload# #files# prior to having them #attached# to a #log book page# using the web interface."/>
    <n v="4"/>
    <n v="4"/>
    <n v="0"/>
    <m/>
    <s v="X"/>
    <m/>
    <m/>
  </r>
  <r>
    <n v="107"/>
    <x v="9"/>
    <s v="user_story_11_AND_user_story_13"/>
    <s v="user_story_11: #g18# as a #researcher#, i want to #upload# #files# prior to having them #attached# to a #log book page#._x000d__x000a__x000d__x000a_user_story_13: #g18# as a #researcher#, i want to #upload# #files# prior to having them #attached# to a #log book page# using a mapped network drive."/>
    <n v="4"/>
    <n v="4"/>
    <n v="0"/>
    <m/>
    <s v="X"/>
    <m/>
    <m/>
  </r>
  <r>
    <n v="108"/>
    <x v="9"/>
    <s v="user_story_12_AND_user_story_13"/>
    <s v="user_story_12: #g18# as a #researcher#, i want to #upload# #files# prior to having them #attached# to a #log book page# using the web interface._x000d__x000a__x000d__x000a_user_story_13: #g18# as a #researcher#, i want to #upload# #files# prior to having them #attached# to a #log book page# using a mapped network drive."/>
    <n v="4"/>
    <n v="4"/>
    <n v="0"/>
    <s v="X"/>
    <m/>
    <m/>
    <m/>
  </r>
  <r>
    <n v="109"/>
    <x v="9"/>
    <s v="user_story_16_AND_user_story_49"/>
    <s v="user_story_16: #g18# as a researcher, i want to #download# #files# attached to an experiment using my web browser._x000d__x000a__x000d__x000a_user_story_49: #g18# as a user, i want to #download# #files# directly from the search results page."/>
    <n v="1"/>
    <n v="1"/>
    <n v="0"/>
    <s v="X"/>
    <m/>
    <m/>
    <m/>
  </r>
  <r>
    <n v="110"/>
    <x v="9"/>
    <s v="user_story_57_AND_user_story_78"/>
    <s v="user_story_57: #g18# as a user, i want to #have# the #system# to also forward important news items to an external mailing list._x000d__x000a__x000d__x000a_user_story_78: #g18# as a researcher, i want to #have# the #system# to provide standard metadata, that all researchers in the centre (and beyond) can use, so that we can better understand each others' data."/>
    <n v="1"/>
    <n v="1"/>
    <n v="0"/>
    <s v="X"/>
    <m/>
    <m/>
    <m/>
  </r>
  <r>
    <n v="111"/>
    <x v="9"/>
    <s v="user_story_67_AND_user_story_68"/>
    <s v="user_story_67: #g18# as a researcher, i want to #have# the #ability# to insert greek symbols into my logbook entries._x000d__x000a__x000d__x000a_user_story_68: #g18# as a user, i want to #have# the #ability# to move multiple files around and rearrange them using the neurohub file browser while processing data."/>
    <n v="1"/>
    <n v="1"/>
    <n v="0"/>
    <s v="X"/>
    <m/>
    <m/>
    <m/>
  </r>
  <r>
    <n v="112"/>
    <x v="9"/>
    <s v="user_story_67_AND_user_story_80"/>
    <s v="user_story_67: #g18# as a #researcher#, i want to #have# the #ability# to insert greek symbols into my logbook entries._x000d__x000a__x000d__x000a_user_story_80: #g18# as a #researcher#, i want to #have# the #ability# to attach standard meta data for behavioural observations (and video), so that my data can later be searched for and understood."/>
    <n v="2"/>
    <n v="2"/>
    <n v="0"/>
    <s v="X"/>
    <m/>
    <m/>
    <m/>
  </r>
  <r>
    <n v="113"/>
    <x v="9"/>
    <s v="user_story_67_AND_user_story_81"/>
    <s v="user_story_67: #g18# as a #researcher#, i want to #have# the #ability# to insert greek symbols into my logbook entries._x000d__x000a__x000d__x000a_user_story_81: #g18# as a #researcher#,  i want to #have# the #ability# to attach standard meta data for drug responses, so that my data can later be searched for and understood."/>
    <n v="2"/>
    <n v="2"/>
    <n v="0"/>
    <s v="X"/>
    <m/>
    <m/>
    <m/>
  </r>
  <r>
    <n v="114"/>
    <x v="9"/>
    <s v="user_story_67_AND_user_story_82"/>
    <s v="user_story_67: #g18# as a #researcher#, i want to #have# the #ability# to insert greek symbols into my logbook entries._x000d__x000a__x000d__x000a_user_story_82: #g18# as a #researcher#, i want to #have# the #ability# to search for images of cells using standard meta data."/>
    <n v="2"/>
    <n v="2"/>
    <n v="0"/>
    <s v="X"/>
    <m/>
    <m/>
    <m/>
  </r>
  <r>
    <n v="115"/>
    <x v="9"/>
    <s v="user_story_67_AND_user_story_84"/>
    <s v="user_story_67: #g18# as a #researcher#, i want to #have# the #ability# to insert greek symbols into my logbook entries._x000d__x000a__x000d__x000a_user_story_84: #g18# as a #researcher#,  i want to #have# the #ability# to attach detailed meta data to the data and entries that i create."/>
    <n v="2"/>
    <n v="2"/>
    <n v="0"/>
    <s v="X"/>
    <m/>
    <m/>
    <m/>
  </r>
  <r>
    <n v="116"/>
    <x v="9"/>
    <s v="user_story_67_AND_user_story_85"/>
    <s v="user_story_67: #g18# as a #researcher#, i want to #have# the #ability# to insert greek symbols into my logbook entries.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17"/>
    <x v="9"/>
    <s v="user_story_67_AND_user_story_87"/>
    <s v="user_story_67: #g18# as a #researcher#, i want to #have# the #ability# to insert greek symbols into my logbook entries._x000d__x000a__x000d__x000a_user_story_87: #g18# as a #researcher#, i want to #have# the #ability# to form links between objects, for example file a is an analysis of file b, so that data can be searched by type and by association."/>
    <n v="2"/>
    <n v="2"/>
    <n v="0"/>
    <s v="X"/>
    <m/>
    <m/>
    <m/>
  </r>
  <r>
    <n v="118"/>
    <x v="9"/>
    <s v="user_story_67_AND_user_story_88"/>
    <s v="user_story_67: #g18# as a #researcher#, i want to #have# the #ability# to insert greek symbols into my logbook entries._x000d__x000a__x000d__x000a_user_story_88: #g18# as a #researcher#, i want to #have# the #ability# to locate experiment files using meta data, regardless of where those files are located."/>
    <n v="2"/>
    <n v="2"/>
    <n v="0"/>
    <s v="X"/>
    <m/>
    <m/>
    <m/>
  </r>
  <r>
    <n v="119"/>
    <x v="9"/>
    <s v="user_story_67_AND_user_story_90"/>
    <s v="user_story_67: #g18# as a researcher, i want to #have# the #ability# to insert greek symbols into my logbook entries._x000d__x000a__x000d__x000a_user_story_90: #g18# as a user,  i want to #have# the #ability# to keep my data private on the system, and only share data that i deem should be shared."/>
    <n v="1"/>
    <n v="1"/>
    <n v="0"/>
    <s v="X"/>
    <m/>
    <m/>
    <m/>
  </r>
  <r>
    <n v="120"/>
    <x v="9"/>
    <s v="user_story_67_AND_user_story_91"/>
    <s v="user_story_67: #g18# as a #researcher#, i want to #have# the #ability# to insert greek symbols into my logbook entries._x000d__x000a__x000d__x000a_user_story_91: #g18# as a #researcher#,  i want to #have# the #ability# to store all the inputs for an experiment so that the provenance of the results can be verified."/>
    <n v="2"/>
    <n v="2"/>
    <n v="0"/>
    <s v="X"/>
    <m/>
    <m/>
    <m/>
  </r>
  <r>
    <n v="121"/>
    <x v="9"/>
    <s v="user_story_67_AND_user_story_92"/>
    <s v="user_story_67: #g18# as a #researcher#, i want to #have# the #ability# to insert greek symbols into my logbook entries._x000d__x000a__x000d__x000a_user_story_92: #g18# as a #researcher#, i want to #have# the #ability# to search for files by file type and format."/>
    <n v="2"/>
    <n v="2"/>
    <n v="0"/>
    <s v="X"/>
    <m/>
    <m/>
    <m/>
  </r>
  <r>
    <n v="122"/>
    <x v="9"/>
    <s v="user_story_67_AND_user_story_93"/>
    <s v="user_story_67: #g18# as a #researcher#, i want to #have# the #ability# to insert greek symbols into my logbook entries._x000d__x000a__x000d__x000a_user_story_93: #g18# as a #researcher#,  i want to #have# the #ability# to bulk upload directories and files with minimal effort."/>
    <n v="2"/>
    <n v="2"/>
    <n v="0"/>
    <s v="X"/>
    <m/>
    <m/>
    <m/>
  </r>
  <r>
    <n v="123"/>
    <x v="9"/>
    <s v="user_story_67_AND_user_story_95"/>
    <s v="user_story_67: #g18# as a researcher, i want to #have# the #ability# to insert greek symbols into my logbook entries._x000d__x000a__x000d__x000a_user_story_95: #g18# as a user,  i want to #have# the #ability# to change the sharing and ownership of multiple files."/>
    <n v="1"/>
    <n v="1"/>
    <n v="0"/>
    <s v="X"/>
    <m/>
    <m/>
    <m/>
  </r>
  <r>
    <n v="124"/>
    <x v="9"/>
    <s v="user_story_67_AND_user_story_96"/>
    <s v="user_story_67: #g18# as a #researcher#, i want to #have# the #ability# to insert greek symbols into my logbook entries._x000d__x000a__x000d__x000a_user_story_96: #g18# as a #researcher#,  i want to #have# the #ability# to restrict the data i share to certain researchers or groups of researchers."/>
    <n v="2"/>
    <n v="2"/>
    <n v="0"/>
    <s v="X"/>
    <m/>
    <m/>
    <m/>
  </r>
  <r>
    <n v="125"/>
    <x v="9"/>
    <s v="user_story_67_AND_user_story_97"/>
    <s v="user_story_67: #g18# as a #researcher#, i want to #have# the #ability# to insert greek symbols into my logbook entries._x000d__x000a__x000d__x000a_user_story_97: #g18# as a #researcher#,  i want to #have# the #ability# to locate and access data that colleagues want to share."/>
    <n v="2"/>
    <n v="2"/>
    <n v="0"/>
    <s v="X"/>
    <m/>
    <m/>
    <m/>
  </r>
  <r>
    <n v="126"/>
    <x v="9"/>
    <s v="user_story_67_AND_user_story_98"/>
    <s v="user_story_67: #g18# as a #researcher#, i want to #have# the #ability# to insert greek symbols into my logbook entries._x000d__x000a__x000d__x000a_user_story_98: #g18# as a #researcher#,  i want to #have# the #ability# to interact with a revision control system so that i can keep track of changes to files over time."/>
    <n v="2"/>
    <n v="2"/>
    <n v="0"/>
    <s v="X"/>
    <m/>
    <m/>
    <m/>
  </r>
  <r>
    <n v="127"/>
    <x v="9"/>
    <s v="user_story_67_AND_user_story_99"/>
    <s v="user_story_67: #g18# as a researcher, i want to #have# the #ability# to insert greek symbols into my logbook entries._x000d__x000a__x000d__x000a_user_story_99: #g18# as a juniorresearcher,  i want to #have# the #ability# to harvest knowledge from within the group, so that i can learn from more experienced researchers."/>
    <n v="1"/>
    <n v="1"/>
    <n v="0"/>
    <s v="X"/>
    <m/>
    <m/>
    <m/>
  </r>
  <r>
    <n v="128"/>
    <x v="9"/>
    <s v="user_story_68_AND_user_story_80"/>
    <s v="user_story_68: #g18# as a user, i want to #have# the #ability# to move multiple files around and rearrange them using the neurohub file browser while processing data._x000d__x000a__x000d__x000a_user_story_80: #g18# as a researcher, i want to #have# the #ability# to attach standard meta data for behavioural observations (and video), so that my data can later be searched for and understood."/>
    <n v="1"/>
    <n v="1"/>
    <n v="0"/>
    <s v="X"/>
    <m/>
    <m/>
    <m/>
  </r>
  <r>
    <n v="129"/>
    <x v="9"/>
    <s v="user_story_68_AND_user_story_81"/>
    <s v="user_story_68: #g18# as a user, i want to #have# the #ability# to move multiple files around and rearrange them using the neurohub file browser while processing data._x000d__x000a__x000d__x000a_user_story_81: #g18# as a researcher,  i want to #have# the #ability# to attach standard meta data for drug responses, so that my data can later be searched for and understood."/>
    <n v="1"/>
    <n v="1"/>
    <n v="0"/>
    <s v="X"/>
    <m/>
    <m/>
    <m/>
  </r>
  <r>
    <n v="130"/>
    <x v="9"/>
    <s v="user_story_68_AND_user_story_82"/>
    <s v="user_story_68: #g18# as a user, i want to #have# the #ability# to move multiple files around and rearrange them using the neurohub file browser while processing data._x000d__x000a__x000d__x000a_user_story_82: #g18# as a researcher, i want to #have# the #ability# to search for images of cells using standard meta data."/>
    <n v="1"/>
    <n v="1"/>
    <n v="0"/>
    <s v="X"/>
    <m/>
    <m/>
    <m/>
  </r>
  <r>
    <n v="131"/>
    <x v="9"/>
    <s v="user_story_68_AND_user_story_84"/>
    <s v="user_story_68: #g18# as a user, i want to #have# the #ability# to move multiple files around and rearrange them using the neurohub file browser while processing data._x000d__x000a__x000d__x000a_user_story_84: #g18# as a researcher,  i want to #have# the #ability# to attach detailed meta data to the data and entries that i create."/>
    <n v="1"/>
    <n v="1"/>
    <n v="0"/>
    <s v="X"/>
    <m/>
    <m/>
    <m/>
  </r>
  <r>
    <n v="132"/>
    <x v="9"/>
    <s v="user_story_68_AND_user_story_85"/>
    <s v="user_story_68: #g18# as a user, i want to #have# the #ability# to move multiple files around and rearrange them using the neurohub file browser while processing data.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1"/>
    <n v="1"/>
    <n v="0"/>
    <s v="X"/>
    <m/>
    <m/>
    <m/>
  </r>
  <r>
    <n v="133"/>
    <x v="9"/>
    <s v="user_story_68_AND_user_story_87"/>
    <s v="user_story_68: #g18# as a user, i want to #have# the #ability# to move multiple files around and rearrange them using the neurohub file browser while processing data._x000d__x000a__x000d__x000a_user_story_87: #g18# as a researcher, i want to #have# the #ability# to form links between objects, for example file a is an analysis of file b, so that data can be searched by type and by association."/>
    <n v="1"/>
    <n v="1"/>
    <n v="0"/>
    <s v="X"/>
    <m/>
    <m/>
    <m/>
  </r>
  <r>
    <n v="134"/>
    <x v="9"/>
    <s v="user_story_68_AND_user_story_88"/>
    <s v="user_story_68: #g18# as a user, i want to #have# the #ability# to move multiple files around and rearrange them using the neurohub file browser while processing data._x000d__x000a__x000d__x000a_user_story_88: #g18# as a researcher, i want to #have# the #ability# to locate experiment files using meta data, regardless of where those files are located."/>
    <n v="1"/>
    <n v="1"/>
    <n v="0"/>
    <s v="X"/>
    <m/>
    <m/>
    <m/>
  </r>
  <r>
    <n v="135"/>
    <x v="9"/>
    <s v="user_story_68_AND_user_story_90"/>
    <s v="user_story_68: #g18# as a #user#, i want to #have# the #ability# to move multiple files around and rearrange them using the neurohub file browser while processing data._x000d__x000a__x000d__x000a_user_story_90: #g18# as a #user#,  i want to #have# the #ability# to keep my data private on the system, and only share data that i deem should be shared."/>
    <n v="2"/>
    <n v="2"/>
    <n v="0"/>
    <s v="X"/>
    <m/>
    <m/>
    <m/>
  </r>
  <r>
    <n v="136"/>
    <x v="9"/>
    <s v="user_story_68_AND_user_story_91"/>
    <s v="user_story_68: #g18# as a user, i want to #have# the #ability# to move multiple files around and rearrange them using the neurohub file browser while processing data._x000d__x000a__x000d__x000a_user_story_91: #g18# as a researcher,  i want to #have# the #ability# to store all the inputs for an experiment so that the provenance of the results can be verified."/>
    <n v="1"/>
    <n v="1"/>
    <n v="0"/>
    <s v="X"/>
    <m/>
    <m/>
    <m/>
  </r>
  <r>
    <n v="137"/>
    <x v="9"/>
    <s v="user_story_68_AND_user_story_92"/>
    <s v="user_story_68: #g18# as a user, i want to #have# the #ability# to move multiple files around and rearrange them using the neurohub file browser while processing data._x000d__x000a__x000d__x000a_user_story_92: #g18# as a researcher, i want to #have# the #ability# to search for files by file type and format."/>
    <n v="1"/>
    <n v="1"/>
    <n v="0"/>
    <s v="X"/>
    <m/>
    <m/>
    <m/>
  </r>
  <r>
    <n v="138"/>
    <x v="9"/>
    <s v="user_story_68_AND_user_story_93"/>
    <s v="user_story_68: #g18# as a user, i want to #have# the #ability# to move multiple files around and rearrange them using the neurohub file browser while processing data._x000d__x000a__x000d__x000a_user_story_93: #g18# as a researcher,  i want to #have# the #ability# to bulk upload directories and files with minimal effort."/>
    <n v="1"/>
    <n v="1"/>
    <n v="0"/>
    <s v="X"/>
    <m/>
    <m/>
    <m/>
  </r>
  <r>
    <n v="139"/>
    <x v="9"/>
    <s v="user_story_68_AND_user_story_95"/>
    <s v="user_story_68: #g18# as a #user#, i want to #have# the #ability# to move multiple files around and rearrange them using the neurohub file browser while processing data._x000d__x000a__x000d__x000a_user_story_95: #g18# as a #user#,  i want to #have# the #ability# to change the sharing and ownership of multiple files."/>
    <n v="2"/>
    <n v="2"/>
    <n v="0"/>
    <s v="X"/>
    <m/>
    <m/>
    <m/>
  </r>
  <r>
    <n v="140"/>
    <x v="9"/>
    <s v="user_story_68_AND_user_story_96"/>
    <s v="user_story_68: #g18# as a user, i want to #have# the #ability# to move multiple files around and rearrange them using the neurohub file browser while processing data._x000d__x000a__x000d__x000a_user_story_96: #g18# as a researcher,  i want to #have# the #ability# to restrict the data i share to certain researchers or groups of researchers."/>
    <n v="1"/>
    <n v="1"/>
    <n v="0"/>
    <s v="X"/>
    <m/>
    <m/>
    <m/>
  </r>
  <r>
    <n v="141"/>
    <x v="9"/>
    <s v="user_story_68_AND_user_story_97"/>
    <s v="user_story_68: #g18# as a user, i want to #have# the #ability# to move multiple files around and rearrange them using the neurohub file browser while processing data._x000d__x000a__x000d__x000a_user_story_97: #g18# as a researcher,  i want to #have# the #ability# to locate and access data that colleagues want to share."/>
    <n v="1"/>
    <n v="1"/>
    <n v="0"/>
    <s v="X"/>
    <m/>
    <m/>
    <m/>
  </r>
  <r>
    <n v="142"/>
    <x v="9"/>
    <s v="user_story_68_AND_user_story_98"/>
    <s v="user_story_68: #g18# as a user, i want to #have# the #ability# to move multiple files around and rearrange them using the neurohub file browser while processing data._x000d__x000a__x000d__x000a_user_story_98: #g18# as a researcher,  i want to #have# the #ability# to interact with a revision control system so that i can keep track of changes to files over time."/>
    <n v="1"/>
    <n v="1"/>
    <n v="0"/>
    <s v="X"/>
    <m/>
    <m/>
    <m/>
  </r>
  <r>
    <n v="143"/>
    <x v="9"/>
    <s v="user_story_68_AND_user_story_99"/>
    <s v="user_story_68: #g18# as a user, i want to #have# the #ability# to move multiple files around and rearrange them using the neurohub file browser while processing data._x000d__x000a__x000d__x000a_user_story_99: #g18# as a juniorresearcher,  i want to #have# the #ability# to harvest knowledge from within the group, so that i can learn from more experienced researchers."/>
    <n v="1"/>
    <n v="1"/>
    <n v="0"/>
    <s v="X"/>
    <m/>
    <m/>
    <m/>
  </r>
  <r>
    <n v="144"/>
    <x v="9"/>
    <s v="user_story_79_AND_user_story_80"/>
    <s v="user_story_79: #g18# as a researcher, i want to have physiology images to be annotated with standard meta data, so that my #data# can later be #searched# for and #understood#._x000d__x000a__x000d__x000a_user_story_80: #g18# as a researcher, i want to have the ability to attach standard meta data for behavioural observations (and video), so that my #data# can later be #searched# for and #understood#."/>
    <n v="2"/>
    <n v="0"/>
    <n v="2"/>
    <m/>
    <m/>
    <m/>
    <s v="X"/>
  </r>
  <r>
    <n v="145"/>
    <x v="9"/>
    <s v="user_story_79_AND_user_story_81"/>
    <s v="user_story_79: #g18# as a researcher, i want to have physiology images to be annotated with standard meta data, so that my #data# can later be #searched# for and #understood#._x000d__x000a__x000d__x000a_user_story_81: #g18# as a researcher,  i want to have the ability to attach standard meta data for drug responses, so that my #data# can later be #searched# for and #understood#."/>
    <n v="2"/>
    <n v="0"/>
    <n v="2"/>
    <m/>
    <m/>
    <m/>
    <s v="X"/>
  </r>
  <r>
    <n v="146"/>
    <x v="9"/>
    <s v="user_story_79_AND_user_story_87"/>
    <s v="user_story_79: #g18# as a researcher, i want to have physiology images to be annotated with standard meta data, so that my #data# can later be #searched# for and understood._x000d__x000a__x000d__x000a_user_story_87: #g18# as a researcher, i want to have the ability to form links between objects, for example file a is an analysis of file b, so that #data# can be #searched# by type and by association."/>
    <n v="1"/>
    <n v="0"/>
    <n v="1"/>
    <m/>
    <m/>
    <s v="X"/>
    <m/>
  </r>
  <r>
    <n v="147"/>
    <x v="9"/>
    <s v="user_story_80_AND_user_story_81"/>
    <s v="user_story_80: #g18# as a #researcher#, i want to #have# the #ability# to #attach# #standard meta data# for behavioural observations (and video), so that my #data# can later be #searched# for and #understood#._x000d__x000a__x000d__x000a_user_story_81: #g18# as a #researcher#,  i want to #have# the #ability# to #attach# #standard meta data# for drug responses, so that my #data# can later be #searched# for and #understood#."/>
    <n v="5"/>
    <n v="3"/>
    <n v="2"/>
    <s v="X"/>
    <m/>
    <m/>
    <s v="X"/>
  </r>
  <r>
    <n v="148"/>
    <x v="9"/>
    <s v="user_story_80_AND_user_story_82"/>
    <s v="user_story_80: #g18# as a #researcher#, i want to #have# the #ability# to attach standard meta data for behavioural observations (and video), so that my data can later be searched for and understood._x000d__x000a__x000d__x000a_user_story_82: #g18# as a #researcher#, i want to #have# the #ability# to search for images of cells using standard meta data."/>
    <n v="2"/>
    <n v="2"/>
    <n v="0"/>
    <s v="X"/>
    <m/>
    <m/>
    <m/>
  </r>
  <r>
    <n v="149"/>
    <x v="9"/>
    <s v="user_story_80_AND_user_story_84"/>
    <s v="user_story_80: #g18# as a #researcher#, i want to #have# the #ability# to attach standard meta data for behavioural observations (and video), so that my data can later be searched for and understood._x000d__x000a__x000d__x000a_user_story_84: #g18# as a #researcher#,  i want to #have# the #ability# to attach detailed meta data to the data and entries that i create."/>
    <n v="2"/>
    <n v="2"/>
    <n v="0"/>
    <s v="X"/>
    <m/>
    <m/>
    <m/>
  </r>
  <r>
    <n v="150"/>
    <x v="9"/>
    <s v="user_story_80_AND_user_story_85"/>
    <s v="user_story_80: #g18# as a #researcher#, i want to #have# the #ability# to attach standard meta data for behavioural observations (and video), so that my data can later be searched for and understood.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51"/>
    <x v="9"/>
    <s v="user_story_80_AND_user_story_87"/>
    <s v="user_story_80: #g18# as a #researcher#, i want to #have# the #ability# to attach standard meta data for behavioural observations (and video), so that my #data# can later be #searched# for and understood._x000d__x000a__x000d__x000a_user_story_87: #g18# as a #researcher#, i want to #have# the #ability# to form links between objects, for example file a is an analysis of file b, so that #data# can be #searched# by type and by association."/>
    <n v="3"/>
    <n v="2"/>
    <n v="1"/>
    <s v="X"/>
    <m/>
    <s v="X"/>
    <m/>
  </r>
  <r>
    <n v="152"/>
    <x v="9"/>
    <s v="user_story_80_AND_user_story_88"/>
    <s v="user_story_80: #g18# as a #researcher#, i want to #have# the #ability# to attach standard meta data for behavioural observations (and video), so that my data can later be searched for and understood._x000d__x000a__x000d__x000a_user_story_88: #g18# as a #researcher#, i want to #have# the #ability# to locate experiment files using meta data, regardless of where those files are located."/>
    <n v="2"/>
    <n v="2"/>
    <n v="0"/>
    <s v="X"/>
    <m/>
    <m/>
    <m/>
  </r>
  <r>
    <n v="153"/>
    <x v="9"/>
    <s v="user_story_80_AND_user_story_90"/>
    <s v="user_story_80: #g18# as a researcher, i want to #have# the #ability# to attach standard meta data for behavioural observations (and video), so that my data can later be searched for and understood._x000d__x000a__x000d__x000a_user_story_90: #g18# as a user,  i want to #have# the #ability# to keep my data private on the system, and only share data that i deem should be shared."/>
    <n v="1"/>
    <n v="1"/>
    <n v="0"/>
    <s v="X"/>
    <m/>
    <m/>
    <m/>
  </r>
  <r>
    <n v="154"/>
    <x v="9"/>
    <s v="user_story_80_AND_user_story_91"/>
    <s v="user_story_80: #g18# as a #researcher#, i want to #have# the #ability# to attach standard meta data for behavioural observations (and video), so that my data can later be searched for and understood._x000d__x000a__x000d__x000a_user_story_91: #g18# as a #researcher#,  i want to #have# the #ability# to store all the inputs for an experiment so that the provenance of the results can be verified."/>
    <n v="2"/>
    <n v="2"/>
    <n v="0"/>
    <s v="X"/>
    <m/>
    <m/>
    <m/>
  </r>
  <r>
    <n v="155"/>
    <x v="9"/>
    <s v="user_story_80_AND_user_story_92"/>
    <s v="user_story_80: #g18# as a #researcher#, i want to #have# the #ability# to attach standard meta data for behavioural observations (and video), so that my data can later be searched for and understood._x000d__x000a__x000d__x000a_user_story_92: #g18# as a #researcher#, i want to #have# the #ability# to search for files by file type and format."/>
    <n v="2"/>
    <n v="2"/>
    <n v="0"/>
    <s v="X"/>
    <m/>
    <m/>
    <m/>
  </r>
  <r>
    <n v="156"/>
    <x v="9"/>
    <s v="user_story_80_AND_user_story_93"/>
    <s v="user_story_80: #g18# as a #researcher#, i want to #have# the #ability# to attach standard meta data for behavioural observations (and video), so that my data can later be searched for and understood._x000d__x000a__x000d__x000a_user_story_93: #g18# as a #researcher#,  i want to #have# the #ability# to bulk upload directories and files with minimal effort."/>
    <n v="2"/>
    <n v="2"/>
    <n v="0"/>
    <s v="X"/>
    <m/>
    <m/>
    <m/>
  </r>
  <r>
    <n v="157"/>
    <x v="9"/>
    <s v="user_story_80_AND_user_story_95"/>
    <s v="user_story_80: #g18# as a researcher, i want to #have# the #ability# to attach standard meta data for behavioural observations (and video), so that my data can later be searched for and understood._x000d__x000a__x000d__x000a_user_story_95: #g18# as a user,  i want to #have# the #ability# to change the sharing and ownership of multiple files."/>
    <n v="1"/>
    <n v="1"/>
    <n v="0"/>
    <s v="X"/>
    <m/>
    <m/>
    <m/>
  </r>
  <r>
    <n v="158"/>
    <x v="9"/>
    <s v="user_story_80_AND_user_story_96"/>
    <s v="user_story_80: #g18# as a #researcher#, i want to #have# the #ability# to attach standard meta data for behavioural observations (and video), so that my data can later be searched for and understood._x000d__x000a__x000d__x000a_user_story_96: #g18# as a #researcher#,  i want to #have# the #ability# to restrict the data i share to certain researchers or groups of researchers."/>
    <n v="2"/>
    <n v="2"/>
    <n v="0"/>
    <s v="X"/>
    <m/>
    <m/>
    <m/>
  </r>
  <r>
    <n v="159"/>
    <x v="9"/>
    <s v="user_story_80_AND_user_story_97"/>
    <s v="user_story_80: #g18# as a #researcher#, i want to #have# the #ability# to attach standard meta data for behavioural observations (and video), so that my data can later be searched for and understood._x000d__x000a__x000d__x000a_user_story_97: #g18# as a #researcher#,  i want to #have# the #ability# to locate and access data that colleagues want to share."/>
    <n v="2"/>
    <n v="2"/>
    <n v="0"/>
    <s v="X"/>
    <m/>
    <m/>
    <m/>
  </r>
  <r>
    <n v="160"/>
    <x v="9"/>
    <s v="user_story_80_AND_user_story_98"/>
    <s v="user_story_80: #g18# as a #researcher#, i want to #have# the #ability# to attach standard meta data for behavioural observations (and video), so that my data can later be searched for and understood._x000d__x000a__x000d__x000a_user_story_98: #g18# as a #researcher#,  i want to #have# the #ability# to interact with a revision control system so that i can keep track of changes to files over time."/>
    <n v="2"/>
    <n v="2"/>
    <n v="0"/>
    <s v="X"/>
    <m/>
    <m/>
    <m/>
  </r>
  <r>
    <n v="161"/>
    <x v="9"/>
    <s v="user_story_80_AND_user_story_99"/>
    <s v="user_story_80: #g18# as a researcher, i want to #have# the #ability# to attach standard meta data for behavioural observations (and video), so that my data can later be searched for and understood._x000d__x000a__x000d__x000a_user_story_99: #g18# as a juniorresearcher,  i want to #have# the #ability# to harvest knowledge from within the group, so that i can learn from more experienced researchers."/>
    <n v="1"/>
    <n v="1"/>
    <n v="0"/>
    <s v="X"/>
    <m/>
    <m/>
    <m/>
  </r>
  <r>
    <n v="162"/>
    <x v="9"/>
    <s v="user_story_81_AND_user_story_82"/>
    <s v="user_story_81: #g18# as a #researcher#,  i want to #have# the #ability# to attach standard meta data for drug responses, so that my data can later be searched for and understood._x000d__x000a__x000d__x000a_user_story_82: #g18# as a #researcher#, i want to #have# the #ability# to search for images of cells using standard meta data."/>
    <n v="2"/>
    <n v="2"/>
    <n v="0"/>
    <s v="X"/>
    <m/>
    <m/>
    <m/>
  </r>
  <r>
    <n v="163"/>
    <x v="9"/>
    <s v="user_story_81_AND_user_story_84"/>
    <s v="user_story_81: #g18# as a #researcher#,  i want to #have# the #ability# to attach standard meta data for drug responses, so that my data can later be searched for and understood._x000d__x000a__x000d__x000a_user_story_84: #g18# as a #researcher#,  i want to #have# the #ability# to attach detailed meta data to the data and entries that i create."/>
    <n v="2"/>
    <n v="2"/>
    <n v="0"/>
    <s v="X"/>
    <m/>
    <m/>
    <m/>
  </r>
  <r>
    <n v="164"/>
    <x v="9"/>
    <s v="user_story_81_AND_user_story_85"/>
    <s v="user_story_81: #g18# as a #researcher#,  i want to #have# the #ability# to attach standard meta data for drug responses, so that my data can later be searched for and understood.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65"/>
    <x v="9"/>
    <s v="user_story_81_AND_user_story_87"/>
    <s v="user_story_81: #g18# as a #researcher#,  i want to #have# the #ability# to attach standard meta data for drug responses, so that my #data# can later be #searched# for and understood._x000d__x000a__x000d__x000a_user_story_87: #g18# as a #researcher#, i want to #have# the #ability# to form links between objects, for example file a is an analysis of file b, so that #data# can be #searched# by type and by association."/>
    <n v="3"/>
    <n v="2"/>
    <n v="1"/>
    <s v="X"/>
    <m/>
    <s v="X"/>
    <m/>
  </r>
  <r>
    <n v="166"/>
    <x v="9"/>
    <s v="user_story_81_AND_user_story_88"/>
    <s v="user_story_81: #g18# as a #researcher#,  i want to #have# the #ability# to attach standard meta data for drug responses, so that my data can later be searched for and understood._x000d__x000a__x000d__x000a_user_story_88: #g18# as a #researcher#, i want to #have# the #ability# to locate experiment files using meta data, regardless of where those files are located."/>
    <n v="2"/>
    <n v="2"/>
    <n v="0"/>
    <s v="X"/>
    <m/>
    <m/>
    <m/>
  </r>
  <r>
    <n v="167"/>
    <x v="9"/>
    <s v="user_story_81_AND_user_story_90"/>
    <s v="user_story_81: #g18# as a researcher,  i want to #have# the #ability# to attach standard meta data for drug responses, so that my data can later be searched for and understood._x000d__x000a__x000d__x000a_user_story_90: #g18# as a user,  i want to #have# the #ability# to keep my data private on the system, and only share data that i deem should be shared."/>
    <n v="1"/>
    <n v="1"/>
    <n v="0"/>
    <s v="X"/>
    <m/>
    <m/>
    <m/>
  </r>
  <r>
    <n v="168"/>
    <x v="9"/>
    <s v="user_story_81_AND_user_story_91"/>
    <s v="user_story_81: #g18# as a #researcher#,  i want to #have# the #ability# to attach standard meta data for drug responses, so that my data can later be searched for and understood._x000d__x000a__x000d__x000a_user_story_91: #g18# as a #researcher#,  i want to #have# the #ability# to store all the inputs for an experiment so that the provenance of the results can be verified."/>
    <n v="2"/>
    <n v="2"/>
    <n v="0"/>
    <s v="X"/>
    <m/>
    <m/>
    <m/>
  </r>
  <r>
    <n v="169"/>
    <x v="9"/>
    <s v="user_story_81_AND_user_story_92"/>
    <s v="user_story_81: #g18# as a #researcher#,  i want to #have# the #ability# to attach standard meta data for drug responses, so that my data can later be searched for and understood._x000d__x000a__x000d__x000a_user_story_92: #g18# as a #researcher#, i want to #have# the #ability# to search for files by file type and format."/>
    <n v="2"/>
    <n v="2"/>
    <n v="0"/>
    <s v="X"/>
    <m/>
    <m/>
    <m/>
  </r>
  <r>
    <n v="170"/>
    <x v="9"/>
    <s v="user_story_81_AND_user_story_93"/>
    <s v="user_story_81: #g18# as a #researcher#,  i want to #have# the #ability# to attach standard meta data for drug responses, so that my data can later be searched for and understood._x000d__x000a__x000d__x000a_user_story_93: #g18# as a #researcher#,  i want to #have# the #ability# to bulk upload directories and files with minimal effort."/>
    <n v="2"/>
    <n v="2"/>
    <n v="0"/>
    <s v="X"/>
    <m/>
    <m/>
    <m/>
  </r>
  <r>
    <n v="171"/>
    <x v="9"/>
    <s v="user_story_81_AND_user_story_95"/>
    <s v="user_story_81: #g18# as a researcher,  i want to #have# the #ability# to attach standard meta data for drug responses, so that my data can later be searched for and understood._x000d__x000a__x000d__x000a_user_story_95: #g18# as a user,  i want to #have# the #ability# to change the sharing and ownership of multiple files."/>
    <n v="1"/>
    <n v="1"/>
    <n v="0"/>
    <s v="X"/>
    <m/>
    <m/>
    <m/>
  </r>
  <r>
    <n v="172"/>
    <x v="9"/>
    <s v="user_story_81_AND_user_story_96"/>
    <s v="user_story_81: #g18# as a #researcher#,  i want to #have# the #ability# to attach standard meta data for drug responses, so that my data can later be searched for and understood._x000d__x000a__x000d__x000a_user_story_96: #g18# as a #researcher#,  i want to #have# the #ability# to restrict the data i share to certain researchers or groups of researchers."/>
    <n v="2"/>
    <n v="2"/>
    <n v="0"/>
    <s v="X"/>
    <m/>
    <m/>
    <m/>
  </r>
  <r>
    <n v="173"/>
    <x v="9"/>
    <s v="user_story_81_AND_user_story_97"/>
    <s v="user_story_81: #g18# as a #researcher#,  i want to #have# the #ability# to attach standard meta data for drug responses, so that my data can later be searched for and understood._x000d__x000a__x000d__x000a_user_story_97: #g18# as a #researcher#,  i want to #have# the #ability# to locate and access data that colleagues want to share."/>
    <n v="2"/>
    <n v="2"/>
    <n v="0"/>
    <s v="X"/>
    <m/>
    <m/>
    <m/>
  </r>
  <r>
    <n v="174"/>
    <x v="9"/>
    <s v="user_story_81_AND_user_story_98"/>
    <s v="user_story_81: #g18# as a #researcher#,  i want to #have# the #ability# to attach standard meta data for drug responses, so that my data can later be searched for and understood._x000d__x000a__x000d__x000a_user_story_98: #g18# as a #researcher#,  i want to #have# the #ability# to interact with a revision control system so that i can keep track of changes to files over time."/>
    <n v="2"/>
    <n v="2"/>
    <n v="0"/>
    <s v="X"/>
    <m/>
    <m/>
    <m/>
  </r>
  <r>
    <n v="175"/>
    <x v="9"/>
    <s v="user_story_81_AND_user_story_99"/>
    <s v="user_story_81: #g18# as a researcher,  i want to #have# the #ability# to attach standard meta data for drug responses, so that my data can later be searched for and understood._x000d__x000a__x000d__x000a_user_story_99: #g18# as a juniorresearcher,  i want to #have# the #ability# to harvest knowledge from within the group, so that i can learn from more experienced researchers."/>
    <n v="1"/>
    <n v="1"/>
    <n v="0"/>
    <s v="X"/>
    <m/>
    <m/>
    <m/>
  </r>
  <r>
    <n v="176"/>
    <x v="9"/>
    <s v="user_story_82_AND_user_story_84"/>
    <s v="user_story_82: #g18# as a #researcher#, i want to #have# the #ability# to search for images of cells using standard meta data._x000d__x000a__x000d__x000a_user_story_84: #g18# as a #researcher#,  i want to #have# the #ability# to attach detailed meta data to the data and entries that i create."/>
    <n v="2"/>
    <n v="2"/>
    <n v="0"/>
    <s v="X"/>
    <m/>
    <m/>
    <m/>
  </r>
  <r>
    <n v="177"/>
    <x v="9"/>
    <s v="user_story_82_AND_user_story_85"/>
    <s v="user_story_82: #g18# as a #researcher#, i want to #have# the #ability# to search for images of cells using standard meta data.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78"/>
    <x v="9"/>
    <s v="user_story_82_AND_user_story_87"/>
    <s v="user_story_82: #g18# as a #researcher#, i want to #have# the #ability# to search for images of cells using standard meta data._x000d__x000a__x000d__x000a_user_story_87: #g18# as a #researcher#, i want to #have# the #ability# to form links between objects, for example file a is an analysis of file b, so that data can be searched by type and by association."/>
    <n v="2"/>
    <n v="2"/>
    <n v="0"/>
    <s v="X"/>
    <m/>
    <m/>
    <m/>
  </r>
  <r>
    <n v="179"/>
    <x v="9"/>
    <s v="user_story_82_AND_user_story_88"/>
    <s v="user_story_82: #g18# as a #researcher#, i want to #have# the #ability# to search for images of cells using standard meta data._x000d__x000a__x000d__x000a_user_story_88: #g18# as a #researcher#, i want to #have# the #ability# to locate experiment files using meta data, regardless of where those files are located."/>
    <n v="2"/>
    <n v="2"/>
    <n v="0"/>
    <s v="X"/>
    <m/>
    <m/>
    <m/>
  </r>
  <r>
    <n v="180"/>
    <x v="9"/>
    <s v="user_story_82_AND_user_story_90"/>
    <s v="user_story_82: #g18# as a researcher, i want to #have# the #ability# to search for images of cells using standard meta data._x000d__x000a__x000d__x000a_user_story_90: #g18# as a user,  i want to #have# the #ability# to keep my data private on the system, and only share data that i deem should be shared."/>
    <n v="1"/>
    <n v="1"/>
    <n v="0"/>
    <s v="X"/>
    <m/>
    <m/>
    <m/>
  </r>
  <r>
    <n v="181"/>
    <x v="9"/>
    <s v="user_story_82_AND_user_story_91"/>
    <s v="user_story_82: #g18# as a #researcher#, i want to #have# the #ability# to search for images of cells using standard meta data._x000d__x000a__x000d__x000a_user_story_91: #g18# as a #researcher#,  i want to #have# the #ability# to store all the inputs for an experiment so that the provenance of the results can be verified."/>
    <n v="2"/>
    <n v="2"/>
    <n v="0"/>
    <s v="X"/>
    <m/>
    <m/>
    <m/>
  </r>
  <r>
    <n v="182"/>
    <x v="9"/>
    <s v="user_story_82_AND_user_story_92"/>
    <s v="user_story_82: #g18# as a #researcher#, i want to #have# the #ability# to search for images of cells using standard meta data._x000d__x000a__x000d__x000a_user_story_92: #g18# as a #researcher#, i want to #have# the #ability# to search for files by file type and format."/>
    <n v="2"/>
    <n v="2"/>
    <n v="0"/>
    <s v="X"/>
    <m/>
    <m/>
    <m/>
  </r>
  <r>
    <n v="183"/>
    <x v="9"/>
    <s v="user_story_82_AND_user_story_93"/>
    <s v="user_story_82: #g18# as a #researcher#, i want to #have# the #ability# to search for images of cells using standard meta data._x000d__x000a__x000d__x000a_user_story_93: #g18# as a #researcher#,  i want to #have# the #ability# to bulk upload directories and files with minimal effort."/>
    <n v="2"/>
    <n v="2"/>
    <n v="0"/>
    <s v="X"/>
    <m/>
    <m/>
    <m/>
  </r>
  <r>
    <n v="184"/>
    <x v="9"/>
    <s v="user_story_82_AND_user_story_95"/>
    <s v="user_story_82: #g18# as a researcher, i want to #have# the #ability# to search for images of cells using standard meta data._x000d__x000a__x000d__x000a_user_story_95: #g18# as a user,  i want to #have# the #ability# to change the sharing and ownership of multiple files."/>
    <n v="1"/>
    <n v="1"/>
    <n v="0"/>
    <s v="X"/>
    <m/>
    <m/>
    <m/>
  </r>
  <r>
    <n v="185"/>
    <x v="9"/>
    <s v="user_story_82_AND_user_story_96"/>
    <s v="user_story_82: #g18# as a #researcher#, i want to #have# the #ability# to search for images of cells using standard meta data._x000d__x000a__x000d__x000a_user_story_96: #g18# as a #researcher#,  i want to #have# the #ability# to restrict the data i share to certain researchers or groups of researchers."/>
    <n v="2"/>
    <n v="2"/>
    <n v="0"/>
    <s v="X"/>
    <m/>
    <m/>
    <m/>
  </r>
  <r>
    <n v="186"/>
    <x v="9"/>
    <s v="user_story_82_AND_user_story_97"/>
    <s v="user_story_82: #g18# as a #researcher#, i want to #have# the #ability# to search for images of cells using standard meta data._x000d__x000a__x000d__x000a_user_story_97: #g18# as a #researcher#,  i want to #have# the #ability# to locate and access data that colleagues want to share."/>
    <n v="2"/>
    <n v="2"/>
    <n v="0"/>
    <s v="X"/>
    <m/>
    <m/>
    <m/>
  </r>
  <r>
    <n v="187"/>
    <x v="9"/>
    <s v="user_story_82_AND_user_story_98"/>
    <s v="user_story_82: #g18# as a #researcher#, i want to #have# the #ability# to search for images of cells using standard meta data._x000d__x000a__x000d__x000a_user_story_98: #g18# as a #researcher#,  i want to #have# the #ability# to interact with a revision control system so that i can keep track of changes to files over time."/>
    <n v="2"/>
    <n v="2"/>
    <n v="0"/>
    <s v="X"/>
    <m/>
    <m/>
    <m/>
  </r>
  <r>
    <n v="188"/>
    <x v="9"/>
    <s v="user_story_82_AND_user_story_99"/>
    <s v="user_story_82: #g18# as a researcher, i want to #have# the #ability# to search for images of cells using standard meta data._x000d__x000a__x000d__x000a_user_story_99: #g18# as a juniorresearcher,  i want to #have# the #ability# to harvest knowledge from within the group, so that i can learn from more experienced researchers."/>
    <n v="1"/>
    <n v="1"/>
    <n v="0"/>
    <s v="X"/>
    <m/>
    <m/>
    <m/>
  </r>
  <r>
    <n v="189"/>
    <x v="9"/>
    <s v="user_story_84_AND_user_story_85"/>
    <s v="user_story_84: #g18# as a #researcher#,  i want to #have# the #ability# to attach detailed meta data to the data and entries that i create._x000d__x000a__x000d__x000a_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
    <n v="2"/>
    <n v="2"/>
    <n v="0"/>
    <s v="X"/>
    <m/>
    <m/>
    <m/>
  </r>
  <r>
    <n v="190"/>
    <x v="9"/>
    <s v="user_story_84_AND_user_story_87"/>
    <s v="user_story_84: #g18# as a #researcher#,  i want to #have# the #ability# to attach detailed meta data to the data and entries that i create._x000d__x000a__x000d__x000a_user_story_87: #g18# as a #researcher#, i want to #have# the #ability# to form links between objects, for example file a is an analysis of file b, so that data can be searched by type and by association."/>
    <n v="2"/>
    <n v="2"/>
    <n v="0"/>
    <s v="X"/>
    <m/>
    <m/>
    <m/>
  </r>
  <r>
    <n v="191"/>
    <x v="9"/>
    <s v="user_story_84_AND_user_story_88"/>
    <s v="user_story_84: #g18# as a #researcher#,  i want to #have# the #ability# to attach detailed meta data to the data and entries that i create._x000d__x000a__x000d__x000a_user_story_88: #g18# as a #researcher#, i want to #have# the #ability# to locate experiment files using meta data, regardless of where those files are located."/>
    <n v="2"/>
    <n v="2"/>
    <n v="0"/>
    <s v="X"/>
    <m/>
    <m/>
    <m/>
  </r>
  <r>
    <n v="192"/>
    <x v="9"/>
    <s v="user_story_84_AND_user_story_90"/>
    <s v="user_story_84: #g18# as a researcher,  i want to #have# the #ability# to attach detailed meta data to the data and entries that i create._x000d__x000a__x000d__x000a_user_story_90: #g18# as a user,  i want to #have# the #ability# to keep my data private on the system, and only share data that i deem should be shared."/>
    <n v="1"/>
    <n v="1"/>
    <n v="0"/>
    <s v="X"/>
    <m/>
    <m/>
    <m/>
  </r>
  <r>
    <n v="193"/>
    <x v="9"/>
    <s v="user_story_84_AND_user_story_91"/>
    <s v="user_story_84: #g18# as a #researcher#,  i want to #have# the #ability# to attach detailed meta data to the data and entries that i create._x000d__x000a__x000d__x000a_user_story_91: #g18# as a #researcher#,  i want to #have# the #ability# to store all the inputs for an experiment so that the provenance of the results can be verified."/>
    <n v="2"/>
    <n v="2"/>
    <n v="0"/>
    <s v="X"/>
    <m/>
    <m/>
    <m/>
  </r>
  <r>
    <n v="194"/>
    <x v="9"/>
    <s v="user_story_84_AND_user_story_92"/>
    <s v="user_story_84: #g18# as a #researcher#,  i want to #have# the #ability# to attach detailed meta data to the data and entries that i create._x000d__x000a__x000d__x000a_user_story_92: #g18# as a #researcher#, i want to #have# the #ability# to search for files by file type and format."/>
    <n v="2"/>
    <n v="2"/>
    <n v="0"/>
    <s v="X"/>
    <m/>
    <m/>
    <m/>
  </r>
  <r>
    <n v="195"/>
    <x v="9"/>
    <s v="user_story_84_AND_user_story_93"/>
    <s v="user_story_84: #g18# as a #researcher#,  i want to #have# the #ability# to attach detailed meta data to the data and entries that i create._x000d__x000a__x000d__x000a_user_story_93: #g18# as a #researcher#,  i want to #have# the #ability# to bulk upload directories and files with minimal effort."/>
    <n v="2"/>
    <n v="2"/>
    <n v="0"/>
    <s v="X"/>
    <m/>
    <m/>
    <m/>
  </r>
  <r>
    <n v="196"/>
    <x v="9"/>
    <s v="user_story_84_AND_user_story_95"/>
    <s v="user_story_84: #g18# as a researcher,  i want to #have# the #ability# to attach detailed meta data to the data and entries that i create._x000d__x000a__x000d__x000a_user_story_95: #g18# as a user,  i want to #have# the #ability# to change the sharing and ownership of multiple files."/>
    <n v="1"/>
    <n v="1"/>
    <n v="0"/>
    <s v="X"/>
    <m/>
    <m/>
    <m/>
  </r>
  <r>
    <n v="197"/>
    <x v="9"/>
    <s v="user_story_84_AND_user_story_96"/>
    <s v="user_story_84: #g18# as a #researcher#,  i want to #have# the #ability# to attach detailed meta data to the data and entries that i create._x000d__x000a__x000d__x000a_user_story_96: #g18# as a #researcher#,  i want to #have# the #ability# to restrict the data i share to certain researchers or groups of researchers."/>
    <n v="2"/>
    <n v="2"/>
    <n v="0"/>
    <s v="X"/>
    <m/>
    <m/>
    <m/>
  </r>
  <r>
    <n v="198"/>
    <x v="9"/>
    <s v="user_story_84_AND_user_story_97"/>
    <s v="user_story_84: #g18# as a #researcher#,  i want to #have# the #ability# to attach detailed meta data to the data and entries that i create._x000d__x000a__x000d__x000a_user_story_97: #g18# as a #researcher#,  i want to #have# the #ability# to locate and access data that colleagues want to share."/>
    <n v="2"/>
    <n v="2"/>
    <n v="0"/>
    <s v="X"/>
    <m/>
    <m/>
    <m/>
  </r>
  <r>
    <n v="199"/>
    <x v="9"/>
    <s v="user_story_84_AND_user_story_98"/>
    <s v="user_story_84: #g18# as a #researcher#,  i want to #have# the #ability# to attach detailed meta data to the data and entries that i create._x000d__x000a__x000d__x000a_user_story_98: #g18# as a #researcher#,  i want to #have# the #ability# to interact with a revision control system so that i can keep track of changes to files over time."/>
    <n v="2"/>
    <n v="2"/>
    <n v="0"/>
    <s v="X"/>
    <m/>
    <m/>
    <m/>
  </r>
  <r>
    <n v="200"/>
    <x v="9"/>
    <s v="user_story_84_AND_user_story_99"/>
    <s v="user_story_84: #g18# as a researcher,  i want to #have# the #ability# to attach detailed meta data to the data and entries that i create._x000d__x000a__x000d__x000a_user_story_99: #g18# as a juniorresearcher,  i want to #have# the #ability# to harvest knowledge from within the group, so that i can learn from more experienced researchers."/>
    <n v="1"/>
    <n v="1"/>
    <n v="0"/>
    <s v="X"/>
    <m/>
    <m/>
    <m/>
  </r>
  <r>
    <n v="201"/>
    <x v="9"/>
    <s v="user_story_85_AND_user_story_87"/>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87: #g18# as a #researcher#, i want to #have# the #ability# to form links between objects, for example file a is an analysis of file b, so that data can be searched by type and by association."/>
    <n v="2"/>
    <n v="2"/>
    <n v="0"/>
    <s v="X"/>
    <m/>
    <m/>
    <m/>
  </r>
  <r>
    <n v="202"/>
    <x v="9"/>
    <s v="user_story_85_AND_user_story_88"/>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88: #g18# as a #researcher#, i want to #have# the #ability# to locate experiment files using meta data, regardless of where those files are located."/>
    <n v="2"/>
    <n v="2"/>
    <n v="0"/>
    <s v="X"/>
    <m/>
    <m/>
    <m/>
  </r>
  <r>
    <n v="203"/>
    <x v="9"/>
    <s v="user_story_85_AND_user_story_90"/>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0: #g18# as a user,  i want to #have# the #ability# to keep my data private on the system, and only share data that i deem should be shared."/>
    <n v="1"/>
    <n v="1"/>
    <n v="0"/>
    <s v="X"/>
    <m/>
    <m/>
    <m/>
  </r>
  <r>
    <n v="204"/>
    <x v="9"/>
    <s v="user_story_85_AND_user_story_91"/>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1: #g18# as a #researcher#,  i want to #have# the #ability# to store all the inputs for an experiment so that the provenance of the results can be verified."/>
    <n v="2"/>
    <n v="2"/>
    <n v="0"/>
    <s v="X"/>
    <m/>
    <m/>
    <m/>
  </r>
  <r>
    <n v="205"/>
    <x v="9"/>
    <s v="user_story_85_AND_user_story_92"/>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2: #g18# as a #researcher#, i want to #have# the #ability# to search for files by file type and format."/>
    <n v="2"/>
    <n v="2"/>
    <n v="0"/>
    <s v="X"/>
    <m/>
    <m/>
    <m/>
  </r>
  <r>
    <n v="206"/>
    <x v="9"/>
    <s v="user_story_85_AND_user_story_93"/>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3: #g18# as a #researcher#,  i want to #have# the #ability# to bulk upload directories and files with minimal effort."/>
    <n v="2"/>
    <n v="2"/>
    <n v="0"/>
    <s v="X"/>
    <m/>
    <m/>
    <m/>
  </r>
  <r>
    <n v="207"/>
    <x v="9"/>
    <s v="user_story_85_AND_user_story_95"/>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5: #g18# as a user,  i want to #have# the #ability# to change the sharing and ownership of multiple files."/>
    <n v="1"/>
    <n v="1"/>
    <n v="0"/>
    <s v="X"/>
    <m/>
    <m/>
    <m/>
  </r>
  <r>
    <n v="208"/>
    <x v="9"/>
    <s v="user_story_85_AND_user_story_96"/>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6: #g18# as a #researcher#,  i want to #have# the #ability# to restrict the data i share to certain researchers or groups of researchers."/>
    <n v="2"/>
    <n v="2"/>
    <n v="0"/>
    <s v="X"/>
    <m/>
    <m/>
    <m/>
  </r>
  <r>
    <n v="209"/>
    <x v="9"/>
    <s v="user_story_85_AND_user_story_97"/>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7: #g18# as a #researcher#,  i want to #have# the #ability# to locate and access data that colleagues want to share."/>
    <n v="2"/>
    <n v="2"/>
    <n v="0"/>
    <s v="X"/>
    <m/>
    <m/>
    <m/>
  </r>
  <r>
    <n v="210"/>
    <x v="9"/>
    <s v="user_story_85_AND_user_story_98"/>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8: #g18# as a #researcher#,  i want to #have# the #ability# to interact with a revision control system so that i can keep track of changes to files over time."/>
    <n v="2"/>
    <n v="2"/>
    <n v="0"/>
    <s v="X"/>
    <m/>
    <m/>
    <m/>
  </r>
  <r>
    <n v="211"/>
    <x v="9"/>
    <s v="user_story_85_AND_user_story_99"/>
    <s v="user_story_85: #g18# as a researcher, i want to #have# the #ability# to select a partially pre-populated template that already contains commonly entered meta data while adding new data to the system, so that i do not waste time repeatedly inserting the same meta data over and over again for each individual file or log book entry._x000d__x000a__x000d__x000a_user_story_99: #g18# as a juniorresearcher,  i want to #have# the #ability# to harvest knowledge from within the group, so that i can learn from more experienced researchers."/>
    <n v="1"/>
    <n v="1"/>
    <n v="0"/>
    <s v="X"/>
    <m/>
    <m/>
    <m/>
  </r>
  <r>
    <n v="212"/>
    <x v="9"/>
    <s v="user_story_87_AND_user_story_88"/>
    <s v="user_story_87: #g18# as a #researcher#, i want to #have# the #ability# to form links between objects, for example file a is an analysis of file b, so that data can be searched by type and by association._x000d__x000a__x000d__x000a_user_story_88: #g18# as a #researcher#, i want to #have# the #ability# to locate experiment files using meta data, regardless of where those files are located."/>
    <n v="2"/>
    <n v="2"/>
    <n v="0"/>
    <s v="X"/>
    <m/>
    <m/>
    <m/>
  </r>
  <r>
    <n v="213"/>
    <x v="9"/>
    <s v="user_story_87_AND_user_story_90"/>
    <s v="user_story_87: #g18# as a researcher, i want to #have# the #ability# to form links between objects, for example file a is an analysis of file b, so that data can be searched by type and by association._x000d__x000a__x000d__x000a_user_story_90: #g18# as a user,  i want to #have# the #ability# to keep my data private on the system, and only share data that i deem should be shared."/>
    <n v="1"/>
    <n v="1"/>
    <n v="0"/>
    <s v="X"/>
    <m/>
    <m/>
    <m/>
  </r>
  <r>
    <n v="214"/>
    <x v="9"/>
    <s v="user_story_87_AND_user_story_91"/>
    <s v="user_story_87: #g18# as a #researcher#, i want to #have# the #ability# to form links between objects, for example file a is an analysis of file b, so that data can be searched by type and by association._x000d__x000a__x000d__x000a_user_story_91: #g18# as a #researcher#,  i want to #have# the #ability# to store all the inputs for an experiment so that the provenance of the results can be verified."/>
    <n v="2"/>
    <n v="2"/>
    <n v="0"/>
    <s v="X"/>
    <m/>
    <m/>
    <m/>
  </r>
  <r>
    <n v="215"/>
    <x v="9"/>
    <s v="user_story_87_AND_user_story_92"/>
    <s v="user_story_87: #g18# as a #researcher#, i want to #have# the #ability# to form links between objects, for example file a is an analysis of file b, so that data can be searched by type and by association._x000d__x000a__x000d__x000a_user_story_92: #g18# as a #researcher#, i want to #have# the #ability# to search for files by file type and format."/>
    <n v="2"/>
    <n v="2"/>
    <n v="0"/>
    <s v="X"/>
    <m/>
    <m/>
    <m/>
  </r>
  <r>
    <n v="216"/>
    <x v="9"/>
    <s v="user_story_87_AND_user_story_93"/>
    <s v="user_story_87: #g18# as a #researcher#, i want to #have# the #ability# to form links between objects, for example file a is an analysis of file b, so that data can be searched by type and by association._x000d__x000a__x000d__x000a_user_story_93: #g18# as a #researcher#,  i want to #have# the #ability# to bulk upload directories and files with minimal effort."/>
    <n v="2"/>
    <n v="2"/>
    <n v="0"/>
    <s v="X"/>
    <m/>
    <m/>
    <m/>
  </r>
  <r>
    <n v="217"/>
    <x v="9"/>
    <s v="user_story_87_AND_user_story_95"/>
    <s v="user_story_87: #g18# as a researcher, i want to #have# the #ability# to form links between objects, for example file a is an analysis of file b, so that data can be searched by type and by association._x000d__x000a__x000d__x000a_user_story_95: #g18# as a user,  i want to #have# the #ability# to change the sharing and ownership of multiple files."/>
    <n v="1"/>
    <n v="1"/>
    <n v="0"/>
    <s v="X"/>
    <m/>
    <m/>
    <m/>
  </r>
  <r>
    <n v="218"/>
    <x v="9"/>
    <s v="user_story_87_AND_user_story_96"/>
    <s v="user_story_87: #g18# as a #researcher#, i want to #have# the #ability# to form links between objects, for example file a is an analysis of file b, so that data can be searched by type and by association._x000d__x000a__x000d__x000a_user_story_96: #g18# as a #researcher#,  i want to #have# the #ability# to restrict the data i share to certain researchers or groups of researchers."/>
    <n v="2"/>
    <n v="2"/>
    <n v="0"/>
    <s v="X"/>
    <m/>
    <m/>
    <m/>
  </r>
  <r>
    <n v="219"/>
    <x v="9"/>
    <s v="user_story_87_AND_user_story_97"/>
    <s v="user_story_87: #g18# as a #researcher#, i want to #have# the #ability# to form links between objects, for example file a is an analysis of file b, so that data can be searched by type and by association._x000d__x000a__x000d__x000a_user_story_97: #g18# as a #researcher#,  i want to #have# the #ability# to locate and access data that colleagues want to share."/>
    <n v="2"/>
    <n v="2"/>
    <n v="0"/>
    <s v="X"/>
    <m/>
    <m/>
    <m/>
  </r>
  <r>
    <n v="220"/>
    <x v="9"/>
    <s v="user_story_87_AND_user_story_98"/>
    <s v="user_story_87: #g18# as a #researcher#, i want to #have# the #ability# to form links between objects, for example file a is an analysis of file b, so that data can be searched by type and by association._x000d__x000a__x000d__x000a_user_story_98: #g18# as a #researcher#,  i want to #have# the #ability# to interact with a revision control system so that i can keep track of changes to files over time."/>
    <n v="2"/>
    <n v="2"/>
    <n v="0"/>
    <s v="X"/>
    <m/>
    <m/>
    <m/>
  </r>
  <r>
    <n v="221"/>
    <x v="9"/>
    <s v="user_story_87_AND_user_story_99"/>
    <s v="user_story_87: #g18# as a researcher, i want to #have# the #ability# to form links between objects, for example file a is an analysis of file b, so that data can be searched by type and by association._x000d__x000a__x000d__x000a_user_story_99: #g18# as a juniorresearcher,  i want to #have# the #ability# to harvest knowledge from within the group, so that i can learn from more experienced researchers."/>
    <n v="1"/>
    <n v="1"/>
    <n v="0"/>
    <s v="X"/>
    <m/>
    <m/>
    <m/>
  </r>
  <r>
    <n v="222"/>
    <x v="9"/>
    <s v="user_story_88_AND_user_story_90"/>
    <s v="user_story_88: #g18# as a researcher, i want to #have# the #ability# to locate experiment files using meta data, regardless of where those files are located._x000d__x000a__x000d__x000a_user_story_90: #g18# as a user,  i want to #have# the #ability# to keep my data private on the system, and only share data that i deem should be shared."/>
    <n v="1"/>
    <n v="1"/>
    <n v="0"/>
    <s v="X"/>
    <m/>
    <m/>
    <m/>
  </r>
  <r>
    <n v="223"/>
    <x v="9"/>
    <s v="user_story_88_AND_user_story_91"/>
    <s v="user_story_88: #g18# as a #researcher#, i want to #have# the #ability# to locate experiment files using meta data, regardless of where those files are located._x000d__x000a__x000d__x000a_user_story_91: #g18# as a #researcher#,  i want to #have# the #ability# to store all the inputs for an experiment so that the provenance of the results can be verified."/>
    <n v="2"/>
    <n v="2"/>
    <n v="0"/>
    <s v="X"/>
    <m/>
    <m/>
    <m/>
  </r>
  <r>
    <n v="224"/>
    <x v="9"/>
    <s v="user_story_88_AND_user_story_92"/>
    <s v="user_story_88: #g18# as a #researcher#, i want to #have# the #ability# to locate experiment files using meta data, regardless of where those files are located._x000d__x000a__x000d__x000a_user_story_92: #g18# as a #researcher#, i want to #have# the #ability# to search for files by file type and format."/>
    <n v="2"/>
    <n v="2"/>
    <n v="0"/>
    <s v="X"/>
    <m/>
    <m/>
    <m/>
  </r>
  <r>
    <n v="225"/>
    <x v="9"/>
    <s v="user_story_88_AND_user_story_93"/>
    <s v="user_story_88: #g18# as a #researcher#, i want to #have# the #ability# to locate experiment files using meta data, regardless of where those files are located._x000d__x000a__x000d__x000a_user_story_93: #g18# as a #researcher#,  i want to #have# the #ability# to bulk upload directories and files with minimal effort."/>
    <n v="2"/>
    <n v="2"/>
    <n v="0"/>
    <s v="X"/>
    <m/>
    <m/>
    <m/>
  </r>
  <r>
    <n v="226"/>
    <x v="9"/>
    <s v="user_story_88_AND_user_story_95"/>
    <s v="user_story_88: #g18# as a researcher, i want to #have# the #ability# to locate experiment files using meta data, regardless of where those files are located._x000d__x000a__x000d__x000a_user_story_95: #g18# as a user,  i want to #have# the #ability# to change the sharing and ownership of multiple files."/>
    <n v="1"/>
    <n v="1"/>
    <n v="0"/>
    <s v="X"/>
    <m/>
    <m/>
    <m/>
  </r>
  <r>
    <n v="227"/>
    <x v="9"/>
    <s v="user_story_88_AND_user_story_96"/>
    <s v="user_story_88: #g18# as a #researcher#, i want to #have# the #ability# to locate experiment files using meta data, regardless of where those files are located._x000d__x000a__x000d__x000a_user_story_96: #g18# as a #researcher#,  i want to #have# the #ability# to restrict the data i share to certain researchers or groups of researchers."/>
    <n v="2"/>
    <n v="2"/>
    <n v="0"/>
    <s v="X"/>
    <m/>
    <m/>
    <m/>
  </r>
  <r>
    <n v="228"/>
    <x v="9"/>
    <s v="user_story_88_AND_user_story_97"/>
    <s v="user_story_88: #g18# as a #researcher#, i want to #have# the #ability# to locate experiment files using meta data, regardless of where those files are located._x000d__x000a__x000d__x000a_user_story_97: #g18# as a #researcher#,  i want to #have# the #ability# to locate and access data that colleagues want to share."/>
    <n v="2"/>
    <n v="2"/>
    <n v="0"/>
    <s v="X"/>
    <m/>
    <m/>
    <m/>
  </r>
  <r>
    <n v="229"/>
    <x v="9"/>
    <s v="user_story_88_AND_user_story_98"/>
    <s v="user_story_88: #g18# as a #researcher#, i want to #have# the #ability# to locate experiment files using meta data, regardless of where those files are located._x000d__x000a__x000d__x000a_user_story_98: #g18# as a #researcher#,  i want to #have# the #ability# to interact with a revision control system so that i can keep track of changes to files over time."/>
    <n v="2"/>
    <n v="2"/>
    <n v="0"/>
    <s v="X"/>
    <m/>
    <m/>
    <m/>
  </r>
  <r>
    <n v="230"/>
    <x v="9"/>
    <s v="user_story_88_AND_user_story_99"/>
    <s v="user_story_88: #g18# as a researcher, i want to #have# the #ability# to locate experiment files using meta data, regardless of where those files are located._x000d__x000a__x000d__x000a_user_story_99: #g18# as a juniorresearcher,  i want to #have# the #ability# to harvest knowledge from within the group, so that i can learn from more experienced researchers."/>
    <n v="1"/>
    <n v="1"/>
    <n v="0"/>
    <s v="X"/>
    <m/>
    <m/>
    <m/>
  </r>
  <r>
    <n v="231"/>
    <x v="9"/>
    <s v="user_story_90_AND_user_story_91"/>
    <s v="user_story_90: #g18# as a user,  i want to #have# the #ability# to keep my data private on the system, and only share data that i deem should be shared._x000d__x000a__x000d__x000a_user_story_91: #g18# as a researcher,  i want to #have# the #ability# to store all the inputs for an experiment so that the provenance of the results can be verified."/>
    <n v="1"/>
    <n v="1"/>
    <n v="0"/>
    <s v="X"/>
    <m/>
    <m/>
    <m/>
  </r>
  <r>
    <n v="232"/>
    <x v="9"/>
    <s v="user_story_90_AND_user_story_92"/>
    <s v="user_story_90: #g18# as a user,  i want to #have# the #ability# to keep my data private on the system, and only share data that i deem should be shared._x000d__x000a__x000d__x000a_user_story_92: #g18# as a researcher, i want to #have# the #ability# to search for files by file type and format."/>
    <n v="1"/>
    <n v="1"/>
    <n v="0"/>
    <s v="X"/>
    <m/>
    <m/>
    <m/>
  </r>
  <r>
    <n v="233"/>
    <x v="9"/>
    <s v="user_story_90_AND_user_story_93"/>
    <s v="user_story_90: #g18# as a user,  i want to #have# the #ability# to keep my data private on the system, and only share data that i deem should be shared._x000d__x000a__x000d__x000a_user_story_93: #g18# as a researcher,  i want to #have# the #ability# to bulk upload directories and files with minimal effort."/>
    <n v="1"/>
    <n v="1"/>
    <n v="0"/>
    <s v="X"/>
    <m/>
    <m/>
    <m/>
  </r>
  <r>
    <n v="234"/>
    <x v="9"/>
    <s v="user_story_90_AND_user_story_95"/>
    <s v="user_story_90: #g18# as a #user#,  i want to #have# the #ability# to keep my data private on the system, and only share data that i deem should be shared._x000d__x000a__x000d__x000a_user_story_95: #g18# as a #user#,  i want to #have# the #ability# to change the sharing and ownership of multiple files."/>
    <n v="2"/>
    <n v="2"/>
    <n v="0"/>
    <s v="X"/>
    <m/>
    <m/>
    <m/>
  </r>
  <r>
    <n v="235"/>
    <x v="9"/>
    <s v="user_story_90_AND_user_story_96"/>
    <s v="user_story_90: #g18# as a user,  i want to #have# the #ability# to keep my data private on the system, and only share data that i deem should be shared._x000d__x000a__x000d__x000a_user_story_96: #g18# as a researcher,  i want to #have# the #ability# to restrict the data i share to certain researchers or groups of researchers."/>
    <n v="1"/>
    <n v="1"/>
    <n v="0"/>
    <s v="X"/>
    <m/>
    <m/>
    <m/>
  </r>
  <r>
    <n v="236"/>
    <x v="9"/>
    <s v="user_story_90_AND_user_story_97"/>
    <s v="user_story_90: #g18# as a user,  i want to #have# the #ability# to keep my data private on the system, and only share data that i deem should be shared._x000d__x000a__x000d__x000a_user_story_97: #g18# as a researcher,  i want to #have# the #ability# to locate and access data that colleagues want to share."/>
    <n v="1"/>
    <n v="1"/>
    <n v="0"/>
    <s v="X"/>
    <m/>
    <m/>
    <m/>
  </r>
  <r>
    <n v="237"/>
    <x v="9"/>
    <s v="user_story_90_AND_user_story_98"/>
    <s v="user_story_90: #g18# as a user,  i want to #have# the #ability# to keep my data private on the system, and only share data that i deem should be shared._x000d__x000a__x000d__x000a_user_story_98: #g18# as a researcher,  i want to #have# the #ability# to interact with a revision control system so that i can keep track of changes to files over time."/>
    <n v="1"/>
    <n v="1"/>
    <n v="0"/>
    <s v="X"/>
    <m/>
    <m/>
    <m/>
  </r>
  <r>
    <n v="238"/>
    <x v="9"/>
    <s v="user_story_90_AND_user_story_99"/>
    <s v="user_story_90: #g18# as a user,  i want to #have# the #ability# to keep my data private on the system, and only share data that i deem should be shared._x000d__x000a__x000d__x000a_user_story_99: #g18# as a juniorresearcher,  i want to #have# the #ability# to harvest knowledge from within the group, so that i can learn from more experienced researchers."/>
    <n v="1"/>
    <n v="1"/>
    <n v="0"/>
    <s v="X"/>
    <m/>
    <m/>
    <m/>
  </r>
  <r>
    <n v="239"/>
    <x v="9"/>
    <s v="user_story_91_AND_user_story_92"/>
    <s v="user_story_91: #g18# as a #researcher#,  i want to #have# the #ability# to store all the inputs for an experiment so that the provenance of the results can be verified._x000d__x000a__x000d__x000a_user_story_92: #g18# as a #researcher#, i want to #have# the #ability# to search for files by file type and format."/>
    <n v="2"/>
    <n v="2"/>
    <n v="0"/>
    <s v="X"/>
    <m/>
    <m/>
    <m/>
  </r>
  <r>
    <n v="240"/>
    <x v="9"/>
    <s v="user_story_91_AND_user_story_93"/>
    <s v="user_story_91: #g18# as a #researcher#,  i want to #have# the #ability# to store all the inputs for an experiment so that the provenance of the results can be verified._x000d__x000a__x000d__x000a_user_story_93: #g18# as a #researcher#,  i want to #have# the #ability# to bulk upload directories and files with minimal effort."/>
    <n v="2"/>
    <n v="2"/>
    <n v="0"/>
    <s v="X"/>
    <m/>
    <m/>
    <m/>
  </r>
  <r>
    <n v="241"/>
    <x v="9"/>
    <s v="user_story_91_AND_user_story_95"/>
    <s v="user_story_91: #g18# as a researcher,  i want to #have# the #ability# to store all the inputs for an experiment so that the provenance of the results can be verified._x000d__x000a__x000d__x000a_user_story_95: #g18# as a user,  i want to #have# the #ability# to change the sharing and ownership of multiple files."/>
    <n v="1"/>
    <n v="1"/>
    <n v="0"/>
    <s v="X"/>
    <m/>
    <m/>
    <m/>
  </r>
  <r>
    <n v="242"/>
    <x v="9"/>
    <s v="user_story_91_AND_user_story_96"/>
    <s v="user_story_91: #g18# as a #researcher#,  i want to #have# the #ability# to store all the inputs for an experiment so that the provenance of the results can be verified._x000d__x000a__x000d__x000a_user_story_96: #g18# as a #researcher#,  i want to #have# the #ability# to restrict the data i share to certain researchers or groups of researchers."/>
    <n v="2"/>
    <n v="2"/>
    <n v="0"/>
    <s v="X"/>
    <m/>
    <m/>
    <m/>
  </r>
  <r>
    <n v="243"/>
    <x v="9"/>
    <s v="user_story_91_AND_user_story_97"/>
    <s v="user_story_91: #g18# as a #researcher#,  i want to #have# the #ability# to store all the inputs for an experiment so that the provenance of the results can be verified._x000d__x000a__x000d__x000a_user_story_97: #g18# as a #researcher#,  i want to #have# the #ability# to locate and access data that colleagues want to share."/>
    <n v="2"/>
    <n v="2"/>
    <n v="0"/>
    <s v="X"/>
    <m/>
    <m/>
    <m/>
  </r>
  <r>
    <n v="244"/>
    <x v="9"/>
    <s v="user_story_91_AND_user_story_98"/>
    <s v="user_story_91: #g18# as a #researcher#,  i want to #have# the #ability# to store all the inputs for an experiment so that the provenance of the results can be verified._x000d__x000a__x000d__x000a_user_story_98: #g18# as a #researcher#,  i want to #have# the #ability# to interact with a revision control system so that i can keep track of changes to files over time."/>
    <n v="2"/>
    <n v="2"/>
    <n v="0"/>
    <s v="X"/>
    <m/>
    <m/>
    <m/>
  </r>
  <r>
    <n v="245"/>
    <x v="9"/>
    <s v="user_story_91_AND_user_story_99"/>
    <s v="user_story_91: #g18# as a researcher,  i want to #have# the #ability# to store all the inputs for an experiment so that the provenance of the results can be verified._x000d__x000a__x000d__x000a_user_story_99: #g18# as a juniorresearcher,  i want to #have# the #ability# to harvest knowledge from within the group, so that i can learn from more experienced researchers."/>
    <n v="1"/>
    <n v="1"/>
    <n v="0"/>
    <s v="X"/>
    <m/>
    <m/>
    <m/>
  </r>
  <r>
    <n v="246"/>
    <x v="9"/>
    <s v="user_story_92_AND_user_story_93"/>
    <s v="user_story_92: #g18# as a #researcher#, i want to #have# the #ability# to search for files by file type and format._x000d__x000a__x000d__x000a_user_story_93: #g18# as a #researcher#,  i want to #have# the #ability# to bulk upload directories and files with minimal effort."/>
    <n v="2"/>
    <n v="2"/>
    <n v="0"/>
    <s v="X"/>
    <m/>
    <m/>
    <m/>
  </r>
  <r>
    <n v="247"/>
    <x v="9"/>
    <s v="user_story_92_AND_user_story_95"/>
    <s v="user_story_92: #g18# as a researcher, i want to #have# the #ability# to search for files by file type and format._x000d__x000a__x000d__x000a_user_story_95: #g18# as a user,  i want to #have# the #ability# to change the sharing and ownership of multiple files."/>
    <n v="1"/>
    <n v="1"/>
    <n v="0"/>
    <s v="X"/>
    <m/>
    <m/>
    <m/>
  </r>
  <r>
    <n v="248"/>
    <x v="9"/>
    <s v="user_story_92_AND_user_story_96"/>
    <s v="user_story_92: #g18# as a #researcher#, i want to #have# the #ability# to search for files by file type and format._x000d__x000a__x000d__x000a_user_story_96: #g18# as a #researcher#,  i want to #have# the #ability# to restrict the data i share to certain researchers or groups of researchers."/>
    <n v="2"/>
    <n v="2"/>
    <n v="0"/>
    <s v="X"/>
    <m/>
    <m/>
    <m/>
  </r>
  <r>
    <n v="249"/>
    <x v="9"/>
    <s v="user_story_92_AND_user_story_97"/>
    <s v="user_story_92: #g18# as a #researcher#, i want to #have# the #ability# to search for files by file type and format._x000d__x000a__x000d__x000a_user_story_97: #g18# as a #researcher#,  i want to #have# the #ability# to locate and access data that colleagues want to share."/>
    <n v="2"/>
    <n v="2"/>
    <n v="0"/>
    <s v="X"/>
    <m/>
    <m/>
    <m/>
  </r>
  <r>
    <n v="250"/>
    <x v="9"/>
    <s v="user_story_92_AND_user_story_98"/>
    <s v="user_story_92: #g18# as a #researcher#, i want to #have# the #ability# to search for files by file type and format._x000d__x000a__x000d__x000a_user_story_98: #g18# as a #researcher#,  i want to #have# the #ability# to interact with a revision control system so that i can keep track of changes to files over time."/>
    <n v="2"/>
    <n v="2"/>
    <n v="0"/>
    <s v="X"/>
    <m/>
    <m/>
    <m/>
  </r>
  <r>
    <n v="251"/>
    <x v="9"/>
    <s v="user_story_92_AND_user_story_99"/>
    <s v="user_story_92: #g18# as a researcher, i want to #have# the #ability# to search for files by file type and format._x000d__x000a__x000d__x000a_user_story_99: #g18# as a juniorresearcher,  i want to #have# the #ability# to harvest knowledge from within the group, so that i can learn from more experienced researchers."/>
    <n v="1"/>
    <n v="1"/>
    <n v="0"/>
    <s v="X"/>
    <m/>
    <m/>
    <m/>
  </r>
  <r>
    <n v="252"/>
    <x v="9"/>
    <s v="user_story_93_AND_user_story_95"/>
    <s v="user_story_93: #g18# as a researcher,  i want to #have# the #ability# to bulk upload directories and files with minimal effort._x000d__x000a__x000d__x000a_user_story_95: #g18# as a user,  i want to #have# the #ability# to change the sharing and ownership of multiple files."/>
    <n v="1"/>
    <n v="1"/>
    <n v="0"/>
    <s v="X"/>
    <m/>
    <m/>
    <m/>
  </r>
  <r>
    <n v="253"/>
    <x v="9"/>
    <s v="user_story_93_AND_user_story_96"/>
    <s v="user_story_93: #g18# as a #researcher#,  i want to #have# the #ability# to bulk upload directories and files with minimal effort._x000d__x000a__x000d__x000a_user_story_96: #g18# as a #researcher#,  i want to #have# the #ability# to restrict the data i share to certain researchers or groups of researchers."/>
    <n v="2"/>
    <n v="2"/>
    <n v="0"/>
    <s v="X"/>
    <m/>
    <m/>
    <m/>
  </r>
  <r>
    <n v="254"/>
    <x v="9"/>
    <s v="user_story_93_AND_user_story_97"/>
    <s v="user_story_93: #g18# as a #researcher#,  i want to #have# the #ability# to bulk upload directories and files with minimal effort._x000d__x000a__x000d__x000a_user_story_97: #g18# as a #researcher#,  i want to #have# the #ability# to locate and access data that colleagues want to share."/>
    <n v="2"/>
    <n v="2"/>
    <n v="0"/>
    <s v="X"/>
    <m/>
    <m/>
    <m/>
  </r>
  <r>
    <n v="255"/>
    <x v="9"/>
    <s v="user_story_93_AND_user_story_98"/>
    <s v="user_story_93: #g18# as a #researcher#,  i want to #have# the #ability# to bulk upload directories and files with minimal effort._x000d__x000a__x000d__x000a_user_story_98: #g18# as a #researcher#,  i want to #have# the #ability# to interact with a revision control system so that i can keep track of changes to files over time."/>
    <n v="2"/>
    <n v="2"/>
    <n v="0"/>
    <s v="X"/>
    <m/>
    <m/>
    <m/>
  </r>
  <r>
    <n v="256"/>
    <x v="9"/>
    <s v="user_story_93_AND_user_story_99"/>
    <s v="user_story_93: #g18# as a researcher,  i want to #have# the #ability# to bulk upload directories and files with minimal effort._x000d__x000a__x000d__x000a_user_story_99: #g18# as a juniorresearcher,  i want to #have# the #ability# to harvest knowledge from within the group, so that i can learn from more experienced researchers."/>
    <n v="1"/>
    <n v="1"/>
    <n v="0"/>
    <s v="X"/>
    <m/>
    <m/>
    <m/>
  </r>
  <r>
    <n v="257"/>
    <x v="9"/>
    <s v="user_story_95_AND_user_story_96"/>
    <s v="user_story_95: #g18# as a user,  i want to #have# the #ability# to change the sharing and ownership of multiple files._x000d__x000a__x000d__x000a_user_story_96: #g18# as a researcher,  i want to #have# the #ability# to restrict the data i share to certain researchers or groups of researchers."/>
    <n v="1"/>
    <n v="1"/>
    <n v="0"/>
    <s v="X"/>
    <m/>
    <m/>
    <m/>
  </r>
  <r>
    <n v="258"/>
    <x v="9"/>
    <s v="user_story_95_AND_user_story_97"/>
    <s v="user_story_95: #g18# as a user,  i want to #have# the #ability# to change the sharing and ownership of multiple files._x000d__x000a__x000d__x000a_user_story_97: #g18# as a researcher,  i want to #have# the #ability# to locate and access data that colleagues want to share."/>
    <n v="1"/>
    <n v="1"/>
    <n v="0"/>
    <s v="X"/>
    <m/>
    <m/>
    <m/>
  </r>
  <r>
    <n v="259"/>
    <x v="9"/>
    <s v="user_story_95_AND_user_story_98"/>
    <s v="user_story_95: #g18# as a user,  i want to #have# the #ability# to change the sharing and ownership of multiple files._x000d__x000a__x000d__x000a_user_story_98: #g18# as a researcher,  i want to #have# the #ability# to interact with a revision control system so that i can keep track of changes to files over time."/>
    <n v="1"/>
    <n v="1"/>
    <n v="0"/>
    <s v="X"/>
    <m/>
    <m/>
    <m/>
  </r>
  <r>
    <n v="260"/>
    <x v="9"/>
    <s v="user_story_95_AND_user_story_99"/>
    <s v="user_story_95: #g18# as a user,  i want to #have# the #ability# to change the sharing and ownership of multiple files._x000d__x000a__x000d__x000a_user_story_99: #g18# as a juniorresearcher,  i want to #have# the #ability# to harvest knowledge from within the group, so that i can learn from more experienced researchers."/>
    <n v="1"/>
    <n v="1"/>
    <n v="0"/>
    <s v="X"/>
    <m/>
    <m/>
    <m/>
  </r>
  <r>
    <n v="261"/>
    <x v="9"/>
    <s v="user_story_96_AND_user_story_97"/>
    <s v="user_story_96: #g18# as a #researcher#,  i want to #have# the #ability# to restrict the data i share to certain researchers or groups of researchers._x000d__x000a__x000d__x000a_user_story_97: #g18# as a #researcher#,  i want to #have# the #ability# to locate and access data that colleagues want to share."/>
    <n v="2"/>
    <n v="2"/>
    <n v="0"/>
    <s v="X"/>
    <m/>
    <m/>
    <m/>
  </r>
  <r>
    <n v="262"/>
    <x v="9"/>
    <s v="user_story_96_AND_user_story_98"/>
    <s v="user_story_96: #g18# as a #researcher#,  i want to #have# the #ability# to restrict the data i share to certain researchers or groups of researchers._x000d__x000a__x000d__x000a_user_story_98: #g18# as a #researcher#,  i want to #have# the #ability# to interact with a revision control system so that i can keep track of changes to files over time."/>
    <n v="2"/>
    <n v="2"/>
    <n v="0"/>
    <s v="X"/>
    <m/>
    <m/>
    <m/>
  </r>
  <r>
    <n v="263"/>
    <x v="9"/>
    <s v="user_story_96_AND_user_story_99"/>
    <s v="user_story_96: #g18# as a researcher,  i want to #have# the #ability# to restrict the data i share to certain researchers or groups of researchers._x000d__x000a__x000d__x000a_user_story_99: #g18# as a juniorresearcher,  i want to #have# the #ability# to harvest knowledge from within the group, so that i can learn from more experienced researchers."/>
    <n v="1"/>
    <n v="1"/>
    <n v="0"/>
    <s v="X"/>
    <m/>
    <m/>
    <m/>
  </r>
  <r>
    <n v="264"/>
    <x v="9"/>
    <s v="user_story_97_AND_user_story_98"/>
    <s v="user_story_97: #g18# as a #researcher#,  i want to #have# the #ability# to locate and access data that colleagues want to share._x000d__x000a__x000d__x000a_user_story_98: #g18# as a #researcher#,  i want to #have# the #ability# to interact with a revision control system so that i can keep track of changes to files over time."/>
    <n v="2"/>
    <n v="2"/>
    <n v="0"/>
    <s v="X"/>
    <m/>
    <m/>
    <m/>
  </r>
  <r>
    <n v="265"/>
    <x v="9"/>
    <s v="user_story_97_AND_user_story_99"/>
    <s v="user_story_97: #g18# as a researcher,  i want to #have# the #ability# to locate and access data that colleagues want to share._x000d__x000a__x000d__x000a_user_story_99: #g18# as a juniorresearcher,  i want to #have# the #ability# to harvest knowledge from within the group, so that i can learn from more experienced researchers."/>
    <n v="1"/>
    <n v="1"/>
    <n v="0"/>
    <s v="X"/>
    <m/>
    <m/>
    <m/>
  </r>
  <r>
    <n v="266"/>
    <x v="9"/>
    <s v="user_story_98_AND_user_story_99"/>
    <s v="user_story_98: #g18# as a researcher,  i want to #have# the #ability# to interact with a revision control system so that i can keep track of changes to files over time._x000d__x000a__x000d__x000a_user_story_99: #g18# as a juniorresearcher,  i want to #have# the #ability# to harvest knowledge from within the group, so that i can learn from more experienced researchers."/>
    <n v="1"/>
    <n v="1"/>
    <n v="0"/>
    <s v="X"/>
    <m/>
    <m/>
    <m/>
  </r>
  <r>
    <n v="267"/>
    <x v="10"/>
    <s v="user_story_04_AND_user_story_19"/>
    <s v="user_story_04: #g19# as an #olderperson#, i want to #use# #alfred# as much as possible with speech interaction._x000d__x000a__x000d__x000a_user_story_19: #g19# as an #olderperson#, i want to #use# #alfred# to pay for small amounts."/>
    <n v="2"/>
    <n v="2"/>
    <n v="0"/>
    <s v="X"/>
    <m/>
    <m/>
    <m/>
  </r>
  <r>
    <n v="268"/>
    <x v="10"/>
    <s v="user_story_04_AND_user_story_39"/>
    <s v="user_story_04: #g19# as an #olderperson#, i want to #use# #alfred# as much as possible with speech interaction._x000d__x000a__x000d__x000a_user_story_39: #g19# as an #olderperson#, i want to #use# #alfred# for navigation."/>
    <n v="2"/>
    <n v="2"/>
    <n v="0"/>
    <s v="X"/>
    <m/>
    <m/>
    <m/>
  </r>
  <r>
    <n v="269"/>
    <x v="10"/>
    <s v="user_story_04_AND_user_story_40"/>
    <s v="user_story_04: #g19# as an #olderperson#, i want to #use# #alfred# as much as possible with speech interaction._x000d__x000a__x000d__x000a_user_story_40: #g19# as an #olderperson#, i want to #use# #alfred# for touristic walks and indications with explanations on historical and cultural sights."/>
    <n v="2"/>
    <n v="2"/>
    <n v="0"/>
    <s v="X"/>
    <m/>
    <m/>
    <m/>
  </r>
  <r>
    <n v="270"/>
    <x v="10"/>
    <s v="user_story_04_AND_user_story_42"/>
    <s v="user_story_04: #g19# as an #olderperson#, i want to #use# #alfred# as much as possible with speech interaction._x000d__x000a__x000d__x000a_user_story_42: #g19# as an #olderperson#, i want to #use# #alfred# to see who is standing at my door and open the door."/>
    <n v="2"/>
    <n v="2"/>
    <n v="0"/>
    <s v="X"/>
    <m/>
    <m/>
    <m/>
  </r>
  <r>
    <n v="271"/>
    <x v="10"/>
    <s v="user_story_04_AND_user_story_43"/>
    <s v="user_story_04: #g19# as an #olderperson#, i want to #use# #alfred# as much as possible with speech interaction._x000d__x000a__x000d__x000a_user_story_43: #g19# as an #olderperson#, i want to #use# #alfred# to pick the phone sooner up when i am at home."/>
    <n v="2"/>
    <n v="2"/>
    <n v="0"/>
    <s v="X"/>
    <m/>
    <m/>
    <m/>
  </r>
  <r>
    <n v="272"/>
    <x v="10"/>
    <s v="user_story_04_AND_user_story_44"/>
    <s v="user_story_04: #g19# as an #olderperson#, i want to #use# #alfred# as much as possible with speech interaction._x000d__x000a__x000d__x000a_user_story_44: #g19# as an #olderperson#, i want to #use# #alfred# to turn on/off the lights."/>
    <n v="2"/>
    <n v="2"/>
    <n v="0"/>
    <s v="X"/>
    <m/>
    <m/>
    <m/>
  </r>
  <r>
    <n v="273"/>
    <x v="10"/>
    <s v="user_story_04_AND_user_story_45"/>
    <s v="user_story_04: #g19# as an #olderperson#, i want to #use# #alfred# as much as possible with speech interaction._x000d__x000a__x000d__x000a_user_story_45: #g19# as an #olderperson#, i want to #use# #alfred# to control the heating."/>
    <n v="2"/>
    <n v="2"/>
    <n v="0"/>
    <s v="X"/>
    <m/>
    <m/>
    <m/>
  </r>
  <r>
    <n v="274"/>
    <x v="10"/>
    <s v="user_story_04_AND_user_story_46"/>
    <s v="user_story_04: #g19# as an #olderperson#, i want to #use# #alfred# as much as possible with speech interaction._x000d__x000a__x000d__x000a_user_story_46: #g19# as an #olderperson#, i want to #use# #alfred# to control the tv and radio."/>
    <n v="2"/>
    <n v="2"/>
    <n v="0"/>
    <s v="X"/>
    <m/>
    <m/>
    <m/>
  </r>
  <r>
    <n v="275"/>
    <x v="10"/>
    <s v="user_story_04_AND_user_story_47"/>
    <s v="user_story_04: #g19# as an #olderperson#, i want to #use# #alfred# as much as possible with speech interaction._x000d__x000a__x000d__x000a_user_story_47: #g19# as an #olderperson#, i want to #use# #alfred# to watch movies."/>
    <n v="2"/>
    <n v="2"/>
    <n v="0"/>
    <s v="X"/>
    <m/>
    <m/>
    <m/>
  </r>
  <r>
    <n v="276"/>
    <x v="10"/>
    <s v="user_story_04_AND_user_story_48"/>
    <s v="user_story_04: #g19# as an #olderperson#, i want to #use# #alfred# as much as possible with speech interaction._x000d__x000a__x000d__x000a_user_story_48: #g19# as an #olderperson#, i want to #use# #alfred# to hear about the news."/>
    <n v="2"/>
    <n v="2"/>
    <n v="0"/>
    <s v="X"/>
    <m/>
    <m/>
    <m/>
  </r>
  <r>
    <n v="277"/>
    <x v="10"/>
    <s v="user_story_04_AND_user_story_49"/>
    <s v="user_story_04: #g19# as an #olderperson#, i want to #use# #alfred# as much as possible with speech interaction._x000d__x000a__x000d__x000a_user_story_49: #g19# as an #olderperson#, i want to #use# #alfred# to contact help in case of an emergency."/>
    <n v="2"/>
    <n v="2"/>
    <n v="0"/>
    <s v="X"/>
    <m/>
    <m/>
    <m/>
  </r>
  <r>
    <n v="278"/>
    <x v="10"/>
    <s v="user_story_04_AND_user_story_56"/>
    <s v="user_story_04: #g19# as an #olderperson#, i want to #use# #alfred# as much as possible with speech interaction._x000d__x000a__x000d__x000a_user_story_56: #g19# as an #olderperson#, i want to #use# #alfred# to do my grocery shopping."/>
    <n v="2"/>
    <n v="2"/>
    <n v="0"/>
    <s v="X"/>
    <m/>
    <m/>
    <m/>
  </r>
  <r>
    <n v="279"/>
    <x v="10"/>
    <s v="user_story_04_AND_user_story_57"/>
    <s v="user_story_04: #g19# as an #olderperson#, i want to #use# #alfred# as much as possible with speech interaction._x000d__x000a__x000d__x000a_user_story_57: #g19# as an #olderperson#, i want to #use# #alfred# to send messages."/>
    <n v="2"/>
    <n v="2"/>
    <n v="0"/>
    <s v="X"/>
    <m/>
    <m/>
    <m/>
  </r>
  <r>
    <n v="280"/>
    <x v="10"/>
    <s v="user_story_04_AND_user_story_64"/>
    <s v="user_story_04: #g19# as an #olderperson#, i want to #use# #alfred# as much as possible with speech interaction._x000d__x000a__x000d__x000a_user_story_64: #g19# as an #olderperson#, i want to #use# #alfred# to maintain my contact list in my phone."/>
    <n v="2"/>
    <n v="2"/>
    <n v="0"/>
    <s v="X"/>
    <m/>
    <m/>
    <m/>
  </r>
  <r>
    <n v="281"/>
    <x v="10"/>
    <s v="user_story_04_AND_user_story_65"/>
    <s v="user_story_04: #g19# as an #olderperson#, i want to #use# #alfred# as much as possible with speech interaction._x000d__x000a__x000d__x000a_user_story_65: #g19# as an #olderperson#, i want to #use# #alfred# to manage my agenda."/>
    <n v="2"/>
    <n v="2"/>
    <n v="0"/>
    <s v="X"/>
    <m/>
    <m/>
    <m/>
  </r>
  <r>
    <n v="282"/>
    <x v="10"/>
    <s v="user_story_04_AND_user_story_70"/>
    <s v="user_story_04: #g19# as an #olderperson#, i want to #use# #alfred# as much as possible with speech interaction._x000d__x000a__x000d__x000a_user_story_70: #g19# as an #olderperson#, i want to #use# #alfred# to set up social groups of people with similar diseases."/>
    <n v="2"/>
    <n v="2"/>
    <n v="0"/>
    <s v="X"/>
    <m/>
    <m/>
    <m/>
  </r>
  <r>
    <n v="283"/>
    <x v="10"/>
    <s v="user_story_04_AND_user_story_71"/>
    <s v="user_story_04: #g19# as an #olderperson#, i want to #use# #alfred# as much as possible with speech interaction._x000d__x000a__x000d__x000a_user_story_71: #g19# as an #olderperson#, i want to #use# #alfred# to contact people from my own circle."/>
    <n v="2"/>
    <n v="2"/>
    <n v="0"/>
    <s v="X"/>
    <m/>
    <m/>
    <m/>
  </r>
  <r>
    <n v="284"/>
    <x v="10"/>
    <s v="user_story_04_AND_user_story_72"/>
    <s v="user_story_04: #g19# as an #olderperson#, i want to #use# #alfred# as much as possible with speech interaction._x000d__x000a__x000d__x000a_user_story_72: #g19# as an #olderperson#, i want to #use# #alfred# to learn about art expositions or a museum."/>
    <n v="2"/>
    <n v="2"/>
    <n v="0"/>
    <s v="X"/>
    <m/>
    <m/>
    <m/>
  </r>
  <r>
    <n v="285"/>
    <x v="10"/>
    <s v="user_story_04_AND_user_story_73"/>
    <s v="user_story_04: #g19# as an #olderperson#, i want to #use# #alfred# as much as possible with speech interaction._x000d__x000a__x000d__x000a_user_story_73: #g19# as an #olderperson#, i want to #use# #alfred# to learn about all the social activities that are organized in my neighborhood."/>
    <n v="2"/>
    <n v="2"/>
    <n v="0"/>
    <s v="X"/>
    <m/>
    <m/>
    <m/>
  </r>
  <r>
    <n v="286"/>
    <x v="10"/>
    <s v="user_story_04_AND_user_story_74"/>
    <s v="user_story_04: #g19# as an #olderperson#, i want to #use# #alfred# as much as possible with speech interaction._x000d__x000a__x000d__x000a_user_story_74: #g19# as an #olderperson#, i want to #use# #alfred# to get a personalized invitation to a social event, so that it motivates more to go."/>
    <n v="2"/>
    <n v="2"/>
    <n v="0"/>
    <s v="X"/>
    <m/>
    <m/>
    <m/>
  </r>
  <r>
    <n v="287"/>
    <x v="10"/>
    <s v="user_story_04_AND_user_story_75"/>
    <s v="user_story_04: #g19# as an #olderperson#, i want to #use# #alfred# as much as possible with speech interaction._x000d__x000a__x000d__x000a_user_story_75: #g19# as an #olderperson#, i want to #use# #alfred# to navigate to an event or concert and help me when i am lost."/>
    <n v="2"/>
    <n v="2"/>
    <n v="0"/>
    <s v="X"/>
    <m/>
    <m/>
    <m/>
  </r>
  <r>
    <n v="288"/>
    <x v="10"/>
    <s v="user_story_04_AND_user_story_76"/>
    <s v="user_story_04: #g19# as an #olderperson#, i want to #use# #alfred# as much as possible with speech interaction._x000d__x000a__x000d__x000a_user_story_76: #g19# as an #olderperson#, i want to #use# #alfred# to help me navigate despite my mild cognitive impairments."/>
    <n v="2"/>
    <n v="2"/>
    <n v="0"/>
    <s v="X"/>
    <m/>
    <m/>
    <m/>
  </r>
  <r>
    <n v="289"/>
    <x v="10"/>
    <s v="user_story_04_AND_user_story_78"/>
    <s v="user_story_04: #g19# as an #olderperson#, i want to #use# #alfred# as much as possible with speech interaction._x000d__x000a__x000d__x000a_user_story_78: #g19# as an #olderperson#, i want to #use# #alfred# to organize a meeting with a group of friends at a certain place."/>
    <n v="2"/>
    <n v="2"/>
    <n v="0"/>
    <s v="X"/>
    <m/>
    <m/>
    <m/>
  </r>
  <r>
    <n v="290"/>
    <x v="10"/>
    <s v="user_story_09_AND_user_story_10"/>
    <s v="user_story_09: #g19# as an #olderperson#, i want to #have# #alfred# on all my computers, tablets and phone._x000d__x000a__x000d__x000a_user_story_10: #g19# as an #olderperson#, i want to #have# #alfred# on a bracelet or a necklace, so that i can always wear him with me."/>
    <n v="2"/>
    <n v="2"/>
    <n v="0"/>
    <s v="X"/>
    <m/>
    <m/>
    <m/>
  </r>
  <r>
    <n v="291"/>
    <x v="10"/>
    <s v="user_story_09_AND_user_story_104"/>
    <s v="user_story_09: #g19# as an #olderperson#, i want to #have# #alfred# on all my computers, tablets and phone._x000d__x000a__x000d__x000a_user_story_104: #g19# as an #olderperson#, i want to #have# #alfred# to remind me to keep a good body posture."/>
    <n v="2"/>
    <n v="2"/>
    <n v="0"/>
    <s v="X"/>
    <m/>
    <m/>
    <m/>
  </r>
  <r>
    <n v="292"/>
    <x v="10"/>
    <s v="user_story_09_AND_user_story_105"/>
    <s v="user_story_09: #g19# as an olderperson, i want to #have# #alfred# on all my computers, tablets and phone._x000d__x000a__x000d__x000a_user_story_105: #g19# as a medicalcaregiver, i want to #have# #alfred# to remind people to exercise regularly."/>
    <n v="1"/>
    <n v="1"/>
    <n v="0"/>
    <s v="X"/>
    <m/>
    <m/>
    <m/>
  </r>
  <r>
    <n v="293"/>
    <x v="10"/>
    <s v="user_story_09_AND_user_story_109"/>
    <s v="user_story_09: #g19# as an olderperson, i want to #have# #alfred# on all my computers, tablets and phone._x000d__x000a__x000d__x000a_user_story_109: #g19# as a medicalcaregiver, i want to #have# #alfred# to offer training for specific muscle groups."/>
    <n v="1"/>
    <n v="1"/>
    <n v="0"/>
    <s v="X"/>
    <m/>
    <m/>
    <m/>
  </r>
  <r>
    <n v="294"/>
    <x v="10"/>
    <s v="user_story_09_AND_user_story_111"/>
    <s v="user_story_09: #g19# as an #olderperson#, i want to #have# #alfred# on all my computers, tablets and phone._x000d__x000a__x000d__x000a_user_story_111: #g19# as an #olderperson#, i want to #have# #alfred# to help to motivate me during the week to do exercise that should change daily, as the constant change motivates me."/>
    <n v="2"/>
    <n v="2"/>
    <n v="0"/>
    <s v="X"/>
    <m/>
    <m/>
    <m/>
  </r>
  <r>
    <n v="295"/>
    <x v="10"/>
    <s v="user_story_09_AND_user_story_112"/>
    <s v="user_story_09: #g19# as an olderperson, i want to #have# #alfred# on all my computers, tablets and phone._x000d__x000a__x000d__x000a_user_story_112: #g19# as a medicalcaregiver, i want to #have# #alfred# to propose me games that require the combination of mental and physical exercise, such as opposing motion exercises of the arms and legs."/>
    <n v="1"/>
    <n v="1"/>
    <n v="0"/>
    <s v="X"/>
    <m/>
    <m/>
    <m/>
  </r>
  <r>
    <n v="296"/>
    <x v="10"/>
    <s v="user_story_09_AND_user_story_117"/>
    <s v="user_story_09: #g19# as an olderperson, i want to #have# #alfred# on all my computers, tablets and phone._x000d__x000a__x000d__x000a_user_story_117: #g19# as a medicalcaregiver, i want to #have# #alfred# to propose training that promotes complex thinking."/>
    <n v="1"/>
    <n v="1"/>
    <n v="0"/>
    <s v="X"/>
    <m/>
    <m/>
    <m/>
  </r>
  <r>
    <n v="297"/>
    <x v="10"/>
    <s v="user_story_09_AND_user_story_58"/>
    <s v="user_story_09: #g19# as an #olderperson#, i want to #have# #alfred# on all my computers, tablets and phone._x000d__x000a__x000d__x000a_user_story_58: #g19# as an #olderperson#, i want to #have# #alfred# to detect falls and send an emergency to a specific contact."/>
    <n v="2"/>
    <n v="2"/>
    <n v="0"/>
    <s v="X"/>
    <m/>
    <m/>
    <m/>
  </r>
  <r>
    <n v="298"/>
    <x v="10"/>
    <s v="user_story_09_AND_user_story_59"/>
    <s v="user_story_09: #g19# as an #olderperson#, i want to #have# #alfred# on all my computers, tablets and phone._x000d__x000a__x000d__x000a_user_story_59: #g19# as an #olderperson#, i want to #have# #alfred# to suggest healthy recipes."/>
    <n v="2"/>
    <n v="2"/>
    <n v="0"/>
    <s v="X"/>
    <m/>
    <m/>
    <m/>
  </r>
  <r>
    <n v="299"/>
    <x v="10"/>
    <s v="user_story_09_AND_user_story_60"/>
    <s v="user_story_09: #g19# as an #olderperson#, i want to #have# #alfred# on all my computers, tablets and phone._x000d__x000a__x000d__x000a_user_story_60: #g19# as an #olderperson#, i want to #have# #alfred# ask spontaneous questions but it would be better to programme it during certain times of the day."/>
    <n v="2"/>
    <n v="2"/>
    <n v="0"/>
    <s v="X"/>
    <m/>
    <m/>
    <m/>
  </r>
  <r>
    <n v="300"/>
    <x v="10"/>
    <s v="user_story_09_AND_user_story_61"/>
    <s v="user_story_09: #g19# as an #olderperson#, i want to #have# #alfred# on all my computers, tablets and phone._x000d__x000a__x000d__x000a_user_story_61: #g19# as an #olderperson#, i want to #have# #alfred# to initiate questions, but it should be in the domains of my interest such as cinema, exhibitions, cooking."/>
    <n v="2"/>
    <n v="2"/>
    <n v="0"/>
    <s v="X"/>
    <m/>
    <m/>
    <m/>
  </r>
  <r>
    <n v="301"/>
    <x v="10"/>
    <s v="user_story_09_AND_user_story_90"/>
    <s v="user_story_09: #g19# as an olderperson, i want to #have# #alfred# on all my computers, tablets and phone._x000d__x000a__x000d__x000a_user_story_90: #g19# as a medicalcaregiver, i want to #have# #alfred# to be able to determine the user's blood pressure."/>
    <n v="1"/>
    <n v="1"/>
    <n v="0"/>
    <s v="X"/>
    <m/>
    <m/>
    <m/>
  </r>
  <r>
    <n v="302"/>
    <x v="10"/>
    <s v="user_story_09_AND_user_story_91"/>
    <s v="user_story_09: #g19# as an olderperson, i want to #have# #alfred# on all my computers, tablets and phone._x000d__x000a__x000d__x000a_user_story_91: #g19# as a medicalcaregiver, i want to #have# #alfred# to be able to determine the user's body temperature."/>
    <n v="1"/>
    <n v="1"/>
    <n v="0"/>
    <s v="X"/>
    <m/>
    <m/>
    <m/>
  </r>
  <r>
    <n v="303"/>
    <x v="10"/>
    <s v="user_story_09_AND_user_story_92"/>
    <s v="user_story_09: #g19# as an olderperson, i want to #have# #alfred# on all my computers, tablets and phone._x000d__x000a__x000d__x000a_user_story_92: #g19# as a medicalcaregiver, i want to #have# #alfred# to be able to determine the user's heart rate."/>
    <n v="1"/>
    <n v="1"/>
    <n v="0"/>
    <s v="X"/>
    <m/>
    <m/>
    <m/>
  </r>
  <r>
    <n v="304"/>
    <x v="10"/>
    <s v="user_story_09_AND_user_story_93"/>
    <s v="user_story_09: #g19# as an olderperson, i want to #have# #alfred# on all my computers, tablets and phone._x000d__x000a__x000d__x000a_user_story_93: #g19# as a medicalcaregiver, i want to #have# #alfred# to be able to determine the user's breathing frequency."/>
    <n v="1"/>
    <n v="1"/>
    <n v="0"/>
    <s v="X"/>
    <m/>
    <m/>
    <m/>
  </r>
  <r>
    <n v="305"/>
    <x v="10"/>
    <s v="user_story_09_AND_user_story_96"/>
    <s v="user_story_09: #g19# as an olderperson, i want to #have# #alfred# on all my computers, tablets and phone._x000d__x000a__x000d__x000a_user_story_96: #g19# as a socialcaregiver, i want to #have# #alfred# to be able to recognize pain and or stress by using skin conduction sensors."/>
    <n v="1"/>
    <n v="1"/>
    <n v="0"/>
    <s v="X"/>
    <m/>
    <m/>
    <m/>
  </r>
  <r>
    <n v="306"/>
    <x v="10"/>
    <s v="user_story_09_AND_user_story_98"/>
    <s v="user_story_09: #g19# as an #olderperson#, i want to #have# #alfred# on all my computers, tablets and phone._x000d__x000a__x000d__x000a_user_story_98: #g19# as an #olderperson#, i want to #have# #alfred# to give me goals and missions that encourage me to do new activities and exercises and to go out."/>
    <n v="2"/>
    <n v="2"/>
    <n v="0"/>
    <s v="X"/>
    <m/>
    <m/>
    <m/>
  </r>
  <r>
    <n v="307"/>
    <x v="10"/>
    <s v="user_story_09_AND_user_story_99"/>
    <s v="user_story_09: #g19# as an #olderperson#, i want to #have# #alfred# on all my computers, tablets and phone._x000d__x000a__x000d__x000a_user_story_99: #g19# as an #olderperson#, i want to #have# #alfred# to set limits in the games duration as i get bored easily."/>
    <n v="2"/>
    <n v="2"/>
    <n v="0"/>
    <s v="X"/>
    <m/>
    <m/>
    <m/>
  </r>
  <r>
    <n v="308"/>
    <x v="10"/>
    <s v="user_story_104_AND_user_story_10"/>
    <s v="user_story_104: #g19# as an #olderperson#, i want to #have# #alfred# to remind me to keep a good body posture._x000d__x000a__x000d__x000a_user_story_10: #g19# as an #olderperson#, i want to #have# #alfred# on a bracelet or a necklace, so that i can always wear him with me."/>
    <n v="2"/>
    <n v="2"/>
    <n v="0"/>
    <s v="X"/>
    <m/>
    <m/>
    <m/>
  </r>
  <r>
    <n v="309"/>
    <x v="10"/>
    <s v="user_story_104_AND_user_story_105"/>
    <s v="user_story_104: #g19# as an olderperson, i want to #have# #alfred# to remind me to keep a good body posture._x000d__x000a__x000d__x000a_user_story_105: #g19# as a medicalcaregiver, i want to #have# #alfred# to remind people to exercise regularly."/>
    <n v="1"/>
    <n v="1"/>
    <n v="0"/>
    <s v="X"/>
    <m/>
    <m/>
    <m/>
  </r>
  <r>
    <n v="310"/>
    <x v="10"/>
    <s v="user_story_104_AND_user_story_109"/>
    <s v="user_story_104: #g19# as an olderperson, i want to #have# #alfred# to remind me to keep a good body posture._x000d__x000a__x000d__x000a_user_story_109: #g19# as a medicalcaregiver, i want to #have# #alfred# to offer training for specific muscle groups."/>
    <n v="1"/>
    <n v="1"/>
    <n v="0"/>
    <s v="X"/>
    <m/>
    <m/>
    <m/>
  </r>
  <r>
    <n v="311"/>
    <x v="10"/>
    <s v="user_story_104_AND_user_story_111"/>
    <s v="user_story_104: #g19# as an #olderperson#, i want to #have# #alfred# to remind me to keep a good body posture._x000d__x000a__x000d__x000a_user_story_111: #g19# as an #olderperson#, i want to #have# #alfred# to help to motivate me during the week to do exercise that should change daily, as the constant change motivates me."/>
    <n v="2"/>
    <n v="2"/>
    <n v="0"/>
    <s v="X"/>
    <m/>
    <m/>
    <m/>
  </r>
  <r>
    <n v="312"/>
    <x v="10"/>
    <s v="user_story_104_AND_user_story_112"/>
    <s v="user_story_104: #g19# as an olderperson, i want to #have# #alfred# to remind me to keep a good body posture._x000d__x000a__x000d__x000a_user_story_112: #g19# as a medicalcaregiver, i want to #have# #alfred# to propose me games that require the combination of mental and physical exercise, such as opposing motion exercises of the arms and legs."/>
    <n v="1"/>
    <n v="1"/>
    <n v="0"/>
    <s v="X"/>
    <m/>
    <m/>
    <m/>
  </r>
  <r>
    <n v="313"/>
    <x v="10"/>
    <s v="user_story_104_AND_user_story_117"/>
    <s v="user_story_104: #g19# as an olderperson, i want to #have# #alfred# to remind me to keep a good body posture._x000d__x000a__x000d__x000a_user_story_117: #g19# as a medicalcaregiver, i want to #have# #alfred# to propose training that promotes complex thinking."/>
    <n v="1"/>
    <n v="1"/>
    <n v="0"/>
    <s v="X"/>
    <m/>
    <m/>
    <m/>
  </r>
  <r>
    <n v="314"/>
    <x v="10"/>
    <s v="user_story_104_AND_user_story_58"/>
    <s v="user_story_104: #g19# as an #olderperson#, i want to #have# #alfred# to remind me to keep a good body posture._x000d__x000a__x000d__x000a_user_story_58: #g19# as an #olderperson#, i want to #have# #alfred# to detect falls and send an emergency to a specific contact."/>
    <n v="2"/>
    <n v="2"/>
    <n v="0"/>
    <s v="X"/>
    <m/>
    <m/>
    <m/>
  </r>
  <r>
    <n v="315"/>
    <x v="10"/>
    <s v="user_story_104_AND_user_story_59"/>
    <s v="user_story_104: #g19# as an #olderperson#, i want to #have# #alfred# to remind me to keep a good body posture._x000d__x000a__x000d__x000a_user_story_59: #g19# as an #olderperson#, i want to #have# #alfred# to suggest healthy recipes."/>
    <n v="2"/>
    <n v="2"/>
    <n v="0"/>
    <s v="X"/>
    <m/>
    <m/>
    <m/>
  </r>
  <r>
    <n v="316"/>
    <x v="10"/>
    <s v="user_story_104_AND_user_story_60"/>
    <s v="user_story_104: #g19# as an #olderperson#, i want to #have# #alfred# to remind me to keep a good body posture._x000d__x000a__x000d__x000a_user_story_60: #g19# as an #olderperson#, i want to #have# #alfred# ask spontaneous questions but it would be better to programme it during certain times of the day."/>
    <n v="2"/>
    <n v="2"/>
    <n v="0"/>
    <s v="X"/>
    <m/>
    <m/>
    <m/>
  </r>
  <r>
    <n v="317"/>
    <x v="10"/>
    <s v="user_story_104_AND_user_story_61"/>
    <s v="user_story_104: #g19# as an #olderperson#, i want to #have# #alfred# to remind me to keep a good body posture._x000d__x000a__x000d__x000a_user_story_61: #g19# as an #olderperson#, i want to #have# #alfred# to initiate questions, but it should be in the domains of my interest such as cinema, exhibitions, cooking."/>
    <n v="2"/>
    <n v="2"/>
    <n v="0"/>
    <s v="X"/>
    <m/>
    <m/>
    <m/>
  </r>
  <r>
    <n v="318"/>
    <x v="10"/>
    <s v="user_story_104_AND_user_story_69"/>
    <s v="user_story_104: #g19# as an olderperson, i want to have alfred to #remind# #me# to keep a good body posture._x000d__x000a__x000d__x000a_user_story_69: #g19# as a socialcaregiver, i want alfred to #remind# #me# of the things i need to bring to the person i care for."/>
    <n v="1"/>
    <n v="1"/>
    <n v="0"/>
    <s v="X"/>
    <m/>
    <m/>
    <m/>
  </r>
  <r>
    <n v="319"/>
    <x v="10"/>
    <s v="user_story_104_AND_user_story_90"/>
    <s v="user_story_104: #g19# as an olderperson, i want to #have# #alfred# to remind me to keep a good body posture._x000d__x000a__x000d__x000a_user_story_90: #g19# as a medicalcaregiver, i want to #have# #alfred# to be able to determine the user's blood pressure."/>
    <n v="1"/>
    <n v="1"/>
    <n v="0"/>
    <s v="X"/>
    <m/>
    <m/>
    <m/>
  </r>
  <r>
    <n v="320"/>
    <x v="10"/>
    <s v="user_story_104_AND_user_story_91"/>
    <s v="user_story_104: #g19# as an olderperson, i want to #have# #alfred# to remind me to keep a good body posture._x000d__x000a__x000d__x000a_user_story_91: #g19# as a medicalcaregiver, i want to #have# #alfred# to be able to determine the user's body temperature."/>
    <n v="1"/>
    <n v="1"/>
    <n v="0"/>
    <s v="X"/>
    <m/>
    <m/>
    <m/>
  </r>
  <r>
    <n v="321"/>
    <x v="10"/>
    <s v="user_story_104_AND_user_story_92"/>
    <s v="user_story_104: #g19# as an olderperson, i want to #have# #alfred# to remind me to keep a good body posture._x000d__x000a__x000d__x000a_user_story_92: #g19# as a medicalcaregiver, i want to #have# #alfred# to be able to determine the user's heart rate."/>
    <n v="1"/>
    <n v="1"/>
    <n v="0"/>
    <s v="X"/>
    <m/>
    <m/>
    <m/>
  </r>
  <r>
    <n v="322"/>
    <x v="10"/>
    <s v="user_story_104_AND_user_story_93"/>
    <s v="user_story_104: #g19# as an olderperson, i want to #have# #alfred# to remind me to keep a good body posture._x000d__x000a__x000d__x000a_user_story_93: #g19# as a medicalcaregiver, i want to #have# #alfred# to be able to determine the user's breathing frequency."/>
    <n v="1"/>
    <n v="1"/>
    <n v="0"/>
    <s v="X"/>
    <m/>
    <m/>
    <m/>
  </r>
  <r>
    <n v="323"/>
    <x v="10"/>
    <s v="user_story_104_AND_user_story_96"/>
    <s v="user_story_104: #g19# as an olderperson, i want to #have# #alfred# to remind me to keep a good body posture._x000d__x000a__x000d__x000a_user_story_96: #g19# as a socialcaregiver, i want to #have# #alfred# to be able to recognize pain and or stress by using skin conduction sensors."/>
    <n v="1"/>
    <n v="1"/>
    <n v="0"/>
    <s v="X"/>
    <m/>
    <m/>
    <m/>
  </r>
  <r>
    <n v="324"/>
    <x v="10"/>
    <s v="user_story_104_AND_user_story_98"/>
    <s v="user_story_104: #g19# as an #olderperson#, i want to #have# #alfred# to remind me to keep a good body posture._x000d__x000a__x000d__x000a_user_story_98: #g19# as an #olderperson#, i want to #have# #alfred# to give me goals and missions that encourage me to do new activities and exercises and to go out."/>
    <n v="2"/>
    <n v="2"/>
    <n v="0"/>
    <s v="X"/>
    <m/>
    <m/>
    <m/>
  </r>
  <r>
    <n v="325"/>
    <x v="10"/>
    <s v="user_story_104_AND_user_story_99"/>
    <s v="user_story_104: #g19# as an #olderperson#, i want to #have# #alfred# to remind me to keep a good body posture._x000d__x000a__x000d__x000a_user_story_99: #g19# as an #olderperson#, i want to #have# #alfred# to set limits in the games duration as i get bored easily."/>
    <n v="2"/>
    <n v="2"/>
    <n v="0"/>
    <s v="X"/>
    <m/>
    <m/>
    <m/>
  </r>
  <r>
    <n v="326"/>
    <x v="10"/>
    <s v="user_story_105_AND_user_story_10"/>
    <s v="user_story_105: #g19# as a medicalcaregiver, i want to #have# #alfred# to remind people to exercise regularly._x000d__x000a__x000d__x000a_user_story_10: #g19# as an olderperson, i want to #have# #alfred# on a bracelet or a necklace, so that i can always wear him with me."/>
    <n v="1"/>
    <n v="1"/>
    <n v="0"/>
    <s v="X"/>
    <m/>
    <m/>
    <m/>
  </r>
  <r>
    <n v="327"/>
    <x v="10"/>
    <s v="user_story_105_AND_user_story_109"/>
    <s v="user_story_105: #g19# as a #medicalcaregiver#, i want to #have# #alfred# to remind people to exercise regularly._x000d__x000a__x000d__x000a_user_story_109: #g19# as a #medicalcaregiver#, i want to #have# #alfred# to offer training for specific muscle groups."/>
    <n v="2"/>
    <n v="2"/>
    <n v="0"/>
    <s v="X"/>
    <m/>
    <m/>
    <m/>
  </r>
  <r>
    <n v="328"/>
    <x v="10"/>
    <s v="user_story_105_AND_user_story_111"/>
    <s v="user_story_105: #g19# as a medicalcaregiver, i want to #have# #alfred# to remind people to exercise regularly._x000d__x000a__x000d__x000a_user_story_111: #g19# as an olderperson, i want to #have# #alfred# to help to motivate me during the week to do exercise that should change daily, as the constant change motivates me."/>
    <n v="1"/>
    <n v="1"/>
    <n v="0"/>
    <s v="X"/>
    <m/>
    <m/>
    <m/>
  </r>
  <r>
    <n v="329"/>
    <x v="10"/>
    <s v="user_story_105_AND_user_story_112"/>
    <s v="user_story_105: #g19# as a #medicalcaregiver#, i want to #have# #alfred# to remind people to exercise regularly._x000d__x000a__x000d__x000a_user_story_112: #g19# as a #medicalcaregiver#, i want to #have# #alfred# to propose me games that require the combination of mental and physical exercise, such as opposing motion exercises of the arms and legs."/>
    <n v="2"/>
    <n v="2"/>
    <n v="0"/>
    <s v="X"/>
    <m/>
    <m/>
    <m/>
  </r>
  <r>
    <n v="330"/>
    <x v="10"/>
    <s v="user_story_105_AND_user_story_117"/>
    <s v="user_story_105: #g19# as a #medicalcaregiver#, i want to #have# #alfred# to remind people to exercise regularly._x000d__x000a__x000d__x000a_user_story_117: #g19# as a #medicalcaregiver#, i want to #have# #alfred# to propose training that promotes complex thinking."/>
    <n v="2"/>
    <n v="2"/>
    <n v="0"/>
    <s v="X"/>
    <m/>
    <m/>
    <m/>
  </r>
  <r>
    <n v="331"/>
    <x v="10"/>
    <s v="user_story_105_AND_user_story_58"/>
    <s v="user_story_105: #g19# as a medicalcaregiver, i want to #have# #alfred# to remind people to exercise regularly._x000d__x000a__x000d__x000a_user_story_58: #g19# as an olderperson, i want to #have# #alfred# to detect falls and send an emergency to a specific contact."/>
    <n v="1"/>
    <n v="1"/>
    <n v="0"/>
    <s v="X"/>
    <m/>
    <m/>
    <m/>
  </r>
  <r>
    <n v="332"/>
    <x v="10"/>
    <s v="user_story_105_AND_user_story_59"/>
    <s v="user_story_105: #g19# as a medicalcaregiver, i want to #have# #alfred# to remind people to exercise regularly._x000d__x000a__x000d__x000a_user_story_59: #g19# as an olderperson, i want to #have# #alfred# to suggest healthy recipes."/>
    <n v="1"/>
    <n v="1"/>
    <n v="0"/>
    <s v="X"/>
    <m/>
    <m/>
    <m/>
  </r>
  <r>
    <n v="333"/>
    <x v="10"/>
    <s v="user_story_105_AND_user_story_60"/>
    <s v="user_story_105: #g19# as a medicalcaregiver, i want to #have# #alfred# to remind people to exercise regularly._x000d__x000a__x000d__x000a_user_story_60: #g19# as an olderperson, i want to #have# #alfred# ask spontaneous questions but it would be better to programme it during certain times of the day."/>
    <n v="1"/>
    <n v="1"/>
    <n v="0"/>
    <s v="X"/>
    <m/>
    <m/>
    <m/>
  </r>
  <r>
    <n v="334"/>
    <x v="10"/>
    <s v="user_story_105_AND_user_story_61"/>
    <s v="user_story_105: #g19# as a medicalcaregiver, i want to #have# #alfred# to remind people to exercise regularly._x000d__x000a__x000d__x000a_user_story_61: #g19# as an olderperson, i want to #have# #alfred# to initiate questions, but it should be in the domains of my interest such as cinema, exhibitions, cooking."/>
    <n v="1"/>
    <n v="1"/>
    <n v="0"/>
    <s v="X"/>
    <m/>
    <m/>
    <m/>
  </r>
  <r>
    <n v="335"/>
    <x v="10"/>
    <s v="user_story_105_AND_user_story_90"/>
    <s v="user_story_105: #g19# as a #medicalcaregiver#, i want to #have# #alfred# to remind people to exercise regularly._x000d__x000a__x000d__x000a_user_story_90: #g19# as a #medicalcaregiver#, i want to #have# #alfred# to be able to determine the user's blood pressure."/>
    <n v="2"/>
    <n v="2"/>
    <n v="0"/>
    <s v="X"/>
    <m/>
    <m/>
    <m/>
  </r>
  <r>
    <n v="336"/>
    <x v="10"/>
    <s v="user_story_105_AND_user_story_91"/>
    <s v="user_story_105: #g19# as a #medicalcaregiver#, i want to #have# #alfred# to remind people to exercise regularly._x000d__x000a__x000d__x000a_user_story_91: #g19# as a #medicalcaregiver#, i want to #have# #alfred# to be able to determine the user's body temperature."/>
    <n v="2"/>
    <n v="2"/>
    <n v="0"/>
    <s v="X"/>
    <m/>
    <m/>
    <m/>
  </r>
  <r>
    <n v="337"/>
    <x v="10"/>
    <s v="user_story_105_AND_user_story_92"/>
    <s v="user_story_105: #g19# as a #medicalcaregiver#, i want to #have# #alfred# to remind people to exercise regularly._x000d__x000a__x000d__x000a_user_story_92: #g19# as a #medicalcaregiver#, i want to #have# #alfred# to be able to determine the user's heart rate."/>
    <n v="2"/>
    <n v="2"/>
    <n v="0"/>
    <s v="X"/>
    <m/>
    <m/>
    <m/>
  </r>
  <r>
    <n v="338"/>
    <x v="10"/>
    <s v="user_story_105_AND_user_story_93"/>
    <s v="user_story_105: #g19# as a #medicalcaregiver#, i want to #have# #alfred# to remind people to exercise regularly._x000d__x000a__x000d__x000a_user_story_93: #g19# as a #medicalcaregiver#, i want to #have# #alfred# to be able to determine the user's breathing frequency."/>
    <n v="2"/>
    <n v="2"/>
    <n v="0"/>
    <s v="X"/>
    <m/>
    <m/>
    <m/>
  </r>
  <r>
    <n v="339"/>
    <x v="10"/>
    <s v="user_story_105_AND_user_story_96"/>
    <s v="user_story_105: #g19# as a medicalcaregiver, i want to #have# #alfred# to remind people to exercise regularly._x000d__x000a__x000d__x000a_user_story_96: #g19# as a socialcaregiver, i want to #have# #alfred# to be able to recognize pain and or stress by using skin conduction sensors."/>
    <n v="1"/>
    <n v="1"/>
    <n v="0"/>
    <s v="X"/>
    <m/>
    <m/>
    <m/>
  </r>
  <r>
    <n v="340"/>
    <x v="10"/>
    <s v="user_story_105_AND_user_story_98"/>
    <s v="user_story_105: #g19# as a medicalcaregiver, i want to #have# #alfred# to remind people to exercise regularly._x000d__x000a__x000d__x000a_user_story_98: #g19# as an olderperson, i want to #have# #alfred# to give me goals and missions that encourage me to do new activities and exercises and to go out."/>
    <n v="1"/>
    <n v="1"/>
    <n v="0"/>
    <s v="X"/>
    <m/>
    <m/>
    <m/>
  </r>
  <r>
    <n v="341"/>
    <x v="10"/>
    <s v="user_story_105_AND_user_story_99"/>
    <s v="user_story_105: #g19# as a medicalcaregiver, i want to #have# #alfred# to remind people to exercise regularly._x000d__x000a__x000d__x000a_user_story_99: #g19# as an olderperson, i want to #have# #alfred# to set limits in the games duration as i get bored easily."/>
    <n v="1"/>
    <n v="1"/>
    <n v="0"/>
    <s v="X"/>
    <m/>
    <m/>
    <m/>
  </r>
  <r>
    <n v="342"/>
    <x v="10"/>
    <s v="user_story_109_AND_user_story_10"/>
    <s v="user_story_109: #g19# as a medicalcaregiver, i want to #have# #alfred# to offer training for specific muscle groups._x000d__x000a__x000d__x000a_user_story_10: #g19# as an olderperson, i want to #have# #alfred# on a bracelet or a necklace, so that i can always wear him with me."/>
    <n v="1"/>
    <n v="1"/>
    <n v="0"/>
    <s v="X"/>
    <m/>
    <m/>
    <m/>
  </r>
  <r>
    <n v="343"/>
    <x v="10"/>
    <s v="user_story_109_AND_user_story_111"/>
    <s v="user_story_109: #g19# as a medicalcaregiver, i want to #have# #alfred# to offer training for specific muscle groups._x000d__x000a__x000d__x000a_user_story_111: #g19# as an olderperson, i want to #have# #alfred# to help to motivate me during the week to do exercise that should change daily, as the constant change motivates me."/>
    <n v="1"/>
    <n v="1"/>
    <n v="0"/>
    <s v="X"/>
    <m/>
    <m/>
    <m/>
  </r>
  <r>
    <n v="344"/>
    <x v="10"/>
    <s v="user_story_109_AND_user_story_112"/>
    <s v="user_story_109: #g19# as a #medicalcaregiver#, i want to #have# #alfred# to offer training for specific muscle groups._x000d__x000a__x000d__x000a_user_story_112: #g19# as a #medicalcaregiver#, i want to #have# #alfred# to propose me games that require the combination of mental and physical exercise, such as opposing motion exercises of the arms and legs."/>
    <n v="2"/>
    <n v="2"/>
    <n v="0"/>
    <s v="X"/>
    <m/>
    <m/>
    <m/>
  </r>
  <r>
    <n v="345"/>
    <x v="10"/>
    <s v="user_story_109_AND_user_story_117"/>
    <s v="user_story_109: #g19# as a #medicalcaregiver#, i want to #have# #alfred# to offer training for specific muscle groups._x000d__x000a__x000d__x000a_user_story_117: #g19# as a #medicalcaregiver#, i want to #have# #alfred# to propose training that promotes complex thinking."/>
    <n v="2"/>
    <n v="2"/>
    <n v="0"/>
    <s v="X"/>
    <m/>
    <m/>
    <m/>
  </r>
  <r>
    <n v="346"/>
    <x v="10"/>
    <s v="user_story_109_AND_user_story_58"/>
    <s v="user_story_109: #g19# as a medicalcaregiver, i want to #have# #alfred# to offer training for specific muscle groups._x000d__x000a__x000d__x000a_user_story_58: #g19# as an olderperson, i want to #have# #alfred# to detect falls and send an emergency to a specific contact."/>
    <n v="1"/>
    <n v="1"/>
    <n v="0"/>
    <s v="X"/>
    <m/>
    <m/>
    <m/>
  </r>
  <r>
    <n v="347"/>
    <x v="10"/>
    <s v="user_story_109_AND_user_story_59"/>
    <s v="user_story_109: #g19# as a medicalcaregiver, i want to #have# #alfred# to offer training for specific muscle groups._x000d__x000a__x000d__x000a_user_story_59: #g19# as an olderperson, i want to #have# #alfred# to suggest healthy recipes."/>
    <n v="1"/>
    <n v="1"/>
    <n v="0"/>
    <s v="X"/>
    <m/>
    <m/>
    <m/>
  </r>
  <r>
    <n v="348"/>
    <x v="10"/>
    <s v="user_story_109_AND_user_story_60"/>
    <s v="user_story_109: #g19# as a medicalcaregiver, i want to #have# #alfred# to offer training for specific muscle groups._x000d__x000a__x000d__x000a_user_story_60: #g19# as an olderperson, i want to #have# #alfred# ask spontaneous questions but it would be better to programme it during certain times of the day."/>
    <n v="1"/>
    <n v="1"/>
    <n v="0"/>
    <s v="X"/>
    <m/>
    <m/>
    <m/>
  </r>
  <r>
    <n v="349"/>
    <x v="10"/>
    <s v="user_story_109_AND_user_story_61"/>
    <s v="user_story_109: #g19# as a medicalcaregiver, i want to #have# #alfred# to offer training for specific muscle groups._x000d__x000a__x000d__x000a_user_story_61: #g19# as an olderperson, i want to #have# #alfred# to initiate questions, but it should be in the domains of my interest such as cinema, exhibitions, cooking."/>
    <n v="1"/>
    <n v="1"/>
    <n v="0"/>
    <s v="X"/>
    <m/>
    <m/>
    <m/>
  </r>
  <r>
    <n v="350"/>
    <x v="10"/>
    <s v="user_story_109_AND_user_story_90"/>
    <s v="user_story_109: #g19# as a #medicalcaregiver#, i want to #have# #alfred# to offer training for specific muscle groups._x000d__x000a__x000d__x000a_user_story_90: #g19# as a #medicalcaregiver#, i want to #have# #alfred# to be able to determine the user's blood pressure."/>
    <n v="2"/>
    <n v="2"/>
    <n v="0"/>
    <s v="X"/>
    <m/>
    <m/>
    <m/>
  </r>
  <r>
    <n v="351"/>
    <x v="10"/>
    <s v="user_story_109_AND_user_story_91"/>
    <s v="user_story_109: #g19# as a #medicalcaregiver#, i want to #have# #alfred# to offer training for specific muscle groups._x000d__x000a__x000d__x000a_user_story_91: #g19# as a #medicalcaregiver#, i want to #have# #alfred# to be able to determine the user's body temperature."/>
    <n v="2"/>
    <n v="2"/>
    <n v="0"/>
    <s v="X"/>
    <m/>
    <m/>
    <m/>
  </r>
  <r>
    <n v="352"/>
    <x v="10"/>
    <s v="user_story_109_AND_user_story_92"/>
    <s v="user_story_109: #g19# as a #medicalcaregiver#, i want to #have# #alfred# to offer training for specific muscle groups._x000d__x000a__x000d__x000a_user_story_92: #g19# as a #medicalcaregiver#, i want to #have# #alfred# to be able to determine the user's heart rate."/>
    <n v="2"/>
    <n v="2"/>
    <n v="0"/>
    <s v="X"/>
    <m/>
    <m/>
    <m/>
  </r>
  <r>
    <n v="353"/>
    <x v="10"/>
    <s v="user_story_109_AND_user_story_93"/>
    <s v="user_story_109: #g19# as a #medicalcaregiver#, i want to #have# #alfred# to offer training for specific muscle groups._x000d__x000a__x000d__x000a_user_story_93: #g19# as a #medicalcaregiver#, i want to #have# #alfred# to be able to determine the user's breathing frequency."/>
    <n v="2"/>
    <n v="2"/>
    <n v="0"/>
    <s v="X"/>
    <m/>
    <m/>
    <m/>
  </r>
  <r>
    <n v="354"/>
    <x v="10"/>
    <s v="user_story_109_AND_user_story_96"/>
    <s v="user_story_109: #g19# as a medicalcaregiver, i want to #have# #alfred# to offer training for specific muscle groups._x000d__x000a__x000d__x000a_user_story_96: #g19# as a socialcaregiver, i want to #have# #alfred# to be able to recognize pain and or stress by using skin conduction sensors."/>
    <n v="1"/>
    <n v="1"/>
    <n v="0"/>
    <s v="X"/>
    <m/>
    <m/>
    <m/>
  </r>
  <r>
    <n v="355"/>
    <x v="10"/>
    <s v="user_story_109_AND_user_story_98"/>
    <s v="user_story_109: #g19# as a medicalcaregiver, i want to #have# #alfred# to offer training for specific muscle groups._x000d__x000a__x000d__x000a_user_story_98: #g19# as an olderperson, i want to #have# #alfred# to give me goals and missions that encourage me to do new activities and exercises and to go out."/>
    <n v="1"/>
    <n v="1"/>
    <n v="0"/>
    <s v="X"/>
    <m/>
    <m/>
    <m/>
  </r>
  <r>
    <n v="356"/>
    <x v="10"/>
    <s v="user_story_109_AND_user_story_99"/>
    <s v="user_story_109: #g19# as a medicalcaregiver, i want to #have# #alfred# to offer training for specific muscle groups._x000d__x000a__x000d__x000a_user_story_99: #g19# as an olderperson, i want to #have# #alfred# to set limits in the games duration as i get bored easily."/>
    <n v="1"/>
    <n v="1"/>
    <n v="0"/>
    <s v="X"/>
    <m/>
    <m/>
    <m/>
  </r>
  <r>
    <n v="357"/>
    <x v="10"/>
    <s v="user_story_10_AND_user_story_111"/>
    <s v="user_story_10: #g19# as an #olderperson#, i want to #have# #alfred# on a bracelet or a necklace, so that i can always wear him with me._x000d__x000a__x000d__x000a_user_story_111: #g19# as an #olderperson#, i want to #have# #alfred# to help to motivate me during the week to do exercise that should change daily, as the constant change motivates me."/>
    <n v="2"/>
    <n v="2"/>
    <n v="0"/>
    <s v="X"/>
    <m/>
    <m/>
    <m/>
  </r>
  <r>
    <n v="358"/>
    <x v="10"/>
    <s v="user_story_10_AND_user_story_112"/>
    <s v="user_story_10: #g19# as an olderperson, i want to #have# #alfred# on a bracelet or a necklace, so that i can always wear him with me._x000d__x000a__x000d__x000a_user_story_112: #g19# as a medicalcaregiver, i want to #have# #alfred# to propose me games that require the combination of mental and physical exercise, such as opposing motion exercises of the arms and legs."/>
    <n v="1"/>
    <n v="1"/>
    <n v="0"/>
    <s v="X"/>
    <m/>
    <m/>
    <m/>
  </r>
  <r>
    <n v="359"/>
    <x v="10"/>
    <s v="user_story_10_AND_user_story_117"/>
    <s v="user_story_10: #g19# as an olderperson, i want to #have# #alfred# on a bracelet or a necklace, so that i can always wear him with me._x000d__x000a__x000d__x000a_user_story_117: #g19# as a medicalcaregiver, i want to #have# #alfred# to propose training that promotes complex thinking."/>
    <n v="1"/>
    <n v="1"/>
    <n v="0"/>
    <s v="X"/>
    <m/>
    <m/>
    <m/>
  </r>
  <r>
    <n v="360"/>
    <x v="10"/>
    <s v="user_story_10_AND_user_story_58"/>
    <s v="user_story_10: #g19# as an #olderperson#, i want to #have# #alfred# on a bracelet or a necklace, so that i can always wear him with me._x000d__x000a__x000d__x000a_user_story_58: #g19# as an #olderperson#, i want to #have# #alfred# to detect falls and send an emergency to a specific contact."/>
    <n v="2"/>
    <n v="2"/>
    <n v="0"/>
    <s v="X"/>
    <m/>
    <m/>
    <m/>
  </r>
  <r>
    <n v="361"/>
    <x v="10"/>
    <s v="user_story_10_AND_user_story_59"/>
    <s v="user_story_10: #g19# as an #olderperson#, i want to #have# #alfred# on a bracelet or a necklace, so that i can always wear him with me._x000d__x000a__x000d__x000a_user_story_59: #g19# as an #olderperson#, i want to #have# #alfred# to suggest healthy recipes."/>
    <n v="2"/>
    <n v="2"/>
    <n v="0"/>
    <s v="X"/>
    <m/>
    <m/>
    <m/>
  </r>
  <r>
    <n v="362"/>
    <x v="10"/>
    <s v="user_story_10_AND_user_story_60"/>
    <s v="user_story_10: #g19# as an #olderperson#, i want to #have# #alfred# on a bracelet or a necklace, so that i can always wear him with me._x000d__x000a__x000d__x000a_user_story_60: #g19# as an #olderperson#, i want to #have# #alfred# ask spontaneous questions but it would be better to programme it during certain times of the day."/>
    <n v="2"/>
    <n v="2"/>
    <n v="0"/>
    <s v="X"/>
    <m/>
    <m/>
    <m/>
  </r>
  <r>
    <n v="363"/>
    <x v="10"/>
    <s v="user_story_10_AND_user_story_61"/>
    <s v="user_story_10: #g19# as an #olderperson#, i want to #have# #alfred# on a bracelet or a necklace, so that i can always wear him with me._x000d__x000a__x000d__x000a_user_story_61: #g19# as an #olderperson#, i want to #have# #alfred# to initiate questions, but it should be in the domains of my interest such as cinema, exhibitions, cooking."/>
    <n v="2"/>
    <n v="2"/>
    <n v="0"/>
    <s v="X"/>
    <m/>
    <m/>
    <m/>
  </r>
  <r>
    <n v="364"/>
    <x v="10"/>
    <s v="user_story_10_AND_user_story_90"/>
    <s v="user_story_10: #g19# as an olderperson, i want to #have# #alfred# on a bracelet or a necklace, so that i can always wear him with me._x000d__x000a__x000d__x000a_user_story_90: #g19# as a medicalcaregiver, i want to #have# #alfred# to be able to determine the user's blood pressure."/>
    <n v="1"/>
    <n v="1"/>
    <n v="0"/>
    <s v="X"/>
    <m/>
    <m/>
    <m/>
  </r>
  <r>
    <n v="365"/>
    <x v="10"/>
    <s v="user_story_10_AND_user_story_91"/>
    <s v="user_story_10: #g19# as an olderperson, i want to #have# #alfred# on a bracelet or a necklace, so that i can always wear him with me._x000d__x000a__x000d__x000a_user_story_91: #g19# as a medicalcaregiver, i want to #have# #alfred# to be able to determine the user's body temperature."/>
    <n v="1"/>
    <n v="1"/>
    <n v="0"/>
    <s v="X"/>
    <m/>
    <m/>
    <m/>
  </r>
  <r>
    <n v="366"/>
    <x v="10"/>
    <s v="user_story_10_AND_user_story_92"/>
    <s v="user_story_10: #g19# as an olderperson, i want to #have# #alfred# on a bracelet or a necklace, so that i can always wear him with me._x000d__x000a__x000d__x000a_user_story_92: #g19# as a medicalcaregiver, i want to #have# #alfred# to be able to determine the user's heart rate."/>
    <n v="1"/>
    <n v="1"/>
    <n v="0"/>
    <s v="X"/>
    <m/>
    <m/>
    <m/>
  </r>
  <r>
    <n v="367"/>
    <x v="10"/>
    <s v="user_story_10_AND_user_story_93"/>
    <s v="user_story_10: #g19# as an olderperson, i want to #have# #alfred# on a bracelet or a necklace, so that i can always wear him with me._x000d__x000a__x000d__x000a_user_story_93: #g19# as a medicalcaregiver, i want to #have# #alfred# to be able to determine the user's breathing frequency."/>
    <n v="1"/>
    <n v="1"/>
    <n v="0"/>
    <s v="X"/>
    <m/>
    <m/>
    <m/>
  </r>
  <r>
    <n v="368"/>
    <x v="10"/>
    <s v="user_story_10_AND_user_story_96"/>
    <s v="user_story_10: #g19# as an olderperson, i want to #have# #alfred# on a bracelet or a necklace, so that i can always wear him with me._x000d__x000a__x000d__x000a_user_story_96: #g19# as a socialcaregiver, i want to #have# #alfred# to be able to recognize pain and or stress by using skin conduction sensors."/>
    <n v="1"/>
    <n v="1"/>
    <n v="0"/>
    <s v="X"/>
    <m/>
    <m/>
    <m/>
  </r>
  <r>
    <n v="369"/>
    <x v="10"/>
    <s v="user_story_10_AND_user_story_98"/>
    <s v="user_story_10: #g19# as an #olderperson#, i want to #have# #alfred# on a bracelet or a necklace, so that i can always wear him with me._x000d__x000a__x000d__x000a_user_story_98: #g19# as an #olderperson#, i want to #have# #alfred# to give me goals and missions that encourage me to do new activities and exercises and to go out."/>
    <n v="2"/>
    <n v="2"/>
    <n v="0"/>
    <s v="X"/>
    <m/>
    <m/>
    <m/>
  </r>
  <r>
    <n v="370"/>
    <x v="10"/>
    <s v="user_story_10_AND_user_story_99"/>
    <s v="user_story_10: #g19# as an #olderperson#, i want to #have# #alfred# on a bracelet or a necklace, so that i can always wear him with me._x000d__x000a__x000d__x000a_user_story_99: #g19# as an #olderperson#, i want to #have# #alfred# to set limits in the games duration as i get bored easily."/>
    <n v="2"/>
    <n v="2"/>
    <n v="0"/>
    <s v="X"/>
    <m/>
    <m/>
    <m/>
  </r>
  <r>
    <n v="371"/>
    <x v="10"/>
    <s v="user_story_111_AND_user_story_112"/>
    <s v="user_story_111: #g19# as an olderperson, i want to #have# #alfred# to help to motivate me during the week to do exercise that should change daily, as the constant change motivates me._x000d__x000a__x000d__x000a_user_story_112: #g19# as a medicalcaregiver, i want to #have# #alfred# to propose me games that require the combination of mental and physical exercise, such as opposing motion exercises of the arms and legs."/>
    <n v="1"/>
    <n v="1"/>
    <n v="0"/>
    <s v="X"/>
    <m/>
    <m/>
    <m/>
  </r>
  <r>
    <n v="372"/>
    <x v="10"/>
    <s v="user_story_111_AND_user_story_117"/>
    <s v="user_story_111: #g19# as an olderperson, i want to #have# #alfred# to help to motivate me during the week to do exercise that should change daily, as the constant change motivates me._x000d__x000a__x000d__x000a_user_story_117: #g19# as a medicalcaregiver, i want to #have# #alfred# to propose training that promotes complex thinking."/>
    <n v="1"/>
    <n v="1"/>
    <n v="0"/>
    <s v="X"/>
    <m/>
    <m/>
    <m/>
  </r>
  <r>
    <n v="373"/>
    <x v="10"/>
    <s v="user_story_111_AND_user_story_58"/>
    <s v="user_story_111: #g19# as an #olderperson#, i want to #have# #alfred# to help to motivate me during the week to do exercise that should change daily, as the constant change motivates me._x000d__x000a__x000d__x000a_user_story_58: #g19# as an #olderperson#, i want to #have# #alfred# to detect falls and send an emergency to a specific contact."/>
    <n v="2"/>
    <n v="2"/>
    <n v="0"/>
    <s v="X"/>
    <m/>
    <m/>
    <m/>
  </r>
  <r>
    <n v="374"/>
    <x v="10"/>
    <s v="user_story_111_AND_user_story_59"/>
    <s v="user_story_111: #g19# as an #olderperson#, i want to #have# #alfred# to help to motivate me during the week to do exercise that should change daily, as the constant change motivates me._x000d__x000a__x000d__x000a_user_story_59: #g19# as an #olderperson#, i want to #have# #alfred# to suggest healthy recipes."/>
    <n v="2"/>
    <n v="2"/>
    <n v="0"/>
    <s v="X"/>
    <m/>
    <m/>
    <m/>
  </r>
  <r>
    <n v="375"/>
    <x v="10"/>
    <s v="user_story_111_AND_user_story_60"/>
    <s v="user_story_111: #g19# as an #olderperson#, i want to #have# #alfred# to help to motivate me during the week to do exercise that should change daily, as the constant change motivates me._x000d__x000a__x000d__x000a_user_story_60: #g19# as an #olderperson#, i want to #have# #alfred# ask spontaneous questions but it would be better to programme it during certain times of the day."/>
    <n v="2"/>
    <n v="2"/>
    <n v="0"/>
    <s v="X"/>
    <m/>
    <m/>
    <m/>
  </r>
  <r>
    <n v="376"/>
    <x v="10"/>
    <s v="user_story_111_AND_user_story_61"/>
    <s v="user_story_111: #g19# as an #olderperson#, i want to #have# #alfred# to help to motivate me during the week to do exercise that should change daily, as the constant change motivates me._x000d__x000a__x000d__x000a_user_story_61: #g19# as an #olderperson#, i want to #have# #alfred# to initiate questions, but it should be in the domains of my interest such as cinema, exhibitions, cooking."/>
    <n v="2"/>
    <n v="2"/>
    <n v="0"/>
    <s v="X"/>
    <m/>
    <m/>
    <m/>
  </r>
  <r>
    <n v="377"/>
    <x v="10"/>
    <s v="user_story_111_AND_user_story_90"/>
    <s v="user_story_111: #g19# as an olderperson, i want to #have# #alfred# to help to motivate me during the week to do exercise that should change daily, as the constant change motivates me._x000d__x000a__x000d__x000a_user_story_90: #g19# as a medicalcaregiver, i want to #have# #alfred# to be able to determine the user's blood pressure."/>
    <n v="1"/>
    <n v="1"/>
    <n v="0"/>
    <s v="X"/>
    <m/>
    <m/>
    <m/>
  </r>
  <r>
    <n v="378"/>
    <x v="10"/>
    <s v="user_story_111_AND_user_story_91"/>
    <s v="user_story_111: #g19# as an olderperson, i want to #have# #alfred# to help to motivate me during the week to do exercise that should change daily, as the constant change motivates me._x000d__x000a__x000d__x000a_user_story_91: #g19# as a medicalcaregiver, i want to #have# #alfred# to be able to determine the user's body temperature."/>
    <n v="1"/>
    <n v="1"/>
    <n v="0"/>
    <s v="X"/>
    <m/>
    <m/>
    <m/>
  </r>
  <r>
    <n v="379"/>
    <x v="10"/>
    <s v="user_story_111_AND_user_story_92"/>
    <s v="user_story_111: #g19# as an olderperson, i want to #have# #alfred# to help to motivate me during the week to do exercise that should change daily, as the constant change motivates me._x000d__x000a__x000d__x000a_user_story_92: #g19# as a medicalcaregiver, i want to #have# #alfred# to be able to determine the user's heart rate."/>
    <n v="1"/>
    <n v="1"/>
    <n v="0"/>
    <s v="X"/>
    <m/>
    <m/>
    <m/>
  </r>
  <r>
    <n v="380"/>
    <x v="10"/>
    <s v="user_story_111_AND_user_story_93"/>
    <s v="user_story_111: #g19# as an olderperson, i want to #have# #alfred# to help to motivate me during the week to do exercise that should change daily, as the constant change motivates me._x000d__x000a__x000d__x000a_user_story_93: #g19# as a medicalcaregiver, i want to #have# #alfred# to be able to determine the user's breathing frequency."/>
    <n v="1"/>
    <n v="1"/>
    <n v="0"/>
    <s v="X"/>
    <m/>
    <m/>
    <m/>
  </r>
  <r>
    <n v="381"/>
    <x v="10"/>
    <s v="user_story_111_AND_user_story_96"/>
    <s v="user_story_111: #g19# as an olderperson, i want to #have# #alfred# to help to motivate me during the week to do exercise that should change daily, as the constant change motivates me._x000d__x000a__x000d__x000a_user_story_96: #g19# as a socialcaregiver, i want to #have# #alfred# to be able to recognize pain and or stress by using skin conduction sensors."/>
    <n v="1"/>
    <n v="1"/>
    <n v="0"/>
    <s v="X"/>
    <m/>
    <m/>
    <m/>
  </r>
  <r>
    <n v="382"/>
    <x v="10"/>
    <s v="user_story_111_AND_user_story_98"/>
    <s v="user_story_111: #g19# as an #olderperson#, i want to #have# #alfred# to help to motivate me during the week to do exercise that should change daily, as the constant change motivates me._x000d__x000a__x000d__x000a_user_story_98: #g19# as an #olderperson#, i want to #have# #alfred# to give me goals and missions that encourage me to do new activities and exercises and to go out."/>
    <n v="2"/>
    <n v="2"/>
    <n v="0"/>
    <s v="X"/>
    <m/>
    <m/>
    <m/>
  </r>
  <r>
    <n v="383"/>
    <x v="10"/>
    <s v="user_story_111_AND_user_story_99"/>
    <s v="user_story_111: #g19# as an #olderperson#, i want to #have# #alfred# to help to motivate me during the week to do exercise that should change daily, as the constant change motivates me._x000d__x000a__x000d__x000a_user_story_99: #g19# as an #olderperson#, i want to #have# #alfred# to set limits in the games duration as i get bored easily."/>
    <n v="2"/>
    <n v="2"/>
    <n v="0"/>
    <s v="X"/>
    <m/>
    <m/>
    <m/>
  </r>
  <r>
    <n v="384"/>
    <x v="10"/>
    <s v="user_story_112_AND_user_story_117"/>
    <s v="user_story_112: #g19# as a #medicalcaregiver#, i want to #have# #alfred# to propose me games that require the combination of mental and physical exercise, such as opposing motion exercises of the arms and legs._x000d__x000a__x000d__x000a_user_story_117: #g19# as a #medicalcaregiver#, i want to #have# #alfred# to propose training that promotes complex thinking."/>
    <n v="2"/>
    <n v="2"/>
    <n v="0"/>
    <s v="X"/>
    <m/>
    <m/>
    <m/>
  </r>
  <r>
    <n v="385"/>
    <x v="10"/>
    <s v="user_story_112_AND_user_story_58"/>
    <s v="user_story_112: #g19# as a medicalcaregiver, i want to #have# #alfred# to propose me games that require the combination of mental and physical exercise, such as opposing motion exercises of the arms and legs._x000d__x000a__x000d__x000a_user_story_58: #g19# as an olderperson, i want to #have# #alfred# to detect falls and send an emergency to a specific contact."/>
    <n v="1"/>
    <n v="1"/>
    <n v="0"/>
    <s v="X"/>
    <m/>
    <m/>
    <m/>
  </r>
  <r>
    <n v="386"/>
    <x v="10"/>
    <s v="user_story_112_AND_user_story_59"/>
    <s v="user_story_112: #g19# as a medicalcaregiver, i want to #have# #alfred# to propose me games that require the combination of mental and physical exercise, such as opposing motion exercises of the arms and legs._x000d__x000a__x000d__x000a_user_story_59: #g19# as an olderperson, i want to #have# #alfred# to suggest healthy recipes."/>
    <n v="1"/>
    <n v="1"/>
    <n v="0"/>
    <s v="X"/>
    <m/>
    <m/>
    <m/>
  </r>
  <r>
    <n v="387"/>
    <x v="10"/>
    <s v="user_story_112_AND_user_story_60"/>
    <s v="user_story_112: #g19# as a medicalcaregiver, i want to #have# #alfred# to propose me games that require the combination of mental and physical exercise, such as opposing motion exercises of the arms and legs._x000d__x000a__x000d__x000a_user_story_60: #g19# as an olderperson, i want to #have# #alfred# ask spontaneous questions but it would be better to programme it during certain times of the day."/>
    <n v="1"/>
    <n v="1"/>
    <n v="0"/>
    <s v="X"/>
    <m/>
    <m/>
    <m/>
  </r>
  <r>
    <n v="388"/>
    <x v="10"/>
    <s v="user_story_112_AND_user_story_61"/>
    <s v="user_story_112: #g19# as a medicalcaregiver, i want to #have# #alfred# to propose me games that require the combination of mental and physical exercise, such as opposing motion exercises of the arms and legs._x000d__x000a__x000d__x000a_user_story_61: #g19# as an olderperson, i want to #have# #alfred# to initiate questions, but it should be in the domains of my interest such as cinema, exhibitions, cooking."/>
    <n v="1"/>
    <n v="1"/>
    <n v="0"/>
    <s v="X"/>
    <m/>
    <m/>
    <m/>
  </r>
  <r>
    <n v="389"/>
    <x v="10"/>
    <s v="user_story_112_AND_user_story_90"/>
    <s v="user_story_112: #g19# as a #medicalcaregiver#, i want to #have# #alfred# to propose me games that require the combination of mental and physical exercise, such as opposing motion exercises of the arms and legs._x000d__x000a__x000d__x000a_user_story_90: #g19# as a #medicalcaregiver#, i want to #have# #alfred# to be able to determine the user's blood pressure."/>
    <n v="2"/>
    <n v="2"/>
    <n v="0"/>
    <s v="X"/>
    <m/>
    <m/>
    <m/>
  </r>
  <r>
    <n v="390"/>
    <x v="10"/>
    <s v="user_story_112_AND_user_story_91"/>
    <s v="user_story_112: #g19# as a #medicalcaregiver#, i want to #have# #alfred# to propose me games that require the combination of mental and physical exercise, such as opposing motion exercises of the arms and legs._x000d__x000a__x000d__x000a_user_story_91: #g19# as a #medicalcaregiver#, i want to #have# #alfred# to be able to determine the user's body temperature."/>
    <n v="2"/>
    <n v="2"/>
    <n v="0"/>
    <s v="X"/>
    <m/>
    <m/>
    <m/>
  </r>
  <r>
    <n v="391"/>
    <x v="10"/>
    <s v="user_story_112_AND_user_story_92"/>
    <s v="user_story_112: #g19# as a #medicalcaregiver#, i want to #have# #alfred# to propose me games that require the combination of mental and physical exercise, such as opposing motion exercises of the arms and legs._x000d__x000a__x000d__x000a_user_story_92: #g19# as a #medicalcaregiver#, i want to #have# #alfred# to be able to determine the user's heart rate."/>
    <n v="2"/>
    <n v="2"/>
    <n v="0"/>
    <s v="X"/>
    <m/>
    <m/>
    <m/>
  </r>
  <r>
    <n v="392"/>
    <x v="10"/>
    <s v="user_story_112_AND_user_story_93"/>
    <s v="user_story_112: #g19# as a #medicalcaregiver#, i want to #have# #alfred# to propose me games that require the combination of mental and physical exercise, such as opposing motion exercises of the arms and legs._x000d__x000a__x000d__x000a_user_story_93: #g19# as a #medicalcaregiver#, i want to #have# #alfred# to be able to determine the user's breathing frequency."/>
    <n v="2"/>
    <n v="2"/>
    <n v="0"/>
    <s v="X"/>
    <m/>
    <m/>
    <m/>
  </r>
  <r>
    <n v="393"/>
    <x v="10"/>
    <s v="user_story_112_AND_user_story_96"/>
    <s v="user_story_112: #g19# as a medicalcaregiver, i want to #have# #alfred# to propose me games that require the combination of mental and physical exercise, such as opposing motion exercises of the arms and legs._x000d__x000a__x000d__x000a_user_story_96: #g19# as a socialcaregiver, i want to #have# #alfred# to be able to recognize pain and or stress by using skin conduction sensors."/>
    <n v="1"/>
    <n v="1"/>
    <n v="0"/>
    <s v="X"/>
    <m/>
    <m/>
    <m/>
  </r>
  <r>
    <n v="394"/>
    <x v="10"/>
    <s v="user_story_112_AND_user_story_98"/>
    <s v="user_story_112: #g19# as a medicalcaregiver, i want to #have# #alfred# to propose me games that require the combination of mental and physical exercise, such as opposing motion exercises of the arms and legs._x000d__x000a__x000d__x000a_user_story_98: #g19# as an olderperson, i want to #have# #alfred# to give me goals and missions that encourage me to do new activities and exercises and to go out."/>
    <n v="1"/>
    <n v="1"/>
    <n v="0"/>
    <s v="X"/>
    <m/>
    <m/>
    <m/>
  </r>
  <r>
    <n v="395"/>
    <x v="10"/>
    <s v="user_story_112_AND_user_story_99"/>
    <s v="user_story_112: #g19# as a medicalcaregiver, i want to #have# #alfred# to propose me games that require the combination of mental and physical exercise, such as opposing motion exercises of the arms and legs._x000d__x000a__x000d__x000a_user_story_99: #g19# as an olderperson, i want to #have# #alfred# to set limits in the games duration as i get bored easily."/>
    <n v="1"/>
    <n v="1"/>
    <n v="0"/>
    <s v="X"/>
    <m/>
    <m/>
    <m/>
  </r>
  <r>
    <n v="396"/>
    <x v="10"/>
    <s v="user_story_117_AND_user_story_58"/>
    <s v="user_story_117: #g19# as a medicalcaregiver, i want to #have# #alfred# to propose training that promotes complex thinking._x000d__x000a__x000d__x000a_user_story_58: #g19# as an olderperson, i want to #have# #alfred# to detect falls and send an emergency to a specific contact."/>
    <n v="1"/>
    <n v="1"/>
    <n v="0"/>
    <s v="X"/>
    <m/>
    <m/>
    <m/>
  </r>
  <r>
    <n v="397"/>
    <x v="10"/>
    <s v="user_story_117_AND_user_story_59"/>
    <s v="user_story_117: #g19# as a medicalcaregiver, i want to #have# #alfred# to propose training that promotes complex thinking._x000d__x000a__x000d__x000a_user_story_59: #g19# as an olderperson, i want to #have# #alfred# to suggest healthy recipes."/>
    <n v="1"/>
    <n v="1"/>
    <n v="0"/>
    <s v="X"/>
    <m/>
    <m/>
    <m/>
  </r>
  <r>
    <n v="398"/>
    <x v="10"/>
    <s v="user_story_117_AND_user_story_60"/>
    <s v="user_story_117: #g19# as a medicalcaregiver, i want to #have# #alfred# to propose training that promotes complex thinking._x000d__x000a__x000d__x000a_user_story_60: #g19# as an olderperson, i want to #have# #alfred# ask spontaneous questions but it would be better to programme it during certain times of the day."/>
    <n v="1"/>
    <n v="1"/>
    <n v="0"/>
    <s v="X"/>
    <m/>
    <m/>
    <m/>
  </r>
  <r>
    <n v="399"/>
    <x v="10"/>
    <s v="user_story_117_AND_user_story_61"/>
    <s v="user_story_117: #g19# as a medicalcaregiver, i want to #have# #alfred# to propose training that promotes complex thinking._x000d__x000a__x000d__x000a_user_story_61: #g19# as an olderperson, i want to #have# #alfred# to initiate questions, but it should be in the domains of my interest such as cinema, exhibitions, cooking."/>
    <n v="1"/>
    <n v="1"/>
    <n v="0"/>
    <s v="X"/>
    <m/>
    <m/>
    <m/>
  </r>
  <r>
    <n v="400"/>
    <x v="10"/>
    <s v="user_story_117_AND_user_story_90"/>
    <s v="user_story_117: #g19# as a #medicalcaregiver#, i want to #have# #alfred# to propose training that promotes complex thinking._x000d__x000a__x000d__x000a_user_story_90: #g19# as a #medicalcaregiver#, i want to #have# #alfred# to be able to determine the user's blood pressure."/>
    <n v="2"/>
    <n v="2"/>
    <n v="0"/>
    <s v="X"/>
    <m/>
    <m/>
    <m/>
  </r>
  <r>
    <n v="401"/>
    <x v="10"/>
    <s v="user_story_117_AND_user_story_91"/>
    <s v="user_story_117: #g19# as a #medicalcaregiver#, i want to #have# #alfred# to propose training that promotes complex thinking._x000d__x000a__x000d__x000a_user_story_91: #g19# as a #medicalcaregiver#, i want to #have# #alfred# to be able to determine the user's body temperature."/>
    <n v="2"/>
    <n v="2"/>
    <n v="0"/>
    <s v="X"/>
    <m/>
    <m/>
    <m/>
  </r>
  <r>
    <n v="402"/>
    <x v="10"/>
    <s v="user_story_117_AND_user_story_92"/>
    <s v="user_story_117: #g19# as a #medicalcaregiver#, i want to #have# #alfred# to propose training that promotes complex thinking._x000d__x000a__x000d__x000a_user_story_92: #g19# as a #medicalcaregiver#, i want to #have# #alfred# to be able to determine the user's heart rate."/>
    <n v="2"/>
    <n v="2"/>
    <n v="0"/>
    <s v="X"/>
    <m/>
    <m/>
    <m/>
  </r>
  <r>
    <n v="403"/>
    <x v="10"/>
    <s v="user_story_117_AND_user_story_93"/>
    <s v="user_story_117: #g19# as a #medicalcaregiver#, i want to #have# #alfred# to propose training that promotes complex thinking._x000d__x000a__x000d__x000a_user_story_93: #g19# as a #medicalcaregiver#, i want to #have# #alfred# to be able to determine the user's breathing frequency."/>
    <n v="2"/>
    <n v="2"/>
    <n v="0"/>
    <s v="X"/>
    <m/>
    <m/>
    <m/>
  </r>
  <r>
    <n v="404"/>
    <x v="10"/>
    <s v="user_story_117_AND_user_story_96"/>
    <s v="user_story_117: #g19# as a medicalcaregiver, i want to #have# #alfred# to propose training that promotes complex thinking._x000d__x000a__x000d__x000a_user_story_96: #g19# as a socialcaregiver, i want to #have# #alfred# to be able to recognize pain and or stress by using skin conduction sensors."/>
    <n v="1"/>
    <n v="1"/>
    <n v="0"/>
    <s v="X"/>
    <m/>
    <m/>
    <m/>
  </r>
  <r>
    <n v="405"/>
    <x v="10"/>
    <s v="user_story_117_AND_user_story_98"/>
    <s v="user_story_117: #g19# as a medicalcaregiver, i want to #have# #alfred# to propose training that promotes complex thinking._x000d__x000a__x000d__x000a_user_story_98: #g19# as an olderperson, i want to #have# #alfred# to give me goals and missions that encourage me to do new activities and exercises and to go out."/>
    <n v="1"/>
    <n v="1"/>
    <n v="0"/>
    <s v="X"/>
    <m/>
    <m/>
    <m/>
  </r>
  <r>
    <n v="406"/>
    <x v="10"/>
    <s v="user_story_117_AND_user_story_99"/>
    <s v="user_story_117: #g19# as a medicalcaregiver, i want to #have# #alfred# to propose training that promotes complex thinking._x000d__x000a__x000d__x000a_user_story_99: #g19# as an olderperson, i want to #have# #alfred# to set limits in the games duration as i get bored easily."/>
    <n v="1"/>
    <n v="1"/>
    <n v="0"/>
    <s v="X"/>
    <m/>
    <m/>
    <m/>
  </r>
  <r>
    <n v="407"/>
    <x v="10"/>
    <s v="user_story_119_AND_user_story_129"/>
    <s v="user_story_119: #g19# as a #developer#, i want to #present# my #app# to as many people as possible._x000d__x000a__x000d__x000a_user_story_129: #g19# as a #developer#, i want to #present# my #app# in several ways."/>
    <n v="2"/>
    <n v="2"/>
    <n v="0"/>
    <s v="X"/>
    <m/>
    <m/>
    <m/>
  </r>
  <r>
    <n v="408"/>
    <x v="10"/>
    <s v="user_story_123_AND_user_story_131"/>
    <s v="user_story_123: #g19# as a #developer#, i want to #have# an #easy way# to manage the pricing modality of my apps._x000d__x000a__x000d__x000a_user_story_131: #g19# as a #developer#, i want to #have# an #easy way# to define questions the user can ask and perform."/>
    <n v="2"/>
    <n v="2"/>
    <n v="0"/>
    <s v="X"/>
    <m/>
    <m/>
    <m/>
  </r>
  <r>
    <n v="409"/>
    <x v="10"/>
    <s v="user_story_123_AND_user_story_134"/>
    <s v="user_story_123: #g19# as a #developer#, i want to #have# an #easy way# to manage the pricing modality of my apps._x000d__x000a__x000d__x000a_user_story_134: #g19# as a #developer#, i want to #have# an #easy way# to read data from health sensors the user is wearing."/>
    <n v="2"/>
    <n v="2"/>
    <n v="0"/>
    <s v="X"/>
    <m/>
    <m/>
    <m/>
  </r>
  <r>
    <n v="410"/>
    <x v="10"/>
    <s v="user_story_12_AND_user_story_13"/>
    <s v="user_story_12: #g19# as an #olderperson#, i want to #have# an #alfred device# that speaks very slowly and clearly._x000d__x000a__x000d__x000a_user_story_13: #g19# as an #olderperson#, i want to #have# an #alfred device# that only reacts to me."/>
    <n v="2"/>
    <n v="2"/>
    <n v="0"/>
    <s v="X"/>
    <m/>
    <m/>
    <m/>
  </r>
  <r>
    <n v="411"/>
    <x v="10"/>
    <s v="user_story_12_AND_user_story_14"/>
    <s v="user_story_12: #g19# as an #olderperson#, i want to #have# an #alfred device# that speaks very slowly and clearly._x000d__x000a__x000d__x000a_user_story_14: #g19# as an #olderperson#, i want to #have# an #alfred device# that only listens to me when i ask it to."/>
    <n v="2"/>
    <n v="2"/>
    <n v="0"/>
    <s v="X"/>
    <m/>
    <m/>
    <m/>
  </r>
  <r>
    <n v="412"/>
    <x v="10"/>
    <s v="user_story_12_AND_user_story_21"/>
    <s v="user_story_12: #g19# as an #olderperson#, i want to #have# an #alfred device# that speaks very slowly and clearly._x000d__x000a__x000d__x000a_user_story_21: #g19# as an #olderperson#, i want to #have# an #alfred device# that informs me about a low battery when leaving the house."/>
    <n v="2"/>
    <n v="2"/>
    <n v="0"/>
    <s v="X"/>
    <m/>
    <m/>
    <m/>
  </r>
  <r>
    <n v="413"/>
    <x v="10"/>
    <s v="user_story_12_AND_user_story_22"/>
    <s v="user_story_12: #g19# as an #olderperson#, i want to #have# an #alfred device# that speaks very slowly and clearly._x000d__x000a__x000d__x000a_user_story_22: #g19# as an #olderperson#, i want to #have# an #alfred device# that can be easily adapted for user that #have# visual or hearing troubles."/>
    <n v="2"/>
    <n v="2"/>
    <n v="0"/>
    <s v="X"/>
    <m/>
    <m/>
    <m/>
  </r>
  <r>
    <n v="414"/>
    <x v="10"/>
    <s v="user_story_12_AND_user_story_23"/>
    <s v="user_story_12: #g19# as an #olderperson#, i want to #have# an #alfred device# that speaks very slowly and clearly._x000d__x000a__x000d__x000a_user_story_23: #g19# as an #olderperson#, i want to #have# an #alfred device# that can be easily adapted for user that #have# visual troubles."/>
    <n v="2"/>
    <n v="2"/>
    <n v="0"/>
    <s v="X"/>
    <m/>
    <m/>
    <m/>
  </r>
  <r>
    <n v="415"/>
    <x v="10"/>
    <s v="user_story_12_AND_user_story_24"/>
    <s v="user_story_12: #g19# as an #olderperson#, i want to #have# an #alfred device# that speaks very slowly and clearly._x000d__x000a__x000d__x000a_user_story_24: #g19# as an #olderperson#, i want to #have# an #alfred device# that can be easily adapted for user that #have# hearing trouble."/>
    <n v="2"/>
    <n v="2"/>
    <n v="0"/>
    <s v="X"/>
    <m/>
    <m/>
    <m/>
  </r>
  <r>
    <n v="416"/>
    <x v="10"/>
    <s v="user_story_12_AND_user_story_25"/>
    <s v="user_story_12: #g19# as an #olderperson#, i want to #have# an #alfred device# that speaks very slowly and clearly._x000d__x000a__x000d__x000a_user_story_25: #g19# as an #olderperson#, i want to #have# an #alfred device# that repeats the last phrase."/>
    <n v="2"/>
    <n v="2"/>
    <n v="0"/>
    <s v="X"/>
    <m/>
    <m/>
    <m/>
  </r>
  <r>
    <n v="417"/>
    <x v="10"/>
    <s v="user_story_12_AND_user_story_27"/>
    <s v="user_story_12: #g19# as an #olderperson#, i want to #have# an #alfred device# that speaks very slowly and clearly._x000d__x000a__x000d__x000a_user_story_27: #g19# as an #olderperson#, i want to #have# an #alfred device# that responds to the changing demand of the users by offering new apps in the alfredo platform."/>
    <n v="2"/>
    <n v="2"/>
    <n v="0"/>
    <s v="X"/>
    <m/>
    <m/>
    <m/>
  </r>
  <r>
    <n v="418"/>
    <x v="10"/>
    <s v="user_story_12_AND_user_story_28"/>
    <s v="user_story_12: #g19# as an #olderperson#, i want to #have# an #alfred device# that speaks very slowly and clearly._x000d__x000a__x000d__x000a_user_story_28: #g19# as an #olderperson#, i want to #have# an #alfred device# that helps me to communicate with my friends and family."/>
    <n v="2"/>
    <n v="2"/>
    <n v="0"/>
    <s v="X"/>
    <m/>
    <m/>
    <m/>
  </r>
  <r>
    <n v="419"/>
    <x v="10"/>
    <s v="user_story_12_AND_user_story_32"/>
    <s v="user_story_12: #g19# as an #olderperson#, i want to #have# an #alfred device# that speaks very slowly and clearly._x000d__x000a__x000d__x000a_user_story_32: #g19# as an #olderperson#, i want to #have# an #alfred device# that provides me with information about existing apps that corresponds to my interests."/>
    <n v="2"/>
    <n v="2"/>
    <n v="0"/>
    <s v="X"/>
    <m/>
    <m/>
    <m/>
  </r>
  <r>
    <n v="420"/>
    <x v="10"/>
    <s v="user_story_131_AND_user_story_134"/>
    <s v="user_story_131: #g19# as a #developer#, i want to #have# an #easy way# to define questions the user can ask and perform._x000d__x000a__x000d__x000a_user_story_134: #g19# as a #developer#, i want to #have# an #easy way# to read data from health sensors the user is wearing."/>
    <n v="2"/>
    <n v="2"/>
    <n v="0"/>
    <s v="X"/>
    <m/>
    <m/>
    <m/>
  </r>
  <r>
    <n v="421"/>
    <x v="10"/>
    <s v="user_story_13_AND_user_story_14"/>
    <s v="user_story_13: #g19# as an #olderperson#, i want to #have# an #alfred device# that only reacts to me._x000d__x000a__x000d__x000a_user_story_14: #g19# as an #olderperson#, i want to #have# an #alfred device# that only listens to me when i ask it to."/>
    <n v="2"/>
    <n v="2"/>
    <n v="0"/>
    <s v="X"/>
    <m/>
    <m/>
    <m/>
  </r>
  <r>
    <n v="422"/>
    <x v="10"/>
    <s v="user_story_13_AND_user_story_21"/>
    <s v="user_story_13: #g19# as an #olderperson#, i want to #have# an #alfred device# that only reacts to me._x000d__x000a__x000d__x000a_user_story_21: #g19# as an #olderperson#, i want to #have# an #alfred device# that informs me about a low battery when leaving the house."/>
    <n v="2"/>
    <n v="2"/>
    <n v="0"/>
    <s v="X"/>
    <m/>
    <m/>
    <m/>
  </r>
  <r>
    <n v="423"/>
    <x v="10"/>
    <s v="user_story_13_AND_user_story_22"/>
    <s v="user_story_13: #g19# as an #olderperson#, i want to #have# an #alfred device# that only reacts to me._x000d__x000a__x000d__x000a_user_story_22: #g19# as an #olderperson#, i want to #have# an #alfred device# that can be easily adapted for user that #have# visual or hearing troubles."/>
    <n v="2"/>
    <n v="2"/>
    <n v="0"/>
    <s v="X"/>
    <m/>
    <m/>
    <m/>
  </r>
  <r>
    <n v="424"/>
    <x v="10"/>
    <s v="user_story_13_AND_user_story_23"/>
    <s v="user_story_13: #g19# as an #olderperson#, i want to #have# an #alfred device# that only reacts to me._x000d__x000a__x000d__x000a_user_story_23: #g19# as an #olderperson#, i want to #have# an #alfred device# that can be easily adapted for user that #have# visual troubles."/>
    <n v="2"/>
    <n v="2"/>
    <n v="0"/>
    <s v="X"/>
    <m/>
    <m/>
    <m/>
  </r>
  <r>
    <n v="425"/>
    <x v="10"/>
    <s v="user_story_13_AND_user_story_24"/>
    <s v="user_story_13: #g19# as an #olderperson#, i want to #have# an #alfred device# that only reacts to me._x000d__x000a__x000d__x000a_user_story_24: #g19# as an #olderperson#, i want to #have# an #alfred device# that can be easily adapted for user that #have# hearing trouble."/>
    <n v="2"/>
    <n v="2"/>
    <n v="0"/>
    <s v="X"/>
    <m/>
    <m/>
    <m/>
  </r>
  <r>
    <n v="426"/>
    <x v="10"/>
    <s v="user_story_13_AND_user_story_25"/>
    <s v="user_story_13: #g19# as an #olderperson#, i want to #have# an #alfred device# that only reacts to me._x000d__x000a__x000d__x000a_user_story_25: #g19# as an #olderperson#, i want to #have# an #alfred device# that repeats the last phrase."/>
    <n v="2"/>
    <n v="2"/>
    <n v="0"/>
    <s v="X"/>
    <m/>
    <m/>
    <m/>
  </r>
  <r>
    <n v="427"/>
    <x v="10"/>
    <s v="user_story_13_AND_user_story_27"/>
    <s v="user_story_13: #g19# as an #olderperson#, i want to #have# an #alfred device# that only reacts to me._x000d__x000a__x000d__x000a_user_story_27: #g19# as an #olderperson#, i want to #have# an #alfred device# that responds to the changing demand of the users by offering new apps in the alfredo platform."/>
    <n v="2"/>
    <n v="2"/>
    <n v="0"/>
    <s v="X"/>
    <m/>
    <m/>
    <m/>
  </r>
  <r>
    <n v="428"/>
    <x v="10"/>
    <s v="user_story_13_AND_user_story_28"/>
    <s v="user_story_13: #g19# as an #olderperson#, i want to #have# an #alfred device# that only reacts to me._x000d__x000a__x000d__x000a_user_story_28: #g19# as an #olderperson#, i want to #have# an #alfred device# that helps me to communicate with my friends and family."/>
    <n v="2"/>
    <n v="2"/>
    <n v="0"/>
    <s v="X"/>
    <m/>
    <m/>
    <m/>
  </r>
  <r>
    <n v="429"/>
    <x v="10"/>
    <s v="user_story_13_AND_user_story_32"/>
    <s v="user_story_13: #g19# as an #olderperson#, i want to #have# an #alfred device# that only reacts to me._x000d__x000a__x000d__x000a_user_story_32: #g19# as an #olderperson#, i want to #have# an #alfred device# that provides me with information about existing apps that corresponds to my interests."/>
    <n v="2"/>
    <n v="2"/>
    <n v="0"/>
    <s v="X"/>
    <m/>
    <m/>
    <m/>
  </r>
  <r>
    <n v="430"/>
    <x v="10"/>
    <s v="user_story_14_AND_user_story_21"/>
    <s v="user_story_14: #g19# as an #olderperson#, i want to #have# an #alfred device# that only listens to me when i ask it to._x000d__x000a__x000d__x000a_user_story_21: #g19# as an #olderperson#, i want to #have# an #alfred device# that informs me about a low battery when leaving the house."/>
    <n v="2"/>
    <n v="2"/>
    <n v="0"/>
    <s v="X"/>
    <m/>
    <m/>
    <m/>
  </r>
  <r>
    <n v="431"/>
    <x v="10"/>
    <s v="user_story_14_AND_user_story_22"/>
    <s v="user_story_14: #g19# as an #olderperson#, i want to #have# an #alfred device# that only listens to me when i ask it to._x000d__x000a__x000d__x000a_user_story_22: #g19# as an #olderperson#, i want to #have# an #alfred device# that can be easily adapted for user that #have# visual or hearing troubles."/>
    <n v="2"/>
    <n v="2"/>
    <n v="0"/>
    <s v="X"/>
    <m/>
    <m/>
    <m/>
  </r>
  <r>
    <n v="432"/>
    <x v="10"/>
    <s v="user_story_14_AND_user_story_23"/>
    <s v="user_story_14: #g19# as an #olderperson#, i want to #have# an #alfred device# that only listens to me when i ask it to._x000d__x000a__x000d__x000a_user_story_23: #g19# as an #olderperson#, i want to #have# an #alfred device# that can be easily adapted for user that #have# visual troubles."/>
    <n v="2"/>
    <n v="2"/>
    <n v="0"/>
    <s v="X"/>
    <m/>
    <m/>
    <m/>
  </r>
  <r>
    <n v="433"/>
    <x v="10"/>
    <s v="user_story_14_AND_user_story_24"/>
    <s v="user_story_14: #g19# as an #olderperson#, i want to #have# an #alfred device# that only listens to me when i ask it to._x000d__x000a__x000d__x000a_user_story_24: #g19# as an #olderperson#, i want to #have# an #alfred device# that can be easily adapted for user that #have# hearing trouble."/>
    <n v="2"/>
    <n v="2"/>
    <n v="0"/>
    <s v="X"/>
    <m/>
    <m/>
    <m/>
  </r>
  <r>
    <n v="434"/>
    <x v="10"/>
    <s v="user_story_14_AND_user_story_25"/>
    <s v="user_story_14: #g19# as an #olderperson#, i want to #have# an #alfred device# that only listens to me when i ask it to._x000d__x000a__x000d__x000a_user_story_25: #g19# as an #olderperson#, i want to #have# an #alfred device# that repeats the last phrase."/>
    <n v="2"/>
    <n v="2"/>
    <n v="0"/>
    <s v="X"/>
    <m/>
    <m/>
    <m/>
  </r>
  <r>
    <n v="435"/>
    <x v="10"/>
    <s v="user_story_14_AND_user_story_27"/>
    <s v="user_story_14: #g19# as an #olderperson#, i want to #have# an #alfred device# that only listens to me when i ask it to._x000d__x000a__x000d__x000a_user_story_27: #g19# as an #olderperson#, i want to #have# an #alfred device# that responds to the changing demand of the users by offering new apps in the alfredo platform."/>
    <n v="2"/>
    <n v="2"/>
    <n v="0"/>
    <s v="X"/>
    <m/>
    <m/>
    <m/>
  </r>
  <r>
    <n v="436"/>
    <x v="10"/>
    <s v="user_story_14_AND_user_story_28"/>
    <s v="user_story_14: #g19# as an #olderperson#, i want to #have# an #alfred device# that only listens to me when i ask it to._x000d__x000a__x000d__x000a_user_story_28: #g19# as an #olderperson#, i want to #have# an #alfred device# that helps me to communicate with my friends and family."/>
    <n v="2"/>
    <n v="2"/>
    <n v="0"/>
    <s v="X"/>
    <m/>
    <m/>
    <m/>
  </r>
  <r>
    <n v="437"/>
    <x v="10"/>
    <s v="user_story_14_AND_user_story_32"/>
    <s v="user_story_14: #g19# as an #olderperson#, i want to #have# an #alfred device# that only listens to me when i ask it to._x000d__x000a__x000d__x000a_user_story_32: #g19# as an #olderperson#, i want to #have# an #alfred device# that provides me with information about existing apps that corresponds to my interests."/>
    <n v="2"/>
    <n v="2"/>
    <n v="0"/>
    <s v="X"/>
    <m/>
    <m/>
    <m/>
  </r>
  <r>
    <n v="438"/>
    <x v="10"/>
    <s v="user_story_16_AND_user_story_17"/>
    <s v="user_story_16: #g19# as an #olderperson#, i want to #buy# #alfred# in a senior shop with special client support._x000d__x000a__x000d__x000a_user_story_17: #g19# as an #olderperson#, i want to #buy# #alfred# for a low price."/>
    <n v="2"/>
    <n v="2"/>
    <n v="0"/>
    <s v="X"/>
    <m/>
    <m/>
    <m/>
  </r>
  <r>
    <n v="439"/>
    <x v="10"/>
    <s v="user_story_19_AND_user_story_39"/>
    <s v="user_story_19: #g19# as an #olderperson#, i want to #use# #alfred# to pay for small amounts._x000d__x000a__x000d__x000a_user_story_39: #g19# as an #olderperson#, i want to #use# #alfred# for navigation."/>
    <n v="2"/>
    <n v="2"/>
    <n v="0"/>
    <s v="X"/>
    <m/>
    <m/>
    <m/>
  </r>
  <r>
    <n v="440"/>
    <x v="10"/>
    <s v="user_story_19_AND_user_story_40"/>
    <s v="user_story_19: #g19# as an #olderperson#, i want to #use# #alfred# to pay for small amounts._x000d__x000a__x000d__x000a_user_story_40: #g19# as an #olderperson#, i want to #use# #alfred# for touristic walks and indications with explanations on historical and cultural sights."/>
    <n v="2"/>
    <n v="2"/>
    <n v="0"/>
    <s v="X"/>
    <m/>
    <m/>
    <m/>
  </r>
  <r>
    <n v="441"/>
    <x v="10"/>
    <s v="user_story_19_AND_user_story_42"/>
    <s v="user_story_19: #g19# as an #olderperson#, i want to #use# #alfred# to pay for small amounts._x000d__x000a__x000d__x000a_user_story_42: #g19# as an #olderperson#, i want to #use# #alfred# to see who is standing at my door and open the door."/>
    <n v="2"/>
    <n v="2"/>
    <n v="0"/>
    <s v="X"/>
    <m/>
    <m/>
    <m/>
  </r>
  <r>
    <n v="442"/>
    <x v="10"/>
    <s v="user_story_19_AND_user_story_43"/>
    <s v="user_story_19: #g19# as an #olderperson#, i want to #use# #alfred# to pay for small amounts._x000d__x000a__x000d__x000a_user_story_43: #g19# as an #olderperson#, i want to #use# #alfred# to pick the phone sooner up when i am at home."/>
    <n v="2"/>
    <n v="2"/>
    <n v="0"/>
    <s v="X"/>
    <m/>
    <m/>
    <m/>
  </r>
  <r>
    <n v="443"/>
    <x v="10"/>
    <s v="user_story_19_AND_user_story_44"/>
    <s v="user_story_19: #g19# as an #olderperson#, i want to #use# #alfred# to pay for small amounts._x000d__x000a__x000d__x000a_user_story_44: #g19# as an #olderperson#, i want to #use# #alfred# to turn on/off the lights."/>
    <n v="2"/>
    <n v="2"/>
    <n v="0"/>
    <s v="X"/>
    <m/>
    <m/>
    <m/>
  </r>
  <r>
    <n v="444"/>
    <x v="10"/>
    <s v="user_story_19_AND_user_story_45"/>
    <s v="user_story_19: #g19# as an #olderperson#, i want to #use# #alfred# to pay for small amounts._x000d__x000a__x000d__x000a_user_story_45: #g19# as an #olderperson#, i want to #use# #alfred# to control the heating."/>
    <n v="2"/>
    <n v="2"/>
    <n v="0"/>
    <s v="X"/>
    <m/>
    <m/>
    <m/>
  </r>
  <r>
    <n v="445"/>
    <x v="10"/>
    <s v="user_story_19_AND_user_story_46"/>
    <s v="user_story_19: #g19# as an #olderperson#, i want to #use# #alfred# to pay for small amounts._x000d__x000a__x000d__x000a_user_story_46: #g19# as an #olderperson#, i want to #use# #alfred# to control the tv and radio."/>
    <n v="2"/>
    <n v="2"/>
    <n v="0"/>
    <s v="X"/>
    <m/>
    <m/>
    <m/>
  </r>
  <r>
    <n v="446"/>
    <x v="10"/>
    <s v="user_story_19_AND_user_story_47"/>
    <s v="user_story_19: #g19# as an #olderperson#, i want to #use# #alfred# to pay for small amounts._x000d__x000a__x000d__x000a_user_story_47: #g19# as an #olderperson#, i want to #use# #alfred# to watch movies."/>
    <n v="2"/>
    <n v="2"/>
    <n v="0"/>
    <s v="X"/>
    <m/>
    <m/>
    <m/>
  </r>
  <r>
    <n v="447"/>
    <x v="10"/>
    <s v="user_story_19_AND_user_story_48"/>
    <s v="user_story_19: #g19# as an #olderperson#, i want to #use# #alfred# to pay for small amounts._x000d__x000a__x000d__x000a_user_story_48: #g19# as an #olderperson#, i want to #use# #alfred# to hear about the news."/>
    <n v="2"/>
    <n v="2"/>
    <n v="0"/>
    <s v="X"/>
    <m/>
    <m/>
    <m/>
  </r>
  <r>
    <n v="448"/>
    <x v="10"/>
    <s v="user_story_19_AND_user_story_49"/>
    <s v="user_story_19: #g19# as an #olderperson#, i want to #use# #alfred# to pay for small amounts._x000d__x000a__x000d__x000a_user_story_49: #g19# as an #olderperson#, i want to #use# #alfred# to contact help in case of an emergency."/>
    <n v="2"/>
    <n v="2"/>
    <n v="0"/>
    <s v="X"/>
    <m/>
    <m/>
    <m/>
  </r>
  <r>
    <n v="449"/>
    <x v="10"/>
    <s v="user_story_19_AND_user_story_56"/>
    <s v="user_story_19: #g19# as an #olderperson#, i want to #use# #alfred# to pay for small amounts._x000d__x000a__x000d__x000a_user_story_56: #g19# as an #olderperson#, i want to #use# #alfred# to do my grocery shopping."/>
    <n v="2"/>
    <n v="2"/>
    <n v="0"/>
    <s v="X"/>
    <m/>
    <m/>
    <m/>
  </r>
  <r>
    <n v="450"/>
    <x v="10"/>
    <s v="user_story_19_AND_user_story_57"/>
    <s v="user_story_19: #g19# as an #olderperson#, i want to #use# #alfred# to pay for small amounts._x000d__x000a__x000d__x000a_user_story_57: #g19# as an #olderperson#, i want to #use# #alfred# to send messages."/>
    <n v="2"/>
    <n v="2"/>
    <n v="0"/>
    <s v="X"/>
    <m/>
    <m/>
    <m/>
  </r>
  <r>
    <n v="451"/>
    <x v="10"/>
    <s v="user_story_19_AND_user_story_64"/>
    <s v="user_story_19: #g19# as an #olderperson#, i want to #use# #alfred# to pay for small amounts._x000d__x000a__x000d__x000a_user_story_64: #g19# as an #olderperson#, i want to #use# #alfred# to maintain my contact list in my phone."/>
    <n v="2"/>
    <n v="2"/>
    <n v="0"/>
    <s v="X"/>
    <m/>
    <m/>
    <m/>
  </r>
  <r>
    <n v="452"/>
    <x v="10"/>
    <s v="user_story_19_AND_user_story_65"/>
    <s v="user_story_19: #g19# as an #olderperson#, i want to #use# #alfred# to pay for small amounts._x000d__x000a__x000d__x000a_user_story_65: #g19# as an #olderperson#, i want to #use# #alfred# to manage my agenda."/>
    <n v="2"/>
    <n v="2"/>
    <n v="0"/>
    <s v="X"/>
    <m/>
    <m/>
    <m/>
  </r>
  <r>
    <n v="453"/>
    <x v="10"/>
    <s v="user_story_19_AND_user_story_70"/>
    <s v="user_story_19: #g19# as an #olderperson#, i want to #use# #alfred# to pay for small amounts._x000d__x000a__x000d__x000a_user_story_70: #g19# as an #olderperson#, i want to #use# #alfred# to set up social groups of people with similar diseases."/>
    <n v="2"/>
    <n v="2"/>
    <n v="0"/>
    <s v="X"/>
    <m/>
    <m/>
    <m/>
  </r>
  <r>
    <n v="454"/>
    <x v="10"/>
    <s v="user_story_19_AND_user_story_71"/>
    <s v="user_story_19: #g19# as an #olderperson#, i want to #use# #alfred# to pay for small amounts._x000d__x000a__x000d__x000a_user_story_71: #g19# as an #olderperson#, i want to #use# #alfred# to contact people from my own circle."/>
    <n v="2"/>
    <n v="2"/>
    <n v="0"/>
    <s v="X"/>
    <m/>
    <m/>
    <m/>
  </r>
  <r>
    <n v="455"/>
    <x v="10"/>
    <s v="user_story_19_AND_user_story_72"/>
    <s v="user_story_19: #g19# as an #olderperson#, i want to #use# #alfred# to pay for small amounts._x000d__x000a__x000d__x000a_user_story_72: #g19# as an #olderperson#, i want to #use# #alfred# to learn about art expositions or a museum."/>
    <n v="2"/>
    <n v="2"/>
    <n v="0"/>
    <s v="X"/>
    <m/>
    <m/>
    <m/>
  </r>
  <r>
    <n v="456"/>
    <x v="10"/>
    <s v="user_story_19_AND_user_story_73"/>
    <s v="user_story_19: #g19# as an #olderperson#, i want to #use# #alfred# to pay for small amounts._x000d__x000a__x000d__x000a_user_story_73: #g19# as an #olderperson#, i want to #use# #alfred# to learn about all the social activities that are organized in my neighborhood."/>
    <n v="2"/>
    <n v="2"/>
    <n v="0"/>
    <s v="X"/>
    <m/>
    <m/>
    <m/>
  </r>
  <r>
    <n v="457"/>
    <x v="10"/>
    <s v="user_story_19_AND_user_story_74"/>
    <s v="user_story_19: #g19# as an #olderperson#, i want to #use# #alfred# to pay for small amounts._x000d__x000a__x000d__x000a_user_story_74: #g19# as an #olderperson#, i want to #use# #alfred# to get a personalized invitation to a social event, so that it motivates more to go."/>
    <n v="2"/>
    <n v="2"/>
    <n v="0"/>
    <s v="X"/>
    <m/>
    <m/>
    <m/>
  </r>
  <r>
    <n v="458"/>
    <x v="10"/>
    <s v="user_story_19_AND_user_story_75"/>
    <s v="user_story_19: #g19# as an #olderperson#, i want to #use# #alfred# to pay for small amounts._x000d__x000a__x000d__x000a_user_story_75: #g19# as an #olderperson#, i want to #use# #alfred# to navigate to an event or concert and help me when i am lost."/>
    <n v="2"/>
    <n v="2"/>
    <n v="0"/>
    <s v="X"/>
    <m/>
    <m/>
    <m/>
  </r>
  <r>
    <n v="459"/>
    <x v="10"/>
    <s v="user_story_19_AND_user_story_76"/>
    <s v="user_story_19: #g19# as an #olderperson#, i want to #use# #alfred# to pay for small amounts._x000d__x000a__x000d__x000a_user_story_76: #g19# as an #olderperson#, i want to #use# #alfred# to help me navigate despite my mild cognitive impairments."/>
    <n v="2"/>
    <n v="2"/>
    <n v="0"/>
    <s v="X"/>
    <m/>
    <m/>
    <m/>
  </r>
  <r>
    <n v="460"/>
    <x v="10"/>
    <s v="user_story_19_AND_user_story_78"/>
    <s v="user_story_19: #g19# as an #olderperson#, i want to #use# #alfred# to pay for small amounts._x000d__x000a__x000d__x000a_user_story_78: #g19# as an #olderperson#, i want to #use# #alfred# to organize a meeting with a group of friends at a certain place."/>
    <n v="2"/>
    <n v="2"/>
    <n v="0"/>
    <s v="X"/>
    <m/>
    <m/>
    <m/>
  </r>
  <r>
    <n v="461"/>
    <x v="10"/>
    <s v="user_story_21_AND_user_story_22"/>
    <s v="user_story_21: #g19# as an #olderperson#, i want to #have# an #alfred device# that informs me about a low battery when leaving the house._x000d__x000a__x000d__x000a_user_story_22: #g19# as an #olderperson#, i want to #have# an #alfred device# that can be easily adapted for user that #have# visual or hearing troubles."/>
    <n v="2"/>
    <n v="2"/>
    <n v="0"/>
    <s v="X"/>
    <m/>
    <m/>
    <m/>
  </r>
  <r>
    <n v="462"/>
    <x v="10"/>
    <s v="user_story_21_AND_user_story_23"/>
    <s v="user_story_21: #g19# as an #olderperson#, i want to #have# an #alfred device# that informs me about a low battery when leaving the house._x000d__x000a__x000d__x000a_user_story_23: #g19# as an #olderperson#, i want to #have# an #alfred device# that can be easily adapted for user that #have# visual troubles."/>
    <n v="2"/>
    <n v="2"/>
    <n v="0"/>
    <s v="X"/>
    <m/>
    <m/>
    <m/>
  </r>
  <r>
    <n v="463"/>
    <x v="10"/>
    <s v="user_story_21_AND_user_story_24"/>
    <s v="user_story_21: #g19# as an #olderperson#, i want to #have# an #alfred device# that informs me about a low battery when leaving the house._x000d__x000a__x000d__x000a_user_story_24: #g19# as an #olderperson#, i want to #have# an #alfred device# that can be easily adapted for user that #have# hearing trouble."/>
    <n v="2"/>
    <n v="2"/>
    <n v="0"/>
    <s v="X"/>
    <m/>
    <m/>
    <m/>
  </r>
  <r>
    <n v="464"/>
    <x v="10"/>
    <s v="user_story_21_AND_user_story_25"/>
    <s v="user_story_21: #g19# as an #olderperson#, i want to #have# an #alfred device# that informs me about a low battery when leaving the house._x000d__x000a__x000d__x000a_user_story_25: #g19# as an #olderperson#, i want to #have# an #alfred device# that repeats the last phrase."/>
    <n v="2"/>
    <n v="2"/>
    <n v="0"/>
    <s v="X"/>
    <m/>
    <m/>
    <m/>
  </r>
  <r>
    <n v="465"/>
    <x v="10"/>
    <s v="user_story_21_AND_user_story_27"/>
    <s v="user_story_21: #g19# as an #olderperson#, i want to #have# an #alfred device# that informs me about a low battery when leaving the house._x000d__x000a__x000d__x000a_user_story_27: #g19# as an #olderperson#, i want to #have# an #alfred device# that responds to the changing demand of the users by offering new apps in the alfredo platform."/>
    <n v="2"/>
    <n v="2"/>
    <n v="0"/>
    <s v="X"/>
    <m/>
    <m/>
    <m/>
  </r>
  <r>
    <n v="466"/>
    <x v="10"/>
    <s v="user_story_21_AND_user_story_28"/>
    <s v="user_story_21: #g19# as an #olderperson#, i want to #have# an #alfred device# that informs me about a low battery when leaving the house._x000d__x000a__x000d__x000a_user_story_28: #g19# as an #olderperson#, i want to #have# an #alfred device# that helps me to communicate with my friends and family."/>
    <n v="2"/>
    <n v="2"/>
    <n v="0"/>
    <s v="X"/>
    <m/>
    <m/>
    <m/>
  </r>
  <r>
    <n v="467"/>
    <x v="10"/>
    <s v="user_story_21_AND_user_story_32"/>
    <s v="user_story_21: #g19# as an #olderperson#, i want to #have# an #alfred device# that informs me about a low battery when leaving the house._x000d__x000a__x000d__x000a_user_story_32: #g19# as an #olderperson#, i want to #have# an #alfred device# that provides me with information about existing apps that corresponds to my interests."/>
    <n v="2"/>
    <n v="2"/>
    <n v="0"/>
    <s v="X"/>
    <m/>
    <m/>
    <m/>
  </r>
  <r>
    <n v="468"/>
    <x v="10"/>
    <s v="user_story_22_AND_user_story_23"/>
    <s v="user_story_22: #g19# as an #olderperson#, i want to #have# an #alfred device# that can be easily adapted for user that #have# visual or hearing troubles._x000d__x000a__x000d__x000a_user_story_23: #g19# as an #olderperson#, i want to #have# an #alfred device# that can be easily adapted for user that #have# visual troubles."/>
    <n v="2"/>
    <n v="2"/>
    <n v="0"/>
    <s v="X"/>
    <m/>
    <m/>
    <m/>
  </r>
  <r>
    <n v="469"/>
    <x v="10"/>
    <s v="user_story_22_AND_user_story_24"/>
    <s v="user_story_22: #g19# as an #olderperson#, i want to #have# an #alfred device# that can be easily adapted for user that #have# visual or hearing troubles._x000d__x000a__x000d__x000a_user_story_24: #g19# as an #olderperson#, i want to #have# an #alfred device# that can be easily adapted for user that #have# hearing trouble."/>
    <n v="2"/>
    <n v="2"/>
    <n v="0"/>
    <s v="X"/>
    <m/>
    <m/>
    <m/>
  </r>
  <r>
    <n v="470"/>
    <x v="10"/>
    <s v="user_story_22_AND_user_story_25"/>
    <s v="user_story_22: #g19# as an #olderperson#, i want to #have# an #alfred device# that can be easily adapted for user that #have# visual or hearing troubles._x000d__x000a__x000d__x000a_user_story_25: #g19# as an #olderperson#, i want to #have# an #alfred device# that repeats the last phrase."/>
    <n v="2"/>
    <n v="2"/>
    <n v="0"/>
    <s v="X"/>
    <m/>
    <m/>
    <m/>
  </r>
  <r>
    <n v="471"/>
    <x v="10"/>
    <s v="user_story_22_AND_user_story_27"/>
    <s v="user_story_22: #g19# as an #olderperson#, i want to #have# an #alfred device# that can be easily adapted for user that #have# visual or hearing troubles._x000d__x000a__x000d__x000a_user_story_27: #g19# as an #olderperson#, i want to #have# an #alfred device# that responds to the changing demand of the users by offering new apps in the alfredo platform."/>
    <n v="2"/>
    <n v="2"/>
    <n v="0"/>
    <s v="X"/>
    <m/>
    <m/>
    <m/>
  </r>
  <r>
    <n v="472"/>
    <x v="10"/>
    <s v="user_story_22_AND_user_story_28"/>
    <s v="user_story_22: #g19# as an #olderperson#, i want to #have# an #alfred device# that can be easily adapted for user that #have# visual or hearing troubles._x000d__x000a__x000d__x000a_user_story_28: #g19# as an #olderperson#, i want to #have# an #alfred device# that helps me to communicate with my friends and family."/>
    <n v="2"/>
    <n v="2"/>
    <n v="0"/>
    <s v="X"/>
    <m/>
    <m/>
    <m/>
  </r>
  <r>
    <n v="473"/>
    <x v="10"/>
    <s v="user_story_22_AND_user_story_32"/>
    <s v="user_story_22: #g19# as an #olderperson#, i want to #have# an #alfred device# that can be easily adapted for user that #have# visual or hearing troubles._x000d__x000a__x000d__x000a_user_story_32: #g19# as an #olderperson#, i want to #have# an #alfred device# that provides me with information about existing apps that corresponds to my interests."/>
    <n v="2"/>
    <n v="2"/>
    <n v="0"/>
    <s v="X"/>
    <m/>
    <m/>
    <m/>
  </r>
  <r>
    <n v="474"/>
    <x v="10"/>
    <s v="user_story_23_AND_user_story_24"/>
    <s v="user_story_23: #g19# as an #olderperson#, i want to #have# an #alfred device# that can be easily adapted for user that #have# visual troubles._x000d__x000a__x000d__x000a_user_story_24: #g19# as an #olderperson#, i want to #have# an #alfred device# that can be easily adapted for user that #have# hearing trouble."/>
    <n v="2"/>
    <n v="2"/>
    <n v="0"/>
    <s v="X"/>
    <m/>
    <m/>
    <m/>
  </r>
  <r>
    <n v="475"/>
    <x v="10"/>
    <s v="user_story_23_AND_user_story_25"/>
    <s v="user_story_23: #g19# as an #olderperson#, i want to #have# an #alfred device# that can be easily adapted for user that #have# visual troubles._x000d__x000a__x000d__x000a_user_story_25: #g19# as an #olderperson#, i want to #have# an #alfred device# that repeats the last phrase."/>
    <n v="2"/>
    <n v="2"/>
    <n v="0"/>
    <s v="X"/>
    <m/>
    <m/>
    <m/>
  </r>
  <r>
    <n v="476"/>
    <x v="10"/>
    <s v="user_story_23_AND_user_story_27"/>
    <s v="user_story_23: #g19# as an #olderperson#, i want to #have# an #alfred device# that can be easily adapted for user that #have# visual troubles._x000d__x000a__x000d__x000a_user_story_27: #g19# as an #olderperson#, i want to #have# an #alfred device# that responds to the changing demand of the users by offering new apps in the alfredo platform."/>
    <n v="2"/>
    <n v="2"/>
    <n v="0"/>
    <s v="X"/>
    <m/>
    <m/>
    <m/>
  </r>
  <r>
    <n v="477"/>
    <x v="10"/>
    <s v="user_story_23_AND_user_story_28"/>
    <s v="user_story_23: #g19# as an #olderperson#, i want to #have# an #alfred device# that can be easily adapted for user that #have# visual troubles._x000d__x000a__x000d__x000a_user_story_28: #g19# as an #olderperson#, i want to #have# an #alfred device# that helps me to communicate with my friends and family."/>
    <n v="2"/>
    <n v="2"/>
    <n v="0"/>
    <s v="X"/>
    <m/>
    <m/>
    <m/>
  </r>
  <r>
    <n v="478"/>
    <x v="10"/>
    <s v="user_story_23_AND_user_story_32"/>
    <s v="user_story_23: #g19# as an #olderperson#, i want to #have# an #alfred device# that can be easily adapted for user that #have# visual troubles._x000d__x000a__x000d__x000a_user_story_32: #g19# as an #olderperson#, i want to #have# an #alfred device# that provides me with information about existing apps that corresponds to my interests."/>
    <n v="2"/>
    <n v="2"/>
    <n v="0"/>
    <s v="X"/>
    <m/>
    <m/>
    <m/>
  </r>
  <r>
    <n v="479"/>
    <x v="10"/>
    <s v="user_story_24_AND_user_story_25"/>
    <s v="user_story_24: #g19# as an #olderperson#, i want to #have# an #alfred device# that can be easily adapted for user that #have# hearing trouble._x000d__x000a__x000d__x000a_user_story_25: #g19# as an #olderperson#, i want to #have# an #alfred device# that repeats the last phrase."/>
    <n v="2"/>
    <n v="2"/>
    <n v="0"/>
    <s v="X"/>
    <m/>
    <m/>
    <m/>
  </r>
  <r>
    <n v="480"/>
    <x v="10"/>
    <s v="user_story_24_AND_user_story_27"/>
    <s v="user_story_24: #g19# as an #olderperson#, i want to #have# an #alfred device# that can be easily adapted for user that #have# hearing trouble._x000d__x000a__x000d__x000a_user_story_27: #g19# as an #olderperson#, i want to #have# an #alfred device# that responds to the changing demand of the users by offering new apps in the alfredo platform."/>
    <n v="2"/>
    <n v="2"/>
    <n v="0"/>
    <s v="X"/>
    <m/>
    <m/>
    <m/>
  </r>
  <r>
    <n v="481"/>
    <x v="10"/>
    <s v="user_story_24_AND_user_story_28"/>
    <s v="user_story_24: #g19# as an #olderperson#, i want to #have# an #alfred device# that can be easily adapted for user that #have# hearing trouble._x000d__x000a__x000d__x000a_user_story_28: #g19# as an #olderperson#, i want to #have# an #alfred device# that helps me to communicate with my friends and family."/>
    <n v="2"/>
    <n v="2"/>
    <n v="0"/>
    <s v="X"/>
    <m/>
    <m/>
    <m/>
  </r>
  <r>
    <n v="482"/>
    <x v="10"/>
    <s v="user_story_24_AND_user_story_32"/>
    <s v="user_story_24: #g19# as an #olderperson#, i want to #have# an #alfred device# that can be easily adapted for user that #have# hearing trouble._x000d__x000a__x000d__x000a_user_story_32: #g19# as an #olderperson#, i want to #have# an #alfred device# that provides me with information about existing apps that corresponds to my interests."/>
    <n v="2"/>
    <n v="2"/>
    <n v="0"/>
    <s v="X"/>
    <m/>
    <m/>
    <m/>
  </r>
  <r>
    <n v="483"/>
    <x v="10"/>
    <s v="user_story_25_AND_user_story_27"/>
    <s v="user_story_25: #g19# as an #olderperson#, i want to #have# an #alfred device# that repeats the last phrase._x000d__x000a__x000d__x000a_user_story_27: #g19# as an #olderperson#, i want to #have# an #alfred device# that responds to the changing demand of the users by offering new apps in the alfredo platform."/>
    <n v="2"/>
    <n v="2"/>
    <n v="0"/>
    <s v="X"/>
    <m/>
    <m/>
    <m/>
  </r>
  <r>
    <n v="484"/>
    <x v="10"/>
    <s v="user_story_25_AND_user_story_28"/>
    <s v="user_story_25: #g19# as an #olderperson#, i want to #have# an #alfred device# that repeats the last phrase._x000d__x000a__x000d__x000a_user_story_28: #g19# as an #olderperson#, i want to #have# an #alfred device# that helps me to communicate with my friends and family."/>
    <n v="2"/>
    <n v="2"/>
    <n v="0"/>
    <s v="X"/>
    <m/>
    <m/>
    <m/>
  </r>
  <r>
    <n v="485"/>
    <x v="10"/>
    <s v="user_story_25_AND_user_story_32"/>
    <s v="user_story_25: #g19# as an #olderperson#, i want to #have# an #alfred device# that repeats the last phrase._x000d__x000a__x000d__x000a_user_story_32: #g19# as an #olderperson#, i want to #have# an #alfred device# that provides me with information about existing apps that corresponds to my interests."/>
    <n v="2"/>
    <n v="2"/>
    <n v="0"/>
    <s v="X"/>
    <m/>
    <m/>
    <m/>
  </r>
  <r>
    <n v="486"/>
    <x v="10"/>
    <s v="user_story_27_AND_user_story_28"/>
    <s v="user_story_27: #g19# as an #olderperson#, i want to #have# an #alfred device# that responds to the changing demand of the users by offering new apps in the alfredo platform._x000d__x000a__x000d__x000a_user_story_28: #g19# as an #olderperson#, i want to #have# an #alfred device# that helps me to communicate with my friends and family."/>
    <n v="2"/>
    <n v="2"/>
    <n v="0"/>
    <s v="X"/>
    <m/>
    <m/>
    <m/>
  </r>
  <r>
    <n v="487"/>
    <x v="10"/>
    <s v="user_story_27_AND_user_story_32"/>
    <s v="user_story_27: #g19# as an #olderperson#, i want to #have# an #alfred device# that responds to the changing demand of the users by offering new apps in the alfredo platform._x000d__x000a__x000d__x000a_user_story_32: #g19# as an #olderperson#, i want to #have# an #alfred device# that provides me with information about existing apps that corresponds to my interests."/>
    <n v="2"/>
    <n v="2"/>
    <n v="0"/>
    <s v="X"/>
    <m/>
    <m/>
    <m/>
  </r>
  <r>
    <n v="488"/>
    <x v="10"/>
    <s v="user_story_28_AND_user_story_32"/>
    <s v="user_story_28: #g19# as an #olderperson#, i want to #have# an #alfred device# that helps me to communicate with my friends and family._x000d__x000a__x000d__x000a_user_story_32: #g19# as an #olderperson#, i want to #have# an #alfred device# that provides me with information about existing apps that corresponds to my interests."/>
    <n v="2"/>
    <n v="2"/>
    <n v="0"/>
    <s v="X"/>
    <m/>
    <m/>
    <m/>
  </r>
  <r>
    <n v="489"/>
    <x v="10"/>
    <s v="user_story_38_AND_user_story_41"/>
    <s v="user_story_38: #g19# as an #olderperson#, i want to #receive# #support# to use the public transport._x000d__x000a__x000d__x000a_user_story_41: #g19# as an #olderperson#, i want to #receive# #support# to have a taxi on time."/>
    <n v="2"/>
    <n v="2"/>
    <n v="0"/>
    <s v="X"/>
    <m/>
    <m/>
    <m/>
  </r>
  <r>
    <n v="490"/>
    <x v="10"/>
    <s v="user_story_39_AND_user_story_40"/>
    <s v="user_story_39: #g19# as an #olderperson#, i want to #use# #alfred# for navigation._x000d__x000a__x000d__x000a_user_story_40: #g19# as an #olderperson#, i want to #use# #alfred# for touristic walks and indications with explanations on historical and cultural sights."/>
    <n v="2"/>
    <n v="2"/>
    <n v="0"/>
    <s v="X"/>
    <m/>
    <m/>
    <m/>
  </r>
  <r>
    <n v="491"/>
    <x v="10"/>
    <s v="user_story_39_AND_user_story_42"/>
    <s v="user_story_39: #g19# as an #olderperson#, i want to #use# #alfred# for navigation._x000d__x000a__x000d__x000a_user_story_42: #g19# as an #olderperson#, i want to #use# #alfred# to see who is standing at my door and open the door."/>
    <n v="2"/>
    <n v="2"/>
    <n v="0"/>
    <s v="X"/>
    <m/>
    <m/>
    <m/>
  </r>
  <r>
    <n v="492"/>
    <x v="10"/>
    <s v="user_story_39_AND_user_story_43"/>
    <s v="user_story_39: #g19# as an #olderperson#, i want to #use# #alfred# for navigation._x000d__x000a__x000d__x000a_user_story_43: #g19# as an #olderperson#, i want to #use# #alfred# to pick the phone sooner up when i am at home."/>
    <n v="2"/>
    <n v="2"/>
    <n v="0"/>
    <s v="X"/>
    <m/>
    <m/>
    <m/>
  </r>
  <r>
    <n v="493"/>
    <x v="10"/>
    <s v="user_story_39_AND_user_story_44"/>
    <s v="user_story_39: #g19# as an #olderperson#, i want to #use# #alfred# for navigation._x000d__x000a__x000d__x000a_user_story_44: #g19# as an #olderperson#, i want to #use# #alfred# to turn on/off the lights."/>
    <n v="2"/>
    <n v="2"/>
    <n v="0"/>
    <s v="X"/>
    <m/>
    <m/>
    <m/>
  </r>
  <r>
    <n v="494"/>
    <x v="10"/>
    <s v="user_story_39_AND_user_story_45"/>
    <s v="user_story_39: #g19# as an #olderperson#, i want to #use# #alfred# for navigation._x000d__x000a__x000d__x000a_user_story_45: #g19# as an #olderperson#, i want to #use# #alfred# to control the heating."/>
    <n v="2"/>
    <n v="2"/>
    <n v="0"/>
    <s v="X"/>
    <m/>
    <m/>
    <m/>
  </r>
  <r>
    <n v="495"/>
    <x v="10"/>
    <s v="user_story_39_AND_user_story_46"/>
    <s v="user_story_39: #g19# as an #olderperson#, i want to #use# #alfred# for navigation._x000d__x000a__x000d__x000a_user_story_46: #g19# as an #olderperson#, i want to #use# #alfred# to control the tv and radio."/>
    <n v="2"/>
    <n v="2"/>
    <n v="0"/>
    <s v="X"/>
    <m/>
    <m/>
    <m/>
  </r>
  <r>
    <n v="496"/>
    <x v="10"/>
    <s v="user_story_39_AND_user_story_47"/>
    <s v="user_story_39: #g19# as an #olderperson#, i want to #use# #alfred# for navigation._x000d__x000a__x000d__x000a_user_story_47: #g19# as an #olderperson#, i want to #use# #alfred# to watch movies."/>
    <n v="2"/>
    <n v="2"/>
    <n v="0"/>
    <s v="X"/>
    <m/>
    <m/>
    <m/>
  </r>
  <r>
    <n v="497"/>
    <x v="10"/>
    <s v="user_story_39_AND_user_story_48"/>
    <s v="user_story_39: #g19# as an #olderperson#, i want to #use# #alfred# for navigation._x000d__x000a__x000d__x000a_user_story_48: #g19# as an #olderperson#, i want to #use# #alfred# to hear about the news."/>
    <n v="2"/>
    <n v="2"/>
    <n v="0"/>
    <s v="X"/>
    <m/>
    <m/>
    <m/>
  </r>
  <r>
    <n v="498"/>
    <x v="10"/>
    <s v="user_story_39_AND_user_story_49"/>
    <s v="user_story_39: #g19# as an #olderperson#, i want to #use# #alfred# for navigation._x000d__x000a__x000d__x000a_user_story_49: #g19# as an #olderperson#, i want to #use# #alfred# to contact help in case of an emergency."/>
    <n v="2"/>
    <n v="2"/>
    <n v="0"/>
    <s v="X"/>
    <m/>
    <m/>
    <m/>
  </r>
  <r>
    <n v="499"/>
    <x v="10"/>
    <s v="user_story_39_AND_user_story_56"/>
    <s v="user_story_39: #g19# as an #olderperson#, i want to #use# #alfred# for navigation._x000d__x000a__x000d__x000a_user_story_56: #g19# as an #olderperson#, i want to #use# #alfred# to do my grocery shopping."/>
    <n v="2"/>
    <n v="2"/>
    <n v="0"/>
    <s v="X"/>
    <m/>
    <m/>
    <m/>
  </r>
  <r>
    <n v="500"/>
    <x v="10"/>
    <s v="user_story_39_AND_user_story_57"/>
    <s v="user_story_39: #g19# as an #olderperson#, i want to #use# #alfred# for navigation._x000d__x000a__x000d__x000a_user_story_57: #g19# as an #olderperson#, i want to #use# #alfred# to send messages."/>
    <n v="2"/>
    <n v="2"/>
    <n v="0"/>
    <s v="X"/>
    <m/>
    <m/>
    <m/>
  </r>
  <r>
    <n v="501"/>
    <x v="10"/>
    <s v="user_story_39_AND_user_story_64"/>
    <s v="user_story_39: #g19# as an #olderperson#, i want to #use# #alfred# for navigation._x000d__x000a__x000d__x000a_user_story_64: #g19# as an #olderperson#, i want to #use# #alfred# to maintain my contact list in my phone."/>
    <n v="2"/>
    <n v="2"/>
    <n v="0"/>
    <s v="X"/>
    <m/>
    <m/>
    <m/>
  </r>
  <r>
    <n v="502"/>
    <x v="10"/>
    <s v="user_story_39_AND_user_story_65"/>
    <s v="user_story_39: #g19# as an #olderperson#, i want to #use# #alfred# for navigation._x000d__x000a__x000d__x000a_user_story_65: #g19# as an #olderperson#, i want to #use# #alfred# to manage my agenda."/>
    <n v="2"/>
    <n v="2"/>
    <n v="0"/>
    <s v="X"/>
    <m/>
    <m/>
    <m/>
  </r>
  <r>
    <n v="503"/>
    <x v="10"/>
    <s v="user_story_39_AND_user_story_70"/>
    <s v="user_story_39: #g19# as an #olderperson#, i want to #use# #alfred# for navigation._x000d__x000a__x000d__x000a_user_story_70: #g19# as an #olderperson#, i want to #use# #alfred# to set up social groups of people with similar diseases."/>
    <n v="2"/>
    <n v="2"/>
    <n v="0"/>
    <s v="X"/>
    <m/>
    <m/>
    <m/>
  </r>
  <r>
    <n v="504"/>
    <x v="10"/>
    <s v="user_story_39_AND_user_story_71"/>
    <s v="user_story_39: #g19# as an #olderperson#, i want to #use# #alfred# for navigation._x000d__x000a__x000d__x000a_user_story_71: #g19# as an #olderperson#, i want to #use# #alfred# to contact people from my own circle."/>
    <n v="2"/>
    <n v="2"/>
    <n v="0"/>
    <s v="X"/>
    <m/>
    <m/>
    <m/>
  </r>
  <r>
    <n v="505"/>
    <x v="10"/>
    <s v="user_story_39_AND_user_story_72"/>
    <s v="user_story_39: #g19# as an #olderperson#, i want to #use# #alfred# for navigation._x000d__x000a__x000d__x000a_user_story_72: #g19# as an #olderperson#, i want to #use# #alfred# to learn about art expositions or a museum."/>
    <n v="2"/>
    <n v="2"/>
    <n v="0"/>
    <s v="X"/>
    <m/>
    <m/>
    <m/>
  </r>
  <r>
    <n v="506"/>
    <x v="10"/>
    <s v="user_story_39_AND_user_story_73"/>
    <s v="user_story_39: #g19# as an #olderperson#, i want to #use# #alfred# for navigation._x000d__x000a__x000d__x000a_user_story_73: #g19# as an #olderperson#, i want to #use# #alfred# to learn about all the social activities that are organized in my neighborhood."/>
    <n v="2"/>
    <n v="2"/>
    <n v="0"/>
    <s v="X"/>
    <m/>
    <m/>
    <m/>
  </r>
  <r>
    <n v="507"/>
    <x v="10"/>
    <s v="user_story_39_AND_user_story_74"/>
    <s v="user_story_39: #g19# as an #olderperson#, i want to #use# #alfred# for navigation._x000d__x000a__x000d__x000a_user_story_74: #g19# as an #olderperson#, i want to #use# #alfred# to get a personalized invitation to a social event, so that it motivates more to go."/>
    <n v="2"/>
    <n v="2"/>
    <n v="0"/>
    <s v="X"/>
    <m/>
    <m/>
    <m/>
  </r>
  <r>
    <n v="508"/>
    <x v="10"/>
    <s v="user_story_39_AND_user_story_75"/>
    <s v="user_story_39: #g19# as an #olderperson#, i want to #use# #alfred# for navigation._x000d__x000a__x000d__x000a_user_story_75: #g19# as an #olderperson#, i want to #use# #alfred# to navigate to an event or concert and help me when i am lost."/>
    <n v="2"/>
    <n v="2"/>
    <n v="0"/>
    <s v="X"/>
    <m/>
    <m/>
    <m/>
  </r>
  <r>
    <n v="509"/>
    <x v="10"/>
    <s v="user_story_39_AND_user_story_76"/>
    <s v="user_story_39: #g19# as an #olderperson#, i want to #use# #alfred# for navigation._x000d__x000a__x000d__x000a_user_story_76: #g19# as an #olderperson#, i want to #use# #alfred# to help me navigate despite my mild cognitive impairments."/>
    <n v="2"/>
    <n v="2"/>
    <n v="0"/>
    <s v="X"/>
    <m/>
    <m/>
    <m/>
  </r>
  <r>
    <n v="510"/>
    <x v="10"/>
    <s v="user_story_39_AND_user_story_78"/>
    <s v="user_story_39: #g19# as an #olderperson#, i want to #use# #alfred# for navigation._x000d__x000a__x000d__x000a_user_story_78: #g19# as an #olderperson#, i want to #use# #alfred# to organize a meeting with a group of friends at a certain place."/>
    <n v="2"/>
    <n v="2"/>
    <n v="0"/>
    <s v="X"/>
    <m/>
    <m/>
    <m/>
  </r>
  <r>
    <n v="511"/>
    <x v="10"/>
    <s v="user_story_40_AND_user_story_42"/>
    <s v="user_story_40: #g19# as an #olderperson#, i want to #use# #alfred# for touristic walks and indications with explanations on historical and cultural sights._x000d__x000a__x000d__x000a_user_story_42: #g19# as an #olderperson#, i want to #use# #alfred# to see who is standing at my door and open the door."/>
    <n v="2"/>
    <n v="2"/>
    <n v="0"/>
    <s v="X"/>
    <m/>
    <m/>
    <m/>
  </r>
  <r>
    <n v="512"/>
    <x v="10"/>
    <s v="user_story_40_AND_user_story_43"/>
    <s v="user_story_40: #g19# as an #olderperson#, i want to #use# #alfred# for touristic walks and indications with explanations on historical and cultural sights._x000d__x000a__x000d__x000a_user_story_43: #g19# as an #olderperson#, i want to #use# #alfred# to pick the phone sooner up when i am at home."/>
    <n v="2"/>
    <n v="2"/>
    <n v="0"/>
    <s v="X"/>
    <m/>
    <m/>
    <m/>
  </r>
  <r>
    <n v="513"/>
    <x v="10"/>
    <s v="user_story_40_AND_user_story_44"/>
    <s v="user_story_40: #g19# as an #olderperson#, i want to #use# #alfred# for touristic walks and indications with explanations on historical and cultural sights._x000d__x000a__x000d__x000a_user_story_44: #g19# as an #olderperson#, i want to #use# #alfred# to turn on/off the lights."/>
    <n v="2"/>
    <n v="2"/>
    <n v="0"/>
    <s v="X"/>
    <m/>
    <m/>
    <m/>
  </r>
  <r>
    <n v="514"/>
    <x v="10"/>
    <s v="user_story_40_AND_user_story_45"/>
    <s v="user_story_40: #g19# as an #olderperson#, i want to #use# #alfred# for touristic walks and indications with explanations on historical and cultural sights._x000d__x000a__x000d__x000a_user_story_45: #g19# as an #olderperson#, i want to #use# #alfred# to control the heating."/>
    <n v="2"/>
    <n v="2"/>
    <n v="0"/>
    <s v="X"/>
    <m/>
    <m/>
    <m/>
  </r>
  <r>
    <n v="515"/>
    <x v="10"/>
    <s v="user_story_40_AND_user_story_46"/>
    <s v="user_story_40: #g19# as an #olderperson#, i want to #use# #alfred# for touristic walks and indications with explanations on historical and cultural sights._x000d__x000a__x000d__x000a_user_story_46: #g19# as an #olderperson#, i want to #use# #alfred# to control the tv and radio."/>
    <n v="2"/>
    <n v="2"/>
    <n v="0"/>
    <s v="X"/>
    <m/>
    <m/>
    <m/>
  </r>
  <r>
    <n v="516"/>
    <x v="10"/>
    <s v="user_story_40_AND_user_story_47"/>
    <s v="user_story_40: #g19# as an #olderperson#, i want to #use# #alfred# for touristic walks and indications with explanations on historical and cultural sights._x000d__x000a__x000d__x000a_user_story_47: #g19# as an #olderperson#, i want to #use# #alfred# to watch movies."/>
    <n v="2"/>
    <n v="2"/>
    <n v="0"/>
    <s v="X"/>
    <m/>
    <m/>
    <m/>
  </r>
  <r>
    <n v="517"/>
    <x v="10"/>
    <s v="user_story_40_AND_user_story_48"/>
    <s v="user_story_40: #g19# as an #olderperson#, i want to #use# #alfred# for touristic walks and indications with explanations on historical and cultural sights._x000d__x000a__x000d__x000a_user_story_48: #g19# as an #olderperson#, i want to #use# #alfred# to hear about the news."/>
    <n v="2"/>
    <n v="2"/>
    <n v="0"/>
    <s v="X"/>
    <m/>
    <m/>
    <m/>
  </r>
  <r>
    <n v="518"/>
    <x v="10"/>
    <s v="user_story_40_AND_user_story_49"/>
    <s v="user_story_40: #g19# as an #olderperson#, i want to #use# #alfred# for touristic walks and indications with explanations on historical and cultural sights._x000d__x000a__x000d__x000a_user_story_49: #g19# as an #olderperson#, i want to #use# #alfred# to contact help in case of an emergency."/>
    <n v="2"/>
    <n v="2"/>
    <n v="0"/>
    <s v="X"/>
    <m/>
    <m/>
    <m/>
  </r>
  <r>
    <n v="519"/>
    <x v="10"/>
    <s v="user_story_40_AND_user_story_56"/>
    <s v="user_story_40: #g19# as an #olderperson#, i want to #use# #alfred# for touristic walks and indications with explanations on historical and cultural sights._x000d__x000a__x000d__x000a_user_story_56: #g19# as an #olderperson#, i want to #use# #alfred# to do my grocery shopping."/>
    <n v="2"/>
    <n v="2"/>
    <n v="0"/>
    <s v="X"/>
    <m/>
    <m/>
    <m/>
  </r>
  <r>
    <n v="520"/>
    <x v="10"/>
    <s v="user_story_40_AND_user_story_57"/>
    <s v="user_story_40: #g19# as an #olderperson#, i want to #use# #alfred# for touristic walks and indications with explanations on historical and cultural sights._x000d__x000a__x000d__x000a_user_story_57: #g19# as an #olderperson#, i want to #use# #alfred# to send messages."/>
    <n v="2"/>
    <n v="2"/>
    <n v="0"/>
    <s v="X"/>
    <m/>
    <m/>
    <m/>
  </r>
  <r>
    <n v="521"/>
    <x v="10"/>
    <s v="user_story_40_AND_user_story_64"/>
    <s v="user_story_40: #g19# as an #olderperson#, i want to #use# #alfred# for touristic walks and indications with explanations on historical and cultural sights._x000d__x000a__x000d__x000a_user_story_64: #g19# as an #olderperson#, i want to #use# #alfred# to maintain my contact list in my phone."/>
    <n v="2"/>
    <n v="2"/>
    <n v="0"/>
    <s v="X"/>
    <m/>
    <m/>
    <m/>
  </r>
  <r>
    <n v="522"/>
    <x v="10"/>
    <s v="user_story_40_AND_user_story_65"/>
    <s v="user_story_40: #g19# as an #olderperson#, i want to #use# #alfred# for touristic walks and indications with explanations on historical and cultural sights._x000d__x000a__x000d__x000a_user_story_65: #g19# as an #olderperson#, i want to #use# #alfred# to manage my agenda."/>
    <n v="2"/>
    <n v="2"/>
    <n v="0"/>
    <s v="X"/>
    <m/>
    <m/>
    <m/>
  </r>
  <r>
    <n v="523"/>
    <x v="10"/>
    <s v="user_story_40_AND_user_story_70"/>
    <s v="user_story_40: #g19# as an #olderperson#, i want to #use# #alfred# for touristic walks and indications with explanations on historical and cultural sights._x000d__x000a__x000d__x000a_user_story_70: #g19# as an #olderperson#, i want to #use# #alfred# to set up social groups of people with similar diseases."/>
    <n v="2"/>
    <n v="2"/>
    <n v="0"/>
    <s v="X"/>
    <m/>
    <m/>
    <m/>
  </r>
  <r>
    <n v="524"/>
    <x v="10"/>
    <s v="user_story_40_AND_user_story_71"/>
    <s v="user_story_40: #g19# as an #olderperson#, i want to #use# #alfred# for touristic walks and indications with explanations on historical and cultural sights._x000d__x000a__x000d__x000a_user_story_71: #g19# as an #olderperson#, i want to #use# #alfred# to contact people from my own circle."/>
    <n v="2"/>
    <n v="2"/>
    <n v="0"/>
    <s v="X"/>
    <m/>
    <m/>
    <m/>
  </r>
  <r>
    <n v="525"/>
    <x v="10"/>
    <s v="user_story_40_AND_user_story_72"/>
    <s v="user_story_40: #g19# as an #olderperson#, i want to #use# #alfred# for touristic walks and indications with explanations on historical and cultural sights._x000d__x000a__x000d__x000a_user_story_72: #g19# as an #olderperson#, i want to #use# #alfred# to learn about art expositions or a museum."/>
    <n v="2"/>
    <n v="2"/>
    <n v="0"/>
    <s v="X"/>
    <m/>
    <m/>
    <m/>
  </r>
  <r>
    <n v="526"/>
    <x v="10"/>
    <s v="user_story_40_AND_user_story_73"/>
    <s v="user_story_40: #g19# as an #olderperson#, i want to #use# #alfred# for touristic walks and indications with explanations on historical and cultural sights._x000d__x000a__x000d__x000a_user_story_73: #g19# as an #olderperson#, i want to #use# #alfred# to learn about all the social activities that are organized in my neighborhood."/>
    <n v="2"/>
    <n v="2"/>
    <n v="0"/>
    <s v="X"/>
    <m/>
    <m/>
    <m/>
  </r>
  <r>
    <n v="527"/>
    <x v="10"/>
    <s v="user_story_40_AND_user_story_74"/>
    <s v="user_story_40: #g19# as an #olderperson#, i want to #use# #alfred# for touristic walks and indications with explanations on historical and cultural sights._x000d__x000a__x000d__x000a_user_story_74: #g19# as an #olderperson#, i want to #use# #alfred# to get a personalized invitation to a social event, so that it motivates more to go."/>
    <n v="2"/>
    <n v="2"/>
    <n v="0"/>
    <s v="X"/>
    <m/>
    <m/>
    <m/>
  </r>
  <r>
    <n v="528"/>
    <x v="10"/>
    <s v="user_story_40_AND_user_story_75"/>
    <s v="user_story_40: #g19# as an #olderperson#, i want to #use# #alfred# for touristic walks and indications with explanations on historical and cultural sights._x000d__x000a__x000d__x000a_user_story_75: #g19# as an #olderperson#, i want to #use# #alfred# to navigate to an event or concert and help me when i am lost."/>
    <n v="2"/>
    <n v="2"/>
    <n v="0"/>
    <s v="X"/>
    <m/>
    <m/>
    <m/>
  </r>
  <r>
    <n v="529"/>
    <x v="10"/>
    <s v="user_story_40_AND_user_story_76"/>
    <s v="user_story_40: #g19# as an #olderperson#, i want to #use# #alfred# for touristic walks and indications with explanations on historical and cultural sights._x000d__x000a__x000d__x000a_user_story_76: #g19# as an #olderperson#, i want to #use# #alfred# to help me navigate despite my mild cognitive impairments."/>
    <n v="2"/>
    <n v="2"/>
    <n v="0"/>
    <s v="X"/>
    <m/>
    <m/>
    <m/>
  </r>
  <r>
    <n v="530"/>
    <x v="10"/>
    <s v="user_story_40_AND_user_story_78"/>
    <s v="user_story_40: #g19# as an #olderperson#, i want to #use# #alfred# for touristic walks and indications with explanations on historical and cultural sights._x000d__x000a__x000d__x000a_user_story_78: #g19# as an #olderperson#, i want to #use# #alfred# to organize a meeting with a group of friends at a certain place."/>
    <n v="2"/>
    <n v="2"/>
    <n v="0"/>
    <s v="X"/>
    <m/>
    <m/>
    <m/>
  </r>
  <r>
    <n v="531"/>
    <x v="10"/>
    <s v="user_story_42_AND_user_story_43"/>
    <s v="user_story_42: #g19# as an #olderperson#, i want to #use# #alfred# to see who is standing at my door and open the door._x000d__x000a__x000d__x000a_user_story_43: #g19# as an #olderperson#, i want to #use# #alfred# to pick the phone sooner up when i am at home."/>
    <n v="2"/>
    <n v="2"/>
    <n v="0"/>
    <s v="X"/>
    <m/>
    <m/>
    <m/>
  </r>
  <r>
    <n v="532"/>
    <x v="10"/>
    <s v="user_story_42_AND_user_story_44"/>
    <s v="user_story_42: #g19# as an #olderperson#, i want to #use# #alfred# to see who is standing at my door and open the door._x000d__x000a__x000d__x000a_user_story_44: #g19# as an #olderperson#, i want to #use# #alfred# to turn on/off the lights."/>
    <n v="2"/>
    <n v="2"/>
    <n v="0"/>
    <s v="X"/>
    <m/>
    <m/>
    <m/>
  </r>
  <r>
    <n v="533"/>
    <x v="10"/>
    <s v="user_story_42_AND_user_story_45"/>
    <s v="user_story_42: #g19# as an #olderperson#, i want to #use# #alfred# to see who is standing at my door and open the door._x000d__x000a__x000d__x000a_user_story_45: #g19# as an #olderperson#, i want to #use# #alfred# to control the heating."/>
    <n v="2"/>
    <n v="2"/>
    <n v="0"/>
    <s v="X"/>
    <m/>
    <m/>
    <m/>
  </r>
  <r>
    <n v="534"/>
    <x v="10"/>
    <s v="user_story_42_AND_user_story_46"/>
    <s v="user_story_42: #g19# as an #olderperson#, i want to #use# #alfred# to see who is standing at my door and open the door._x000d__x000a__x000d__x000a_user_story_46: #g19# as an #olderperson#, i want to #use# #alfred# to control the tv and radio."/>
    <n v="2"/>
    <n v="2"/>
    <n v="0"/>
    <s v="X"/>
    <m/>
    <m/>
    <m/>
  </r>
  <r>
    <n v="535"/>
    <x v="10"/>
    <s v="user_story_42_AND_user_story_47"/>
    <s v="user_story_42: #g19# as an #olderperson#, i want to #use# #alfred# to see who is standing at my door and open the door._x000d__x000a__x000d__x000a_user_story_47: #g19# as an #olderperson#, i want to #use# #alfred# to watch movies."/>
    <n v="2"/>
    <n v="2"/>
    <n v="0"/>
    <s v="X"/>
    <m/>
    <m/>
    <m/>
  </r>
  <r>
    <n v="536"/>
    <x v="10"/>
    <s v="user_story_42_AND_user_story_48"/>
    <s v="user_story_42: #g19# as an #olderperson#, i want to #use# #alfred# to see who is standing at my door and open the door._x000d__x000a__x000d__x000a_user_story_48: #g19# as an #olderperson#, i want to #use# #alfred# to hear about the news."/>
    <n v="2"/>
    <n v="2"/>
    <n v="0"/>
    <s v="X"/>
    <m/>
    <m/>
    <m/>
  </r>
  <r>
    <n v="537"/>
    <x v="10"/>
    <s v="user_story_42_AND_user_story_49"/>
    <s v="user_story_42: #g19# as an #olderperson#, i want to #use# #alfred# to see who is standing at my door and open the door._x000d__x000a__x000d__x000a_user_story_49: #g19# as an #olderperson#, i want to #use# #alfred# to contact help in case of an emergency."/>
    <n v="2"/>
    <n v="2"/>
    <n v="0"/>
    <s v="X"/>
    <m/>
    <m/>
    <m/>
  </r>
  <r>
    <n v="538"/>
    <x v="10"/>
    <s v="user_story_42_AND_user_story_56"/>
    <s v="user_story_42: #g19# as an #olderperson#, i want to #use# #alfred# to see who is standing at my door and open the door._x000d__x000a__x000d__x000a_user_story_56: #g19# as an #olderperson#, i want to #use# #alfred# to do my grocery shopping."/>
    <n v="2"/>
    <n v="2"/>
    <n v="0"/>
    <s v="X"/>
    <m/>
    <m/>
    <m/>
  </r>
  <r>
    <n v="539"/>
    <x v="10"/>
    <s v="user_story_42_AND_user_story_57"/>
    <s v="user_story_42: #g19# as an #olderperson#, i want to #use# #alfred# to see who is standing at my door and open the door._x000d__x000a__x000d__x000a_user_story_57: #g19# as an #olderperson#, i want to #use# #alfred# to send messages."/>
    <n v="2"/>
    <n v="2"/>
    <n v="0"/>
    <s v="X"/>
    <m/>
    <m/>
    <m/>
  </r>
  <r>
    <n v="540"/>
    <x v="10"/>
    <s v="user_story_42_AND_user_story_64"/>
    <s v="user_story_42: #g19# as an #olderperson#, i want to #use# #alfred# to see who is standing at my door and open the door._x000d__x000a__x000d__x000a_user_story_64: #g19# as an #olderperson#, i want to #use# #alfred# to maintain my contact list in my phone."/>
    <n v="2"/>
    <n v="2"/>
    <n v="0"/>
    <s v="X"/>
    <m/>
    <m/>
    <m/>
  </r>
  <r>
    <n v="541"/>
    <x v="10"/>
    <s v="user_story_42_AND_user_story_65"/>
    <s v="user_story_42: #g19# as an #olderperson#, i want to #use# #alfred# to see who is standing at my door and open the door._x000d__x000a__x000d__x000a_user_story_65: #g19# as an #olderperson#, i want to #use# #alfred# to manage my agenda."/>
    <n v="2"/>
    <n v="2"/>
    <n v="0"/>
    <s v="X"/>
    <m/>
    <m/>
    <m/>
  </r>
  <r>
    <n v="542"/>
    <x v="10"/>
    <s v="user_story_42_AND_user_story_70"/>
    <s v="user_story_42: #g19# as an #olderperson#, i want to #use# #alfred# to see who is standing at my door and open the door._x000d__x000a__x000d__x000a_user_story_70: #g19# as an #olderperson#, i want to #use# #alfred# to set up social groups of people with similar diseases."/>
    <n v="2"/>
    <n v="2"/>
    <n v="0"/>
    <s v="X"/>
    <m/>
    <m/>
    <m/>
  </r>
  <r>
    <n v="543"/>
    <x v="10"/>
    <s v="user_story_42_AND_user_story_71"/>
    <s v="user_story_42: #g19# as an #olderperson#, i want to #use# #alfred# to see who is standing at my door and open the door._x000d__x000a__x000d__x000a_user_story_71: #g19# as an #olderperson#, i want to #use# #alfred# to contact people from my own circle."/>
    <n v="2"/>
    <n v="2"/>
    <n v="0"/>
    <s v="X"/>
    <m/>
    <m/>
    <m/>
  </r>
  <r>
    <n v="544"/>
    <x v="10"/>
    <s v="user_story_42_AND_user_story_72"/>
    <s v="user_story_42: #g19# as an #olderperson#, i want to #use# #alfred# to see who is standing at my door and open the door._x000d__x000a__x000d__x000a_user_story_72: #g19# as an #olderperson#, i want to #use# #alfred# to learn about art expositions or a museum."/>
    <n v="2"/>
    <n v="2"/>
    <n v="0"/>
    <s v="X"/>
    <m/>
    <m/>
    <m/>
  </r>
  <r>
    <n v="545"/>
    <x v="10"/>
    <s v="user_story_42_AND_user_story_73"/>
    <s v="user_story_42: #g19# as an #olderperson#, i want to #use# #alfred# to see who is standing at my door and open the door._x000d__x000a__x000d__x000a_user_story_73: #g19# as an #olderperson#, i want to #use# #alfred# to learn about all the social activities that are organized in my neighborhood."/>
    <n v="2"/>
    <n v="2"/>
    <n v="0"/>
    <s v="X"/>
    <m/>
    <m/>
    <m/>
  </r>
  <r>
    <n v="546"/>
    <x v="10"/>
    <s v="user_story_42_AND_user_story_74"/>
    <s v="user_story_42: #g19# as an #olderperson#, i want to #use# #alfred# to see who is standing at my door and open the door._x000d__x000a__x000d__x000a_user_story_74: #g19# as an #olderperson#, i want to #use# #alfred# to get a personalized invitation to a social event, so that it motivates more to go."/>
    <n v="2"/>
    <n v="2"/>
    <n v="0"/>
    <s v="X"/>
    <m/>
    <m/>
    <m/>
  </r>
  <r>
    <n v="547"/>
    <x v="10"/>
    <s v="user_story_42_AND_user_story_75"/>
    <s v="user_story_42: #g19# as an #olderperson#, i want to #use# #alfred# to see who is standing at my door and open the door._x000d__x000a__x000d__x000a_user_story_75: #g19# as an #olderperson#, i want to #use# #alfred# to navigate to an event or concert and help me when i am lost."/>
    <n v="2"/>
    <n v="2"/>
    <n v="0"/>
    <s v="X"/>
    <m/>
    <m/>
    <m/>
  </r>
  <r>
    <n v="548"/>
    <x v="10"/>
    <s v="user_story_42_AND_user_story_76"/>
    <s v="user_story_42: #g19# as an #olderperson#, i want to #use# #alfred# to see who is standing at my door and open the door._x000d__x000a__x000d__x000a_user_story_76: #g19# as an #olderperson#, i want to #use# #alfred# to help me navigate despite my mild cognitive impairments."/>
    <n v="2"/>
    <n v="2"/>
    <n v="0"/>
    <s v="X"/>
    <m/>
    <m/>
    <m/>
  </r>
  <r>
    <n v="549"/>
    <x v="10"/>
    <s v="user_story_42_AND_user_story_78"/>
    <s v="user_story_42: #g19# as an #olderperson#, i want to #use# #alfred# to see who is standing at my door and open the door._x000d__x000a__x000d__x000a_user_story_78: #g19# as an #olderperson#, i want to #use# #alfred# to organize a meeting with a group of friends at a certain place."/>
    <n v="2"/>
    <n v="2"/>
    <n v="0"/>
    <s v="X"/>
    <m/>
    <m/>
    <m/>
  </r>
  <r>
    <n v="550"/>
    <x v="10"/>
    <s v="user_story_43_AND_user_story_44"/>
    <s v="user_story_43: #g19# as an #olderperson#, i want to #use# #alfred# to pick the phone sooner up when i am at home._x000d__x000a__x000d__x000a_user_story_44: #g19# as an #olderperson#, i want to #use# #alfred# to turn on/off the lights."/>
    <n v="2"/>
    <n v="2"/>
    <n v="0"/>
    <s v="X"/>
    <m/>
    <m/>
    <m/>
  </r>
  <r>
    <n v="551"/>
    <x v="10"/>
    <s v="user_story_43_AND_user_story_45"/>
    <s v="user_story_43: #g19# as an #olderperson#, i want to #use# #alfred# to pick the phone sooner up when i am at home._x000d__x000a__x000d__x000a_user_story_45: #g19# as an #olderperson#, i want to #use# #alfred# to control the heating."/>
    <n v="2"/>
    <n v="2"/>
    <n v="0"/>
    <s v="X"/>
    <m/>
    <m/>
    <m/>
  </r>
  <r>
    <n v="552"/>
    <x v="10"/>
    <s v="user_story_43_AND_user_story_46"/>
    <s v="user_story_43: #g19# as an #olderperson#, i want to #use# #alfred# to pick the phone sooner up when i am at home._x000d__x000a__x000d__x000a_user_story_46: #g19# as an #olderperson#, i want to #use# #alfred# to control the tv and radio."/>
    <n v="2"/>
    <n v="2"/>
    <n v="0"/>
    <s v="X"/>
    <m/>
    <m/>
    <m/>
  </r>
  <r>
    <n v="553"/>
    <x v="10"/>
    <s v="user_story_43_AND_user_story_47"/>
    <s v="user_story_43: #g19# as an #olderperson#, i want to #use# #alfred# to pick the phone sooner up when i am at home._x000d__x000a__x000d__x000a_user_story_47: #g19# as an #olderperson#, i want to #use# #alfred# to watch movies."/>
    <n v="2"/>
    <n v="2"/>
    <n v="0"/>
    <s v="X"/>
    <m/>
    <m/>
    <m/>
  </r>
  <r>
    <n v="554"/>
    <x v="10"/>
    <s v="user_story_43_AND_user_story_48"/>
    <s v="user_story_43: #g19# as an #olderperson#, i want to #use# #alfred# to pick the phone sooner up when i am at home._x000d__x000a__x000d__x000a_user_story_48: #g19# as an #olderperson#, i want to #use# #alfred# to hear about the news."/>
    <n v="2"/>
    <n v="2"/>
    <n v="0"/>
    <s v="X"/>
    <m/>
    <m/>
    <m/>
  </r>
  <r>
    <n v="555"/>
    <x v="10"/>
    <s v="user_story_43_AND_user_story_49"/>
    <s v="user_story_43: #g19# as an #olderperson#, i want to #use# #alfred# to pick the phone sooner up when i am at home._x000d__x000a__x000d__x000a_user_story_49: #g19# as an #olderperson#, i want to #use# #alfred# to contact help in case of an emergency."/>
    <n v="2"/>
    <n v="2"/>
    <n v="0"/>
    <s v="X"/>
    <m/>
    <m/>
    <m/>
  </r>
  <r>
    <n v="556"/>
    <x v="10"/>
    <s v="user_story_43_AND_user_story_56"/>
    <s v="user_story_43: #g19# as an #olderperson#, i want to #use# #alfred# to pick the phone sooner up when i am at home._x000d__x000a__x000d__x000a_user_story_56: #g19# as an #olderperson#, i want to #use# #alfred# to do my grocery shopping."/>
    <n v="2"/>
    <n v="2"/>
    <n v="0"/>
    <s v="X"/>
    <m/>
    <m/>
    <m/>
  </r>
  <r>
    <n v="557"/>
    <x v="10"/>
    <s v="user_story_43_AND_user_story_57"/>
    <s v="user_story_43: #g19# as an #olderperson#, i want to #use# #alfred# to pick the phone sooner up when i am at home._x000d__x000a__x000d__x000a_user_story_57: #g19# as an #olderperson#, i want to #use# #alfred# to send messages."/>
    <n v="2"/>
    <n v="2"/>
    <n v="0"/>
    <s v="X"/>
    <m/>
    <m/>
    <m/>
  </r>
  <r>
    <n v="558"/>
    <x v="10"/>
    <s v="user_story_43_AND_user_story_64"/>
    <s v="user_story_43: #g19# as an #olderperson#, i want to #use# #alfred# to pick the phone sooner up when i am at home._x000d__x000a__x000d__x000a_user_story_64: #g19# as an #olderperson#, i want to #use# #alfred# to maintain my contact list in my phone."/>
    <n v="2"/>
    <n v="2"/>
    <n v="0"/>
    <s v="X"/>
    <m/>
    <m/>
    <m/>
  </r>
  <r>
    <n v="559"/>
    <x v="10"/>
    <s v="user_story_43_AND_user_story_65"/>
    <s v="user_story_43: #g19# as an #olderperson#, i want to #use# #alfred# to pick the phone sooner up when i am at home._x000d__x000a__x000d__x000a_user_story_65: #g19# as an #olderperson#, i want to #use# #alfred# to manage my agenda."/>
    <n v="2"/>
    <n v="2"/>
    <n v="0"/>
    <s v="X"/>
    <m/>
    <m/>
    <m/>
  </r>
  <r>
    <n v="560"/>
    <x v="10"/>
    <s v="user_story_43_AND_user_story_70"/>
    <s v="user_story_43: #g19# as an #olderperson#, i want to #use# #alfred# to pick the phone sooner up when i am at home._x000d__x000a__x000d__x000a_user_story_70: #g19# as an #olderperson#, i want to #use# #alfred# to set up social groups of people with similar diseases."/>
    <n v="2"/>
    <n v="2"/>
    <n v="0"/>
    <s v="X"/>
    <m/>
    <m/>
    <m/>
  </r>
  <r>
    <n v="561"/>
    <x v="10"/>
    <s v="user_story_43_AND_user_story_71"/>
    <s v="user_story_43: #g19# as an #olderperson#, i want to #use# #alfred# to pick the phone sooner up when i am at home._x000d__x000a__x000d__x000a_user_story_71: #g19# as an #olderperson#, i want to #use# #alfred# to contact people from my own circle."/>
    <n v="2"/>
    <n v="2"/>
    <n v="0"/>
    <s v="X"/>
    <m/>
    <m/>
    <m/>
  </r>
  <r>
    <n v="562"/>
    <x v="10"/>
    <s v="user_story_43_AND_user_story_72"/>
    <s v="user_story_43: #g19# as an #olderperson#, i want to #use# #alfred# to pick the phone sooner up when i am at home._x000d__x000a__x000d__x000a_user_story_72: #g19# as an #olderperson#, i want to #use# #alfred# to learn about art expositions or a museum."/>
    <n v="2"/>
    <n v="2"/>
    <n v="0"/>
    <s v="X"/>
    <m/>
    <m/>
    <m/>
  </r>
  <r>
    <n v="563"/>
    <x v="10"/>
    <s v="user_story_43_AND_user_story_73"/>
    <s v="user_story_43: #g19# as an #olderperson#, i want to #use# #alfred# to pick the phone sooner up when i am at home._x000d__x000a__x000d__x000a_user_story_73: #g19# as an #olderperson#, i want to #use# #alfred# to learn about all the social activities that are organized in my neighborhood."/>
    <n v="2"/>
    <n v="2"/>
    <n v="0"/>
    <s v="X"/>
    <m/>
    <m/>
    <m/>
  </r>
  <r>
    <n v="564"/>
    <x v="10"/>
    <s v="user_story_43_AND_user_story_74"/>
    <s v="user_story_43: #g19# as an #olderperson#, i want to #use# #alfred# to pick the phone sooner up when i am at home._x000d__x000a__x000d__x000a_user_story_74: #g19# as an #olderperson#, i want to #use# #alfred# to get a personalized invitation to a social event, so that it motivates more to go."/>
    <n v="2"/>
    <n v="2"/>
    <n v="0"/>
    <s v="X"/>
    <m/>
    <m/>
    <m/>
  </r>
  <r>
    <n v="565"/>
    <x v="10"/>
    <s v="user_story_43_AND_user_story_75"/>
    <s v="user_story_43: #g19# as an #olderperson#, i want to #use# #alfred# to pick the phone sooner up when i am at home._x000d__x000a__x000d__x000a_user_story_75: #g19# as an #olderperson#, i want to #use# #alfred# to navigate to an event or concert and help me when i am lost."/>
    <n v="2"/>
    <n v="2"/>
    <n v="0"/>
    <s v="X"/>
    <m/>
    <m/>
    <m/>
  </r>
  <r>
    <n v="566"/>
    <x v="10"/>
    <s v="user_story_43_AND_user_story_76"/>
    <s v="user_story_43: #g19# as an #olderperson#, i want to #use# #alfred# to pick the phone sooner up when i am at home._x000d__x000a__x000d__x000a_user_story_76: #g19# as an #olderperson#, i want to #use# #alfred# to help me navigate despite my mild cognitive impairments."/>
    <n v="2"/>
    <n v="2"/>
    <n v="0"/>
    <s v="X"/>
    <m/>
    <m/>
    <m/>
  </r>
  <r>
    <n v="567"/>
    <x v="10"/>
    <s v="user_story_43_AND_user_story_78"/>
    <s v="user_story_43: #g19# as an #olderperson#, i want to #use# #alfred# to pick the phone sooner up when i am at home._x000d__x000a__x000d__x000a_user_story_78: #g19# as an #olderperson#, i want to #use# #alfred# to organize a meeting with a group of friends at a certain place."/>
    <n v="2"/>
    <n v="2"/>
    <n v="0"/>
    <s v="X"/>
    <m/>
    <m/>
    <m/>
  </r>
  <r>
    <n v="568"/>
    <x v="10"/>
    <s v="user_story_44_AND_user_story_45"/>
    <s v="user_story_44: #g19# as an #olderperson#, i want to #use# #alfred# to turn on/off the lights._x000d__x000a__x000d__x000a_user_story_45: #g19# as an #olderperson#, i want to #use# #alfred# to control the heating."/>
    <n v="2"/>
    <n v="2"/>
    <n v="0"/>
    <s v="X"/>
    <m/>
    <m/>
    <m/>
  </r>
  <r>
    <n v="569"/>
    <x v="10"/>
    <s v="user_story_44_AND_user_story_46"/>
    <s v="user_story_44: #g19# as an #olderperson#, i want to #use# #alfred# to turn on/off the lights._x000d__x000a__x000d__x000a_user_story_46: #g19# as an #olderperson#, i want to #use# #alfred# to control the tv and radio."/>
    <n v="2"/>
    <n v="2"/>
    <n v="0"/>
    <s v="X"/>
    <m/>
    <m/>
    <m/>
  </r>
  <r>
    <n v="570"/>
    <x v="10"/>
    <s v="user_story_44_AND_user_story_47"/>
    <s v="user_story_44: #g19# as an #olderperson#, i want to #use# #alfred# to turn on/off the lights._x000d__x000a__x000d__x000a_user_story_47: #g19# as an #olderperson#, i want to #use# #alfred# to watch movies."/>
    <n v="2"/>
    <n v="2"/>
    <n v="0"/>
    <s v="X"/>
    <m/>
    <m/>
    <m/>
  </r>
  <r>
    <n v="571"/>
    <x v="10"/>
    <s v="user_story_44_AND_user_story_48"/>
    <s v="user_story_44: #g19# as an #olderperson#, i want to #use# #alfred# to turn on/off the lights._x000d__x000a__x000d__x000a_user_story_48: #g19# as an #olderperson#, i want to #use# #alfred# to hear about the news."/>
    <n v="2"/>
    <n v="2"/>
    <n v="0"/>
    <s v="X"/>
    <m/>
    <m/>
    <m/>
  </r>
  <r>
    <n v="572"/>
    <x v="10"/>
    <s v="user_story_44_AND_user_story_49"/>
    <s v="user_story_44: #g19# as an #olderperson#, i want to #use# #alfred# to turn on/off the lights._x000d__x000a__x000d__x000a_user_story_49: #g19# as an #olderperson#, i want to #use# #alfred# to contact help in case of an emergency."/>
    <n v="2"/>
    <n v="2"/>
    <n v="0"/>
    <s v="X"/>
    <m/>
    <m/>
    <m/>
  </r>
  <r>
    <n v="573"/>
    <x v="10"/>
    <s v="user_story_44_AND_user_story_56"/>
    <s v="user_story_44: #g19# as an #olderperson#, i want to #use# #alfred# to turn on/off the lights._x000d__x000a__x000d__x000a_user_story_56: #g19# as an #olderperson#, i want to #use# #alfred# to do my grocery shopping."/>
    <n v="2"/>
    <n v="2"/>
    <n v="0"/>
    <s v="X"/>
    <m/>
    <m/>
    <m/>
  </r>
  <r>
    <n v="574"/>
    <x v="10"/>
    <s v="user_story_44_AND_user_story_57"/>
    <s v="user_story_44: #g19# as an #olderperson#, i want to #use# #alfred# to turn on/off the lights._x000d__x000a__x000d__x000a_user_story_57: #g19# as an #olderperson#, i want to #use# #alfred# to send messages."/>
    <n v="2"/>
    <n v="2"/>
    <n v="0"/>
    <s v="X"/>
    <m/>
    <m/>
    <m/>
  </r>
  <r>
    <n v="575"/>
    <x v="10"/>
    <s v="user_story_44_AND_user_story_64"/>
    <s v="user_story_44: #g19# as an #olderperson#, i want to #use# #alfred# to turn on/off the lights._x000d__x000a__x000d__x000a_user_story_64: #g19# as an #olderperson#, i want to #use# #alfred# to maintain my contact list in my phone."/>
    <n v="2"/>
    <n v="2"/>
    <n v="0"/>
    <s v="X"/>
    <m/>
    <m/>
    <m/>
  </r>
  <r>
    <n v="576"/>
    <x v="10"/>
    <s v="user_story_44_AND_user_story_65"/>
    <s v="user_story_44: #g19# as an #olderperson#, i want to #use# #alfred# to turn on/off the lights._x000d__x000a__x000d__x000a_user_story_65: #g19# as an #olderperson#, i want to #use# #alfred# to manage my agenda."/>
    <n v="2"/>
    <n v="2"/>
    <n v="0"/>
    <s v="X"/>
    <m/>
    <m/>
    <m/>
  </r>
  <r>
    <n v="577"/>
    <x v="10"/>
    <s v="user_story_44_AND_user_story_70"/>
    <s v="user_story_44: #g19# as an #olderperson#, i want to #use# #alfred# to turn on/off the lights._x000d__x000a__x000d__x000a_user_story_70: #g19# as an #olderperson#, i want to #use# #alfred# to set up social groups of people with similar diseases."/>
    <n v="2"/>
    <n v="2"/>
    <n v="0"/>
    <s v="X"/>
    <m/>
    <m/>
    <m/>
  </r>
  <r>
    <n v="578"/>
    <x v="10"/>
    <s v="user_story_44_AND_user_story_71"/>
    <s v="user_story_44: #g19# as an #olderperson#, i want to #use# #alfred# to turn on/off the lights._x000d__x000a__x000d__x000a_user_story_71: #g19# as an #olderperson#, i want to #use# #alfred# to contact people from my own circle."/>
    <n v="2"/>
    <n v="2"/>
    <n v="0"/>
    <s v="X"/>
    <m/>
    <m/>
    <m/>
  </r>
  <r>
    <n v="579"/>
    <x v="10"/>
    <s v="user_story_44_AND_user_story_72"/>
    <s v="user_story_44: #g19# as an #olderperson#, i want to #use# #alfred# to turn on/off the lights._x000d__x000a__x000d__x000a_user_story_72: #g19# as an #olderperson#, i want to #use# #alfred# to learn about art expositions or a museum."/>
    <n v="2"/>
    <n v="2"/>
    <n v="0"/>
    <s v="X"/>
    <m/>
    <m/>
    <m/>
  </r>
  <r>
    <n v="580"/>
    <x v="10"/>
    <s v="user_story_44_AND_user_story_73"/>
    <s v="user_story_44: #g19# as an #olderperson#, i want to #use# #alfred# to turn on/off the lights._x000d__x000a__x000d__x000a_user_story_73: #g19# as an #olderperson#, i want to #use# #alfred# to learn about all the social activities that are organized in my neighborhood."/>
    <n v="2"/>
    <n v="2"/>
    <n v="0"/>
    <s v="X"/>
    <m/>
    <m/>
    <m/>
  </r>
  <r>
    <n v="581"/>
    <x v="10"/>
    <s v="user_story_44_AND_user_story_74"/>
    <s v="user_story_44: #g19# as an #olderperson#, i want to #use# #alfred# to turn on/off the lights._x000d__x000a__x000d__x000a_user_story_74: #g19# as an #olderperson#, i want to #use# #alfred# to get a personalized invitation to a social event, so that it motivates more to go."/>
    <n v="2"/>
    <n v="2"/>
    <n v="0"/>
    <s v="X"/>
    <m/>
    <m/>
    <m/>
  </r>
  <r>
    <n v="582"/>
    <x v="10"/>
    <s v="user_story_44_AND_user_story_75"/>
    <s v="user_story_44: #g19# as an #olderperson#, i want to #use# #alfred# to turn on/off the lights._x000d__x000a__x000d__x000a_user_story_75: #g19# as an #olderperson#, i want to #use# #alfred# to navigate to an event or concert and help me when i am lost."/>
    <n v="2"/>
    <n v="2"/>
    <n v="0"/>
    <s v="X"/>
    <m/>
    <m/>
    <m/>
  </r>
  <r>
    <n v="583"/>
    <x v="10"/>
    <s v="user_story_44_AND_user_story_76"/>
    <s v="user_story_44: #g19# as an #olderperson#, i want to #use# #alfred# to turn on/off the lights._x000d__x000a__x000d__x000a_user_story_76: #g19# as an #olderperson#, i want to #use# #alfred# to help me navigate despite my mild cognitive impairments."/>
    <n v="2"/>
    <n v="2"/>
    <n v="0"/>
    <s v="X"/>
    <m/>
    <m/>
    <m/>
  </r>
  <r>
    <n v="584"/>
    <x v="10"/>
    <s v="user_story_44_AND_user_story_78"/>
    <s v="user_story_44: #g19# as an #olderperson#, i want to #use# #alfred# to turn on/off the lights._x000d__x000a__x000d__x000a_user_story_78: #g19# as an #olderperson#, i want to #use# #alfred# to organize a meeting with a group of friends at a certain place."/>
    <n v="2"/>
    <n v="2"/>
    <n v="0"/>
    <s v="X"/>
    <m/>
    <m/>
    <m/>
  </r>
  <r>
    <n v="585"/>
    <x v="10"/>
    <s v="user_story_45_AND_user_story_46"/>
    <s v="user_story_45: #g19# as an #olderperson#, i want to #use# #alfred# to control the heating._x000d__x000a__x000d__x000a_user_story_46: #g19# as an #olderperson#, i want to #use# #alfred# to control the tv and radio."/>
    <n v="2"/>
    <n v="2"/>
    <n v="0"/>
    <s v="X"/>
    <m/>
    <m/>
    <m/>
  </r>
  <r>
    <n v="586"/>
    <x v="10"/>
    <s v="user_story_45_AND_user_story_47"/>
    <s v="user_story_45: #g19# as an #olderperson#, i want to #use# #alfred# to control the heating._x000d__x000a__x000d__x000a_user_story_47: #g19# as an #olderperson#, i want to #use# #alfred# to watch movies."/>
    <n v="2"/>
    <n v="2"/>
    <n v="0"/>
    <s v="X"/>
    <m/>
    <m/>
    <m/>
  </r>
  <r>
    <n v="587"/>
    <x v="10"/>
    <s v="user_story_45_AND_user_story_48"/>
    <s v="user_story_45: #g19# as an #olderperson#, i want to #use# #alfred# to control the heating._x000d__x000a__x000d__x000a_user_story_48: #g19# as an #olderperson#, i want to #use# #alfred# to hear about the news."/>
    <n v="2"/>
    <n v="2"/>
    <n v="0"/>
    <s v="X"/>
    <m/>
    <m/>
    <m/>
  </r>
  <r>
    <n v="588"/>
    <x v="10"/>
    <s v="user_story_45_AND_user_story_49"/>
    <s v="user_story_45: #g19# as an #olderperson#, i want to #use# #alfred# to control the heating._x000d__x000a__x000d__x000a_user_story_49: #g19# as an #olderperson#, i want to #use# #alfred# to contact help in case of an emergency."/>
    <n v="2"/>
    <n v="2"/>
    <n v="0"/>
    <s v="X"/>
    <m/>
    <m/>
    <m/>
  </r>
  <r>
    <n v="589"/>
    <x v="10"/>
    <s v="user_story_45_AND_user_story_56"/>
    <s v="user_story_45: #g19# as an #olderperson#, i want to #use# #alfred# to control the heating._x000d__x000a__x000d__x000a_user_story_56: #g19# as an #olderperson#, i want to #use# #alfred# to do my grocery shopping."/>
    <n v="2"/>
    <n v="2"/>
    <n v="0"/>
    <s v="X"/>
    <m/>
    <m/>
    <m/>
  </r>
  <r>
    <n v="590"/>
    <x v="10"/>
    <s v="user_story_45_AND_user_story_57"/>
    <s v="user_story_45: #g19# as an #olderperson#, i want to #use# #alfred# to control the heating._x000d__x000a__x000d__x000a_user_story_57: #g19# as an #olderperson#, i want to #use# #alfred# to send messages."/>
    <n v="2"/>
    <n v="2"/>
    <n v="0"/>
    <s v="X"/>
    <m/>
    <m/>
    <m/>
  </r>
  <r>
    <n v="591"/>
    <x v="10"/>
    <s v="user_story_45_AND_user_story_64"/>
    <s v="user_story_45: #g19# as an #olderperson#, i want to #use# #alfred# to control the heating._x000d__x000a__x000d__x000a_user_story_64: #g19# as an #olderperson#, i want to #use# #alfred# to maintain my contact list in my phone."/>
    <n v="2"/>
    <n v="2"/>
    <n v="0"/>
    <s v="X"/>
    <m/>
    <m/>
    <m/>
  </r>
  <r>
    <n v="592"/>
    <x v="10"/>
    <s v="user_story_45_AND_user_story_65"/>
    <s v="user_story_45: #g19# as an #olderperson#, i want to #use# #alfred# to control the heating._x000d__x000a__x000d__x000a_user_story_65: #g19# as an #olderperson#, i want to #use# #alfred# to manage my agenda."/>
    <n v="2"/>
    <n v="2"/>
    <n v="0"/>
    <s v="X"/>
    <m/>
    <m/>
    <m/>
  </r>
  <r>
    <n v="593"/>
    <x v="10"/>
    <s v="user_story_45_AND_user_story_70"/>
    <s v="user_story_45: #g19# as an #olderperson#, i want to #use# #alfred# to control the heating._x000d__x000a__x000d__x000a_user_story_70: #g19# as an #olderperson#, i want to #use# #alfred# to set up social groups of people with similar diseases."/>
    <n v="2"/>
    <n v="2"/>
    <n v="0"/>
    <s v="X"/>
    <m/>
    <m/>
    <m/>
  </r>
  <r>
    <n v="594"/>
    <x v="10"/>
    <s v="user_story_45_AND_user_story_71"/>
    <s v="user_story_45: #g19# as an #olderperson#, i want to #use# #alfred# to control the heating._x000d__x000a__x000d__x000a_user_story_71: #g19# as an #olderperson#, i want to #use# #alfred# to contact people from my own circle."/>
    <n v="2"/>
    <n v="2"/>
    <n v="0"/>
    <s v="X"/>
    <m/>
    <m/>
    <m/>
  </r>
  <r>
    <n v="595"/>
    <x v="10"/>
    <s v="user_story_45_AND_user_story_72"/>
    <s v="user_story_45: #g19# as an #olderperson#, i want to #use# #alfred# to control the heating._x000d__x000a__x000d__x000a_user_story_72: #g19# as an #olderperson#, i want to #use# #alfred# to learn about art expositions or a museum."/>
    <n v="2"/>
    <n v="2"/>
    <n v="0"/>
    <s v="X"/>
    <m/>
    <m/>
    <m/>
  </r>
  <r>
    <n v="596"/>
    <x v="10"/>
    <s v="user_story_45_AND_user_story_73"/>
    <s v="user_story_45: #g19# as an #olderperson#, i want to #use# #alfred# to control the heating._x000d__x000a__x000d__x000a_user_story_73: #g19# as an #olderperson#, i want to #use# #alfred# to learn about all the social activities that are organized in my neighborhood."/>
    <n v="2"/>
    <n v="2"/>
    <n v="0"/>
    <s v="X"/>
    <m/>
    <m/>
    <m/>
  </r>
  <r>
    <n v="597"/>
    <x v="10"/>
    <s v="user_story_45_AND_user_story_74"/>
    <s v="user_story_45: #g19# as an #olderperson#, i want to #use# #alfred# to control the heating._x000d__x000a__x000d__x000a_user_story_74: #g19# as an #olderperson#, i want to #use# #alfred# to get a personalized invitation to a social event, so that it motivates more to go."/>
    <n v="2"/>
    <n v="2"/>
    <n v="0"/>
    <s v="X"/>
    <m/>
    <m/>
    <m/>
  </r>
  <r>
    <n v="598"/>
    <x v="10"/>
    <s v="user_story_45_AND_user_story_75"/>
    <s v="user_story_45: #g19# as an #olderperson#, i want to #use# #alfred# to control the heating._x000d__x000a__x000d__x000a_user_story_75: #g19# as an #olderperson#, i want to #use# #alfred# to navigate to an event or concert and help me when i am lost."/>
    <n v="2"/>
    <n v="2"/>
    <n v="0"/>
    <s v="X"/>
    <m/>
    <m/>
    <m/>
  </r>
  <r>
    <n v="599"/>
    <x v="10"/>
    <s v="user_story_45_AND_user_story_76"/>
    <s v="user_story_45: #g19# as an #olderperson#, i want to #use# #alfred# to control the heating._x000d__x000a__x000d__x000a_user_story_76: #g19# as an #olderperson#, i want to #use# #alfred# to help me navigate despite my mild cognitive impairments."/>
    <n v="2"/>
    <n v="2"/>
    <n v="0"/>
    <s v="X"/>
    <m/>
    <m/>
    <m/>
  </r>
  <r>
    <n v="600"/>
    <x v="10"/>
    <s v="user_story_45_AND_user_story_78"/>
    <s v="user_story_45: #g19# as an #olderperson#, i want to #use# #alfred# to control the heating._x000d__x000a__x000d__x000a_user_story_78: #g19# as an #olderperson#, i want to #use# #alfred# to organize a meeting with a group of friends at a certain place."/>
    <n v="2"/>
    <n v="2"/>
    <n v="0"/>
    <s v="X"/>
    <m/>
    <m/>
    <m/>
  </r>
  <r>
    <n v="601"/>
    <x v="10"/>
    <s v="user_story_46_AND_user_story_47"/>
    <s v="user_story_46: #g19# as an #olderperson#, i want to #use# #alfred# to control the tv and radio._x000d__x000a__x000d__x000a_user_story_47: #g19# as an #olderperson#, i want to #use# #alfred# to watch movies."/>
    <n v="2"/>
    <n v="2"/>
    <n v="0"/>
    <s v="X"/>
    <m/>
    <m/>
    <m/>
  </r>
  <r>
    <n v="602"/>
    <x v="10"/>
    <s v="user_story_46_AND_user_story_48"/>
    <s v="user_story_46: #g19# as an #olderperson#, i want to #use# #alfred# to control the tv and radio._x000d__x000a__x000d__x000a_user_story_48: #g19# as an #olderperson#, i want to #use# #alfred# to hear about the news."/>
    <n v="2"/>
    <n v="2"/>
    <n v="0"/>
    <s v="X"/>
    <m/>
    <m/>
    <m/>
  </r>
  <r>
    <n v="603"/>
    <x v="10"/>
    <s v="user_story_46_AND_user_story_49"/>
    <s v="user_story_46: #g19# as an #olderperson#, i want to #use# #alfred# to control the tv and radio._x000d__x000a__x000d__x000a_user_story_49: #g19# as an #olderperson#, i want to #use# #alfred# to contact help in case of an emergency."/>
    <n v="2"/>
    <n v="2"/>
    <n v="0"/>
    <s v="X"/>
    <m/>
    <m/>
    <m/>
  </r>
  <r>
    <n v="604"/>
    <x v="10"/>
    <s v="user_story_46_AND_user_story_56"/>
    <s v="user_story_46: #g19# as an #olderperson#, i want to #use# #alfred# to control the tv and radio._x000d__x000a__x000d__x000a_user_story_56: #g19# as an #olderperson#, i want to #use# #alfred# to do my grocery shopping."/>
    <n v="2"/>
    <n v="2"/>
    <n v="0"/>
    <s v="X"/>
    <m/>
    <m/>
    <m/>
  </r>
  <r>
    <n v="605"/>
    <x v="10"/>
    <s v="user_story_46_AND_user_story_57"/>
    <s v="user_story_46: #g19# as an #olderperson#, i want to #use# #alfred# to control the tv and radio._x000d__x000a__x000d__x000a_user_story_57: #g19# as an #olderperson#, i want to #use# #alfred# to send messages."/>
    <n v="2"/>
    <n v="2"/>
    <n v="0"/>
    <s v="X"/>
    <m/>
    <m/>
    <m/>
  </r>
  <r>
    <n v="606"/>
    <x v="10"/>
    <s v="user_story_46_AND_user_story_64"/>
    <s v="user_story_46: #g19# as an #olderperson#, i want to #use# #alfred# to control the tv and radio._x000d__x000a__x000d__x000a_user_story_64: #g19# as an #olderperson#, i want to #use# #alfred# to maintain my contact list in my phone."/>
    <n v="2"/>
    <n v="2"/>
    <n v="0"/>
    <s v="X"/>
    <m/>
    <m/>
    <m/>
  </r>
  <r>
    <n v="607"/>
    <x v="10"/>
    <s v="user_story_46_AND_user_story_65"/>
    <s v="user_story_46: #g19# as an #olderperson#, i want to #use# #alfred# to control the tv and radio._x000d__x000a__x000d__x000a_user_story_65: #g19# as an #olderperson#, i want to #use# #alfred# to manage my agenda."/>
    <n v="2"/>
    <n v="2"/>
    <n v="0"/>
    <s v="X"/>
    <m/>
    <m/>
    <m/>
  </r>
  <r>
    <n v="608"/>
    <x v="10"/>
    <s v="user_story_46_AND_user_story_70"/>
    <s v="user_story_46: #g19# as an #olderperson#, i want to #use# #alfred# to control the tv and radio._x000d__x000a__x000d__x000a_user_story_70: #g19# as an #olderperson#, i want to #use# #alfred# to set up social groups of people with similar diseases."/>
    <n v="2"/>
    <n v="2"/>
    <n v="0"/>
    <s v="X"/>
    <m/>
    <m/>
    <m/>
  </r>
  <r>
    <n v="609"/>
    <x v="10"/>
    <s v="user_story_46_AND_user_story_71"/>
    <s v="user_story_46: #g19# as an #olderperson#, i want to #use# #alfred# to control the tv and radio._x000d__x000a__x000d__x000a_user_story_71: #g19# as an #olderperson#, i want to #use# #alfred# to contact people from my own circle."/>
    <n v="2"/>
    <n v="2"/>
    <n v="0"/>
    <s v="X"/>
    <m/>
    <m/>
    <m/>
  </r>
  <r>
    <n v="610"/>
    <x v="10"/>
    <s v="user_story_46_AND_user_story_72"/>
    <s v="user_story_46: #g19# as an #olderperson#, i want to #use# #alfred# to control the tv and radio._x000d__x000a__x000d__x000a_user_story_72: #g19# as an #olderperson#, i want to #use# #alfred# to learn about art expositions or a museum."/>
    <n v="2"/>
    <n v="2"/>
    <n v="0"/>
    <s v="X"/>
    <m/>
    <m/>
    <m/>
  </r>
  <r>
    <n v="611"/>
    <x v="10"/>
    <s v="user_story_46_AND_user_story_73"/>
    <s v="user_story_46: #g19# as an #olderperson#, i want to #use# #alfred# to control the tv and radio._x000d__x000a__x000d__x000a_user_story_73: #g19# as an #olderperson#, i want to #use# #alfred# to learn about all the social activities that are organized in my neighborhood."/>
    <n v="2"/>
    <n v="2"/>
    <n v="0"/>
    <s v="X"/>
    <m/>
    <m/>
    <m/>
  </r>
  <r>
    <n v="612"/>
    <x v="10"/>
    <s v="user_story_46_AND_user_story_74"/>
    <s v="user_story_46: #g19# as an #olderperson#, i want to #use# #alfred# to control the tv and radio._x000d__x000a__x000d__x000a_user_story_74: #g19# as an #olderperson#, i want to #use# #alfred# to get a personalized invitation to a social event, so that it motivates more to go."/>
    <n v="2"/>
    <n v="2"/>
    <n v="0"/>
    <s v="X"/>
    <m/>
    <m/>
    <m/>
  </r>
  <r>
    <n v="613"/>
    <x v="10"/>
    <s v="user_story_46_AND_user_story_75"/>
    <s v="user_story_46: #g19# as an #olderperson#, i want to #use# #alfred# to control the tv and radio._x000d__x000a__x000d__x000a_user_story_75: #g19# as an #olderperson#, i want to #use# #alfred# to navigate to an event or concert and help me when i am lost."/>
    <n v="2"/>
    <n v="2"/>
    <n v="0"/>
    <s v="X"/>
    <m/>
    <m/>
    <m/>
  </r>
  <r>
    <n v="614"/>
    <x v="10"/>
    <s v="user_story_46_AND_user_story_76"/>
    <s v="user_story_46: #g19# as an #olderperson#, i want to #use# #alfred# to control the tv and radio._x000d__x000a__x000d__x000a_user_story_76: #g19# as an #olderperson#, i want to #use# #alfred# to help me navigate despite my mild cognitive impairments."/>
    <n v="2"/>
    <n v="2"/>
    <n v="0"/>
    <s v="X"/>
    <m/>
    <m/>
    <m/>
  </r>
  <r>
    <n v="615"/>
    <x v="10"/>
    <s v="user_story_46_AND_user_story_78"/>
    <s v="user_story_46: #g19# as an #olderperson#, i want to #use# #alfred# to control the tv and radio._x000d__x000a__x000d__x000a_user_story_78: #g19# as an #olderperson#, i want to #use# #alfred# to organize a meeting with a group of friends at a certain place."/>
    <n v="2"/>
    <n v="2"/>
    <n v="0"/>
    <s v="X"/>
    <m/>
    <m/>
    <m/>
  </r>
  <r>
    <n v="616"/>
    <x v="10"/>
    <s v="user_story_47_AND_user_story_48"/>
    <s v="user_story_47: #g19# as an #olderperson#, i want to #use# #alfred# to watch movies._x000d__x000a__x000d__x000a_user_story_48: #g19# as an #olderperson#, i want to #use# #alfred# to hear about the news."/>
    <n v="2"/>
    <n v="2"/>
    <n v="0"/>
    <s v="X"/>
    <m/>
    <m/>
    <m/>
  </r>
  <r>
    <n v="617"/>
    <x v="10"/>
    <s v="user_story_47_AND_user_story_49"/>
    <s v="user_story_47: #g19# as an #olderperson#, i want to #use# #alfred# to watch movies._x000d__x000a__x000d__x000a_user_story_49: #g19# as an #olderperson#, i want to #use# #alfred# to contact help in case of an emergency."/>
    <n v="2"/>
    <n v="2"/>
    <n v="0"/>
    <s v="X"/>
    <m/>
    <m/>
    <m/>
  </r>
  <r>
    <n v="618"/>
    <x v="10"/>
    <s v="user_story_47_AND_user_story_56"/>
    <s v="user_story_47: #g19# as an #olderperson#, i want to #use# #alfred# to watch movies._x000d__x000a__x000d__x000a_user_story_56: #g19# as an #olderperson#, i want to #use# #alfred# to do my grocery shopping."/>
    <n v="2"/>
    <n v="2"/>
    <n v="0"/>
    <s v="X"/>
    <m/>
    <m/>
    <m/>
  </r>
  <r>
    <n v="619"/>
    <x v="10"/>
    <s v="user_story_47_AND_user_story_57"/>
    <s v="user_story_47: #g19# as an #olderperson#, i want to #use# #alfred# to watch movies._x000d__x000a__x000d__x000a_user_story_57: #g19# as an #olderperson#, i want to #use# #alfred# to send messages."/>
    <n v="2"/>
    <n v="2"/>
    <n v="0"/>
    <s v="X"/>
    <m/>
    <m/>
    <m/>
  </r>
  <r>
    <n v="620"/>
    <x v="10"/>
    <s v="user_story_47_AND_user_story_64"/>
    <s v="user_story_47: #g19# as an #olderperson#, i want to #use# #alfred# to watch movies._x000d__x000a__x000d__x000a_user_story_64: #g19# as an #olderperson#, i want to #use# #alfred# to maintain my contact list in my phone."/>
    <n v="2"/>
    <n v="2"/>
    <n v="0"/>
    <s v="X"/>
    <m/>
    <m/>
    <m/>
  </r>
  <r>
    <n v="621"/>
    <x v="10"/>
    <s v="user_story_47_AND_user_story_65"/>
    <s v="user_story_47: #g19# as an #olderperson#, i want to #use# #alfred# to watch movies._x000d__x000a__x000d__x000a_user_story_65: #g19# as an #olderperson#, i want to #use# #alfred# to manage my agenda."/>
    <n v="2"/>
    <n v="2"/>
    <n v="0"/>
    <s v="X"/>
    <m/>
    <m/>
    <m/>
  </r>
  <r>
    <n v="622"/>
    <x v="10"/>
    <s v="user_story_47_AND_user_story_70"/>
    <s v="user_story_47: #g19# as an #olderperson#, i want to #use# #alfred# to watch movies._x000d__x000a__x000d__x000a_user_story_70: #g19# as an #olderperson#, i want to #use# #alfred# to set up social groups of people with similar diseases."/>
    <n v="2"/>
    <n v="2"/>
    <n v="0"/>
    <s v="X"/>
    <m/>
    <m/>
    <m/>
  </r>
  <r>
    <n v="623"/>
    <x v="10"/>
    <s v="user_story_47_AND_user_story_71"/>
    <s v="user_story_47: #g19# as an #olderperson#, i want to #use# #alfred# to watch movies._x000d__x000a__x000d__x000a_user_story_71: #g19# as an #olderperson#, i want to #use# #alfred# to contact people from my own circle."/>
    <n v="2"/>
    <n v="2"/>
    <n v="0"/>
    <s v="X"/>
    <m/>
    <m/>
    <m/>
  </r>
  <r>
    <n v="624"/>
    <x v="10"/>
    <s v="user_story_47_AND_user_story_72"/>
    <s v="user_story_47: #g19# as an #olderperson#, i want to #use# #alfred# to watch movies._x000d__x000a__x000d__x000a_user_story_72: #g19# as an #olderperson#, i want to #use# #alfred# to learn about art expositions or a museum."/>
    <n v="2"/>
    <n v="2"/>
    <n v="0"/>
    <s v="X"/>
    <m/>
    <m/>
    <m/>
  </r>
  <r>
    <n v="625"/>
    <x v="10"/>
    <s v="user_story_47_AND_user_story_73"/>
    <s v="user_story_47: #g19# as an #olderperson#, i want to #use# #alfred# to watch movies._x000d__x000a__x000d__x000a_user_story_73: #g19# as an #olderperson#, i want to #use# #alfred# to learn about all the social activities that are organized in my neighborhood."/>
    <n v="2"/>
    <n v="2"/>
    <n v="0"/>
    <s v="X"/>
    <m/>
    <m/>
    <m/>
  </r>
  <r>
    <n v="626"/>
    <x v="10"/>
    <s v="user_story_47_AND_user_story_74"/>
    <s v="user_story_47: #g19# as an #olderperson#, i want to #use# #alfred# to watch movies._x000d__x000a__x000d__x000a_user_story_74: #g19# as an #olderperson#, i want to #use# #alfred# to get a personalized invitation to a social event, so that it motivates more to go."/>
    <n v="2"/>
    <n v="2"/>
    <n v="0"/>
    <s v="X"/>
    <m/>
    <m/>
    <m/>
  </r>
  <r>
    <n v="627"/>
    <x v="10"/>
    <s v="user_story_47_AND_user_story_75"/>
    <s v="user_story_47: #g19# as an #olderperson#, i want to #use# #alfred# to watch movies._x000d__x000a__x000d__x000a_user_story_75: #g19# as an #olderperson#, i want to #use# #alfred# to navigate to an event or concert and help me when i am lost."/>
    <n v="2"/>
    <n v="2"/>
    <n v="0"/>
    <s v="X"/>
    <m/>
    <m/>
    <m/>
  </r>
  <r>
    <n v="628"/>
    <x v="10"/>
    <s v="user_story_47_AND_user_story_76"/>
    <s v="user_story_47: #g19# as an #olderperson#, i want to #use# #alfred# to watch movies._x000d__x000a__x000d__x000a_user_story_76: #g19# as an #olderperson#, i want to #use# #alfred# to help me navigate despite my mild cognitive impairments."/>
    <n v="2"/>
    <n v="2"/>
    <n v="0"/>
    <s v="X"/>
    <m/>
    <m/>
    <m/>
  </r>
  <r>
    <n v="629"/>
    <x v="10"/>
    <s v="user_story_47_AND_user_story_78"/>
    <s v="user_story_47: #g19# as an #olderperson#, i want to #use# #alfred# to watch movies._x000d__x000a__x000d__x000a_user_story_78: #g19# as an #olderperson#, i want to #use# #alfred# to organize a meeting with a group of friends at a certain place."/>
    <n v="2"/>
    <n v="2"/>
    <n v="0"/>
    <s v="X"/>
    <m/>
    <m/>
    <m/>
  </r>
  <r>
    <n v="630"/>
    <x v="10"/>
    <s v="user_story_48_AND_user_story_49"/>
    <s v="user_story_48: #g19# as an #olderperson#, i want to #use# #alfred# to hear about the news._x000d__x000a__x000d__x000a_user_story_49: #g19# as an #olderperson#, i want to #use# #alfred# to contact help in case of an emergency."/>
    <n v="2"/>
    <n v="2"/>
    <n v="0"/>
    <s v="X"/>
    <m/>
    <m/>
    <m/>
  </r>
  <r>
    <n v="631"/>
    <x v="10"/>
    <s v="user_story_48_AND_user_story_56"/>
    <s v="user_story_48: #g19# as an #olderperson#, i want to #use# #alfred# to hear about the news._x000d__x000a__x000d__x000a_user_story_56: #g19# as an #olderperson#, i want to #use# #alfred# to do my grocery shopping."/>
    <n v="2"/>
    <n v="2"/>
    <n v="0"/>
    <s v="X"/>
    <m/>
    <m/>
    <m/>
  </r>
  <r>
    <n v="632"/>
    <x v="10"/>
    <s v="user_story_48_AND_user_story_57"/>
    <s v="user_story_48: #g19# as an #olderperson#, i want to #use# #alfred# to hear about the news._x000d__x000a__x000d__x000a_user_story_57: #g19# as an #olderperson#, i want to #use# #alfred# to send messages."/>
    <n v="2"/>
    <n v="2"/>
    <n v="0"/>
    <s v="X"/>
    <m/>
    <m/>
    <m/>
  </r>
  <r>
    <n v="633"/>
    <x v="10"/>
    <s v="user_story_48_AND_user_story_64"/>
    <s v="user_story_48: #g19# as an #olderperson#, i want to #use# #alfred# to hear about the news._x000d__x000a__x000d__x000a_user_story_64: #g19# as an #olderperson#, i want to #use# #alfred# to maintain my contact list in my phone."/>
    <n v="2"/>
    <n v="2"/>
    <n v="0"/>
    <s v="X"/>
    <m/>
    <m/>
    <m/>
  </r>
  <r>
    <n v="634"/>
    <x v="10"/>
    <s v="user_story_48_AND_user_story_65"/>
    <s v="user_story_48: #g19# as an #olderperson#, i want to #use# #alfred# to hear about the news._x000d__x000a__x000d__x000a_user_story_65: #g19# as an #olderperson#, i want to #use# #alfred# to manage my agenda."/>
    <n v="2"/>
    <n v="2"/>
    <n v="0"/>
    <s v="X"/>
    <m/>
    <m/>
    <m/>
  </r>
  <r>
    <n v="635"/>
    <x v="10"/>
    <s v="user_story_48_AND_user_story_70"/>
    <s v="user_story_48: #g19# as an #olderperson#, i want to #use# #alfred# to hear about the news._x000d__x000a__x000d__x000a_user_story_70: #g19# as an #olderperson#, i want to #use# #alfred# to set up social groups of people with similar diseases."/>
    <n v="2"/>
    <n v="2"/>
    <n v="0"/>
    <s v="X"/>
    <m/>
    <m/>
    <m/>
  </r>
  <r>
    <n v="636"/>
    <x v="10"/>
    <s v="user_story_48_AND_user_story_71"/>
    <s v="user_story_48: #g19# as an #olderperson#, i want to #use# #alfred# to hear about the news._x000d__x000a__x000d__x000a_user_story_71: #g19# as an #olderperson#, i want to #use# #alfred# to contact people from my own circle."/>
    <n v="2"/>
    <n v="2"/>
    <n v="0"/>
    <s v="X"/>
    <m/>
    <m/>
    <m/>
  </r>
  <r>
    <n v="637"/>
    <x v="10"/>
    <s v="user_story_48_AND_user_story_72"/>
    <s v="user_story_48: #g19# as an #olderperson#, i want to #use# #alfred# to hear about the news._x000d__x000a__x000d__x000a_user_story_72: #g19# as an #olderperson#, i want to #use# #alfred# to learn about art expositions or a museum."/>
    <n v="2"/>
    <n v="2"/>
    <n v="0"/>
    <s v="X"/>
    <m/>
    <m/>
    <m/>
  </r>
  <r>
    <n v="638"/>
    <x v="10"/>
    <s v="user_story_48_AND_user_story_73"/>
    <s v="user_story_48: #g19# as an #olderperson#, i want to #use# #alfred# to hear about the news._x000d__x000a__x000d__x000a_user_story_73: #g19# as an #olderperson#, i want to #use# #alfred# to learn about all the social activities that are organized in my neighborhood."/>
    <n v="2"/>
    <n v="2"/>
    <n v="0"/>
    <s v="X"/>
    <m/>
    <m/>
    <m/>
  </r>
  <r>
    <n v="639"/>
    <x v="10"/>
    <s v="user_story_48_AND_user_story_74"/>
    <s v="user_story_48: #g19# as an #olderperson#, i want to #use# #alfred# to hear about the news._x000d__x000a__x000d__x000a_user_story_74: #g19# as an #olderperson#, i want to #use# #alfred# to get a personalized invitation to a social event, so that it motivates more to go."/>
    <n v="2"/>
    <n v="2"/>
    <n v="0"/>
    <s v="X"/>
    <m/>
    <m/>
    <m/>
  </r>
  <r>
    <n v="640"/>
    <x v="10"/>
    <s v="user_story_48_AND_user_story_75"/>
    <s v="user_story_48: #g19# as an #olderperson#, i want to #use# #alfred# to hear about the news._x000d__x000a__x000d__x000a_user_story_75: #g19# as an #olderperson#, i want to #use# #alfred# to navigate to an event or concert and help me when i am lost."/>
    <n v="2"/>
    <n v="2"/>
    <n v="0"/>
    <s v="X"/>
    <m/>
    <m/>
    <m/>
  </r>
  <r>
    <n v="641"/>
    <x v="10"/>
    <s v="user_story_48_AND_user_story_76"/>
    <s v="user_story_48: #g19# as an #olderperson#, i want to #use# #alfred# to hear about the news._x000d__x000a__x000d__x000a_user_story_76: #g19# as an #olderperson#, i want to #use# #alfred# to help me navigate despite my mild cognitive impairments."/>
    <n v="2"/>
    <n v="2"/>
    <n v="0"/>
    <s v="X"/>
    <m/>
    <m/>
    <m/>
  </r>
  <r>
    <n v="642"/>
    <x v="10"/>
    <s v="user_story_48_AND_user_story_78"/>
    <s v="user_story_48: #g19# as an #olderperson#, i want to #use# #alfred# to hear about the news._x000d__x000a__x000d__x000a_user_story_78: #g19# as an #olderperson#, i want to #use# #alfred# to organize a meeting with a group of friends at a certain place."/>
    <n v="2"/>
    <n v="2"/>
    <n v="0"/>
    <s v="X"/>
    <m/>
    <m/>
    <m/>
  </r>
  <r>
    <n v="643"/>
    <x v="10"/>
    <s v="user_story_49_AND_user_story_56"/>
    <s v="user_story_49: #g19# as an #olderperson#, i want to #use# #alfred# to contact help in case of an emergency._x000d__x000a__x000d__x000a_user_story_56: #g19# as an #olderperson#, i want to #use# #alfred# to do my grocery shopping."/>
    <n v="2"/>
    <n v="2"/>
    <n v="0"/>
    <s v="X"/>
    <m/>
    <m/>
    <m/>
  </r>
  <r>
    <n v="644"/>
    <x v="10"/>
    <s v="user_story_49_AND_user_story_57"/>
    <s v="user_story_49: #g19# as an #olderperson#, i want to #use# #alfred# to contact help in case of an emergency._x000d__x000a__x000d__x000a_user_story_57: #g19# as an #olderperson#, i want to #use# #alfred# to send messages."/>
    <n v="2"/>
    <n v="2"/>
    <n v="0"/>
    <s v="X"/>
    <m/>
    <m/>
    <m/>
  </r>
  <r>
    <n v="645"/>
    <x v="10"/>
    <s v="user_story_49_AND_user_story_64"/>
    <s v="user_story_49: #g19# as an #olderperson#, i want to #use# #alfred# to contact help in case of an emergency._x000d__x000a__x000d__x000a_user_story_64: #g19# as an #olderperson#, i want to #use# #alfred# to maintain my contact list in my phone."/>
    <n v="2"/>
    <n v="2"/>
    <n v="0"/>
    <s v="X"/>
    <m/>
    <m/>
    <m/>
  </r>
  <r>
    <n v="646"/>
    <x v="10"/>
    <s v="user_story_49_AND_user_story_65"/>
    <s v="user_story_49: #g19# as an #olderperson#, i want to #use# #alfred# to contact help in case of an emergency._x000d__x000a__x000d__x000a_user_story_65: #g19# as an #olderperson#, i want to #use# #alfred# to manage my agenda."/>
    <n v="2"/>
    <n v="2"/>
    <n v="0"/>
    <s v="X"/>
    <m/>
    <m/>
    <m/>
  </r>
  <r>
    <n v="647"/>
    <x v="10"/>
    <s v="user_story_49_AND_user_story_70"/>
    <s v="user_story_49: #g19# as an #olderperson#, i want to #use# #alfred# to contact help in case of an emergency._x000d__x000a__x000d__x000a_user_story_70: #g19# as an #olderperson#, i want to #use# #alfred# to set up social groups of people with similar diseases."/>
    <n v="2"/>
    <n v="2"/>
    <n v="0"/>
    <s v="X"/>
    <m/>
    <m/>
    <m/>
  </r>
  <r>
    <n v="648"/>
    <x v="10"/>
    <s v="user_story_49_AND_user_story_71"/>
    <s v="user_story_49: #g19# as an #olderperson#, i want to #use# #alfred# to contact help in case of an emergency._x000d__x000a__x000d__x000a_user_story_71: #g19# as an #olderperson#, i want to #use# #alfred# to contact people from my own circle."/>
    <n v="2"/>
    <n v="2"/>
    <n v="0"/>
    <s v="X"/>
    <m/>
    <m/>
    <m/>
  </r>
  <r>
    <n v="649"/>
    <x v="10"/>
    <s v="user_story_49_AND_user_story_72"/>
    <s v="user_story_49: #g19# as an #olderperson#, i want to #use# #alfred# to contact help in case of an emergency._x000d__x000a__x000d__x000a_user_story_72: #g19# as an #olderperson#, i want to #use# #alfred# to learn about art expositions or a museum."/>
    <n v="2"/>
    <n v="2"/>
    <n v="0"/>
    <s v="X"/>
    <m/>
    <m/>
    <m/>
  </r>
  <r>
    <n v="650"/>
    <x v="10"/>
    <s v="user_story_49_AND_user_story_73"/>
    <s v="user_story_49: #g19# as an #olderperson#, i want to #use# #alfred# to contact help in case of an emergency._x000d__x000a__x000d__x000a_user_story_73: #g19# as an #olderperson#, i want to #use# #alfred# to learn about all the social activities that are organized in my neighborhood."/>
    <n v="2"/>
    <n v="2"/>
    <n v="0"/>
    <s v="X"/>
    <m/>
    <m/>
    <m/>
  </r>
  <r>
    <n v="651"/>
    <x v="10"/>
    <s v="user_story_49_AND_user_story_74"/>
    <s v="user_story_49: #g19# as an #olderperson#, i want to #use# #alfred# to contact help in case of an emergency._x000d__x000a__x000d__x000a_user_story_74: #g19# as an #olderperson#, i want to #use# #alfred# to get a personalized invitation to a social event, so that it motivates more to go."/>
    <n v="2"/>
    <n v="2"/>
    <n v="0"/>
    <s v="X"/>
    <m/>
    <m/>
    <m/>
  </r>
  <r>
    <n v="652"/>
    <x v="10"/>
    <s v="user_story_49_AND_user_story_75"/>
    <s v="user_story_49: #g19# as an #olderperson#, i want to #use# #alfred# to contact help in case of an emergency._x000d__x000a__x000d__x000a_user_story_75: #g19# as an #olderperson#, i want to #use# #alfred# to navigate to an event or concert and help me when i am lost."/>
    <n v="2"/>
    <n v="2"/>
    <n v="0"/>
    <s v="X"/>
    <m/>
    <m/>
    <m/>
  </r>
  <r>
    <n v="653"/>
    <x v="10"/>
    <s v="user_story_49_AND_user_story_76"/>
    <s v="user_story_49: #g19# as an #olderperson#, i want to #use# #alfred# to contact help in case of an emergency._x000d__x000a__x000d__x000a_user_story_76: #g19# as an #olderperson#, i want to #use# #alfred# to help me navigate despite my mild cognitive impairments."/>
    <n v="2"/>
    <n v="2"/>
    <n v="0"/>
    <s v="X"/>
    <m/>
    <m/>
    <m/>
  </r>
  <r>
    <n v="654"/>
    <x v="10"/>
    <s v="user_story_49_AND_user_story_78"/>
    <s v="user_story_49: #g19# as an #olderperson#, i want to #use# #alfred# to contact help in case of an emergency._x000d__x000a__x000d__x000a_user_story_78: #g19# as an #olderperson#, i want to #use# #alfred# to organize a meeting with a group of friends at a certain place."/>
    <n v="2"/>
    <n v="2"/>
    <n v="0"/>
    <s v="X"/>
    <m/>
    <m/>
    <m/>
  </r>
  <r>
    <n v="655"/>
    <x v="10"/>
    <s v="user_story_51_AND_user_story_81"/>
    <s v="user_story_51: #g19# as an #olderperson#, i want to #have# #alfred# contact the nearest caregiver when i ask #alfred# for urgent help._x000d__x000a__x000d__x000a_user_story_81: #g19# as an #olderperson#, i want to #have# #alfred# to enable me to #have# face to face contacts as well, so that i do not just have virtual contacts over alfred."/>
    <n v="2"/>
    <n v="2"/>
    <n v="0"/>
    <s v="X"/>
    <m/>
    <m/>
    <m/>
  </r>
  <r>
    <n v="656"/>
    <x v="10"/>
    <s v="user_story_56_AND_user_story_57"/>
    <s v="user_story_56: #g19# as an #olderperson#, i want to #use# #alfred# to do my grocery shopping._x000d__x000a__x000d__x000a_user_story_57: #g19# as an #olderperson#, i want to #use# #alfred# to send messages."/>
    <n v="2"/>
    <n v="2"/>
    <n v="0"/>
    <s v="X"/>
    <m/>
    <m/>
    <m/>
  </r>
  <r>
    <n v="657"/>
    <x v="10"/>
    <s v="user_story_56_AND_user_story_64"/>
    <s v="user_story_56: #g19# as an #olderperson#, i want to #use# #alfred# to do my grocery shopping._x000d__x000a__x000d__x000a_user_story_64: #g19# as an #olderperson#, i want to #use# #alfred# to maintain my contact list in my phone."/>
    <n v="2"/>
    <n v="2"/>
    <n v="0"/>
    <s v="X"/>
    <m/>
    <m/>
    <m/>
  </r>
  <r>
    <n v="658"/>
    <x v="10"/>
    <s v="user_story_56_AND_user_story_65"/>
    <s v="user_story_56: #g19# as an #olderperson#, i want to #use# #alfred# to do my grocery shopping._x000d__x000a__x000d__x000a_user_story_65: #g19# as an #olderperson#, i want to #use# #alfred# to manage my agenda."/>
    <n v="2"/>
    <n v="2"/>
    <n v="0"/>
    <s v="X"/>
    <m/>
    <m/>
    <m/>
  </r>
  <r>
    <n v="659"/>
    <x v="10"/>
    <s v="user_story_56_AND_user_story_70"/>
    <s v="user_story_56: #g19# as an #olderperson#, i want to #use# #alfred# to do my grocery shopping._x000d__x000a__x000d__x000a_user_story_70: #g19# as an #olderperson#, i want to #use# #alfred# to set up social groups of people with similar diseases."/>
    <n v="2"/>
    <n v="2"/>
    <n v="0"/>
    <s v="X"/>
    <m/>
    <m/>
    <m/>
  </r>
  <r>
    <n v="660"/>
    <x v="10"/>
    <s v="user_story_56_AND_user_story_71"/>
    <s v="user_story_56: #g19# as an #olderperson#, i want to #use# #alfred# to do my grocery shopping._x000d__x000a__x000d__x000a_user_story_71: #g19# as an #olderperson#, i want to #use# #alfred# to contact people from my own circle."/>
    <n v="2"/>
    <n v="2"/>
    <n v="0"/>
    <s v="X"/>
    <m/>
    <m/>
    <m/>
  </r>
  <r>
    <n v="661"/>
    <x v="10"/>
    <s v="user_story_56_AND_user_story_72"/>
    <s v="user_story_56: #g19# as an #olderperson#, i want to #use# #alfred# to do my grocery shopping._x000d__x000a__x000d__x000a_user_story_72: #g19# as an #olderperson#, i want to #use# #alfred# to learn about art expositions or a museum."/>
    <n v="2"/>
    <n v="2"/>
    <n v="0"/>
    <s v="X"/>
    <m/>
    <m/>
    <m/>
  </r>
  <r>
    <n v="662"/>
    <x v="10"/>
    <s v="user_story_56_AND_user_story_73"/>
    <s v="user_story_56: #g19# as an #olderperson#, i want to #use# #alfred# to do my grocery shopping._x000d__x000a__x000d__x000a_user_story_73: #g19# as an #olderperson#, i want to #use# #alfred# to learn about all the social activities that are organized in my neighborhood."/>
    <n v="2"/>
    <n v="2"/>
    <n v="0"/>
    <s v="X"/>
    <m/>
    <m/>
    <m/>
  </r>
  <r>
    <n v="663"/>
    <x v="10"/>
    <s v="user_story_56_AND_user_story_74"/>
    <s v="user_story_56: #g19# as an #olderperson#, i want to #use# #alfred# to do my grocery shopping._x000d__x000a__x000d__x000a_user_story_74: #g19# as an #olderperson#, i want to #use# #alfred# to get a personalized invitation to a social event, so that it motivates more to go."/>
    <n v="2"/>
    <n v="2"/>
    <n v="0"/>
    <s v="X"/>
    <m/>
    <m/>
    <m/>
  </r>
  <r>
    <n v="664"/>
    <x v="10"/>
    <s v="user_story_56_AND_user_story_75"/>
    <s v="user_story_56: #g19# as an #olderperson#, i want to #use# #alfred# to do my grocery shopping._x000d__x000a__x000d__x000a_user_story_75: #g19# as an #olderperson#, i want to #use# #alfred# to navigate to an event or concert and help me when i am lost."/>
    <n v="2"/>
    <n v="2"/>
    <n v="0"/>
    <s v="X"/>
    <m/>
    <m/>
    <m/>
  </r>
  <r>
    <n v="665"/>
    <x v="10"/>
    <s v="user_story_56_AND_user_story_76"/>
    <s v="user_story_56: #g19# as an #olderperson#, i want to #use# #alfred# to do my grocery shopping._x000d__x000a__x000d__x000a_user_story_76: #g19# as an #olderperson#, i want to #use# #alfred# to help me navigate despite my mild cognitive impairments."/>
    <n v="2"/>
    <n v="2"/>
    <n v="0"/>
    <s v="X"/>
    <m/>
    <m/>
    <m/>
  </r>
  <r>
    <n v="666"/>
    <x v="10"/>
    <s v="user_story_56_AND_user_story_78"/>
    <s v="user_story_56: #g19# as an #olderperson#, i want to #use# #alfred# to do my grocery shopping._x000d__x000a__x000d__x000a_user_story_78: #g19# as an #olderperson#, i want to #use# #alfred# to organize a meeting with a group of friends at a certain place."/>
    <n v="2"/>
    <n v="2"/>
    <n v="0"/>
    <s v="X"/>
    <m/>
    <m/>
    <m/>
  </r>
  <r>
    <n v="667"/>
    <x v="10"/>
    <s v="user_story_57_AND_user_story_64"/>
    <s v="user_story_57: #g19# as an #olderperson#, i want to #use# #alfred# to send messages._x000d__x000a__x000d__x000a_user_story_64: #g19# as an #olderperson#, i want to #use# #alfred# to maintain my contact list in my phone."/>
    <n v="2"/>
    <n v="2"/>
    <n v="0"/>
    <s v="X"/>
    <m/>
    <m/>
    <m/>
  </r>
  <r>
    <n v="668"/>
    <x v="10"/>
    <s v="user_story_57_AND_user_story_65"/>
    <s v="user_story_57: #g19# as an #olderperson#, i want to #use# #alfred# to send messages._x000d__x000a__x000d__x000a_user_story_65: #g19# as an #olderperson#, i want to #use# #alfred# to manage my agenda."/>
    <n v="2"/>
    <n v="2"/>
    <n v="0"/>
    <s v="X"/>
    <m/>
    <m/>
    <m/>
  </r>
  <r>
    <n v="669"/>
    <x v="10"/>
    <s v="user_story_57_AND_user_story_70"/>
    <s v="user_story_57: #g19# as an #olderperson#, i want to #use# #alfred# to send messages._x000d__x000a__x000d__x000a_user_story_70: #g19# as an #olderperson#, i want to #use# #alfred# to set up social groups of people with similar diseases."/>
    <n v="2"/>
    <n v="2"/>
    <n v="0"/>
    <s v="X"/>
    <m/>
    <m/>
    <m/>
  </r>
  <r>
    <n v="670"/>
    <x v="10"/>
    <s v="user_story_57_AND_user_story_71"/>
    <s v="user_story_57: #g19# as an #olderperson#, i want to #use# #alfred# to send messages._x000d__x000a__x000d__x000a_user_story_71: #g19# as an #olderperson#, i want to #use# #alfred# to contact people from my own circle."/>
    <n v="2"/>
    <n v="2"/>
    <n v="0"/>
    <s v="X"/>
    <m/>
    <m/>
    <m/>
  </r>
  <r>
    <n v="671"/>
    <x v="10"/>
    <s v="user_story_57_AND_user_story_72"/>
    <s v="user_story_57: #g19# as an #olderperson#, i want to #use# #alfred# to send messages._x000d__x000a__x000d__x000a_user_story_72: #g19# as an #olderperson#, i want to #use# #alfred# to learn about art expositions or a museum."/>
    <n v="2"/>
    <n v="2"/>
    <n v="0"/>
    <s v="X"/>
    <m/>
    <m/>
    <m/>
  </r>
  <r>
    <n v="672"/>
    <x v="10"/>
    <s v="user_story_57_AND_user_story_73"/>
    <s v="user_story_57: #g19# as an #olderperson#, i want to #use# #alfred# to send messages._x000d__x000a__x000d__x000a_user_story_73: #g19# as an #olderperson#, i want to #use# #alfred# to learn about all the social activities that are organized in my neighborhood."/>
    <n v="2"/>
    <n v="2"/>
    <n v="0"/>
    <s v="X"/>
    <m/>
    <m/>
    <m/>
  </r>
  <r>
    <n v="673"/>
    <x v="10"/>
    <s v="user_story_57_AND_user_story_74"/>
    <s v="user_story_57: #g19# as an #olderperson#, i want to #use# #alfred# to send messages._x000d__x000a__x000d__x000a_user_story_74: #g19# as an #olderperson#, i want to #use# #alfred# to get a personalized invitation to a social event, so that it motivates more to go."/>
    <n v="2"/>
    <n v="2"/>
    <n v="0"/>
    <s v="X"/>
    <m/>
    <m/>
    <m/>
  </r>
  <r>
    <n v="674"/>
    <x v="10"/>
    <s v="user_story_57_AND_user_story_75"/>
    <s v="user_story_57: #g19# as an #olderperson#, i want to #use# #alfred# to send messages._x000d__x000a__x000d__x000a_user_story_75: #g19# as an #olderperson#, i want to #use# #alfred# to navigate to an event or concert and help me when i am lost."/>
    <n v="2"/>
    <n v="2"/>
    <n v="0"/>
    <s v="X"/>
    <m/>
    <m/>
    <m/>
  </r>
  <r>
    <n v="675"/>
    <x v="10"/>
    <s v="user_story_57_AND_user_story_76"/>
    <s v="user_story_57: #g19# as an #olderperson#, i want to #use# #alfred# to send messages._x000d__x000a__x000d__x000a_user_story_76: #g19# as an #olderperson#, i want to #use# #alfred# to help me navigate despite my mild cognitive impairments."/>
    <n v="2"/>
    <n v="2"/>
    <n v="0"/>
    <s v="X"/>
    <m/>
    <m/>
    <m/>
  </r>
  <r>
    <n v="676"/>
    <x v="10"/>
    <s v="user_story_57_AND_user_story_78"/>
    <s v="user_story_57: #g19# as an #olderperson#, i want to #use# #alfred# to send messages._x000d__x000a__x000d__x000a_user_story_78: #g19# as an #olderperson#, i want to #use# #alfred# to organize a meeting with a group of friends at a certain place."/>
    <n v="2"/>
    <n v="2"/>
    <n v="0"/>
    <s v="X"/>
    <m/>
    <m/>
    <m/>
  </r>
  <r>
    <n v="677"/>
    <x v="10"/>
    <s v="user_story_58_AND_user_story_59"/>
    <s v="user_story_58: #g19# as an #olderperson#, i want to #have# #alfred# to detect falls and send an emergency to a specific contact._x000d__x000a__x000d__x000a_user_story_59: #g19# as an #olderperson#, i want to #have# #alfred# to suggest healthy recipes."/>
    <n v="2"/>
    <n v="2"/>
    <n v="0"/>
    <s v="X"/>
    <m/>
    <m/>
    <m/>
  </r>
  <r>
    <n v="678"/>
    <x v="10"/>
    <s v="user_story_58_AND_user_story_60"/>
    <s v="user_story_58: #g19# as an #olderperson#, i want to #have# #alfred# to detect falls and send an emergency to a specific contact._x000d__x000a__x000d__x000a_user_story_60: #g19# as an #olderperson#, i want to #have# #alfred# ask spontaneous questions but it would be better to programme it during certain times of the day."/>
    <n v="2"/>
    <n v="2"/>
    <n v="0"/>
    <s v="X"/>
    <m/>
    <m/>
    <m/>
  </r>
  <r>
    <n v="679"/>
    <x v="10"/>
    <s v="user_story_58_AND_user_story_61"/>
    <s v="user_story_58: #g19# as an #olderperson#, i want to #have# #alfred# to detect falls and send an emergency to a specific contact._x000d__x000a__x000d__x000a_user_story_61: #g19# as an #olderperson#, i want to #have# #alfred# to initiate questions, but it should be in the domains of my interest such as cinema, exhibitions, cooking."/>
    <n v="2"/>
    <n v="2"/>
    <n v="0"/>
    <s v="X"/>
    <m/>
    <m/>
    <m/>
  </r>
  <r>
    <n v="680"/>
    <x v="10"/>
    <s v="user_story_58_AND_user_story_90"/>
    <s v="user_story_58: #g19# as an olderperson, i want to #have# #alfred# to detect falls and send an emergency to a specific contact._x000d__x000a__x000d__x000a_user_story_90: #g19# as a medicalcaregiver, i want to #have# #alfred# to be able to determine the user's blood pressure."/>
    <n v="1"/>
    <n v="1"/>
    <n v="0"/>
    <s v="X"/>
    <m/>
    <m/>
    <m/>
  </r>
  <r>
    <n v="681"/>
    <x v="10"/>
    <s v="user_story_58_AND_user_story_91"/>
    <s v="user_story_58: #g19# as an olderperson, i want to #have# #alfred# to detect falls and send an emergency to a specific contact._x000d__x000a__x000d__x000a_user_story_91: #g19# as a medicalcaregiver, i want to #have# #alfred# to be able to determine the user's body temperature."/>
    <n v="1"/>
    <n v="1"/>
    <n v="0"/>
    <s v="X"/>
    <m/>
    <m/>
    <m/>
  </r>
  <r>
    <n v="682"/>
    <x v="10"/>
    <s v="user_story_58_AND_user_story_92"/>
    <s v="user_story_58: #g19# as an olderperson, i want to #have# #alfred# to detect falls and send an emergency to a specific contact._x000d__x000a__x000d__x000a_user_story_92: #g19# as a medicalcaregiver, i want to #have# #alfred# to be able to determine the user's heart rate."/>
    <n v="1"/>
    <n v="1"/>
    <n v="0"/>
    <s v="X"/>
    <m/>
    <m/>
    <m/>
  </r>
  <r>
    <n v="683"/>
    <x v="10"/>
    <s v="user_story_58_AND_user_story_93"/>
    <s v="user_story_58: #g19# as an olderperson, i want to #have# #alfred# to detect falls and send an emergency to a specific contact._x000d__x000a__x000d__x000a_user_story_93: #g19# as a medicalcaregiver, i want to #have# #alfred# to be able to determine the user's breathing frequency."/>
    <n v="1"/>
    <n v="1"/>
    <n v="0"/>
    <s v="X"/>
    <m/>
    <m/>
    <m/>
  </r>
  <r>
    <n v="684"/>
    <x v="10"/>
    <s v="user_story_58_AND_user_story_96"/>
    <s v="user_story_58: #g19# as an olderperson, i want to #have# #alfred# to detect falls and send an emergency to a specific contact._x000d__x000a__x000d__x000a_user_story_96: #g19# as a socialcaregiver, i want to #have# #alfred# to be able to recognize pain and or stress by using skin conduction sensors."/>
    <n v="1"/>
    <n v="1"/>
    <n v="0"/>
    <s v="X"/>
    <m/>
    <m/>
    <m/>
  </r>
  <r>
    <n v="685"/>
    <x v="10"/>
    <s v="user_story_58_AND_user_story_98"/>
    <s v="user_story_58: #g19# as an #olderperson#, i want to #have# #alfred# to detect falls and send an emergency to a specific contact._x000d__x000a__x000d__x000a_user_story_98: #g19# as an #olderperson#, i want to #have# #alfred# to give me goals and missions that encourage me to do new activities and exercises and to go out."/>
    <n v="2"/>
    <n v="2"/>
    <n v="0"/>
    <s v="X"/>
    <m/>
    <m/>
    <m/>
  </r>
  <r>
    <n v="686"/>
    <x v="10"/>
    <s v="user_story_58_AND_user_story_99"/>
    <s v="user_story_58: #g19# as an #olderperson#, i want to #have# #alfred# to detect falls and send an emergency to a specific contact._x000d__x000a__x000d__x000a_user_story_99: #g19# as an #olderperson#, i want to #have# #alfred# to set limits in the games duration as i get bored easily."/>
    <n v="2"/>
    <n v="2"/>
    <n v="0"/>
    <s v="X"/>
    <m/>
    <m/>
    <m/>
  </r>
  <r>
    <n v="687"/>
    <x v="10"/>
    <s v="user_story_59_AND_user_story_60"/>
    <s v="user_story_59: #g19# as an #olderperson#, i want to #have# #alfred# to suggest healthy recipes._x000d__x000a__x000d__x000a_user_story_60: #g19# as an #olderperson#, i want to #have# #alfred# ask spontaneous questions but it would be better to programme it during certain times of the day."/>
    <n v="2"/>
    <n v="2"/>
    <n v="0"/>
    <s v="X"/>
    <m/>
    <m/>
    <m/>
  </r>
  <r>
    <n v="688"/>
    <x v="10"/>
    <s v="user_story_59_AND_user_story_61"/>
    <s v="user_story_59: #g19# as an #olderperson#, i want to #have# #alfred# to suggest healthy recipes._x000d__x000a__x000d__x000a_user_story_61: #g19# as an #olderperson#, i want to #have# #alfred# to initiate questions, but it should be in the domains of my interest such as cinema, exhibitions, cooking."/>
    <n v="2"/>
    <n v="2"/>
    <n v="0"/>
    <s v="X"/>
    <m/>
    <m/>
    <m/>
  </r>
  <r>
    <n v="689"/>
    <x v="10"/>
    <s v="user_story_59_AND_user_story_90"/>
    <s v="user_story_59: #g19# as an olderperson, i want to #have# #alfred# to suggest healthy recipes._x000d__x000a__x000d__x000a_user_story_90: #g19# as a medicalcaregiver, i want to #have# #alfred# to be able to determine the user's blood pressure."/>
    <n v="1"/>
    <n v="1"/>
    <n v="0"/>
    <s v="X"/>
    <m/>
    <m/>
    <m/>
  </r>
  <r>
    <n v="690"/>
    <x v="10"/>
    <s v="user_story_59_AND_user_story_91"/>
    <s v="user_story_59: #g19# as an olderperson, i want to #have# #alfred# to suggest healthy recipes._x000d__x000a__x000d__x000a_user_story_91: #g19# as a medicalcaregiver, i want to #have# #alfred# to be able to determine the user's body temperature."/>
    <n v="1"/>
    <n v="1"/>
    <n v="0"/>
    <s v="X"/>
    <m/>
    <m/>
    <m/>
  </r>
  <r>
    <n v="691"/>
    <x v="10"/>
    <s v="user_story_59_AND_user_story_92"/>
    <s v="user_story_59: #g19# as an olderperson, i want to #have# #alfred# to suggest healthy recipes._x000d__x000a__x000d__x000a_user_story_92: #g19# as a medicalcaregiver, i want to #have# #alfred# to be able to determine the user's heart rate."/>
    <n v="1"/>
    <n v="1"/>
    <n v="0"/>
    <s v="X"/>
    <m/>
    <m/>
    <m/>
  </r>
  <r>
    <n v="692"/>
    <x v="10"/>
    <s v="user_story_59_AND_user_story_93"/>
    <s v="user_story_59: #g19# as an olderperson, i want to #have# #alfred# to suggest healthy recipes._x000d__x000a__x000d__x000a_user_story_93: #g19# as a medicalcaregiver, i want to #have# #alfred# to be able to determine the user's breathing frequency."/>
    <n v="1"/>
    <n v="1"/>
    <n v="0"/>
    <s v="X"/>
    <m/>
    <m/>
    <m/>
  </r>
  <r>
    <n v="693"/>
    <x v="10"/>
    <s v="user_story_59_AND_user_story_96"/>
    <s v="user_story_59: #g19# as an olderperson, i want to #have# #alfred# to suggest healthy recipes._x000d__x000a__x000d__x000a_user_story_96: #g19# as a socialcaregiver, i want to #have# #alfred# to be able to recognize pain and or stress by using skin conduction sensors."/>
    <n v="1"/>
    <n v="1"/>
    <n v="0"/>
    <s v="X"/>
    <m/>
    <m/>
    <m/>
  </r>
  <r>
    <n v="694"/>
    <x v="10"/>
    <s v="user_story_59_AND_user_story_98"/>
    <s v="user_story_59: #g19# as an #olderperson#, i want to #have# #alfred# to suggest healthy recipes._x000d__x000a__x000d__x000a_user_story_98: #g19# as an #olderperson#, i want to #have# #alfred# to give me goals and missions that encourage me to do new activities and exercises and to go out."/>
    <n v="2"/>
    <n v="2"/>
    <n v="0"/>
    <s v="X"/>
    <m/>
    <m/>
    <m/>
  </r>
  <r>
    <n v="695"/>
    <x v="10"/>
    <s v="user_story_59_AND_user_story_99"/>
    <s v="user_story_59: #g19# as an #olderperson#, i want to #have# #alfred# to suggest healthy recipes._x000d__x000a__x000d__x000a_user_story_99: #g19# as an #olderperson#, i want to #have# #alfred# to set limits in the games duration as i get bored easily."/>
    <n v="2"/>
    <n v="2"/>
    <n v="0"/>
    <s v="X"/>
    <m/>
    <m/>
    <m/>
  </r>
  <r>
    <n v="696"/>
    <x v="10"/>
    <s v="user_story_60_AND_user_story_61"/>
    <s v="user_story_60: #g19# as an #olderperson#, i want to #have# #alfred# ask spontaneous questions but it would be better to programme it during certain times of the day._x000d__x000a__x000d__x000a_user_story_61: #g19# as an #olderperson#, i want to #have# #alfred# to initiate questions, but it should be in the domains of my interest such as cinema, exhibitions, cooking."/>
    <n v="2"/>
    <n v="2"/>
    <n v="0"/>
    <s v="X"/>
    <m/>
    <m/>
    <m/>
  </r>
  <r>
    <n v="697"/>
    <x v="10"/>
    <s v="user_story_60_AND_user_story_90"/>
    <s v="user_story_60: #g19# as an olderperson, i want to #have# #alfred# ask spontaneous questions but it would be better to programme it during certain times of the day._x000d__x000a__x000d__x000a_user_story_90: #g19# as a medicalcaregiver, i want to #have# #alfred# to be able to determine the user's blood pressure."/>
    <n v="1"/>
    <n v="1"/>
    <n v="0"/>
    <s v="X"/>
    <m/>
    <m/>
    <m/>
  </r>
  <r>
    <n v="698"/>
    <x v="10"/>
    <s v="user_story_60_AND_user_story_91"/>
    <s v="user_story_60: #g19# as an olderperson, i want to #have# #alfred# ask spontaneous questions but it would be better to programme it during certain times of the day._x000d__x000a__x000d__x000a_user_story_91: #g19# as a medicalcaregiver, i want to #have# #alfred# to be able to determine the user's body temperature."/>
    <n v="1"/>
    <n v="1"/>
    <n v="0"/>
    <s v="X"/>
    <m/>
    <m/>
    <m/>
  </r>
  <r>
    <n v="699"/>
    <x v="10"/>
    <s v="user_story_60_AND_user_story_92"/>
    <s v="user_story_60: #g19# as an olderperson, i want to #have# #alfred# ask spontaneous questions but it would be better to programme it during certain times of the day._x000d__x000a__x000d__x000a_user_story_92: #g19# as a medicalcaregiver, i want to #have# #alfred# to be able to determine the user's heart rate."/>
    <n v="1"/>
    <n v="1"/>
    <n v="0"/>
    <s v="X"/>
    <m/>
    <m/>
    <m/>
  </r>
  <r>
    <n v="700"/>
    <x v="10"/>
    <s v="user_story_60_AND_user_story_93"/>
    <s v="user_story_60: #g19# as an olderperson, i want to #have# #alfred# ask spontaneous questions but it would be better to programme it during certain times of the day._x000d__x000a__x000d__x000a_user_story_93: #g19# as a medicalcaregiver, i want to #have# #alfred# to be able to determine the user's breathing frequency."/>
    <n v="1"/>
    <n v="1"/>
    <n v="0"/>
    <s v="X"/>
    <m/>
    <m/>
    <m/>
  </r>
  <r>
    <n v="701"/>
    <x v="10"/>
    <s v="user_story_60_AND_user_story_96"/>
    <s v="user_story_60: #g19# as an olderperson, i want to #have# #alfred# ask spontaneous questions but it would be better to programme it during certain times of the day._x000d__x000a__x000d__x000a_user_story_96: #g19# as a socialcaregiver, i want to #have# #alfred# to be able to recognize pain and or stress by using skin conduction sensors."/>
    <n v="1"/>
    <n v="1"/>
    <n v="0"/>
    <s v="X"/>
    <m/>
    <m/>
    <m/>
  </r>
  <r>
    <n v="702"/>
    <x v="10"/>
    <s v="user_story_60_AND_user_story_98"/>
    <s v="user_story_60: #g19# as an #olderperson#, i want to #have# #alfred# ask spontaneous questions but it would be better to programme it during certain times of the day._x000d__x000a__x000d__x000a_user_story_98: #g19# as an #olderperson#, i want to #have# #alfred# to give me goals and missions that encourage me to do new activities and exercises and to go out."/>
    <n v="2"/>
    <n v="2"/>
    <n v="0"/>
    <s v="X"/>
    <m/>
    <m/>
    <m/>
  </r>
  <r>
    <n v="703"/>
    <x v="10"/>
    <s v="user_story_60_AND_user_story_99"/>
    <s v="user_story_60: #g19# as an #olderperson#, i want to #have# #alfred# ask spontaneous questions but it would be better to programme it during certain times of the day._x000d__x000a__x000d__x000a_user_story_99: #g19# as an #olderperson#, i want to #have# #alfred# to set limits in the games duration as i get bored easily."/>
    <n v="2"/>
    <n v="2"/>
    <n v="0"/>
    <s v="X"/>
    <m/>
    <m/>
    <m/>
  </r>
  <r>
    <n v="704"/>
    <x v="10"/>
    <s v="user_story_61_AND_user_story_90"/>
    <s v="user_story_61: #g19# as an olderperson, i want to #have# #alfred# to initiate questions, but it should be in the domains of my interest such as cinema, exhibitions, cooking._x000d__x000a__x000d__x000a_user_story_90: #g19# as a medicalcaregiver, i want to #have# #alfred# to be able to determine the user's blood pressure."/>
    <n v="1"/>
    <n v="1"/>
    <n v="0"/>
    <s v="X"/>
    <m/>
    <m/>
    <m/>
  </r>
  <r>
    <n v="705"/>
    <x v="10"/>
    <s v="user_story_61_AND_user_story_91"/>
    <s v="user_story_61: #g19# as an olderperson, i want to #have# #alfred# to initiate questions, but it should be in the domains of my interest such as cinema, exhibitions, cooking._x000d__x000a__x000d__x000a_user_story_91: #g19# as a medicalcaregiver, i want to #have# #alfred# to be able to determine the user's body temperature."/>
    <n v="1"/>
    <n v="1"/>
    <n v="0"/>
    <s v="X"/>
    <m/>
    <m/>
    <m/>
  </r>
  <r>
    <n v="706"/>
    <x v="10"/>
    <s v="user_story_61_AND_user_story_92"/>
    <s v="user_story_61: #g19# as an olderperson, i want to #have# #alfred# to initiate questions, but it should be in the domains of my interest such as cinema, exhibitions, cooking._x000d__x000a__x000d__x000a_user_story_92: #g19# as a medicalcaregiver, i want to #have# #alfred# to be able to determine the user's heart rate."/>
    <n v="1"/>
    <n v="1"/>
    <n v="0"/>
    <s v="X"/>
    <m/>
    <m/>
    <m/>
  </r>
  <r>
    <n v="707"/>
    <x v="10"/>
    <s v="user_story_61_AND_user_story_93"/>
    <s v="user_story_61: #g19# as an olderperson, i want to #have# #alfred# to initiate questions, but it should be in the domains of my interest such as cinema, exhibitions, cooking._x000d__x000a__x000d__x000a_user_story_93: #g19# as a medicalcaregiver, i want to #have# #alfred# to be able to determine the user's breathing frequency."/>
    <n v="1"/>
    <n v="1"/>
    <n v="0"/>
    <s v="X"/>
    <m/>
    <m/>
    <m/>
  </r>
  <r>
    <n v="708"/>
    <x v="10"/>
    <s v="user_story_61_AND_user_story_96"/>
    <s v="user_story_61: #g19# as an olderperson, i want to #have# #alfred# to initiate questions, but it should be in the domains of my interest such as cinema, exhibitions, cooking._x000d__x000a__x000d__x000a_user_story_96: #g19# as a socialcaregiver, i want to #have# #alfred# to be able to recognize pain and or stress by using skin conduction sensors."/>
    <n v="1"/>
    <n v="1"/>
    <n v="0"/>
    <s v="X"/>
    <m/>
    <m/>
    <m/>
  </r>
  <r>
    <n v="709"/>
    <x v="10"/>
    <s v="user_story_61_AND_user_story_98"/>
    <s v="user_story_61: #g19# as an #olderperson#, i want to #have# #alfred# to initiate questions, but it should be in the domains of my interest such as cinema, exhibitions, cooking._x000d__x000a__x000d__x000a_user_story_98: #g19# as an #olderperson#, i want to #have# #alfred# to give me goals and missions that encourage me to do new activities and exercises and to go out."/>
    <n v="2"/>
    <n v="2"/>
    <n v="0"/>
    <s v="X"/>
    <m/>
    <m/>
    <m/>
  </r>
  <r>
    <n v="710"/>
    <x v="10"/>
    <s v="user_story_61_AND_user_story_99"/>
    <s v="user_story_61: #g19# as an #olderperson#, i want to #have# #alfred# to initiate questions, but it should be in the domains of my interest such as cinema, exhibitions, cooking._x000d__x000a__x000d__x000a_user_story_99: #g19# as an #olderperson#, i want to #have# #alfred# to set limits in the games duration as i get bored easily."/>
    <n v="2"/>
    <n v="2"/>
    <n v="0"/>
    <s v="X"/>
    <m/>
    <m/>
    <m/>
  </r>
  <r>
    <n v="711"/>
    <x v="10"/>
    <s v="user_story_64_AND_user_story_65"/>
    <s v="user_story_64: #g19# as an #olderperson#, i want to #use# #alfred# to maintain my contact list in my phone._x000d__x000a__x000d__x000a_user_story_65: #g19# as an #olderperson#, i want to #use# #alfred# to manage my agenda."/>
    <n v="2"/>
    <n v="2"/>
    <n v="0"/>
    <s v="X"/>
    <m/>
    <m/>
    <m/>
  </r>
  <r>
    <n v="712"/>
    <x v="10"/>
    <s v="user_story_64_AND_user_story_70"/>
    <s v="user_story_64: #g19# as an #olderperson#, i want to #use# #alfred# to maintain my contact list in my phone._x000d__x000a__x000d__x000a_user_story_70: #g19# as an #olderperson#, i want to #use# #alfred# to set up social groups of people with similar diseases."/>
    <n v="2"/>
    <n v="2"/>
    <n v="0"/>
    <s v="X"/>
    <m/>
    <m/>
    <m/>
  </r>
  <r>
    <n v="713"/>
    <x v="10"/>
    <s v="user_story_64_AND_user_story_71"/>
    <s v="user_story_64: #g19# as an #olderperson#, i want to #use# #alfred# to maintain my contact list in my phone._x000d__x000a__x000d__x000a_user_story_71: #g19# as an #olderperson#, i want to #use# #alfred# to contact people from my own circle."/>
    <n v="2"/>
    <n v="2"/>
    <n v="0"/>
    <s v="X"/>
    <m/>
    <m/>
    <m/>
  </r>
  <r>
    <n v="714"/>
    <x v="10"/>
    <s v="user_story_64_AND_user_story_72"/>
    <s v="user_story_64: #g19# as an #olderperson#, i want to #use# #alfred# to maintain my contact list in my phone._x000d__x000a__x000d__x000a_user_story_72: #g19# as an #olderperson#, i want to #use# #alfred# to learn about art expositions or a museum."/>
    <n v="2"/>
    <n v="2"/>
    <n v="0"/>
    <s v="X"/>
    <m/>
    <m/>
    <m/>
  </r>
  <r>
    <n v="715"/>
    <x v="10"/>
    <s v="user_story_64_AND_user_story_73"/>
    <s v="user_story_64: #g19# as an #olderperson#, i want to #use# #alfred# to maintain my contact list in my phone._x000d__x000a__x000d__x000a_user_story_73: #g19# as an #olderperson#, i want to #use# #alfred# to learn about all the social activities that are organized in my neighborhood."/>
    <n v="2"/>
    <n v="2"/>
    <n v="0"/>
    <s v="X"/>
    <m/>
    <m/>
    <m/>
  </r>
  <r>
    <n v="716"/>
    <x v="10"/>
    <s v="user_story_64_AND_user_story_74"/>
    <s v="user_story_64: #g19# as an #olderperson#, i want to #use# #alfred# to maintain my contact list in my phone._x000d__x000a__x000d__x000a_user_story_74: #g19# as an #olderperson#, i want to #use# #alfred# to get a personalized invitation to a social event, so that it motivates more to go."/>
    <n v="2"/>
    <n v="2"/>
    <n v="0"/>
    <s v="X"/>
    <m/>
    <m/>
    <m/>
  </r>
  <r>
    <n v="717"/>
    <x v="10"/>
    <s v="user_story_64_AND_user_story_75"/>
    <s v="user_story_64: #g19# as an #olderperson#, i want to #use# #alfred# to maintain my contact list in my phone._x000d__x000a__x000d__x000a_user_story_75: #g19# as an #olderperson#, i want to #use# #alfred# to navigate to an event or concert and help me when i am lost."/>
    <n v="2"/>
    <n v="2"/>
    <n v="0"/>
    <s v="X"/>
    <m/>
    <m/>
    <m/>
  </r>
  <r>
    <n v="718"/>
    <x v="10"/>
    <s v="user_story_64_AND_user_story_76"/>
    <s v="user_story_64: #g19# as an #olderperson#, i want to #use# #alfred# to maintain my contact list in my phone._x000d__x000a__x000d__x000a_user_story_76: #g19# as an #olderperson#, i want to #use# #alfred# to help me navigate despite my mild cognitive impairments."/>
    <n v="2"/>
    <n v="2"/>
    <n v="0"/>
    <s v="X"/>
    <m/>
    <m/>
    <m/>
  </r>
  <r>
    <n v="719"/>
    <x v="10"/>
    <s v="user_story_64_AND_user_story_78"/>
    <s v="user_story_64: #g19# as an #olderperson#, i want to #use# #alfred# to maintain my contact list in my phone._x000d__x000a__x000d__x000a_user_story_78: #g19# as an #olderperson#, i want to #use# #alfred# to organize a meeting with a group of friends at a certain place."/>
    <n v="2"/>
    <n v="2"/>
    <n v="0"/>
    <s v="X"/>
    <m/>
    <m/>
    <m/>
  </r>
  <r>
    <n v="720"/>
    <x v="10"/>
    <s v="user_story_65_AND_user_story_70"/>
    <s v="user_story_65: #g19# as an #olderperson#, i want to #use# #alfred# to manage my agenda._x000d__x000a__x000d__x000a_user_story_70: #g19# as an #olderperson#, i want to #use# #alfred# to set up social groups of people with similar diseases."/>
    <n v="2"/>
    <n v="2"/>
    <n v="0"/>
    <s v="X"/>
    <m/>
    <m/>
    <m/>
  </r>
  <r>
    <n v="721"/>
    <x v="10"/>
    <s v="user_story_65_AND_user_story_71"/>
    <s v="user_story_65: #g19# as an #olderperson#, i want to #use# #alfred# to manage my agenda._x000d__x000a__x000d__x000a_user_story_71: #g19# as an #olderperson#, i want to #use# #alfred# to contact people from my own circle."/>
    <n v="2"/>
    <n v="2"/>
    <n v="0"/>
    <s v="X"/>
    <m/>
    <m/>
    <m/>
  </r>
  <r>
    <n v="722"/>
    <x v="10"/>
    <s v="user_story_65_AND_user_story_72"/>
    <s v="user_story_65: #g19# as an #olderperson#, i want to #use# #alfred# to manage my agenda._x000d__x000a__x000d__x000a_user_story_72: #g19# as an #olderperson#, i want to #use# #alfred# to learn about art expositions or a museum."/>
    <n v="2"/>
    <n v="2"/>
    <n v="0"/>
    <s v="X"/>
    <m/>
    <m/>
    <m/>
  </r>
  <r>
    <n v="723"/>
    <x v="10"/>
    <s v="user_story_65_AND_user_story_73"/>
    <s v="user_story_65: #g19# as an #olderperson#, i want to #use# #alfred# to manage my agenda._x000d__x000a__x000d__x000a_user_story_73: #g19# as an #olderperson#, i want to #use# #alfred# to learn about all the social activities that are organized in my neighborhood."/>
    <n v="2"/>
    <n v="2"/>
    <n v="0"/>
    <s v="X"/>
    <m/>
    <m/>
    <m/>
  </r>
  <r>
    <n v="724"/>
    <x v="10"/>
    <s v="user_story_65_AND_user_story_74"/>
    <s v="user_story_65: #g19# as an #olderperson#, i want to #use# #alfred# to manage my agenda._x000d__x000a__x000d__x000a_user_story_74: #g19# as an #olderperson#, i want to #use# #alfred# to get a personalized invitation to a social event, so that it motivates more to go."/>
    <n v="2"/>
    <n v="2"/>
    <n v="0"/>
    <s v="X"/>
    <m/>
    <m/>
    <m/>
  </r>
  <r>
    <n v="725"/>
    <x v="10"/>
    <s v="user_story_65_AND_user_story_75"/>
    <s v="user_story_65: #g19# as an #olderperson#, i want to #use# #alfred# to manage my agenda._x000d__x000a__x000d__x000a_user_story_75: #g19# as an #olderperson#, i want to #use# #alfred# to navigate to an event or concert and help me when i am lost."/>
    <n v="2"/>
    <n v="2"/>
    <n v="0"/>
    <s v="X"/>
    <m/>
    <m/>
    <m/>
  </r>
  <r>
    <n v="726"/>
    <x v="10"/>
    <s v="user_story_65_AND_user_story_76"/>
    <s v="user_story_65: #g19# as an #olderperson#, i want to #use# #alfred# to manage my agenda._x000d__x000a__x000d__x000a_user_story_76: #g19# as an #olderperson#, i want to #use# #alfred# to help me navigate despite my mild cognitive impairments."/>
    <n v="2"/>
    <n v="2"/>
    <n v="0"/>
    <s v="X"/>
    <m/>
    <m/>
    <m/>
  </r>
  <r>
    <n v="727"/>
    <x v="10"/>
    <s v="user_story_65_AND_user_story_78"/>
    <s v="user_story_65: #g19# as an #olderperson#, i want to #use# #alfred# to manage my agenda._x000d__x000a__x000d__x000a_user_story_78: #g19# as an #olderperson#, i want to #use# #alfred# to organize a meeting with a group of friends at a certain place."/>
    <n v="2"/>
    <n v="2"/>
    <n v="0"/>
    <s v="X"/>
    <m/>
    <m/>
    <m/>
  </r>
  <r>
    <n v="728"/>
    <x v="10"/>
    <s v="user_story_68_AND_user_story_69"/>
    <s v="user_story_68: #g19# as an olderperson, i want to receive a reminder from alfred on all the #things# i need to #bring# with me when i leave the house._x000d__x000a__x000d__x000a_user_story_69: #g19# as a socialcaregiver, i want alfred to remind me of the #things# i need to #bring# to the person i care for."/>
    <n v="1"/>
    <n v="1"/>
    <n v="0"/>
    <s v="X"/>
    <m/>
    <m/>
    <m/>
  </r>
  <r>
    <n v="729"/>
    <x v="10"/>
    <s v="user_story_70_AND_user_story_71"/>
    <s v="user_story_70: #g19# as an #olderperson#, i want to #use# #alfred# to set up social groups of people with similar diseases._x000d__x000a__x000d__x000a_user_story_71: #g19# as an #olderperson#, i want to #use# #alfred# to contact people from my own circle."/>
    <n v="2"/>
    <n v="2"/>
    <n v="0"/>
    <s v="X"/>
    <m/>
    <m/>
    <m/>
  </r>
  <r>
    <n v="730"/>
    <x v="10"/>
    <s v="user_story_70_AND_user_story_72"/>
    <s v="user_story_70: #g19# as an #olderperson#, i want to #use# #alfred# to set up social groups of people with similar diseases._x000d__x000a__x000d__x000a_user_story_72: #g19# as an #olderperson#, i want to #use# #alfred# to learn about art expositions or a museum."/>
    <n v="2"/>
    <n v="2"/>
    <n v="0"/>
    <s v="X"/>
    <m/>
    <m/>
    <m/>
  </r>
  <r>
    <n v="731"/>
    <x v="10"/>
    <s v="user_story_70_AND_user_story_73"/>
    <s v="user_story_70: #g19# as an #olderperson#, i want to #use# #alfred# to set up social groups of people with similar diseases._x000d__x000a__x000d__x000a_user_story_73: #g19# as an #olderperson#, i want to #use# #alfred# to learn about all the social activities that are organized in my neighborhood."/>
    <n v="2"/>
    <n v="2"/>
    <n v="0"/>
    <s v="X"/>
    <m/>
    <m/>
    <m/>
  </r>
  <r>
    <n v="732"/>
    <x v="10"/>
    <s v="user_story_70_AND_user_story_74"/>
    <s v="user_story_70: #g19# as an #olderperson#, i want to #use# #alfred# to set up social groups of people with similar diseases._x000d__x000a__x000d__x000a_user_story_74: #g19# as an #olderperson#, i want to #use# #alfred# to get a personalized invitation to a social event, so that it motivates more to go."/>
    <n v="2"/>
    <n v="2"/>
    <n v="0"/>
    <s v="X"/>
    <m/>
    <m/>
    <m/>
  </r>
  <r>
    <n v="733"/>
    <x v="10"/>
    <s v="user_story_70_AND_user_story_75"/>
    <s v="user_story_70: #g19# as an #olderperson#, i want to #use# #alfred# to set up social groups of people with similar diseases._x000d__x000a__x000d__x000a_user_story_75: #g19# as an #olderperson#, i want to #use# #alfred# to navigate to an event or concert and help me when i am lost."/>
    <n v="2"/>
    <n v="2"/>
    <n v="0"/>
    <s v="X"/>
    <m/>
    <m/>
    <m/>
  </r>
  <r>
    <n v="734"/>
    <x v="10"/>
    <s v="user_story_70_AND_user_story_76"/>
    <s v="user_story_70: #g19# as an #olderperson#, i want to #use# #alfred# to set up social groups of people with similar diseases._x000d__x000a__x000d__x000a_user_story_76: #g19# as an #olderperson#, i want to #use# #alfred# to help me navigate despite my mild cognitive impairments."/>
    <n v="2"/>
    <n v="2"/>
    <n v="0"/>
    <s v="X"/>
    <m/>
    <m/>
    <m/>
  </r>
  <r>
    <n v="735"/>
    <x v="10"/>
    <s v="user_story_70_AND_user_story_78"/>
    <s v="user_story_70: #g19# as an #olderperson#, i want to #use# #alfred# to set up social groups of people with similar diseases._x000d__x000a__x000d__x000a_user_story_78: #g19# as an #olderperson#, i want to #use# #alfred# to organize a meeting with a group of friends at a certain place."/>
    <n v="2"/>
    <n v="2"/>
    <n v="0"/>
    <s v="X"/>
    <m/>
    <m/>
    <m/>
  </r>
  <r>
    <n v="736"/>
    <x v="10"/>
    <s v="user_story_71_AND_user_story_72"/>
    <s v="user_story_71: #g19# as an #olderperson#, i want to #use# #alfred# to contact people from my own circle._x000d__x000a__x000d__x000a_user_story_72: #g19# as an #olderperson#, i want to #use# #alfred# to learn about art expositions or a museum."/>
    <n v="2"/>
    <n v="2"/>
    <n v="0"/>
    <s v="X"/>
    <m/>
    <m/>
    <m/>
  </r>
  <r>
    <n v="737"/>
    <x v="10"/>
    <s v="user_story_71_AND_user_story_73"/>
    <s v="user_story_71: #g19# as an #olderperson#, i want to #use# #alfred# to contact people from my own circle._x000d__x000a__x000d__x000a_user_story_73: #g19# as an #olderperson#, i want to #use# #alfred# to learn about all the social activities that are organized in my neighborhood."/>
    <n v="2"/>
    <n v="2"/>
    <n v="0"/>
    <s v="X"/>
    <m/>
    <m/>
    <m/>
  </r>
  <r>
    <n v="738"/>
    <x v="10"/>
    <s v="user_story_71_AND_user_story_74"/>
    <s v="user_story_71: #g19# as an #olderperson#, i want to #use# #alfred# to contact people from my own circle._x000d__x000a__x000d__x000a_user_story_74: #g19# as an #olderperson#, i want to #use# #alfred# to get a personalized invitation to a social event, so that it motivates more to go."/>
    <n v="2"/>
    <n v="2"/>
    <n v="0"/>
    <s v="X"/>
    <m/>
    <m/>
    <m/>
  </r>
  <r>
    <n v="739"/>
    <x v="10"/>
    <s v="user_story_71_AND_user_story_75"/>
    <s v="user_story_71: #g19# as an #olderperson#, i want to #use# #alfred# to contact people from my own circle._x000d__x000a__x000d__x000a_user_story_75: #g19# as an #olderperson#, i want to #use# #alfred# to navigate to an event or concert and help me when i am lost."/>
    <n v="2"/>
    <n v="2"/>
    <n v="0"/>
    <s v="X"/>
    <m/>
    <m/>
    <m/>
  </r>
  <r>
    <n v="740"/>
    <x v="10"/>
    <s v="user_story_71_AND_user_story_76"/>
    <s v="user_story_71: #g19# as an #olderperson#, i want to #use# #alfred# to contact people from my own circle._x000d__x000a__x000d__x000a_user_story_76: #g19# as an #olderperson#, i want to #use# #alfred# to help me navigate despite my mild cognitive impairments."/>
    <n v="2"/>
    <n v="2"/>
    <n v="0"/>
    <s v="X"/>
    <m/>
    <m/>
    <m/>
  </r>
  <r>
    <n v="741"/>
    <x v="10"/>
    <s v="user_story_71_AND_user_story_78"/>
    <s v="user_story_71: #g19# as an #olderperson#, i want to #use# #alfred# to contact people from my own circle._x000d__x000a__x000d__x000a_user_story_78: #g19# as an #olderperson#, i want to #use# #alfred# to organize a meeting with a group of friends at a certain place."/>
    <n v="2"/>
    <n v="2"/>
    <n v="0"/>
    <s v="X"/>
    <m/>
    <m/>
    <m/>
  </r>
  <r>
    <n v="742"/>
    <x v="10"/>
    <s v="user_story_72_AND_user_story_73"/>
    <s v="user_story_72: #g19# as an #olderperson#, i want to #use# #alfred# to learn about art expositions or a museum._x000d__x000a__x000d__x000a_user_story_73: #g19# as an #olderperson#, i want to #use# #alfred# to learn about all the social activities that are organized in my neighborhood."/>
    <n v="2"/>
    <n v="2"/>
    <n v="0"/>
    <s v="X"/>
    <m/>
    <m/>
    <m/>
  </r>
  <r>
    <n v="743"/>
    <x v="10"/>
    <s v="user_story_72_AND_user_story_74"/>
    <s v="user_story_72: #g19# as an #olderperson#, i want to #use# #alfred# to learn about art expositions or a museum._x000d__x000a__x000d__x000a_user_story_74: #g19# as an #olderperson#, i want to #use# #alfred# to get a personalized invitation to a social event, so that it motivates more to go."/>
    <n v="2"/>
    <n v="2"/>
    <n v="0"/>
    <s v="X"/>
    <m/>
    <m/>
    <m/>
  </r>
  <r>
    <n v="744"/>
    <x v="10"/>
    <s v="user_story_72_AND_user_story_75"/>
    <s v="user_story_72: #g19# as an #olderperson#, i want to #use# #alfred# to learn about art expositions or a museum._x000d__x000a__x000d__x000a_user_story_75: #g19# as an #olderperson#, i want to #use# #alfred# to navigate to an event or concert and help me when i am lost."/>
    <n v="2"/>
    <n v="2"/>
    <n v="0"/>
    <s v="X"/>
    <m/>
    <m/>
    <m/>
  </r>
  <r>
    <n v="745"/>
    <x v="10"/>
    <s v="user_story_72_AND_user_story_76"/>
    <s v="user_story_72: #g19# as an #olderperson#, i want to #use# #alfred# to learn about art expositions or a museum._x000d__x000a__x000d__x000a_user_story_76: #g19# as an #olderperson#, i want to #use# #alfred# to help me navigate despite my mild cognitive impairments."/>
    <n v="2"/>
    <n v="2"/>
    <n v="0"/>
    <s v="X"/>
    <m/>
    <m/>
    <m/>
  </r>
  <r>
    <n v="746"/>
    <x v="10"/>
    <s v="user_story_72_AND_user_story_78"/>
    <s v="user_story_72: #g19# as an #olderperson#, i want to #use# #alfred# to learn about art expositions or a museum._x000d__x000a__x000d__x000a_user_story_78: #g19# as an #olderperson#, i want to #use# #alfred# to organize a meeting with a group of friends at a certain place."/>
    <n v="2"/>
    <n v="2"/>
    <n v="0"/>
    <s v="X"/>
    <m/>
    <m/>
    <m/>
  </r>
  <r>
    <n v="747"/>
    <x v="10"/>
    <s v="user_story_73_AND_user_story_74"/>
    <s v="user_story_73: #g19# as an #olderperson#, i want to #use# #alfred# to learn about all the social activities that are organized in my neighborhood._x000d__x000a__x000d__x000a_user_story_74: #g19# as an #olderperson#, i want to #use# #alfred# to get a personalized invitation to a social event, so that it motivates more to go."/>
    <n v="2"/>
    <n v="2"/>
    <n v="0"/>
    <s v="X"/>
    <m/>
    <m/>
    <m/>
  </r>
  <r>
    <n v="748"/>
    <x v="10"/>
    <s v="user_story_73_AND_user_story_75"/>
    <s v="user_story_73: #g19# as an #olderperson#, i want to #use# #alfred# to learn about all the social activities that are organized in my neighborhood._x000d__x000a__x000d__x000a_user_story_75: #g19# as an #olderperson#, i want to #use# #alfred# to navigate to an event or concert and help me when i am lost."/>
    <n v="2"/>
    <n v="2"/>
    <n v="0"/>
    <s v="X"/>
    <m/>
    <m/>
    <m/>
  </r>
  <r>
    <n v="749"/>
    <x v="10"/>
    <s v="user_story_73_AND_user_story_76"/>
    <s v="user_story_73: #g19# as an #olderperson#, i want to #use# #alfred# to learn about all the social activities that are organized in my neighborhood._x000d__x000a__x000d__x000a_user_story_76: #g19# as an #olderperson#, i want to #use# #alfred# to help me navigate despite my mild cognitive impairments."/>
    <n v="2"/>
    <n v="2"/>
    <n v="0"/>
    <s v="X"/>
    <m/>
    <m/>
    <m/>
  </r>
  <r>
    <n v="750"/>
    <x v="10"/>
    <s v="user_story_73_AND_user_story_78"/>
    <s v="user_story_73: #g19# as an #olderperson#, i want to #use# #alfred# to learn about all the social activities that are organized in my neighborhood._x000d__x000a__x000d__x000a_user_story_78: #g19# as an #olderperson#, i want to #use# #alfred# to organize a meeting with a group of friends at a certain place."/>
    <n v="2"/>
    <n v="2"/>
    <n v="0"/>
    <s v="X"/>
    <m/>
    <m/>
    <m/>
  </r>
  <r>
    <n v="751"/>
    <x v="10"/>
    <s v="user_story_74_AND_user_story_75"/>
    <s v="user_story_74: #g19# as an #olderperson#, i want to #use# #alfred# to get a personalized invitation to a social event, so that it motivates more to go._x000d__x000a__x000d__x000a_user_story_75: #g19# as an #olderperson#, i want to #use# #alfred# to navigate to an event or concert and help me when i am lost."/>
    <n v="2"/>
    <n v="2"/>
    <n v="0"/>
    <s v="X"/>
    <m/>
    <m/>
    <m/>
  </r>
  <r>
    <n v="752"/>
    <x v="10"/>
    <s v="user_story_74_AND_user_story_76"/>
    <s v="user_story_74: #g19# as an #olderperson#, i want to #use# #alfred# to get a personalized invitation to a social event, so that it motivates more to go._x000d__x000a__x000d__x000a_user_story_76: #g19# as an #olderperson#, i want to #use# #alfred# to help me navigate despite my mild cognitive impairments."/>
    <n v="2"/>
    <n v="2"/>
    <n v="0"/>
    <s v="X"/>
    <m/>
    <m/>
    <m/>
  </r>
  <r>
    <n v="753"/>
    <x v="10"/>
    <s v="user_story_74_AND_user_story_78"/>
    <s v="user_story_74: #g19# as an #olderperson#, i want to #use# #alfred# to get a personalized invitation to a social event, so that it motivates more to go._x000d__x000a__x000d__x000a_user_story_78: #g19# as an #olderperson#, i want to #use# #alfred# to organize a meeting with a group of friends at a certain place."/>
    <n v="2"/>
    <n v="2"/>
    <n v="0"/>
    <s v="X"/>
    <m/>
    <m/>
    <m/>
  </r>
  <r>
    <n v="754"/>
    <x v="10"/>
    <s v="user_story_75_AND_user_story_76"/>
    <s v="user_story_75: #g19# as an #olderperson#, i want to #use# #alfred# to navigate to an event or concert and #help# #me# when i am lost._x000d__x000a__x000d__x000a_user_story_76: #g19# as an #olderperson#, i want to #use# #alfred# to #help# #me# navigate despite my mild cognitive impairments."/>
    <n v="3"/>
    <n v="3"/>
    <n v="0"/>
    <s v="X"/>
    <m/>
    <m/>
    <m/>
  </r>
  <r>
    <n v="755"/>
    <x v="10"/>
    <s v="user_story_75_AND_user_story_78"/>
    <s v="user_story_75: #g19# as an #olderperson#, i want to #use# #alfred# to navigate to an event or concert and help me when i am lost._x000d__x000a__x000d__x000a_user_story_78: #g19# as an #olderperson#, i want to #use# #alfred# to organize a meeting with a group of friends at a certain place."/>
    <n v="2"/>
    <n v="2"/>
    <n v="0"/>
    <s v="X"/>
    <m/>
    <m/>
    <m/>
  </r>
  <r>
    <n v="756"/>
    <x v="10"/>
    <s v="user_story_76_AND_user_story_78"/>
    <s v="user_story_76: #g19# as an #olderperson#, i want to #use# #alfred# to help me navigate despite my mild cognitive impairments._x000d__x000a__x000d__x000a_user_story_78: #g19# as an #olderperson#, i want to #use# #alfred# to organize a meeting with a group of friends at a certain place."/>
    <n v="2"/>
    <n v="2"/>
    <n v="0"/>
    <s v="X"/>
    <m/>
    <m/>
    <m/>
  </r>
  <r>
    <n v="757"/>
    <x v="10"/>
    <s v="user_story_88_AND_user_story_89"/>
    <s v="user_story_88: #g19# as an #olderperson#, i want to #have# the #alfred shirt# to look good._x000d__x000a__x000d__x000a_user_story_89: #g19# as an #olderperson#, i want to #have# the #alfred shirt# has to be non stigmatizing."/>
    <n v="2"/>
    <n v="2"/>
    <n v="0"/>
    <s v="X"/>
    <m/>
    <m/>
    <m/>
  </r>
  <r>
    <n v="758"/>
    <x v="10"/>
    <s v="user_story_90_AND_user_story_91"/>
    <s v="user_story_90: #g19# as a #medicalcaregiver#, i want to #have# #alfred# to be able to determine the user's blood pressure._x000d__x000a__x000d__x000a_user_story_91: #g19# as a #medicalcaregiver#, i want to #have# #alfred# to be able to determine the user's body temperature."/>
    <n v="2"/>
    <n v="2"/>
    <n v="0"/>
    <s v="X"/>
    <m/>
    <m/>
    <m/>
  </r>
  <r>
    <n v="759"/>
    <x v="10"/>
    <s v="user_story_90_AND_user_story_92"/>
    <s v="user_story_90: #g19# as a #medicalcaregiver#, i want to #have# #alfred# to be able to determine the user's blood pressure._x000d__x000a__x000d__x000a_user_story_92: #g19# as a #medicalcaregiver#, i want to #have# #alfred# to be able to determine the user's heart rate."/>
    <n v="2"/>
    <n v="2"/>
    <n v="0"/>
    <s v="X"/>
    <m/>
    <m/>
    <m/>
  </r>
  <r>
    <n v="760"/>
    <x v="10"/>
    <s v="user_story_90_AND_user_story_93"/>
    <s v="user_story_90: #g19# as a #medicalcaregiver#, i want to #have# #alfred# to be able to determine the user's blood pressure._x000d__x000a__x000d__x000a_user_story_93: #g19# as a #medicalcaregiver#, i want to #have# #alfred# to be able to determine the user's breathing frequency."/>
    <n v="2"/>
    <n v="2"/>
    <n v="0"/>
    <s v="X"/>
    <m/>
    <m/>
    <m/>
  </r>
  <r>
    <n v="761"/>
    <x v="10"/>
    <s v="user_story_90_AND_user_story_96"/>
    <s v="user_story_90: #g19# as a medicalcaregiver, i want to #have# #alfred# to be able to determine the user's blood pressure._x000d__x000a__x000d__x000a_user_story_96: #g19# as a socialcaregiver, i want to #have# #alfred# to be able to recognize pain and or stress by using skin conduction sensors."/>
    <n v="1"/>
    <n v="1"/>
    <n v="0"/>
    <s v="X"/>
    <m/>
    <m/>
    <m/>
  </r>
  <r>
    <n v="762"/>
    <x v="10"/>
    <s v="user_story_90_AND_user_story_98"/>
    <s v="user_story_90: #g19# as a medicalcaregiver, i want to #have# #alfred# to be able to determine the user's blood pressure._x000d__x000a__x000d__x000a_user_story_98: #g19# as an olderperson, i want to #have# #alfred# to give me goals and missions that encourage me to do new activities and exercises and to go out."/>
    <n v="1"/>
    <n v="1"/>
    <n v="0"/>
    <s v="X"/>
    <m/>
    <m/>
    <m/>
  </r>
  <r>
    <n v="763"/>
    <x v="10"/>
    <s v="user_story_90_AND_user_story_99"/>
    <s v="user_story_90: #g19# as a medicalcaregiver, i want to #have# #alfred# to be able to determine the user's blood pressure._x000d__x000a__x000d__x000a_user_story_99: #g19# as an olderperson, i want to #have# #alfred# to set limits in the games duration as i get bored easily."/>
    <n v="1"/>
    <n v="1"/>
    <n v="0"/>
    <s v="X"/>
    <m/>
    <m/>
    <m/>
  </r>
  <r>
    <n v="764"/>
    <x v="10"/>
    <s v="user_story_91_AND_user_story_92"/>
    <s v="user_story_91: #g19# as a #medicalcaregiver#, i want to #have# #alfred# to be able to determine the user's body temperature._x000d__x000a__x000d__x000a_user_story_92: #g19# as a #medicalcaregiver#, i want to #have# #alfred# to be able to determine the user's heart rate."/>
    <n v="2"/>
    <n v="2"/>
    <n v="0"/>
    <s v="X"/>
    <m/>
    <m/>
    <m/>
  </r>
  <r>
    <n v="765"/>
    <x v="10"/>
    <s v="user_story_91_AND_user_story_93"/>
    <s v="user_story_91: #g19# as a #medicalcaregiver#, i want to #have# #alfred# to be able to determine the user's body temperature._x000d__x000a__x000d__x000a_user_story_93: #g19# as a #medicalcaregiver#, i want to #have# #alfred# to be able to determine the user's breathing frequency."/>
    <n v="2"/>
    <n v="2"/>
    <n v="0"/>
    <s v="X"/>
    <m/>
    <m/>
    <m/>
  </r>
  <r>
    <n v="766"/>
    <x v="10"/>
    <s v="user_story_91_AND_user_story_96"/>
    <s v="user_story_91: #g19# as a medicalcaregiver, i want to #have# #alfred# to be able to determine the user's body temperature._x000d__x000a__x000d__x000a_user_story_96: #g19# as a socialcaregiver, i want to #have# #alfred# to be able to recognize pain and or stress by using skin conduction sensors."/>
    <n v="1"/>
    <n v="1"/>
    <n v="0"/>
    <s v="X"/>
    <m/>
    <m/>
    <m/>
  </r>
  <r>
    <n v="767"/>
    <x v="10"/>
    <s v="user_story_91_AND_user_story_98"/>
    <s v="user_story_91: #g19# as a medicalcaregiver, i want to #have# #alfred# to be able to determine the user's body temperature._x000d__x000a__x000d__x000a_user_story_98: #g19# as an olderperson, i want to #have# #alfred# to give me goals and missions that encourage me to do new activities and exercises and to go out."/>
    <n v="1"/>
    <n v="1"/>
    <n v="0"/>
    <s v="X"/>
    <m/>
    <m/>
    <m/>
  </r>
  <r>
    <n v="768"/>
    <x v="10"/>
    <s v="user_story_91_AND_user_story_99"/>
    <s v="user_story_91: #g19# as a medicalcaregiver, i want to #have# #alfred# to be able to determine the user's body temperature._x000d__x000a__x000d__x000a_user_story_99: #g19# as an olderperson, i want to #have# #alfred# to set limits in the games duration as i get bored easily."/>
    <n v="1"/>
    <n v="1"/>
    <n v="0"/>
    <s v="X"/>
    <m/>
    <m/>
    <m/>
  </r>
  <r>
    <n v="769"/>
    <x v="10"/>
    <s v="user_story_92_AND_user_story_93"/>
    <s v="user_story_92: #g19# as a #medicalcaregiver#, i want to #have# #alfred# to be able to determine the user's heart rate._x000d__x000a__x000d__x000a_user_story_93: #g19# as a #medicalcaregiver#, i want to #have# #alfred# to be able to determine the user's breathing frequency."/>
    <n v="2"/>
    <n v="2"/>
    <n v="0"/>
    <s v="X"/>
    <m/>
    <m/>
    <m/>
  </r>
  <r>
    <n v="770"/>
    <x v="10"/>
    <s v="user_story_92_AND_user_story_96"/>
    <s v="user_story_92: #g19# as a medicalcaregiver, i want to #have# #alfred# to be able to determine the user's heart rate._x000d__x000a__x000d__x000a_user_story_96: #g19# as a socialcaregiver, i want to #have# #alfred# to be able to recognize pain and or stress by using skin conduction sensors."/>
    <n v="1"/>
    <n v="1"/>
    <n v="0"/>
    <s v="X"/>
    <m/>
    <m/>
    <m/>
  </r>
  <r>
    <n v="771"/>
    <x v="10"/>
    <s v="user_story_92_AND_user_story_98"/>
    <s v="user_story_92: #g19# as a medicalcaregiver, i want to #have# #alfred# to be able to determine the user's heart rate._x000d__x000a__x000d__x000a_user_story_98: #g19# as an olderperson, i want to #have# #alfred# to give me goals and missions that encourage me to do new activities and exercises and to go out."/>
    <n v="1"/>
    <n v="1"/>
    <n v="0"/>
    <s v="X"/>
    <m/>
    <m/>
    <m/>
  </r>
  <r>
    <n v="772"/>
    <x v="10"/>
    <s v="user_story_92_AND_user_story_99"/>
    <s v="user_story_92: #g19# as a medicalcaregiver, i want to #have# #alfred# to be able to determine the user's heart rate._x000d__x000a__x000d__x000a_user_story_99: #g19# as an olderperson, i want to #have# #alfred# to set limits in the games duration as i get bored easily."/>
    <n v="1"/>
    <n v="1"/>
    <n v="0"/>
    <s v="X"/>
    <m/>
    <m/>
    <m/>
  </r>
  <r>
    <n v="773"/>
    <x v="10"/>
    <s v="user_story_93_AND_user_story_96"/>
    <s v="user_story_93: #g19# as a medicalcaregiver, i want to #have# #alfred# to be able to determine the user's breathing frequency._x000d__x000a__x000d__x000a_user_story_96: #g19# as a socialcaregiver, i want to #have# #alfred# to be able to recognize pain and or stress by using skin conduction sensors."/>
    <n v="1"/>
    <n v="1"/>
    <n v="0"/>
    <s v="X"/>
    <m/>
    <m/>
    <m/>
  </r>
  <r>
    <n v="774"/>
    <x v="10"/>
    <s v="user_story_93_AND_user_story_98"/>
    <s v="user_story_93: #g19# as a medicalcaregiver, i want to #have# #alfred# to be able to determine the user's breathing frequency._x000d__x000a__x000d__x000a_user_story_98: #g19# as an olderperson, i want to #have# #alfred# to give me goals and missions that encourage me to do new activities and exercises and to go out."/>
    <n v="1"/>
    <n v="1"/>
    <n v="0"/>
    <s v="X"/>
    <m/>
    <m/>
    <m/>
  </r>
  <r>
    <n v="775"/>
    <x v="10"/>
    <s v="user_story_93_AND_user_story_99"/>
    <s v="user_story_93: #g19# as a medicalcaregiver, i want to #have# #alfred# to be able to determine the user's breathing frequency._x000d__x000a__x000d__x000a_user_story_99: #g19# as an olderperson, i want to #have# #alfred# to set limits in the games duration as i get bored easily."/>
    <n v="1"/>
    <n v="1"/>
    <n v="0"/>
    <s v="X"/>
    <m/>
    <m/>
    <m/>
  </r>
  <r>
    <n v="776"/>
    <x v="10"/>
    <s v="user_story_96_AND_user_story_98"/>
    <s v="user_story_96: #g19# as a socialcaregiver, i want to #have# #alfred# to be able to recognize pain and or stress by using skin conduction sensors._x000d__x000a__x000d__x000a_user_story_98: #g19# as an olderperson, i want to #have# #alfred# to give me goals and missions that encourage me to do new activities and exercises and to go out."/>
    <n v="1"/>
    <n v="1"/>
    <n v="0"/>
    <s v="X"/>
    <m/>
    <m/>
    <m/>
  </r>
  <r>
    <n v="777"/>
    <x v="10"/>
    <s v="user_story_96_AND_user_story_99"/>
    <s v="user_story_96: #g19# as a socialcaregiver, i want to #have# #alfred# to be able to recognize pain and or stress by using skin conduction sensors._x000d__x000a__x000d__x000a_user_story_99: #g19# as an olderperson, i want to #have# #alfred# to set limits in the games duration as i get bored easily."/>
    <n v="1"/>
    <n v="1"/>
    <n v="0"/>
    <s v="X"/>
    <m/>
    <m/>
    <m/>
  </r>
  <r>
    <n v="778"/>
    <x v="10"/>
    <s v="user_story_98_AND_user_story_99"/>
    <s v="user_story_98: #g19# as an #olderperson#, i want to #have# #alfred# to give me goals and missions that encourage me to do new activities and exercises and to go out._x000d__x000a__x000d__x000a_user_story_99: #g19# as an #olderperson#, i want to #have# #alfred# to set limits in the games duration as i get bored easily."/>
    <n v="2"/>
    <n v="2"/>
    <n v="0"/>
    <s v="X"/>
    <m/>
    <m/>
    <m/>
  </r>
  <r>
    <n v="779"/>
    <x v="11"/>
    <s v="user_story_01_AND_user_story_02"/>
    <s v="user_story_01: #g21# as a #anonymoususer#, i want to #view# a #list# of sponsors, so that i can thank all the awesome sponsors._x000d__x000a__x000d__x000a_user_story_02: #g21# as a #anonymoususer#, i want to #view# a #list# of user profiles, so that i know who is attending the conference."/>
    <n v="2"/>
    <n v="2"/>
    <n v="0"/>
    <s v="X"/>
    <m/>
    <m/>
    <m/>
  </r>
  <r>
    <n v="780"/>
    <x v="11"/>
    <s v="user_story_02_AND_user_story_22"/>
    <s v="user_story_02: #g21# as a anonymoususer, i want to view a list of user profiles, so that i #know# #who# is attending the conference._x000d__x000a__x000d__x000a_user_story_22: #g21# as a anonymoususer, i want to see a list of attendees associated with this company, so that i #know# #who# from this sponsor organization is attending."/>
    <n v="1"/>
    <n v="0"/>
    <n v="1"/>
    <m/>
    <m/>
    <s v="X"/>
    <m/>
  </r>
  <r>
    <n v="781"/>
    <x v="11"/>
    <s v="user_story_07_AND_user_story_14"/>
    <s v="user_story_07: #g21# as a #trainingcoordinator#, i want to #have# an #admin view# that helps track registration status for each attendee so that, so that we can see if attendend, refunded, no show._x000d__x000a__x000d__x000a_user_story_14: #g21# as a #trainingcoordinator#, i want to #have# an #admin view# where all trainee information is shown and can be filtered to show a single training session, so that i can see wtf is happening."/>
    <n v="2"/>
    <n v="2"/>
    <n v="0"/>
    <s v="X"/>
    <m/>
    <m/>
    <m/>
  </r>
  <r>
    <n v="782"/>
    <x v="11"/>
    <s v="user_story_11_AND_user_story_12"/>
    <s v="user_story_11: #g21# as a trainee, i want to add to &quot;my schedule&quot; if there is a schedule feature on the site, so that they can #schedule# their #event experience#._x000d__x000a__x000d__x000a_user_story_12: #g21# as a trainee, i want to see which trainings i have signed up for, so that they can #schedule# their #event experience#."/>
    <n v="1"/>
    <n v="0"/>
    <n v="1"/>
    <m/>
    <m/>
    <m/>
    <s v="X"/>
  </r>
  <r>
    <n v="783"/>
    <x v="11"/>
    <s v="user_story_16_AND_user_story_17"/>
    <s v="user_story_16: #g21# as a anonymoususer, i want to have the #training# options clearly marked for the following information: day and time of #training#, title, short summary, trainers, level, number of registrations, remaining registrations, location of #training#, link to full details of the #training#, register now link, so that i can #shop# for #training# all with #one page# and find their class on on #one page#._x000d__x000a__x000d__x000a_user_story_17: #g21# as a anonymoususer, i want to have a #training# landing page with an intro section and a list of all #training# offerings and promote call for trainings, so that i can #shop# for #training# all with #one page# and we can have a call for trainings for selection."/>
    <n v="2"/>
    <n v="0"/>
    <n v="2"/>
    <m/>
    <m/>
    <s v="X"/>
    <m/>
  </r>
  <r>
    <n v="784"/>
    <x v="11"/>
    <s v="user_story_22_AND_user_story_26"/>
    <s v="user_story_22: #g21# as a #anonymoususer#, i want to #see# a #list# of attendees associated with this company, so that i know who from this sponsor organization is attending._x000d__x000a__x000d__x000a_user_story_26: #g21# as a #anonymoususer#, i want to #see# a #list# of the sessions associated with sponsor attendees, so that i know where i can engage with this sponsor and where they are thought leaders."/>
    <n v="2"/>
    <n v="2"/>
    <n v="0"/>
    <s v="X"/>
    <m/>
    <m/>
    <m/>
  </r>
  <r>
    <n v="785"/>
    <x v="11"/>
    <s v="user_story_22_AND_user_story_41"/>
    <s v="user_story_22: #g21# as a anonymoususer, i want to #see# a #list# of attendees associated with this company, so that i know who from this sponsor organization is attending._x000d__x000a__x000d__x000a_user_story_41: #g21# as a summit coordinator, i want to #see# a #list# of attendees signed up for my summit, so that i can communicate with my attendees by email prior to the event."/>
    <n v="1"/>
    <n v="1"/>
    <n v="0"/>
    <s v="X"/>
    <m/>
    <m/>
    <m/>
  </r>
  <r>
    <n v="786"/>
    <x v="11"/>
    <s v="user_story_22_AND_user_story_47"/>
    <s v="user_story_22: #g21# as a #anonymoususer#, i want to #see# a #list# of attendees associated with this company, so that i know who from this sponsor organization is attending._x000d__x000a__x000d__x000a_user_story_47: #g21# as a #anonymoususer#, i want to #see# a #list# of all the summits, so that i can determine which summit i might be interested and able to attend."/>
    <n v="2"/>
    <n v="2"/>
    <n v="0"/>
    <s v="X"/>
    <m/>
    <m/>
    <m/>
  </r>
  <r>
    <n v="787"/>
    <x v="11"/>
    <s v="user_story_22_AND_user_story_65"/>
    <s v="user_story_22: #g21# as a #anonymoususer#, i want to #see# a #list# of attendees associated with this company, so that i know who from this sponsor organization is attending._x000d__x000a__x000d__x000a_user_story_65: #g21# as a #anonymoususer#, i want to #see# a #list# of all the summits that include when they are, so that i can determine which summit i want to attend."/>
    <n v="2"/>
    <n v="2"/>
    <n v="0"/>
    <s v="X"/>
    <m/>
    <m/>
    <m/>
  </r>
  <r>
    <n v="788"/>
    <x v="11"/>
    <s v="user_story_26_AND_user_story_29"/>
    <s v="user_story_26: #g21# as a anonymoususer, i want to see a list of the sessions associated with sponsor attendees, so that i #know# #where# i can #engage# with this #sponsor# and #where# they are thought leaders._x000d__x000a__x000d__x000a_user_story_29: #g21# as a anonymoususer, i want to see all events, trainings and summits that a sponsor is sponsoring so that i #know# #where# i can #engage# with this #sponsor# and #where# they are thought leaders."/>
    <n v="2"/>
    <n v="0"/>
    <n v="2"/>
    <m/>
    <m/>
    <m/>
    <s v="X"/>
  </r>
  <r>
    <n v="789"/>
    <x v="11"/>
    <s v="user_story_26_AND_user_story_41"/>
    <s v="user_story_26: #g21# as a anonymoususer, i want to #see# a #list# of the sessions associated with sponsor attendees, so that i know where i can engage with this sponsor and where they are thought leaders._x000d__x000a__x000d__x000a_user_story_41: #g21# as a summit coordinator, i want to #see# a #list# of attendees signed up for my summit, so that i can communicate with my attendees by email prior to the event."/>
    <n v="1"/>
    <n v="1"/>
    <n v="0"/>
    <s v="X"/>
    <m/>
    <m/>
    <m/>
  </r>
  <r>
    <n v="790"/>
    <x v="11"/>
    <s v="user_story_26_AND_user_story_47"/>
    <s v="user_story_26: #g21# as a #anonymoususer#, i want to #see# a #list# of the sessions associated with sponsor attendees, so that i know where i can engage with this sponsor and where they are thought leaders._x000d__x000a__x000d__x000a_user_story_47: #g21# as a #anonymoususer#, i want to #see# a #list# of all the summits, so that i can determine which summit i might be interested and able to attend."/>
    <n v="2"/>
    <n v="2"/>
    <n v="0"/>
    <s v="X"/>
    <m/>
    <m/>
    <m/>
  </r>
  <r>
    <n v="791"/>
    <x v="11"/>
    <s v="user_story_26_AND_user_story_65"/>
    <s v="user_story_26: #g21# as a #anonymoususer#, i want to #see# a #list# of the sessions associated with sponsor attendees, so that i know where i can engage with this sponsor and where they are thought leaders._x000d__x000a__x000d__x000a_user_story_65: #g21# as a #anonymoususer#, i want to #see# a #list# of all the summits that include when they are, so that i can determine which summit i want to attend."/>
    <n v="2"/>
    <n v="2"/>
    <n v="0"/>
    <s v="X"/>
    <m/>
    <m/>
    <m/>
  </r>
  <r>
    <n v="792"/>
    <x v="11"/>
    <s v="user_story_29_AND_user_story_40"/>
    <s v="user_story_29: #g21# as a anonymoususer, i want to #see# all events, trainings and #summits# that a sponsor is sponsoring so that i know where i can engage with this sponsor and where they are thought leaders._x000d__x000a__x000d__x000a_user_story_40: #g21# as a attendee, i want to #see# what #summits# i'm signed up for, so that i can confirm my attendence and prevent myself from accidentally double-booking with a training or another summit."/>
    <n v="1"/>
    <n v="1"/>
    <n v="0"/>
    <s v="X"/>
    <m/>
    <m/>
    <m/>
  </r>
  <r>
    <n v="793"/>
    <x v="11"/>
    <s v="user_story_41_AND_user_story_47"/>
    <s v="user_story_41: #g21# as a summit coordinator, i want to #see# a #list# of attendees signed up for my summit, so that i can communicate with my attendees by email prior to the event._x000d__x000a__x000d__x000a_user_story_47: #g21# as a anonymoususer, i want to #see# a #list# of all the summits, so that i can determine which summit i might be interested and able to attend."/>
    <n v="1"/>
    <n v="1"/>
    <n v="0"/>
    <s v="X"/>
    <m/>
    <m/>
    <m/>
  </r>
  <r>
    <n v="794"/>
    <x v="11"/>
    <s v="user_story_41_AND_user_story_65"/>
    <s v="user_story_41: #g21# as a summit coordinator, i want to #see# a #list# of attendees signed up for my summit, so that i can communicate with my attendees by email prior to the event._x000d__x000a__x000d__x000a_user_story_65: #g21# as a anonymoususer, i want to #see# a #list# of all the summits that include when they are, so that i can determine which summit i want to attend."/>
    <n v="1"/>
    <n v="1"/>
    <n v="0"/>
    <s v="X"/>
    <m/>
    <m/>
    <m/>
  </r>
  <r>
    <n v="795"/>
    <x v="11"/>
    <s v="user_story_47_AND_user_story_65"/>
    <s v="user_story_47: #g21# as a #anonymoususer#, i want to #see# a #list# of all the #summits#, so that i can determine which summit i might be interested and able to attend._x000d__x000a__x000d__x000a_user_story_65: #g21# as a #anonymoususer#, i want to #see# a #list# of all the #summits# that include when they are, so that i can determine which summit i want to attend."/>
    <n v="3"/>
    <n v="3"/>
    <n v="0"/>
    <m/>
    <s v="X"/>
    <m/>
    <m/>
  </r>
  <r>
    <n v="796"/>
    <x v="11"/>
    <s v="user_story_60_AND_user_story_62"/>
    <s v="user_story_60: #g21# as a anonymoususer, i want to receive a notification when i submit a session, so that know that my session went through ok._x000d__x000a__x000d__x000a_user_story_62: #g21# as a anonymoususer, i want to register to speak at badcamp, so that i submit a session."/>
    <n v="0"/>
    <n v="0"/>
    <n v="0"/>
    <m/>
    <m/>
    <m/>
    <m/>
  </r>
  <r>
    <n v="797"/>
    <x v="11"/>
    <s v="user_story_54_AND_user_story_58"/>
    <s v="user_story_54: #g21# as a administrator, i want to assign a room to a time slot and a location, so that i can #populate# the #schedule# ._x000d__x000a__x000d__x000a_user_story_58: #g21# as a administrator, i want to mark a session as accepted, so that i can #populate# the #schedule# ."/>
    <n v="1"/>
    <n v="0"/>
    <n v="1"/>
    <m/>
    <m/>
    <m/>
    <s v="X"/>
  </r>
  <r>
    <n v="798"/>
    <x v="11"/>
    <s v="user_story_59_AND_user_story_60"/>
    <s v="user_story_59: #g21# as a #anonymoususer#, i want to #receive# a #notification# when sessions have been evaluated, so that i know whether i've been accepted or rejected._x000d__x000a__x000d__x000a_user_story_60: #g21# as a #anonymoususer#, i want to #receive# a #notification# when i submit a session, so that know that my session went through ok."/>
    <n v="2"/>
    <n v="2"/>
    <n v="0"/>
    <s v="X"/>
    <m/>
    <m/>
    <m/>
  </r>
  <r>
    <n v="799"/>
    <x v="12"/>
    <s v="user_story_02_AND_user_story_30"/>
    <s v="user_story_02: #g22# as a researcher, i want to indicate where my #data# will be #stored# during the project and where after the project, so that it remains accessible during all stages of the data lifecycle._x000d__x000a__x000d__x000a_user_story_30: #g22# as a rector, i want to know how many #data# will be #stored#, so that i can plan long term resources."/>
    <n v="1"/>
    <n v="1"/>
    <n v="0"/>
    <s v="X"/>
    <m/>
    <m/>
    <m/>
  </r>
  <r>
    <n v="800"/>
    <x v="12"/>
    <s v="user_story_02_AND_user_story_66"/>
    <s v="user_story_02: #g22# as a researcher, i want to indicate where my data will be stored during the project and where after the project, so that it remains accessible during all stages of the data lifecycle._x000d__x000a__x000d__x000a_user_story_66: #g22# as a data manager, i want to know whether the data can be reproduced efficiently, so that i can determine whether and how the data has to be stored."/>
    <n v="0"/>
    <n v="0"/>
    <n v="0"/>
    <m/>
    <m/>
    <m/>
    <m/>
  </r>
  <r>
    <n v="801"/>
    <x v="12"/>
    <s v="user_story_30_AND_user_story_66"/>
    <s v="user_story_30: #g22# as a rector, i want to know how many data will be stored, so that i can plan long term resources._x000d__x000a__x000d__x000a_user_story_66: #g22# as a data manager, i want to know whether the data can be reproduced efficiently, so that i can determine whether and how the data has to be stored."/>
    <n v="0"/>
    <n v="0"/>
    <n v="0"/>
    <m/>
    <m/>
    <m/>
    <m/>
  </r>
  <r>
    <n v="802"/>
    <x v="12"/>
    <s v="user_story_04_AND_user_story_60"/>
    <s v="user_story_04: #g22# as a data manager, i want to #know# #how# the #data# is #used#, so that i can develop more detailed usage and support scenarios with researchers._x000d__x000a__x000d__x000a_user_story_60: #g22# as an it staff member, i want to #know# #how# the #data# is #used#, so that i can determine what kind of basic services and functionalities are required."/>
    <n v="2"/>
    <n v="2"/>
    <n v="0"/>
    <s v="X"/>
    <m/>
    <m/>
    <m/>
  </r>
  <r>
    <n v="803"/>
    <x v="12"/>
    <s v="user_story_04_AND_user_story_63"/>
    <s v="user_story_04: #g22# as a data manager, i want to know how the #data# is #used#, so that i can develop more detailed usage and support scenarios with researchers._x000d__x000a__x000d__x000a_user_story_63: #g22# as an it staff member, i want to know with which software or technology the #data# is produced or #used#, so that i can determine what kind of technical services and functionalities are required."/>
    <n v="1"/>
    <n v="1"/>
    <n v="0"/>
    <s v="X"/>
    <m/>
    <m/>
    <m/>
  </r>
  <r>
    <n v="804"/>
    <x v="12"/>
    <s v="user_story_04_AND_user_story_67"/>
    <s v="user_story_04: #g22# as a #data manager#, i want to know how the #data# is #used#, so that i can develop more detailed usage and support scenarios with researchers._x000d__x000a__x000d__x000a_user_story_67: #g22# as a #data manager#, i want to know with which software or technology the #data# is produced or #used#, so that i know what technology or background information might be necessary to (re-)use the data."/>
    <n v="2"/>
    <n v="2"/>
    <n v="0"/>
    <s v="X"/>
    <m/>
    <m/>
    <m/>
  </r>
  <r>
    <n v="805"/>
    <x v="12"/>
    <s v="user_story_11_AND_user_story_22"/>
    <s v="user_story_11: #g22# as a #data manager#, i want to #know# what the #content# of the #data# is, so that i can decide to which collection or repository the data fits._x000a__x000a_user_story_22: #g22# as a #data manager#, i want to #know# what the #content# of the #data# is, so that i can check whether the necessary expertise for maintaining intellectual reusability is available."/>
    <n v="3"/>
    <n v="3"/>
    <n v="0"/>
    <m/>
    <s v="X"/>
    <m/>
    <m/>
  </r>
  <r>
    <n v="806"/>
    <x v="12"/>
    <s v="user_story_18_AND_user_story_19"/>
    <s v="user_story_18: #g22# as a data manager, i want to #know# which #kind of data types# will be #produced# or #collected#, so that i can #determine# what #basic support services# and #functionalities# are required._x000d__x000a__x000d__x000a_user_story_19: #g22# as an it staff member, i want to #know# which #kind of data types# will be #produced# or #collected#, so that i can #determine# what #basic support services# and #functionalities# are required."/>
    <n v="5"/>
    <n v="3"/>
    <n v="2"/>
    <s v="X"/>
    <m/>
    <m/>
    <s v="X"/>
  </r>
  <r>
    <n v="807"/>
    <x v="12"/>
    <s v="user_story_18_AND_user_story_58"/>
    <s v="user_story_18: #g22# as a #data manager#, i want to #know# which #kind of data types# will be #produced# or #collected#, so that i can determine what basic support services and functionalities are required._x000d__x000a__x000d__x000a_user_story_58: #g22# as a #data manager#, i want to #know# which #kind of data types# will be #produced# or #collected#, so that i can ensure that the necessary technical resources and technical know-how is available."/>
    <n v="4"/>
    <n v="4"/>
    <n v="0"/>
    <m/>
    <s v="X"/>
    <m/>
    <m/>
  </r>
  <r>
    <n v="808"/>
    <x v="12"/>
    <s v="user_story_18_AND_user_story_59"/>
    <s v="user_story_18: #g22# as a data manager, i want to #know# which #kind of data types# will be #produced# or #collected#, so that i can determine what basic support services and functionalities are required._x000d__x000a__x000d__x000a_user_story_59: #g22# as an it staff member, i want to #know# which #kind of data types# will be #produced# or #collected#, so that i can ensure that the necessary technical resources and technical know-how is available."/>
    <n v="3"/>
    <n v="3"/>
    <n v="0"/>
    <s v="X"/>
    <m/>
    <m/>
    <m/>
  </r>
  <r>
    <n v="809"/>
    <x v="12"/>
    <s v="user_story_18_AND_user_story_60"/>
    <s v="user_story_18: #g22# as a data manager, i want to know which kind of data types will be produced or collected, so that i can #determine# what basic support services and #functionalities# are required._x000d__x000a__x000d__x000a_user_story_60: #g22# as an it staff member, i want to know how the data is used, so that i can #determine# what kind of basic services and #functionalities# are required."/>
    <n v="1"/>
    <n v="0"/>
    <n v="1"/>
    <m/>
    <m/>
    <s v="X"/>
    <m/>
  </r>
  <r>
    <n v="810"/>
    <x v="12"/>
    <s v="user_story_18_AND_user_story_62"/>
    <s v="user_story_18: #g22# as a data manager, i want to know which kind of data types will be produced or collected, so that i can #determine# what basic support services and #functionalities# are required._x000d__x000a__x000d__x000a_user_story_62: #g22# as an it staff member, i want to know which formats are used, so that i can #determine# what kind of technical services and #functionalities# are required."/>
    <n v="1"/>
    <n v="0"/>
    <n v="1"/>
    <m/>
    <m/>
    <s v="X"/>
    <m/>
  </r>
  <r>
    <n v="811"/>
    <x v="12"/>
    <s v="user_story_18_AND_user_story_63"/>
    <s v="user_story_18: #g22# as a data manager, i want to know which kind of data types will be produced or collected, so that i can #determine# what basic support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1"/>
    <n v="0"/>
    <n v="1"/>
    <m/>
    <m/>
    <s v="X"/>
    <m/>
  </r>
  <r>
    <n v="812"/>
    <x v="12"/>
    <s v="user_story_19_AND_user_story_58"/>
    <s v="user_story_19: #g22# as an it staff member, i want to #know# which #kind of data types# will be #produced# or #collected#, so that i can determine what basic support services and functionalities are required._x000d__x000a__x000d__x000a_user_story_58: #g22# as a data manager, i want to #know# which #kind of data types# will be #produced# or #collected#, so that i can ensure that the necessary technical resources and technical know-how is available."/>
    <n v="3"/>
    <n v="3"/>
    <n v="0"/>
    <s v="X"/>
    <m/>
    <m/>
    <m/>
  </r>
  <r>
    <n v="813"/>
    <x v="12"/>
    <s v="user_story_19_AND_user_story_59"/>
    <s v="user_story_19: #g22# as an #it staff member#, i want to #know# which #kind of data types# will be #produced# or #collected#, so that i can determine what basic support services and functionalities are required._x000d__x000a__x000d__x000a_user_story_59: #g22# as an #it staff member#, i want to #know# which #kind of data types# will be #produced# or #collected#, so that i can ensure that the necessary technical resources and technical know-how is available."/>
    <n v="4"/>
    <n v="4"/>
    <n v="0"/>
    <m/>
    <s v="X"/>
    <m/>
    <m/>
  </r>
  <r>
    <n v="814"/>
    <x v="12"/>
    <s v="user_story_19_AND_user_story_60"/>
    <s v="user_story_19: #g22# as an it staff member, i want to know which kind of data types will be produced or collected, so that i can #determine# what basic support services and #functionalities# are required._x000d__x000a__x000d__x000a_user_story_60: #g22# as an it staff member, i want to know how the data is used, so that i can #determine# what kind of basic services and #functionalities# are required."/>
    <n v="1"/>
    <n v="0"/>
    <n v="1"/>
    <m/>
    <m/>
    <s v="X"/>
    <m/>
  </r>
  <r>
    <n v="815"/>
    <x v="12"/>
    <s v="user_story_19_AND_user_story_62"/>
    <s v="user_story_19: #g22# as an it staff member, i want to know which kind of data types will be produced or collected, so that i can #determine# what basic support services and #functionalities# are required._x000d__x000a__x000d__x000a_user_story_62: #g22# as an it staff member, i want to know which formats are used, so that i can #determine# what kind of technical services and #functionalities# are required."/>
    <n v="1"/>
    <n v="0"/>
    <n v="1"/>
    <m/>
    <m/>
    <s v="X"/>
    <m/>
  </r>
  <r>
    <n v="816"/>
    <x v="12"/>
    <s v="user_story_19_AND_user_story_63"/>
    <s v="user_story_19: #g22# as an it staff member, i want to know which kind of data types will be produced or collected, so that i can #determine# what basic support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1"/>
    <n v="0"/>
    <n v="1"/>
    <m/>
    <m/>
    <s v="X"/>
    <m/>
  </r>
  <r>
    <n v="817"/>
    <x v="12"/>
    <s v="user_story_28_AND_user_story_56"/>
    <s v="user_story_28: #g22# as a stakeholder, i want to #have# #references# to the project proposal, so that i can look up further general information._x000d__x000a__x000d__x000a_user_story_56: #g22# as a data manager, i want to #have# #references# to documentation of the data and its creation process, so that the data can be re-used and managed."/>
    <n v="1"/>
    <n v="1"/>
    <n v="0"/>
    <s v="X"/>
    <m/>
    <m/>
    <m/>
  </r>
  <r>
    <n v="818"/>
    <x v="12"/>
    <s v="user_story_30_AND_user_story_35"/>
    <s v="user_story_30: #g22# as a rector, i want to #know# #how many# data will be stored, so that i can plan long term resources._x000d__x000a__x000d__x000a_user_story_35: #g22# as a researcher, i want to #know# #how many# resources are needed during the project, so that i can calculate costs."/>
    <n v="1"/>
    <n v="1"/>
    <n v="0"/>
    <s v="X"/>
    <m/>
    <m/>
    <m/>
  </r>
  <r>
    <n v="819"/>
    <x v="12"/>
    <s v="user_story_37_AND_user_story_38"/>
    <s v="user_story_37: #g22# as a researcher, i want to record #research publications# in the #institutional repository# or #cris# with #dmp records#, so that i can #generate# #reports# of #research output# resulting from a #project#._x000d__x000a__x000d__x000a_user_story_38: #g22# as a researcher, i want to link #research publications# in the #institutional repository# or #cris# with #dmp records#, so that i can #generate# #reports# of #research output# resulting from a #project#."/>
    <n v="7"/>
    <n v="4"/>
    <n v="3"/>
    <s v="X"/>
    <m/>
    <m/>
    <s v="X"/>
  </r>
  <r>
    <n v="820"/>
    <x v="12"/>
    <s v="user_story_44_AND_user_story_45"/>
    <s v="user_story_44: #g22# as an it officer, i want to #know# #how secure# data is, so that i can #ensure# #legal compliance#._x000d__x000a__x000d__x000a_user_story_45: #g22# as a funder, i want to #know# #how secure# data is, so that i can #ensure# #legal compliance#."/>
    <n v="2"/>
    <n v="1"/>
    <n v="1"/>
    <s v="X"/>
    <m/>
    <m/>
    <s v="X"/>
  </r>
  <r>
    <n v="821"/>
    <x v="12"/>
    <s v="user_story_44_AND_user_story_51"/>
    <s v="user_story_44: #g22# as an it officer, i want to #know# #how secure# data is, so that i can #ensure# #legal compliance#._x000d__x000a__x000d__x000a_user_story_51: #g22# as a pi, i want to #know# #how secure# data is, so that i can #ensure# #legal compliance#."/>
    <n v="2"/>
    <n v="1"/>
    <n v="1"/>
    <s v="X"/>
    <m/>
    <m/>
    <s v="X"/>
  </r>
  <r>
    <n v="822"/>
    <x v="12"/>
    <s v="user_story_45_AND_user_story_51"/>
    <s v="user_story_45: #g22# as a funder, i want to #know# #how secure# data is, so that i can #ensure# #legal compliance#._x000d__x000a__x000d__x000a_user_story_51: #g22# as a pi, i want to #know# #how secure# data is, so that i can #ensure# #legal compliance#."/>
    <n v="2"/>
    <n v="1"/>
    <n v="1"/>
    <s v="X"/>
    <m/>
    <m/>
    <s v="X"/>
  </r>
  <r>
    <n v="823"/>
    <x v="12"/>
    <s v="user_story_46_AND_user_story_47"/>
    <s v="user_story_46: #g22# as a research centre director, i want to #receive# #regular summary reports# of research data, so that i #understand# #trends# in #data use# among staff and postgraduate students._x000d__x000a__x000d__x000a_user_story_47: #g22# as a postgraduate convenor, i want to #receive# #regular summary reports# of research data, so that i #understand# #trends# in #data use# among staff and postgraduate students."/>
    <n v="3"/>
    <n v="1"/>
    <n v="2"/>
    <s v="X"/>
    <m/>
    <m/>
    <s v="X"/>
  </r>
  <r>
    <n v="824"/>
    <x v="12"/>
    <s v="user_story_58_AND_user_story_59"/>
    <s v="user_story_58: #g22# as a data manager, i want to #know# which #kind of data types# will be #produced# or #collected#, so that i can ensure that the necessary technical resources and technical know-how is available._x000d__x000a__x000d__x000a_user_story_59: #g22# as an it staff member, i want to #know# which #kind of data types# will be #produced# or #collected#, so that i can ensure that the necessary technical resources and technical know-how is available."/>
    <n v="3"/>
    <n v="3"/>
    <n v="0"/>
    <s v="X"/>
    <m/>
    <m/>
    <m/>
  </r>
  <r>
    <n v="825"/>
    <x v="12"/>
    <s v="user_story_60_AND_user_story_62"/>
    <s v="user_story_60: #g22# as an it staff member, i want to know how the data is used, so that i can #determine# what kind of basic services and #functionalities# are required._x000d__x000a__x000d__x000a_user_story_62: #g22# as an it staff member, i want to know which formats are used, so that i can #determine# what kind of technical services and #functionalities# are required."/>
    <n v="1"/>
    <n v="0"/>
    <n v="1"/>
    <m/>
    <m/>
    <s v="X"/>
    <m/>
  </r>
  <r>
    <n v="826"/>
    <x v="12"/>
    <s v="user_story_60_AND_user_story_63"/>
    <s v="user_story_60: #g22# as an #it staff member#, i want to know how the #data# is #used#, so that i can #determine# what kind of basic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3"/>
    <n v="2"/>
    <n v="1"/>
    <s v="X"/>
    <m/>
    <s v="X"/>
    <m/>
  </r>
  <r>
    <n v="827"/>
    <x v="12"/>
    <s v="user_story_60_AND_user_story_67"/>
    <s v="user_story_60: #g22# as an it staff member, i want to know how the #data# is #used#, so that i can determine what kind of basic services and functionalities are required._x000d__x000a__x000d__x000a_user_story_67: #g22# as a data manager, i want to know with which software or technology the #data# is produced or #used#, so that i know what technology or background information might be necessary to (re-)use the data."/>
    <n v="1"/>
    <n v="1"/>
    <n v="0"/>
    <s v="X"/>
    <m/>
    <m/>
    <m/>
  </r>
  <r>
    <n v="828"/>
    <x v="12"/>
    <s v="user_story_62_AND_user_story_63"/>
    <s v="user_story_62: #g22# as an it staff member, i want to know which formats are used, so that i can #determine# what #kind of technical services# and #functionalities# are required._x000d__x000a__x000d__x000a_user_story_63: #g22# as an it staff member, i want to know with which software or technology the data is produced or used, so that i can #determine# what #kind of technical services# and #functionalities# are required."/>
    <n v="2"/>
    <n v="0"/>
    <n v="2"/>
    <m/>
    <m/>
    <m/>
    <s v="X"/>
  </r>
  <r>
    <n v="829"/>
    <x v="12"/>
    <s v="user_story_62_AND_user_story_65"/>
    <s v="user_story_62: #g22# as an it staff member, i want to #know# which #formats# are #used#, so that i can determine what kind of technical services and functionalities are required._x000d__x000a__x000d__x000a_user_story_65: #g22# as a data manager, i want to #know# which #formats# are #used#, so that i know what technology or background information might be necessary to use the data."/>
    <n v="2"/>
    <n v="2"/>
    <n v="0"/>
    <s v="X"/>
    <m/>
    <m/>
    <m/>
  </r>
  <r>
    <n v="830"/>
    <x v="12"/>
    <s v="user_story_63_AND_user_story_67"/>
    <s v="user_story_63: #g22# as an it staff member, i want to #know# with which #software# or #technology# the #data# is #produced# or #used#, so that i can determine what kind of technical services and functionalities are required._x000d__x000a__x000d__x000a_user_story_67: #g22# as a data manager, i want to #know# with which #software# or #technology# the #data# is #produced# or #used#, so that i know what #technology# or background information might be necessary to (re-)use the #data#."/>
    <n v="6"/>
    <n v="6"/>
    <n v="0"/>
    <s v="X"/>
    <m/>
    <m/>
    <m/>
  </r>
  <r>
    <n v="831"/>
    <x v="12"/>
    <s v="user_story_64_AND_user_story_79"/>
    <s v="user_story_64: #g22# as a data manager, i want to know which information is necessary to re-use the data, so that it can be checked whether all necessary information is available for researchers interested in re-using the data._x000d__x000a__x000d__x000a_user_story_79: #g22# as a data manager, i want to clarify the necessary rights for re-using the data, so that it is legal to reuse the data."/>
    <n v="0"/>
    <n v="0"/>
    <n v="0"/>
    <m/>
    <m/>
    <m/>
    <m/>
  </r>
  <r>
    <n v="832"/>
    <x v="12"/>
    <s v="user_story_65_AND_user_story_67"/>
    <s v="user_story_65: #g22# as a data manager, i want to know which formats are used, so that i #know# what #technology# or #background information# might be necessary to use the data._x000d__x000a__x000d__x000a_user_story_67: #g22# as a data manager, i want to know with which software or technology the data is produced or used, so that i #know# what #technology# or #background information# might be necessary to (re-)use the data."/>
    <n v="2"/>
    <n v="0"/>
    <n v="2"/>
    <m/>
    <m/>
    <s v="X"/>
    <m/>
  </r>
  <r>
    <n v="833"/>
    <x v="12"/>
    <s v="user_story_65_AND_user_story_80"/>
    <s v="user_story_65: #g22# as a data manager, i want to know which formats are used, so that i know what technology or background information might be necessary to #use# the #data#._x000d__x000a__x000d__x000a_user_story_80: #g22# as a researcher, i want to record my intention to share data i have collected under terms of a particular licence, so that other researchers who #use# the #data# understand the rights of #use#."/>
    <n v="1"/>
    <n v="0"/>
    <n v="1"/>
    <m/>
    <m/>
    <s v="X"/>
    <m/>
  </r>
  <r>
    <n v="834"/>
    <x v="12"/>
    <s v="user_story_70_AND_user_story_72"/>
    <s v="user_story_70: #g22# as a data manager, i want to #know# the #security requirements# of the #data#, so that i can check whether the #data# can be kept secure._x000d__x000a__x000d__x000a_user_story_72: #g22# as an institutional data manager, i want to #know# about the privacy and #security requirements# of the #data#, so that i can plan the right storage system and sharing permissions."/>
    <n v="2"/>
    <n v="2"/>
    <n v="0"/>
    <s v="X"/>
    <m/>
    <m/>
    <m/>
  </r>
  <r>
    <n v="835"/>
    <x v="12"/>
    <s v="user_story_73_AND_user_story_74"/>
    <s v="user_story_73: #g22# as a #researcher#, i want to #see# the #sections# on costing by #other researchers# in my #department#, so that i can see if we could #share# #data manager posts#._x000d__x000a__x000d__x000a_user_story_74: #g22# as a #researcher#, i want to #see# the #sections# on roles submitted by #other researchers# in my #department#, so that i can see if we could #share# #data manager posts#."/>
    <n v="4"/>
    <n v="3"/>
    <n v="1"/>
    <s v="X"/>
    <m/>
    <m/>
    <s v="X"/>
  </r>
  <r>
    <n v="836"/>
    <x v="12"/>
    <s v="user_story_73_AND_user_story_75"/>
    <s v="user_story_73: #g22# as a #researcher#, i want to #see# the #sections# on costing by #other researchers# in my #department#, so that i can see if we could #share# #data manager posts#._x000d__x000a__x000d__x000a_user_story_75: #g22# as a #researcher#, i want to #see# the #sections# on responsibilities submitted by #other researchers# in my #department#, so that i can see if we could #share# #data manager posts#."/>
    <n v="4"/>
    <n v="3"/>
    <n v="1"/>
    <s v="X"/>
    <m/>
    <m/>
    <s v="X"/>
  </r>
  <r>
    <n v="837"/>
    <x v="12"/>
    <s v="user_story_74_AND_user_story_75"/>
    <s v="user_story_74: #g22# as a #researcher#, i want to #see# the #sections# on roles submitted by #other researchers# in my #department#, so that i can see if we could #share# #data manager posts#._x000d__x000a__x000d__x000a_user_story_75: #g22# as a #researcher#, i want to #see# the #sections# on responsibilities submitted by #other researchers# in my #department#, so that i can see if we could #share# #data manager posts#."/>
    <n v="4"/>
    <n v="3"/>
    <n v="1"/>
    <s v="X"/>
    <m/>
    <m/>
    <s v="X"/>
  </r>
  <r>
    <n v="838"/>
    <x v="12"/>
    <s v="user_story_76_AND_user_story_77"/>
    <s v="user_story_76: #g22# as a #faculty data steward#, i want to #see# the #sections# on costing, so that i can #ensure# #sufficient expertise# on #data management# to #support# the #project#._x000d__x000a__x000d__x000a_user_story_77: #g22# as a #faculty data steward#, i want to #see# the #sections# on roles, so that i can #ensure# #sufficient expertise# on #data management# to #support# the #project#."/>
    <n v="6"/>
    <n v="2"/>
    <n v="4"/>
    <s v="X"/>
    <m/>
    <m/>
    <s v="X"/>
  </r>
  <r>
    <n v="839"/>
    <x v="12"/>
    <s v="user_story_76_AND_user_story_78"/>
    <s v="user_story_76: #g22# as a #faculty data steward#, i want to #see# the #sections# on costing, so that i can #ensure# #sufficient expertise# on #data management# to #support# the #project#._x000d__x000a__x000d__x000a_user_story_78: #g22# as a #faculty data steward#, i want to #see# the #sections# on responsibilities, so that i can #ensure# #sufficient expertise# on #data management# to #support# the #project#."/>
    <n v="6"/>
    <n v="2"/>
    <n v="4"/>
    <s v="X"/>
    <m/>
    <m/>
    <s v="X"/>
  </r>
  <r>
    <n v="840"/>
    <x v="12"/>
    <s v="user_story_77_AND_user_story_78"/>
    <s v="user_story_77: #g22# as a #faculty data steward#, i want to #see# the #sections# on roles, so that i can #ensure# #sufficient expertise# on #data management# to #support# the #project#._x000d__x000a__x000d__x000a_user_story_78: #g22# as a #faculty data steward#, i want to #see# the #sections# on responsibilities, so that i can #ensure# #sufficient expertise# on #data management# to #support# the #project#."/>
    <n v="6"/>
    <n v="2"/>
    <n v="4"/>
    <s v="X"/>
    <m/>
    <m/>
    <s v="X"/>
  </r>
  <r>
    <n v="841"/>
    <x v="13"/>
    <s v="user_story_03_AND_user_story_12"/>
    <s v="user_story_03: #g23# as a #user#, i want backend changes for #managing# #enum lists#._x000d__x000a__x000d__x000a_user_story_12: #g23# as a #user#, i want frontend changes for #managing# #enum lists#."/>
    <n v="2"/>
    <n v="2"/>
    <n v="0"/>
    <s v="X"/>
    <m/>
    <m/>
    <m/>
  </r>
  <r>
    <n v="842"/>
    <x v="13"/>
    <s v="user_story_03_AND_user_story_16"/>
    <s v="user_story_03: #g23# as a #user#, i #want# #backend changes# for managing enum lists._x000d__x000a__x000d__x000a_user_story_16: #g23# as a #user#, i #want# #backend changes# to support loading enum value lists from the database."/>
    <n v="2"/>
    <n v="2"/>
    <n v="0"/>
    <s v="X"/>
    <m/>
    <m/>
    <m/>
  </r>
  <r>
    <n v="843"/>
    <x v="13"/>
    <s v="user_story_03_AND_user_story_17"/>
    <s v="user_story_03: #g23# as a #user#, i #want# #backend changes# for managing enum lists._x000d__x000a__x000d__x000a_user_story_17: #g23# as a #user#, i #want# #backend changes# for bulk updating one enum value to another."/>
    <n v="2"/>
    <n v="2"/>
    <n v="0"/>
    <s v="X"/>
    <m/>
    <m/>
    <m/>
  </r>
  <r>
    <n v="844"/>
    <x v="13"/>
    <s v="user_story_04_AND_user_story_28"/>
    <s v="user_story_04: #g23# as an #archivist#, i want to #import# #ead files# that were exported by archon._x000d__x000a__x000d__x000a_user_story_28: #g23# as an #archivist#, i want to #import# #ead files# that were exported by the archivists' toolkit."/>
    <n v="2"/>
    <n v="2"/>
    <n v="0"/>
    <s v="X"/>
    <m/>
    <m/>
    <m/>
  </r>
  <r>
    <n v="845"/>
    <x v="13"/>
    <s v="user_story_16_AND_user_story_17"/>
    <s v="user_story_16: #g23# as a #user#, i #want# #backend changes# to support loading enum value lists from the database._x000d__x000a__x000d__x000a_user_story_17: #g23# as a #user#, i #want# #backend changes# for bulk updating one enum value to another."/>
    <n v="2"/>
    <n v="2"/>
    <n v="0"/>
    <s v="X"/>
    <m/>
    <m/>
    <m/>
  </r>
  <r>
    <n v="846"/>
    <x v="13"/>
    <s v="user_story_38_AND_user_story_55"/>
    <s v="user_story_38: #g23# as an #archivist#, i want to #associate# an #instance# with a resource and/or resource component._x000d__x000a__x000d__x000a_user_story_55: #g23# as an #archivist#, i want to #associate# an #instance# with a container."/>
    <n v="2"/>
    <n v="2"/>
    <n v="0"/>
    <s v="X"/>
    <m/>
    <m/>
    <m/>
  </r>
  <r>
    <n v="847"/>
    <x v="14"/>
    <s v="user_story_01_AND_user_story_03"/>
    <s v="user_story_01: #g24# as a #depositor#, i want to #deposit# and #maintain# #datasets# through a simple web interface, so that i don't need to install and learn new software to deposit._x000d__x000a__x000d__x000a_user_story_03: #g24# as a #depositor#, i want to #deposit# and #maintain# #datasets# through pure, so that i have a single onestop shop for managing my research outputs."/>
    <n v="4"/>
    <n v="4"/>
    <n v="0"/>
    <s v="X"/>
    <m/>
    <m/>
    <m/>
  </r>
  <r>
    <n v="848"/>
    <x v="14"/>
    <s v="user_story_01_AND_user_story_04"/>
    <s v="user_story_01: #g24# as a #depositor#, i want to #deposit# and #maintain# #datasets# through a simple web interface, so that i don't need to install and learn new software to deposit._x000d__x000a__x000d__x000a_user_story_04: #g24# as a #depositor#, i want to #deposit# and #maintain# #datasets# through virtual research environments and other workflow tools, so that i can continue to work with tools with which i'm familiar."/>
    <n v="4"/>
    <n v="4"/>
    <n v="0"/>
    <s v="X"/>
    <m/>
    <m/>
    <m/>
  </r>
  <r>
    <n v="849"/>
    <x v="14"/>
    <s v="user_story_01_AND_user_story_50"/>
    <s v="user_story_01: #g24# as a depositor, i want to #deposit# and #maintain# #datasets# through a simple web interface, so that i don't need to install and learn new software to deposit._x000d__x000a__x000d__x000a_user_story_50: #g24# as a developer, i want to #deposit# and #maintain# #datasets# via an api such as sword2, so that my service can interact with the archive."/>
    <n v="2"/>
    <n v="2"/>
    <n v="0"/>
    <s v="X"/>
    <m/>
    <m/>
    <m/>
  </r>
  <r>
    <n v="850"/>
    <x v="14"/>
    <s v="user_story_03_AND_user_story_04"/>
    <s v="user_story_03: #g24# as a #depositor#, i want to #deposit# and #maintain# #datasets# through pure, so that i have a single onestop shop for managing my research outputs._x000d__x000a__x000d__x000a_user_story_04: #g24# as a #depositor#, i want to #deposit# and #maintain# #datasets# through virtual research environments and other workflow tools, so that i can continue to work with tools with which i'm familiar."/>
    <n v="4"/>
    <n v="4"/>
    <n v="0"/>
    <s v="X"/>
    <m/>
    <m/>
    <m/>
  </r>
  <r>
    <n v="851"/>
    <x v="14"/>
    <s v="user_story_03_AND_user_story_50"/>
    <s v="user_story_03: #g24# as a depositor, i want to #deposit# and #maintain# #datasets# through pure, so that i have a single onestop shop for managing my research outputs._x000d__x000a__x000d__x000a_user_story_50: #g24# as a developer, i want to #deposit# and #maintain# #datasets# via an api such as sword2, so that my service can interact with the archive."/>
    <n v="2"/>
    <n v="2"/>
    <n v="0"/>
    <s v="X"/>
    <m/>
    <m/>
    <m/>
  </r>
  <r>
    <n v="852"/>
    <x v="14"/>
    <s v="user_story_04_AND_user_story_50"/>
    <s v="user_story_04: #g24# as a depositor, i want to #deposit# and #maintain# #datasets# through virtual research environments and other workflow tools, so that i can continue to work with tools with which i'm familiar._x000d__x000a__x000d__x000a_user_story_50: #g24# as a developer, i want to #deposit# and #maintain# #datasets# via an api such as sword2, so that my service can interact with the archive."/>
    <n v="2"/>
    <n v="2"/>
    <n v="0"/>
    <s v="X"/>
    <m/>
    <m/>
    <m/>
  </r>
  <r>
    <n v="853"/>
    <x v="14"/>
    <s v="user_story_10_AND_user_story_19"/>
    <s v="user_story_10: #g24# as a #depositor#, i want to #link# #datasets# to publications in opus, so that both my data and publications are more easily discovered._x000d__x000a__x000d__x000a_user_story_19: #g24# as a #depositor#, i want to #link# #datasets# with the project dmp, so that compliance with dmp can be demonstrated and whole project workflow is linked together."/>
    <n v="2"/>
    <n v="2"/>
    <n v="0"/>
    <s v="X"/>
    <m/>
    <m/>
    <m/>
  </r>
  <r>
    <n v="854"/>
    <x v="14"/>
    <s v="user_story_15_AND_user_story_16"/>
    <s v="user_story_15: #g24# as a depositor, i want to track downloads of my data, so that i can #demonstrate# the #impact# of my #work#._x000d__x000a__x000d__x000a_user_story_16: #g24# as a depositor, i want to track citations of my data, so that i can #demonstrate# the #impact# of my #work#"/>
    <n v="2"/>
    <n v="0"/>
    <n v="2"/>
    <m/>
    <m/>
    <m/>
    <s v="X"/>
  </r>
  <r>
    <n v="855"/>
    <x v="14"/>
    <s v="user_story_17_AND_user_story_32"/>
    <s v="user_story_17: #g24# as a depositor, i want to #have# #guarantees# about data integrity, so that i can use my data in the future and i can fulfil funder requirements for archival._x000d__x000a__x000d__x000a_user_story_32: #g24# as an externalcoordinator, i want to #have# #guarantees# that my ip rights will not be breached, so that the risk of collaborating with bath is acceptable to me."/>
    <n v="1"/>
    <n v="1"/>
    <n v="0"/>
    <s v="X"/>
    <m/>
    <m/>
    <m/>
  </r>
  <r>
    <n v="856"/>
    <x v="14"/>
    <s v="user_story_19_AND_user_story_20"/>
    <s v="user_story_19: #g24# as a depositor, i want to link datasets with the project dmp, so that compliance with dmp can be demonstrated and #whole project workflow# is #linked together#._x000d__x000a__x000d__x000a_user_story_20: #g24# as a depositor, i want to manage and share 'live' research data, so that #whole project workflow# is #linked together#."/>
    <n v="1"/>
    <n v="0"/>
    <n v="1"/>
    <m/>
    <m/>
    <m/>
    <s v="X"/>
  </r>
  <r>
    <n v="857"/>
    <x v="14"/>
    <s v="user_story_27_AND_user_story_28"/>
    <s v="user_story_27: #g24# as a data reuser, i want to view a doi for a dataset, so that i can #get back# to the #data# in future and i can import the dataset into my referencemanagement software automatically._x000d__x000a__x000d__x000a_user_story_28: #g24# as a data reuser, i want to get a persistent url for a dataset, so that i can #get back# to the #data# in future."/>
    <n v="1"/>
    <n v="0"/>
    <n v="1"/>
    <m/>
    <m/>
    <m/>
    <s v="X"/>
  </r>
  <r>
    <n v="858"/>
    <x v="14"/>
    <s v="user_story_35_AND_user_story_36"/>
    <s v="user_story_35: #g24# as a bath data archive administrator, i want to make some checks on deposited datasets before they are made public, so that #consistent quality# of #metadata# is #maintained#, compliance with policies can be checked and details of licensing can be checked._x000d__x000a__x000d__x000a_user_story_36: #g24# as a bath data archive administrator, i want to require a minimum set of #metadata#, so that #consistent quality# of #metadata# is #maintained#."/>
    <n v="2"/>
    <n v="0"/>
    <n v="2"/>
    <m/>
    <m/>
    <m/>
    <s v="X"/>
  </r>
  <r>
    <n v="859"/>
    <x v="14"/>
    <s v="user_story_41_AND_user_story_47"/>
    <s v="user_story_41: #g24# as a research information manager, i want to #integrate# the #archive# with cris, so that i can analyse impact of research data publication i can link funding to all of the outputs it produces._x000d__x000a__x000d__x000a_user_story_47: #g24# as an univitservice, i want to #integrate# the #archive# with existing university systems such as ldap, so that the cost of administering the system can be kept low."/>
    <n v="1"/>
    <n v="1"/>
    <n v="0"/>
    <s v="X"/>
    <m/>
    <m/>
    <m/>
  </r>
  <r>
    <n v="860"/>
    <x v="14"/>
    <s v="user_story_43_AND_user_story_44"/>
    <s v="user_story_43: #g24# as a research information manager, i want to track citation counts for published #datasets#, so that #impact# of #datasets# within academia can be #demonstrated#._x000d__x000a__x000d__x000a_user_story_44: #g24# as a research information manager, i want to segment the view and download statistics by country and sector so that #impact# of #datasets# outside academia can be #demonstrated#."/>
    <n v="2"/>
    <n v="0"/>
    <n v="2"/>
    <m/>
    <m/>
    <s v="X"/>
    <m/>
  </r>
  <r>
    <n v="861"/>
    <x v="14"/>
    <s v="user_story_46_AND_user_story_48"/>
    <s v="user_story_46: #g24# as an #univitservice#, i want to #store# #archived data# on existing storage systems, so that university data storage is consistent and maintainable and future availability of data can be guaranteed._x000d__x000a__x000d__x000a_user_story_48: #g24# as an #univitservice#, i want to #store# #archived data# directly on the hcp object #store#, so that  features can be made."/>
    <n v="2"/>
    <n v="2"/>
    <n v="0"/>
    <s v="X"/>
    <m/>
    <m/>
    <m/>
  </r>
  <r>
    <n v="862"/>
    <x v="15"/>
    <s v="user_story_01_AND_user_story_07"/>
    <s v="user_story_01: #g25# as a #repository manager#, i want to #know# all the #collections# and objects in the dams for which i have custodial responsibility._x000d__x000a__x000d__x000a_user_story_07: #g25# as a #repository manager#, i want to #know# all the #collections# for which i have curatorial responsibility."/>
    <n v="2"/>
    <n v="2"/>
    <n v="0"/>
    <s v="X"/>
    <m/>
    <m/>
    <m/>
  </r>
  <r>
    <n v="863"/>
    <x v="15"/>
    <s v="user_story_01_AND_user_story_83"/>
    <s v="user_story_01: #g25# as a repository manager, i want to #know# all the collections and #objects# in the dams for which i have custodial responsibility._x000d__x000a__x000d__x000a_user_story_83: #g25# as a dams manager, i want to #know# what #objects# or object components are still under copyright and cannot be displayed without either a license or incurring risk."/>
    <n v="1"/>
    <n v="1"/>
    <n v="0"/>
    <s v="X"/>
    <m/>
    <m/>
    <m/>
  </r>
  <r>
    <n v="864"/>
    <x v="15"/>
    <s v="user_story_11_AND_user_story_20"/>
    <s v="user_story_11: #g25# as a #repository manager#, i want to #indicate# #names# related to the collection either as creator, source, or subject._x000d__x000a__x000d__x000a_user_story_20: #g25# as a #repository manager#, i want to #indicate# #names# related to an object."/>
    <n v="2"/>
    <n v="2"/>
    <n v="0"/>
    <s v="X"/>
    <m/>
    <m/>
    <m/>
  </r>
  <r>
    <n v="865"/>
    <x v="15"/>
    <s v="user_story_12_AND_user_story_21"/>
    <s v="user_story_12: #g25# as a #repository manager#, i want to #indicate# #subjects# related to the collection._x000d__x000a__x000d__x000a_user_story_21: #g25# as a #repository manager#, i want to #indicate# #subjects# that are related to an object."/>
    <n v="2"/>
    <n v="2"/>
    <n v="0"/>
    <s v="X"/>
    <m/>
    <m/>
    <m/>
  </r>
  <r>
    <n v="866"/>
    <x v="15"/>
    <s v="user_story_14_AND_user_story_27"/>
    <s v="user_story_14: #g25# as a #repository manager#, i want to #know# #all events# occurring to a collection._x000d__x000a__x000d__x000a_user_story_27: #g25# as a #repository manager#, i want to #know# #all events# done to an object over the object's life cycle."/>
    <n v="2"/>
    <n v="2"/>
    <n v="0"/>
    <s v="X"/>
    <m/>
    <m/>
    <m/>
  </r>
  <r>
    <n v="867"/>
    <x v="15"/>
    <s v="user_story_14_AND_user_story_46"/>
    <s v="user_story_14: #g25# as a #repository manager#, i want to #know# #all events# occurring to a collection._x000d__x000a__x000d__x000a_user_story_46: #g25# as a #repository manager#, i want to #know# #all events# occurring to a component over its life cycle."/>
    <n v="2"/>
    <n v="2"/>
    <n v="0"/>
    <s v="X"/>
    <m/>
    <m/>
    <m/>
  </r>
  <r>
    <n v="868"/>
    <x v="15"/>
    <s v="user_story_26_AND_user_story_78"/>
    <s v="user_story_26: #g25# as a #repository manager#, i want to #indicate# any external versions or #descriptions# of an object that may be of probable importance to an user._x000d__x000a__x000d__x000a_user_story_78: #g25# as a #repository manager#, i want to #indicate# all other pertinent versions or #descriptions# of a resource that are external to the dams."/>
    <n v="2"/>
    <n v="2"/>
    <n v="0"/>
    <s v="X"/>
    <m/>
    <m/>
    <m/>
  </r>
  <r>
    <n v="869"/>
    <x v="15"/>
    <s v="user_story_27_AND_user_story_46"/>
    <s v="user_story_27: #g25# as a #repository manager#, i want to #know# #all events# done to an object over the object's life cycle._x000d__x000a__x000d__x000a_user_story_46: #g25# as a #repository manager#, i want to #know# #all events# occurring to a component over its life cycle."/>
    <n v="2"/>
    <n v="2"/>
    <n v="0"/>
    <s v="X"/>
    <m/>
    <m/>
    <m/>
  </r>
  <r>
    <n v="870"/>
    <x v="15"/>
    <s v="user_story_28_AND_user_story_30"/>
    <s v="user_story_28: #g25# as a dams manager, i want to #know# what #repository# an #object# belongs to._x000d__x000a__x000d__x000a_user_story_30: #g25# as a user, i want to #know# what #repository# an #object# belongs to."/>
    <n v="2"/>
    <n v="2"/>
    <n v="0"/>
    <s v="X"/>
    <m/>
    <m/>
    <m/>
  </r>
  <r>
    <n v="871"/>
    <x v="15"/>
    <s v="user_story_29_AND_user_story_31"/>
    <s v="user_story_29: #g25# as a dams manager i want to know what collection(s) an object belongs to._x000d__x000a__x000d__x000a_user_story_31: #g25# as a user, i want to know what collection(s) an object belongs to."/>
    <n v="2"/>
    <n v="2"/>
    <n v="0"/>
    <s v="X"/>
    <m/>
    <m/>
    <m/>
  </r>
  <r>
    <n v="872"/>
    <x v="15"/>
    <s v="user_story_58_AND_user_story_62"/>
    <s v="user_story_58: #g25# as a #repository manager#, i want to #know# #any changes# occurring to titles for repository's collections, objects, and object components._x000d__x000a__x000d__x000a_user_story_62: #g25# as a #repository manager#, i want to #know# of #any changes# made to the origin info for an object, including its component parts."/>
    <n v="2"/>
    <n v="2"/>
    <n v="0"/>
    <s v="X"/>
    <m/>
    <m/>
    <m/>
  </r>
  <r>
    <n v="873"/>
    <x v="15"/>
    <s v="user_story_58_AND_user_story_68"/>
    <s v="user_story_58: #g25# as a #repository manager#, i want to #know# #any changes# occurring to titles for repository's collections, objects, and object components._x000d__x000a__x000d__x000a_user_story_68: #g25# as a #repository manager#, i want to #know# of #any changes# made to language(s) indicated for a collection, object, or object component."/>
    <n v="2"/>
    <n v="2"/>
    <n v="0"/>
    <s v="X"/>
    <m/>
    <m/>
    <m/>
  </r>
  <r>
    <n v="874"/>
    <x v="15"/>
    <s v="user_story_60_AND_user_story_71"/>
    <s v="user_story_60: #g25# as a #user#, i want to #search# #collections#, #objects#, and object components by title._x000d__x000a__x000d__x000a_user_story_71: #g25# as a #user#, i want to #search# by for #collections# and #objects# by name."/>
    <n v="3"/>
    <n v="3"/>
    <n v="0"/>
    <s v="X"/>
    <m/>
    <m/>
    <m/>
  </r>
  <r>
    <n v="875"/>
    <x v="15"/>
    <s v="user_story_60_AND_user_story_75"/>
    <s v="user_story_60: #g25# as a #user#, i want to #search# #collections#, #objects#, and #object components# by #title#._x000d__x000a__x000d__x000a_user_story_75: #g25# as a #user#, i want to #search# for #collections#, #objects#, and #object components# by pertinent such headings, including #title#, topic, genre/form, geographical name, function, occupation, name, cartographics, etc."/>
    <n v="7"/>
    <n v="7"/>
    <n v="0"/>
    <m/>
    <s v="X"/>
    <m/>
    <m/>
  </r>
  <r>
    <n v="876"/>
    <x v="15"/>
    <s v="user_story_62_AND_user_story_68"/>
    <s v="user_story_62: #g25# as a #repository manager#, i want to #know# of #any changes# #made# to the origin info for an object, including its component parts._x000d__x000a__x000d__x000a_user_story_68: #g25# as a #repository manager#, i want to #know# of #any changes# #made# to language(s) indicated for a collection, object, or object component."/>
    <n v="3"/>
    <n v="3"/>
    <n v="0"/>
    <s v="X"/>
    <m/>
    <m/>
    <m/>
  </r>
  <r>
    <n v="877"/>
    <x v="15"/>
    <s v="user_story_69_AND_user_story_73"/>
    <s v="user_story_69: #g25# as a #user#, i want to #scope# my #searches# for collections, objects, or object components to a specific language._x000d__x000a__x000d__x000a_user_story_73: #g25# as a #user#, i want to #scope# by #searches# by name to a specific role such as illustrator, photographer, etc."/>
    <n v="2"/>
    <n v="2"/>
    <n v="0"/>
    <s v="X"/>
    <m/>
    <m/>
    <m/>
  </r>
  <r>
    <n v="878"/>
    <x v="15"/>
    <s v="user_story_71_AND_user_story_75"/>
    <s v="user_story_71: #g25# as a #user#, i want to #search# by for #collections# and #objects# by #name#._x000d__x000a__x000d__x000a_user_story_75: #g25# as a #user#, i want to #search# for #collections#, #objects#, and object components by pertinent such headings, including title, topic, genre/form, geographical #name#, function, occupation, #name#, cartographics, etc."/>
    <n v="5"/>
    <n v="5"/>
    <n v="0"/>
    <m/>
    <s v="X"/>
    <m/>
    <m/>
  </r>
  <r>
    <n v="879"/>
    <x v="15"/>
    <s v="user_story_80_AND_user_story_81"/>
    <s v="user_story_80: #g25# as a repository manager, i want to know if the #checksum# for any of my repository's content files that have #changed#._x000d__x000a__x000d__x000a_user_story_81: #g25# as a dams manager, i want to know, via the preservation manager, of all files for which the #checksum# has #changed# since last registered."/>
    <n v="1"/>
    <n v="1"/>
    <n v="0"/>
    <s v="X"/>
    <m/>
    <m/>
    <m/>
  </r>
  <r>
    <n v="880"/>
    <x v="15"/>
    <s v="user_story_84_AND_user_story_85"/>
    <s v="user_story_84: #g25# as a #dams manager#, i want to #know# #when# copyright for an object or object component is likely to expire per jurisdictional copyright statute._x000d__x000a__x000d__x000a_user_story_85: #g25# as a #dams manager#, i want to #know# #when# the copyright status for an object or object component is modified, either manually or automatically."/>
    <n v="2"/>
    <n v="2"/>
    <n v="0"/>
    <s v="X"/>
    <m/>
    <m/>
    <m/>
  </r>
  <r>
    <n v="881"/>
    <x v="15"/>
    <s v="user_story_84_AND_user_story_88"/>
    <s v="user_story_84: #g25# as a #dams manager#, i want to #know# #when# copyright for an object or object component is likely to expire per jurisdictional copyright statute._x000d__x000a__x000d__x000a_user_story_88: #g25# as a #dams manager#, i want to #know# #when# the pertinence of a statute to a object or object component is scheduled to expire."/>
    <n v="2"/>
    <n v="2"/>
    <n v="0"/>
    <s v="X"/>
    <m/>
    <m/>
    <m/>
  </r>
  <r>
    <n v="882"/>
    <x v="15"/>
    <s v="user_story_84_AND_user_story_89"/>
    <s v="user_story_84: #g25# as a #dams manager#, i want to #know# #when# copyright for an object or object component is likely to expire per jurisdictional copyright statute._x000d__x000a__x000d__x000a_user_story_89: #g25# as a #dams manager#, i want to #know# #when# the application of a statute to an object or object component has been modified, either manually or automatically."/>
    <n v="2"/>
    <n v="2"/>
    <n v="0"/>
    <s v="X"/>
    <m/>
    <m/>
    <m/>
  </r>
  <r>
    <n v="883"/>
    <x v="15"/>
    <s v="user_story_84_AND_user_story_92"/>
    <s v="user_story_84: #g25# as a #dams manager#, i want to #know# #when# copyright for an object or object component is likely to expire per jurisdictional copyright statute._x000d__x000a__x000d__x000a_user_story_92: #g25# as a #dams manager#, i want to #know# #when# application of a library policy to an object or object component is scheduled to expire."/>
    <n v="2"/>
    <n v="2"/>
    <n v="0"/>
    <s v="X"/>
    <m/>
    <m/>
    <m/>
  </r>
  <r>
    <n v="884"/>
    <x v="15"/>
    <s v="user_story_84_AND_user_story_96"/>
    <s v="user_story_84: #g25# as a #dams manager#, i want to #know# #when# copyright for an object or object component is likely to expire per jurisdictional copyright statute._x000d__x000a__x000d__x000a_user_story_96: #g25# as a #dams manager#, i want to #know# #when# permitted and restricted acts and/or their active dates are modified."/>
    <n v="2"/>
    <n v="2"/>
    <n v="0"/>
    <s v="X"/>
    <m/>
    <m/>
    <m/>
  </r>
  <r>
    <n v="885"/>
    <x v="15"/>
    <s v="user_story_84_AND_user_story_99"/>
    <s v="user_story_84: #g25# as a #dams manager#, i want to #know# #when# copyright for an object or object component is likely to expire per jurisdictional copyright statute._x000d__x000a__x000d__x000a_user_story_99: #g25# as a #dams manager#, i want to #know# #when# the event occurred."/>
    <n v="2"/>
    <n v="2"/>
    <n v="0"/>
    <s v="X"/>
    <m/>
    <m/>
    <m/>
  </r>
  <r>
    <n v="886"/>
    <x v="15"/>
    <s v="user_story_85_AND_user_story_88"/>
    <s v="user_story_85: #g25# as a #dams manager#, i want to #know# #when# the copyright status for an object or object component is modified, either manually or automatically._x000d__x000a__x000d__x000a_user_story_88: #g25# as a #dams manager#, i want to #know# #when# the pertinence of a statute to a object or object component is scheduled to expire."/>
    <n v="2"/>
    <n v="2"/>
    <n v="0"/>
    <s v="X"/>
    <m/>
    <m/>
    <m/>
  </r>
  <r>
    <n v="887"/>
    <x v="15"/>
    <s v="user_story_85_AND_user_story_89"/>
    <s v="user_story_85: #g25# as a #dams manager#, i want to #know# #when# the copyright status for an object or object component is modified, either manually or automatically._x000d__x000a__x000d__x000a_user_story_89: #g25# as a #dams manager#, i want to #know# #when# the application of a statute to an object or object component has been modified, either manually or automatically."/>
    <n v="2"/>
    <n v="2"/>
    <n v="0"/>
    <s v="X"/>
    <m/>
    <m/>
    <m/>
  </r>
  <r>
    <n v="888"/>
    <x v="15"/>
    <s v="user_story_85_AND_user_story_92"/>
    <s v="user_story_85: #g25# as a #dams manager#, i want to #know# #when# the copyright status for an object or object component is modified, either manually or automatically._x000d__x000a__x000d__x000a_user_story_92: #g25# as a #dams manager#, i want to #know# #when# application of a library policy to an object or object component is scheduled to expire."/>
    <n v="2"/>
    <n v="2"/>
    <n v="0"/>
    <s v="X"/>
    <m/>
    <m/>
    <m/>
  </r>
  <r>
    <n v="889"/>
    <x v="15"/>
    <s v="user_story_85_AND_user_story_96"/>
    <s v="user_story_85: #g25# as a #dams manager#, i want to #know# #when# the copyright status for an object or object component is modified, either manually or automatically._x000d__x000a__x000d__x000a_user_story_96: #g25# as a #dams manager#, i want to #know# #when# permitted and restricted acts and/or their active dates are modified."/>
    <n v="2"/>
    <n v="2"/>
    <n v="0"/>
    <s v="X"/>
    <m/>
    <m/>
    <m/>
  </r>
  <r>
    <n v="890"/>
    <x v="15"/>
    <s v="user_story_85_AND_user_story_99"/>
    <s v="user_story_85: #g25# as a #dams manager#, i want to #know# #when# the copyright status for an object or object component is modified, either manually or automatically._x000d__x000a__x000d__x000a_user_story_99: #g25# as a #dams manager#, i want to #know# #when# the event occurred."/>
    <n v="2"/>
    <n v="2"/>
    <n v="0"/>
    <s v="X"/>
    <m/>
    <m/>
    <m/>
  </r>
  <r>
    <n v="891"/>
    <x v="15"/>
    <s v="user_story_88_AND_user_story_89"/>
    <s v="user_story_88: #g25# as a #dams manager#, i want to #know# #when# the pertinence of a #statute# to a #object# or #object# component is scheduled to expire._x000d__x000a__x000d__x000a_user_story_89: #g25# as a #dams manager#, i want to #know# #when# the application of a #statute# to an #object# or #object# component has been modified, either manually or automatically."/>
    <n v="3"/>
    <n v="3"/>
    <n v="0"/>
    <s v="X"/>
    <m/>
    <m/>
    <m/>
  </r>
  <r>
    <n v="892"/>
    <x v="15"/>
    <s v="user_story_88_AND_user_story_92"/>
    <s v="user_story_88: #g25# as a #dams manager#, i want to #know# #when# the pertinence of a statute to a object or object component is scheduled to expire._x000d__x000a__x000d__x000a_user_story_92: #g25# as a #dams manager#, i want to #know# #when# application of a library policy to an object or object component is scheduled to expire."/>
    <n v="2"/>
    <n v="2"/>
    <n v="0"/>
    <s v="X"/>
    <m/>
    <m/>
    <m/>
  </r>
  <r>
    <n v="893"/>
    <x v="15"/>
    <s v="user_story_88_AND_user_story_96"/>
    <s v="user_story_88: #g25# as a #dams manager#, i want to #know# #when# the pertinence of a statute to a object or object component is scheduled to expire._x000d__x000a__x000d__x000a_user_story_96: #g25# as a #dams manager#, i want to #know# #when# permitted and restricted acts and/or their active dates are modified."/>
    <n v="2"/>
    <n v="2"/>
    <n v="0"/>
    <s v="X"/>
    <m/>
    <m/>
    <m/>
  </r>
  <r>
    <n v="894"/>
    <x v="15"/>
    <s v="user_story_88_AND_user_story_99"/>
    <s v="user_story_88: #g25# as a #dams manager#, i want to #know# #when# the pertinence of a statute to a object or object component is scheduled to expire._x000d__x000a__x000d__x000a_user_story_99: #g25# as a #dams manager#, i want to #know# #when# the event occurred."/>
    <n v="2"/>
    <n v="2"/>
    <n v="0"/>
    <s v="X"/>
    <m/>
    <m/>
    <m/>
  </r>
  <r>
    <n v="895"/>
    <x v="15"/>
    <s v="user_story_89_AND_user_story_92"/>
    <s v="user_story_89: #g25# as a #dams manager#, i want to #know# #when# the application of a statute to an object or object component has been modified, either manually or automatically._x000d__x000a__x000d__x000a_user_story_92: #g25# as a #dams manager#, i want to #know# #when# application of a library policy to an object or object component is scheduled to expire."/>
    <n v="2"/>
    <n v="2"/>
    <n v="0"/>
    <s v="X"/>
    <m/>
    <m/>
    <m/>
  </r>
  <r>
    <n v="896"/>
    <x v="15"/>
    <s v="user_story_89_AND_user_story_93"/>
    <s v="user_story_89: #g25# as a #dams manager#, i want to know when the #application# of a statute to an object or object component has been #modified#, either manually or automatically._x000d__x000a__x000d__x000a_user_story_93: #g25# as a #dams manager#, i want to know if #application# of a library policy to an object or object component has been #modified#, either manually or automatically."/>
    <n v="2"/>
    <n v="2"/>
    <n v="0"/>
    <s v="X"/>
    <m/>
    <m/>
    <m/>
  </r>
  <r>
    <n v="897"/>
    <x v="15"/>
    <s v="user_story_89_AND_user_story_96"/>
    <s v="user_story_89: #g25# as a #dams manager#, i want to #know# #when# the application of a statute to an object or object component has been modified, either manually or automatically._x000d__x000a__x000d__x000a_user_story_96: #g25# as a #dams manager#, i want to #know# #when# permitted and restricted acts and/or their active dates are modified."/>
    <n v="2"/>
    <n v="2"/>
    <n v="0"/>
    <s v="X"/>
    <m/>
    <m/>
    <m/>
  </r>
  <r>
    <n v="898"/>
    <x v="15"/>
    <s v="user_story_89_AND_user_story_99"/>
    <s v="user_story_89: #g25# as a #dams manager#, i want to #know# #when# the application of a statute to an object or object component has been modified, either manually or automatically._x000d__x000a__x000d__x000a_user_story_99: #g25# as a #dams manager#, i want to #know# #when# the event occurred."/>
    <n v="2"/>
    <n v="2"/>
    <n v="0"/>
    <s v="X"/>
    <m/>
    <m/>
    <m/>
  </r>
  <r>
    <n v="899"/>
    <x v="15"/>
    <s v="user_story_92_AND_user_story_96"/>
    <s v="user_story_92: #g25# as a #dams manager#, i want to #know# #when# application of a library policy to an object or object component is scheduled to expire._x000d__x000a__x000d__x000a_user_story_96: #g25# as a #dams manager#, i want to #know# #when# permitted and restricted acts and/or their active dates are modified."/>
    <n v="2"/>
    <n v="2"/>
    <n v="0"/>
    <s v="X"/>
    <m/>
    <m/>
    <m/>
  </r>
  <r>
    <n v="900"/>
    <x v="15"/>
    <s v="user_story_92_AND_user_story_99"/>
    <s v="user_story_92: #g25# as a #dams manager#, i want to #know# #when# application of a library policy to an object or object component is scheduled to expire._x000d__x000a__x000d__x000a_user_story_99: #g25# as a #dams manager#, i want to #know# #when# the event occurred."/>
    <n v="2"/>
    <n v="2"/>
    <n v="0"/>
    <s v="X"/>
    <m/>
    <m/>
    <m/>
  </r>
  <r>
    <n v="901"/>
    <x v="15"/>
    <s v="user_story_96_AND_user_story_99"/>
    <s v="user_story_96: #g25# as a #dams manager#, i want to #know# #when# permitted and restricted acts and/or their active dates are modified._x000d__x000a__x000d__x000a_user_story_99: #g25# as a #dams manager#, i want to #know# #when# the event occurred."/>
    <n v="2"/>
    <n v="2"/>
    <n v="0"/>
    <s v="X"/>
    <m/>
    <m/>
    <m/>
  </r>
  <r>
    <n v="902"/>
    <x v="16"/>
    <s v="user_story_01_AND_user_story_45"/>
    <s v="user_story_01: #g26# as an archivist, i want to apply a license or rights statement, so that i #know# #what# i can do with a file._x000d__x000a__x000d__x000a_user_story_45: #g26# as an archivist, i want to make information about rights available to researchers and donors, so that they #know# #what# they can do with images."/>
    <n v="1"/>
    <n v="0"/>
    <n v="1"/>
    <m/>
    <m/>
    <s v="X"/>
    <m/>
  </r>
  <r>
    <n v="903"/>
    <x v="16"/>
    <s v="user_story_09_AND_user_story_10"/>
    <s v="user_story_09: #g26# as an #archivist#, i want to #restrict# #access# to some files by ip address, so that i can give reading room access only to certain digital files._x000d__x000a__x000d__x000a_user_story_10: #g26# as an #archivist#, i want to #restrict# #access# to certain files by user, so that i can allow donor representatives to see certain files."/>
    <n v="2"/>
    <n v="2"/>
    <n v="0"/>
    <s v="X"/>
    <m/>
    <m/>
    <m/>
  </r>
  <r>
    <n v="904"/>
    <x v="16"/>
    <s v="user_story_56_AND_user_story_61"/>
    <s v="user_story_56: #g26# as a researcher, i want to #search# #all files# by #keyword#._x000d__x000a__x000d__x000a_user_story_61: #g26# as an archivist, i want to #search# #all files# by #keyword#."/>
    <n v="2"/>
    <n v="2"/>
    <n v="0"/>
    <s v="X"/>
    <m/>
    <m/>
    <m/>
  </r>
  <r>
    <n v="905"/>
    <x v="16"/>
    <s v="user_story_59_AND_user_story_60"/>
    <s v="user_story_59: #g26# as a researcher, i want to #browse through# #files# in a #collection#._x000d__x000a__x000d__x000a_user_story_60: #g26# as an archivist, i want to #browse through# #files# in a #collection#."/>
    <n v="2"/>
    <n v="2"/>
    <n v="0"/>
    <s v="X"/>
    <m/>
    <m/>
    <m/>
  </r>
  <r>
    <n v="906"/>
    <x v="16"/>
    <s v="user_story_83_AND_user_story_84"/>
    <s v="user_story_83: #g26# as an #archivist#, i want to #search# #images# by photographer._x000d__x000a__x000d__x000a_user_story_84: #g26# as an #archivist#, i want to #search# #images# by people represented in them."/>
    <n v="2"/>
    <n v="2"/>
    <n v="0"/>
    <s v="X"/>
    <m/>
    <m/>
    <m/>
  </r>
  <r>
    <n v="907"/>
    <x v="16"/>
    <s v="user_story_83_AND_user_story_85"/>
    <s v="user_story_83: #g26# as an #archivist#, i want to #search# #images# by photographer._x000d__x000a__x000d__x000a_user_story_85: #g26# as an #archivist#, i want to #search# #images# by place the photo was taken."/>
    <n v="2"/>
    <n v="2"/>
    <n v="0"/>
    <s v="X"/>
    <m/>
    <m/>
    <m/>
  </r>
  <r>
    <n v="908"/>
    <x v="16"/>
    <s v="user_story_83_AND_user_story_86"/>
    <s v="user_story_83: #g26# as an #archivist#, i want to #search# #images# by photographer._x000d__x000a__x000d__x000a_user_story_86: #g26# as an #archivist#, i want to #search# #images# by rights."/>
    <n v="2"/>
    <n v="2"/>
    <n v="0"/>
    <s v="X"/>
    <m/>
    <m/>
    <m/>
  </r>
  <r>
    <n v="909"/>
    <x v="16"/>
    <s v="user_story_84_AND_user_story_85"/>
    <s v="user_story_84: #g26# as an #archivist#, i want to #search# #images# by people represented in them._x000d__x000a__x000d__x000a_user_story_85: #g26# as an #archivist#, i want to #search# #images# by place the photo was taken."/>
    <n v="2"/>
    <n v="2"/>
    <n v="0"/>
    <s v="X"/>
    <m/>
    <m/>
    <m/>
  </r>
  <r>
    <n v="910"/>
    <x v="16"/>
    <s v="user_story_84_AND_user_story_86"/>
    <s v="user_story_84: #g26# as an #archivist#, i want to #search# #images# by people represented in them._x000d__x000a__x000d__x000a_user_story_86: #g26# as an #archivist#, i want to #search# #images# by rights."/>
    <n v="2"/>
    <n v="2"/>
    <n v="0"/>
    <s v="X"/>
    <m/>
    <m/>
    <m/>
  </r>
  <r>
    <n v="911"/>
    <x v="16"/>
    <s v="user_story_85_AND_user_story_86"/>
    <s v="user_story_85: #g26# as an #archivist#, i want to #search# #images# by place the photo was taken._x000d__x000a__x000d__x000a_user_story_86: #g26# as an #archivist#, i want to #search# #images# by rights."/>
    <n v="2"/>
    <n v="2"/>
    <n v="0"/>
    <s v="X"/>
    <m/>
    <m/>
    <m/>
  </r>
  <r>
    <n v="912"/>
    <x v="17"/>
    <s v="user_story_04_AND_user_story_77"/>
    <s v="user_story_04: #g27# as a #patron#, i want to #know# which reports/#datasets# are coming out when, so that i can access latest report/dataset._x000d__x000a__x000d__x000a_user_story_77: #g27# as a #patron#, i want to #know# other reports/#datasets# that are related (e.g. see also) to report/dataset being viewed for the purpose finding other related information."/>
    <n v="2"/>
    <n v="2"/>
    <n v="0"/>
    <s v="X"/>
    <m/>
    <m/>
    <m/>
  </r>
  <r>
    <n v="913"/>
    <x v="17"/>
    <s v="user_story_08_AND_user_story_66"/>
    <s v="user_story_08: #g27# as a cornell faculty member, i want to see clearly what reuse rights i have to files discovered in the repository, so that i #know# #how# i can reuse them._x000d__x000a__x000d__x000a_user_story_66: #g27# as a cornell faculty member, i want to easily assign a cc license to the files i are depositing, so that users #know# #how# the materials can be used."/>
    <n v="1"/>
    <n v="0"/>
    <n v="1"/>
    <m/>
    <m/>
    <s v="X"/>
    <m/>
  </r>
  <r>
    <n v="914"/>
    <x v="17"/>
    <s v="user_story_103_AND_user_story_111"/>
    <s v="user_story_103: #g27# as an #asset manager#, i want to #have# a #mechanism# to obtain a listing or understanding of all the assets that #have# been deposited, and their current status._x000d__x000a__x000d__x000a_user_story_111: #g27# as an #asset manager#, i want to #have# #mechanism# to pass ownership/management of the assets to a successor."/>
    <n v="2"/>
    <n v="2"/>
    <n v="0"/>
    <s v="X"/>
    <m/>
    <m/>
    <m/>
  </r>
  <r>
    <n v="915"/>
    <x v="17"/>
    <s v="user_story_103_AND_user_story_113"/>
    <s v="user_story_103: #g27# as an asset manager, i want to #have# a #mechanism# to obtain a listing or understanding of all the assets that #have# been deposited, and their current status._x000d__x000a__x000d__x000a_user_story_113: #g27# as a data curator, i want to #have# a #mechanism# to allow for records scheduling for items that do not need to be stored indefinitely."/>
    <n v="1"/>
    <n v="1"/>
    <n v="0"/>
    <s v="X"/>
    <m/>
    <m/>
    <m/>
  </r>
  <r>
    <n v="916"/>
    <x v="17"/>
    <s v="user_story_111_AND_user_story_113"/>
    <s v="user_story_111: #g27# as an asset manager, i want to #have# #mechanism# to pass ownership/management of the assets to a successor._x000d__x000a__x000d__x000a_user_story_113: #g27# as a data curator, i want to #have# a #mechanism# to allow for records scheduling for items that do not need to be stored indefinitely."/>
    <n v="1"/>
    <n v="1"/>
    <n v="0"/>
    <s v="X"/>
    <m/>
    <m/>
    <m/>
  </r>
  <r>
    <n v="917"/>
    <x v="17"/>
    <s v="user_story_114_AND_user_story_64"/>
    <s v="user_story_114: #g27# as a data curator, i want to #upload# a #new version# of an item that has changed, while still allowing old versions to be accessed._x000d__x000a__x000d__x000a_user_story_64: #g27# as a db/ir administrator, i want to #upload# #new version# of report/dataset while retaining previous versions for patron use."/>
    <n v="1"/>
    <n v="1"/>
    <n v="0"/>
    <s v="X"/>
    <m/>
    <m/>
    <m/>
  </r>
  <r>
    <n v="918"/>
    <x v="17"/>
    <s v="user_story_13_AND_user_story_69"/>
    <s v="user_story_13: #g27# as a cornell faculty member, i want to #upload# #data# and provide a cut and paste formatted citation for people who use it, so that i receive proper attribution for my work._x000d__x000a__x000d__x000a_user_story_69: #g27# as a student, i want to #upload# to the repository the #data# that is associated with my embargoed dissertation to meet requirements of a dmp i submitted with my nsf ddig."/>
    <n v="1"/>
    <n v="1"/>
    <n v="0"/>
    <s v="X"/>
    <m/>
    <m/>
    <m/>
  </r>
  <r>
    <n v="919"/>
    <x v="17"/>
    <s v="user_story_22_AND_user_story_88"/>
    <s v="user_story_22: #g27# as a #db/ir administrator#, i want to #see# #list# of subscribers for specified report in order research missing report complaints._x000d__x000a__x000d__x000a_user_story_88: #g27# as a #db/ir administrator#, i want to #see# a #list# of all administrators for ease of administering accounts."/>
    <n v="2"/>
    <n v="2"/>
    <n v="0"/>
    <s v="X"/>
    <m/>
    <m/>
    <m/>
  </r>
  <r>
    <n v="920"/>
    <x v="17"/>
    <s v="user_story_24_AND_user_story_53"/>
    <s v="user_story_24: #g27# as a #faculty member#, i want to #upload# my #scholarly work# to the #repository#, so that i can have a persistent url that can be used for my personal web page and cv._x000d__x000a__x000d__x000a_user_story_53: #g27# as a #faculty member#, i want to #upload# my #scholarly work# to the #repository#, so that i can reach a non-academic audience, expand my influence within my academic community, and use it for teaching."/>
    <n v="3"/>
    <n v="3"/>
    <n v="0"/>
    <m/>
    <s v="X"/>
    <m/>
    <m/>
  </r>
  <r>
    <n v="921"/>
    <x v="17"/>
    <s v="user_story_49_AND_user_story_50"/>
    <s v="user_story_49: #g27# as a #student#, i want to #learn# #who# at #cornell# has or is #engaged# in #research# related to a #particular topic#, so that i can decide if i would like to pursue studies/#research# at #cornell#._x000d__x000a__x000d__x000a_user_story_50: #g27# as a #student#, i want to #learn# #who# at #cornell# has or is #engaged# in #research# related to a #particular topic#, so that i can find an appropriate advisor, choose which courses to enroll in, and identify work/internship opportunities."/>
    <n v="6"/>
    <n v="6"/>
    <n v="0"/>
    <m/>
    <s v="X"/>
    <m/>
    <m/>
  </r>
  <r>
    <n v="922"/>
    <x v="17"/>
    <s v="user_story_59_AND_user_story_72"/>
    <s v="user_story_59: #g27# as a library staff member, i want to deliver streaming media from within the repository, so that i can #deliver# such #content# in the manner expected and ensure continued access to said #content#._x000d__x000a__x000d__x000a_user_story_72: #g27# as a library staff member, i want to use content and metadata from the repository in other systems and/or web pages easily, so that i can #deliver# such #content# in the manner best fit to the audience or occasion."/>
    <n v="1"/>
    <n v="0"/>
    <n v="1"/>
    <m/>
    <m/>
    <s v="X"/>
    <m/>
  </r>
  <r>
    <n v="923"/>
    <x v="17"/>
    <s v="user_story_96_AND_user_story_97"/>
    <s v="user_story_96: #g27# as a repository support team member, i want to move a collection, so that i can #fulfill# the #collection owner's request#._x000d__x000a__x000d__x000a_user_story_97: #g27# as a repository support team member, i want to rename a collection, so that i can #fulfill# the #collection owner's request#."/>
    <n v="1"/>
    <n v="0"/>
    <n v="1"/>
    <m/>
    <m/>
    <m/>
    <s v="X"/>
  </r>
  <r>
    <n v="924"/>
    <x v="18"/>
    <s v="user_story_01_AND_user_story_02"/>
    <s v="user_story_01: #g28# as a #user#, i want to #search# and #discover# #music# using content identification or fingerprinting._x000d__x000a__x000d__x000a_user_story_02: #g28# as a #user#, i want to #search# and #discover# #music# based on my profile."/>
    <n v="4"/>
    <n v="4"/>
    <n v="0"/>
    <s v="X"/>
    <m/>
    <m/>
    <m/>
  </r>
  <r>
    <n v="925"/>
    <x v="18"/>
    <s v="user_story_01_AND_user_story_03"/>
    <s v="user_story_01: #g28# as a #user#, i want to #search# and #discover# #music# using content identification or fingerprinting._x000d__x000a__x000d__x000a_user_story_03: #g28# as a #user#, i want to #search# and #discover# #music# based on other users similar to myself."/>
    <n v="4"/>
    <n v="4"/>
    <n v="0"/>
    <s v="X"/>
    <m/>
    <m/>
    <m/>
  </r>
  <r>
    <n v="926"/>
    <x v="18"/>
    <s v="user_story_01_AND_user_story_04"/>
    <s v="user_story_01: #g28# as a #user#, i want to #search# and #discover# #music# using content identification or fingerprinting._x000d__x000a__x000d__x000a_user_story_04: #g28# as a #user#, i want to #search# and #discover# #music# or ringback tones similar to a given #music# video based on content similarity."/>
    <n v="4"/>
    <n v="4"/>
    <n v="0"/>
    <s v="X"/>
    <m/>
    <m/>
    <m/>
  </r>
  <r>
    <n v="927"/>
    <x v="18"/>
    <s v="user_story_01_AND_user_story_05"/>
    <s v="user_story_01: #g28# as a #user#, i want to #search# and #discover# #music# using content identification or fingerprinting._x000d__x000a__x000d__x000a_user_story_05: #g28# as a #user#, i want to #search# and #discover# #music# by exploiting enriched metadata and image tags, so that i find related artists, new genre, or other relevant listening path."/>
    <n v="4"/>
    <n v="4"/>
    <n v="0"/>
    <s v="X"/>
    <m/>
    <m/>
    <m/>
  </r>
  <r>
    <n v="928"/>
    <x v="18"/>
    <s v="user_story_02_AND_user_story_03"/>
    <s v="user_story_02: #g28# as a #user#, i want to #search# and #discover# #music# based on my profile._x000d__x000a__x000d__x000a_user_story_03: #g28# as a #user#, i want to #search# and #discover# #music# based on other users similar to myself."/>
    <n v="4"/>
    <n v="4"/>
    <n v="0"/>
    <s v="X"/>
    <m/>
    <m/>
    <m/>
  </r>
  <r>
    <n v="929"/>
    <x v="18"/>
    <s v="user_story_02_AND_user_story_04"/>
    <s v="user_story_02: #g28# as a #user#, i want to #search# and #discover# #music# based on my profile._x000d__x000a__x000d__x000a_user_story_04: #g28# as a #user#, i want to #search# and #discover# #music# or ringback tones similar to a given #music# video based on content similarity."/>
    <n v="4"/>
    <n v="4"/>
    <n v="0"/>
    <s v="X"/>
    <m/>
    <m/>
    <m/>
  </r>
  <r>
    <n v="930"/>
    <x v="18"/>
    <s v="user_story_02_AND_user_story_05"/>
    <s v="user_story_02: #g28# as a #user#, i want to #search# and #discover# #music# based on my profile._x000d__x000a__x000d__x000a_user_story_05: #g28# as a #user#, i want to #search# and #discover# #music# by exploiting enriched metadata and image tags, so that i find related artists, new genre, or other relevant listening path."/>
    <n v="4"/>
    <n v="4"/>
    <n v="0"/>
    <s v="X"/>
    <m/>
    <m/>
    <m/>
  </r>
  <r>
    <n v="931"/>
    <x v="18"/>
    <s v="user_story_03_AND_user_story_04"/>
    <s v="user_story_03: #g28# as a #user#, i want to #search# and #discover# #music# based on other users similar to myself._x000d__x000a__x000d__x000a_user_story_04: #g28# as a #user#, i want to #search# and #discover# #music# or ringback tones similar to a given #music# video based on content similarity."/>
    <n v="4"/>
    <n v="4"/>
    <n v="0"/>
    <s v="X"/>
    <m/>
    <m/>
    <m/>
  </r>
  <r>
    <n v="932"/>
    <x v="18"/>
    <s v="user_story_03_AND_user_story_05"/>
    <s v="user_story_03: #g28# as a #user#, i want to #search# and #discover# #music# based on other users similar to myself._x000d__x000a__x000d__x000a_user_story_05: #g28# as a #user#, i want to #search# and #discover# #music# by exploiting enriched metadata and image tags, so that i find related artists, new genre, or other relevant listening path."/>
    <n v="4"/>
    <n v="4"/>
    <n v="0"/>
    <s v="X"/>
    <m/>
    <m/>
    <m/>
  </r>
  <r>
    <n v="933"/>
    <x v="18"/>
    <s v="user_story_04_AND_user_story_05"/>
    <s v="user_story_04: #g28# as a #user#, i want to #search# and #discover# #music# or ringback tones similar to a given #music# video based on content similarity._x000d__x000a__x000d__x000a_user_story_05: #g28# as a #user#, i want to #search# and #discover# #music# by exploiting enriched metadata and image tags, so that i find related artists, new genre, or other relevant listening path."/>
    <n v="4"/>
    <n v="4"/>
    <n v="0"/>
    <s v="X"/>
    <m/>
    <m/>
    <m/>
  </r>
  <r>
    <n v="934"/>
    <x v="18"/>
    <s v="user_story_08_AND_user_story_09"/>
    <s v="user_story_08: #g28# as a #user#, i want to #get# #info# about similar video items and #segments#._x000d__x000a__x000d__x000a_user_story_09: #g28# as a #user#, i want to #get# #info# about perceptually similar video items and #segments#."/>
    <n v="3"/>
    <n v="3"/>
    <n v="0"/>
    <s v="X"/>
    <m/>
    <m/>
    <m/>
  </r>
  <r>
    <n v="935"/>
    <x v="18"/>
    <s v="user_story_10_AND_user_story_11"/>
    <s v="user_story_10: #g28# as a #user#, i want to #receive# #content recommendations# from similar profiles._x000d__x000a__x000d__x000a_user_story_11: #g28# as a #user#, i want to #receive# #content recommendations# based on most relevant news events in my area."/>
    <n v="2"/>
    <n v="2"/>
    <n v="0"/>
    <s v="X"/>
    <m/>
    <m/>
    <m/>
  </r>
  <r>
    <n v="936"/>
    <x v="18"/>
    <s v="user_story_12_AND_user_story_13"/>
    <s v="user_story_12: #g28# as a #user#, i want to identify persons in videos, and #receive# #related information# about them._x000d__x000a__x000d__x000a_user_story_13: #g28# as a #user#, i want to identify products in videos, and #receive# #related information# about them."/>
    <n v="3"/>
    <n v="3"/>
    <n v="0"/>
    <s v="X"/>
    <m/>
    <m/>
    <m/>
  </r>
  <r>
    <n v="937"/>
    <x v="18"/>
    <s v="user_story_12_AND_user_story_14"/>
    <s v="user_story_12: #g28# as a #user#, i want to identify persons in videos, and #receive# #related information# about them._x000d__x000a__x000d__x000a_user_story_14: #g28# as a #user#, i want to identify broadcaster logos in videos, and #receive# #related information# about them."/>
    <n v="3"/>
    <n v="3"/>
    <n v="0"/>
    <s v="X"/>
    <m/>
    <m/>
    <m/>
  </r>
  <r>
    <n v="938"/>
    <x v="18"/>
    <s v="user_story_12_AND_user_story_15"/>
    <s v="user_story_12: #g28# as a #user#, i want to identify persons in videos, and #receive# #related information# about them._x000d__x000a__x000d__x000a_user_story_15: #g28# as a #user#, i want to identify brands in videos, and #receive# #related information# about them."/>
    <n v="3"/>
    <n v="3"/>
    <n v="0"/>
    <s v="X"/>
    <m/>
    <m/>
    <m/>
  </r>
  <r>
    <n v="939"/>
    <x v="18"/>
    <s v="user_story_13_AND_user_story_14"/>
    <s v="user_story_13: #g28# as a #user#, i want to identify products in videos, and #receive# #related information# about them._x000d__x000a__x000d__x000a_user_story_14: #g28# as a #user#, i want to identify broadcaster logos in videos, and #receive# #related information# about them."/>
    <n v="3"/>
    <n v="3"/>
    <n v="0"/>
    <s v="X"/>
    <m/>
    <m/>
    <m/>
  </r>
  <r>
    <n v="940"/>
    <x v="18"/>
    <s v="user_story_13_AND_user_story_15"/>
    <s v="user_story_13: #g28# as a #user#, i want to identify products in videos, and #receive# #related information# about them._x000d__x000a__x000d__x000a_user_story_15: #g28# as a #user#, i want to identify brands in videos, and #receive# #related information# about them."/>
    <n v="3"/>
    <n v="3"/>
    <n v="0"/>
    <s v="X"/>
    <m/>
    <m/>
    <m/>
  </r>
  <r>
    <n v="941"/>
    <x v="18"/>
    <s v="user_story_14_AND_user_story_15"/>
    <s v="user_story_14: #g28# as a #user#, i want to identify broadcaster logos in videos, and #receive# #related information# about them._x000d__x000a__x000d__x000a_user_story_15: #g28# as a #user#, i want to identify brands in videos, and #receive# #related information# about them."/>
    <n v="3"/>
    <n v="3"/>
    <n v="0"/>
    <s v="X"/>
    <m/>
    <m/>
    <m/>
  </r>
  <r>
    <n v="942"/>
    <x v="18"/>
    <s v="user_story_24_AND_user_story_26"/>
    <s v="user_story_24: #g28# as an #admin#, i want to #prefilter# #content# #using# #search# based on low-level asset information._x000d__x000a__x000d__x000a_user_story_26: #g28# as an #admin#, i want to #prefilter# the #content# #using# #search# on high-level asset information such as metadata and tags either recognized by the system of provided by the user."/>
    <n v="3"/>
    <n v="3"/>
    <n v="0"/>
    <s v="X"/>
    <m/>
    <m/>
    <m/>
  </r>
  <r>
    <n v="943"/>
    <x v="18"/>
    <s v="user_story_49_AND_user_story_50"/>
    <s v="user_story_49: #g28# as a #zooniverse admin#, i want to know when i should #interrupt# a #volunteer#._x000d__x000a__x000d__x000a_user_story_50: #g28# as a #zooniverse admin#, i want to know whether i should #interrupt# a #volunteer# with text, an image, or a video."/>
    <n v="2"/>
    <n v="2"/>
    <n v="0"/>
    <s v="X"/>
    <m/>
    <m/>
    <m/>
  </r>
  <r>
    <n v="944"/>
    <x v="18"/>
    <s v="user_story_49_AND_user_story_51"/>
    <s v="user_story_49: #g28# as a #zooniverse admin#, i want to #know# #when# i should interrupt a volunteer._x000d__x000a__x000d__x000a_user_story_51: #g28# as a #zooniverse admin#, i want to #know# #when# i should educate a volunteer."/>
    <n v="2"/>
    <n v="2"/>
    <n v="0"/>
    <s v="X"/>
    <m/>
    <m/>
    <m/>
  </r>
  <r>
    <n v="945"/>
    <x v="18"/>
    <s v="user_story_49_AND_user_story_54"/>
    <s v="user_story_49: #g28# as a #zooniverse admin#, i want to #know# #when# i should interrupt a volunteer._x000d__x000a__x000d__x000a_user_story_54: #g28# as a #zooniverse admin#, i want to #know# #when# a volunteer has made an interesting comment on a subject."/>
    <n v="2"/>
    <n v="2"/>
    <n v="0"/>
    <s v="X"/>
    <m/>
    <m/>
    <m/>
  </r>
  <r>
    <n v="946"/>
    <x v="18"/>
    <s v="user_story_49_AND_user_story_55"/>
    <s v="user_story_49: #g28# as a #zooniverse admin#, i want to #know# #when# i should interrupt a volunteer._x000d__x000a__x000d__x000a_user_story_55: #g28# as a #zooniverse admin#, i want to #know# #when# zoonibot should comment on a subject."/>
    <n v="2"/>
    <n v="2"/>
    <n v="0"/>
    <s v="X"/>
    <m/>
    <m/>
    <m/>
  </r>
  <r>
    <n v="947"/>
    <x v="18"/>
    <s v="user_story_49_AND_user_story_56"/>
    <s v="user_story_49: #g28# as a #zooniverse admin#, i want to #know# #when# i should interrupt a volunteer._x000d__x000a__x000d__x000a_user_story_56: #g28# as a #zooniverse admin#, i want to #know# #when# zoonibot should give an explanation."/>
    <n v="2"/>
    <n v="2"/>
    <n v="0"/>
    <s v="X"/>
    <m/>
    <m/>
    <m/>
  </r>
  <r>
    <n v="948"/>
    <x v="18"/>
    <s v="user_story_51_AND_user_story_52"/>
    <s v="user_story_51: #g28# as a #zooniverse admin#, i want to know when i should #educate# a #volunteer#._x000d__x000a__x000d__x000a_user_story_52: #g28# as a #zooniverse admin#, i want to know whether i should #educate# a #volunteer# with text, an image, or a video."/>
    <n v="2"/>
    <n v="2"/>
    <n v="0"/>
    <s v="X"/>
    <m/>
    <m/>
    <m/>
  </r>
  <r>
    <n v="949"/>
    <x v="18"/>
    <s v="user_story_51_AND_user_story_54"/>
    <s v="user_story_51: #g28# as a #zooniverse admin#, i want to #know# #when# i should educate a volunteer._x000d__x000a__x000d__x000a_user_story_54: #g28# as a #zooniverse admin#, i want to #know# #when# a volunteer has made an interesting comment on a subject."/>
    <n v="2"/>
    <n v="2"/>
    <n v="0"/>
    <s v="X"/>
    <m/>
    <m/>
    <m/>
  </r>
  <r>
    <n v="950"/>
    <x v="18"/>
    <s v="user_story_51_AND_user_story_55"/>
    <s v="user_story_51: #g28# as a #zooniverse admin#, i want to #know# #when# i should educate a volunteer._x000d__x000a__x000d__x000a_user_story_55: #g28# as a #zooniverse admin#, i want to #know# #when# zoonibot should comment on a subject."/>
    <n v="2"/>
    <n v="2"/>
    <n v="0"/>
    <s v="X"/>
    <m/>
    <m/>
    <m/>
  </r>
  <r>
    <n v="951"/>
    <x v="18"/>
    <s v="user_story_51_AND_user_story_56"/>
    <s v="user_story_51: #g28# as a #zooniverse admin#, i want to #know# #when# i should educate a volunteer._x000d__x000a__x000d__x000a_user_story_56: #g28# as a #zooniverse admin#, i want to #know# #when# zoonibot should give an explanation."/>
    <n v="2"/>
    <n v="2"/>
    <n v="0"/>
    <s v="X"/>
    <m/>
    <m/>
    <m/>
  </r>
  <r>
    <n v="952"/>
    <x v="18"/>
    <s v="user_story_54_AND_user_story_55"/>
    <s v="user_story_54: #g28# as a #zooniverse admin#, i want to #know# #when# a volunteer has made an interesting comment on a subject._x000d__x000a__x000d__x000a_user_story_55: #g28# as a #zooniverse admin#, i want to #know# #when# zoonibot should comment on a subject."/>
    <n v="2"/>
    <n v="2"/>
    <n v="0"/>
    <s v="X"/>
    <m/>
    <m/>
    <m/>
  </r>
  <r>
    <n v="953"/>
    <x v="18"/>
    <s v="user_story_54_AND_user_story_56"/>
    <s v="user_story_54: #g28# as a #zooniverse admin#, i want to #know# #when# a volunteer has made an interesting comment on a subject._x000d__x000a__x000d__x000a_user_story_56: #g28# as a #zooniverse admin#, i want to #know# #when# zoonibot should give an explanation."/>
    <n v="2"/>
    <n v="2"/>
    <n v="0"/>
    <s v="X"/>
    <m/>
    <m/>
    <m/>
  </r>
  <r>
    <n v="954"/>
    <x v="18"/>
    <s v="user_story_55_AND_user_story_56"/>
    <s v="user_story_55: #g28# as a #zooniverse admin#, i want to #know# #when# zoonibot should comment on a subject._x000d__x000a__x000d__x000a_user_story_56: #g28# as a #zooniverse admin#, i want to #know# #when# zoonibot should give an explanation."/>
    <n v="2"/>
    <n v="2"/>
    <n v="0"/>
    <s v="X"/>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5B5082-58EE-4DBF-AFD7-4C9A93D82F3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ject Nr.">
  <location ref="B3:B23" firstHeaderRow="1" firstDataRow="1" firstDataCol="1"/>
  <pivotFields count="11">
    <pivotField showAll="0"/>
    <pivotField axis="axisRow"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formats count="19">
    <format dxfId="37">
      <pivotArea field="1" type="button" dataOnly="0" labelOnly="1" outline="0" axis="axisRow" fieldPosition="0"/>
    </format>
    <format dxfId="38">
      <pivotArea type="all" dataOnly="0" outline="0" fieldPosition="0"/>
    </format>
    <format dxfId="39">
      <pivotArea outline="0" collapsedLevelsAreSubtotals="1" fieldPosition="0"/>
    </format>
    <format dxfId="40">
      <pivotArea field="1" type="button" dataOnly="0" labelOnly="1" outline="0" axis="axisRow" fieldPosition="0"/>
    </format>
    <format dxfId="41">
      <pivotArea dataOnly="0" labelOnly="1" fieldPosition="0">
        <references count="1">
          <reference field="1" count="0"/>
        </references>
      </pivotArea>
    </format>
    <format dxfId="42">
      <pivotArea dataOnly="0" labelOnly="1" grandRow="1" outline="0" fieldPosition="0"/>
    </format>
    <format dxfId="43">
      <pivotArea type="all" dataOnly="0" outline="0" fieldPosition="0"/>
    </format>
    <format dxfId="44">
      <pivotArea outline="0" collapsedLevelsAreSubtotals="1" fieldPosition="0"/>
    </format>
    <format dxfId="45">
      <pivotArea field="1" type="button" dataOnly="0" labelOnly="1" outline="0" axis="axisRow" fieldPosition="0"/>
    </format>
    <format dxfId="46">
      <pivotArea dataOnly="0" labelOnly="1" fieldPosition="0">
        <references count="1">
          <reference field="1" count="0"/>
        </references>
      </pivotArea>
    </format>
    <format dxfId="47">
      <pivotArea dataOnly="0" labelOnly="1" grandRow="1" outline="0" fieldPosition="0"/>
    </format>
    <format dxfId="48">
      <pivotArea type="all" dataOnly="0" outline="0" fieldPosition="0"/>
    </format>
    <format dxfId="49">
      <pivotArea outline="0" collapsedLevelsAreSubtotals="1" fieldPosition="0"/>
    </format>
    <format dxfId="50">
      <pivotArea field="1" type="button" dataOnly="0" labelOnly="1" outline="0" axis="axisRow" fieldPosition="0"/>
    </format>
    <format dxfId="51">
      <pivotArea dataOnly="0" labelOnly="1" fieldPosition="0">
        <references count="1">
          <reference field="1" count="0"/>
        </references>
      </pivotArea>
    </format>
    <format dxfId="52">
      <pivotArea dataOnly="0" labelOnly="1" grandRow="1" outline="0" fieldPosition="0"/>
    </format>
    <format dxfId="53">
      <pivotArea field="1" type="button" dataOnly="0" labelOnly="1" outline="0" axis="axisRow" fieldPosition="0"/>
    </format>
    <format dxfId="54">
      <pivotArea grandRow="1" outline="0" collapsedLevelsAreSubtotals="1" fieldPosition="0"/>
    </format>
    <format dxfId="5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43F58-54D7-4E9D-81A1-65A366EA758F}"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6" rowHeaderCaption="Number of Rendundancy Clause in Benefit Seg.">
  <location ref="C26:D27" firstHeaderRow="0" firstDataRow="1" firstDataCol="0"/>
  <pivotFields count="11">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Partial" fld="9" subtotal="count" baseField="0" baseItem="0"/>
    <dataField name="Full" fld="10" subtotal="count" baseField="0" baseItem="0"/>
  </dataFields>
  <formats count="16">
    <format dxfId="21">
      <pivotArea field="1" type="button" dataOnly="0" labelOnly="1" outline="0"/>
    </format>
    <format dxfId="22">
      <pivotArea type="all" dataOnly="0" outline="0" fieldPosition="0"/>
    </format>
    <format dxfId="23">
      <pivotArea outline="0" collapsedLevelsAreSubtotals="1" fieldPosition="0"/>
    </format>
    <format dxfId="24">
      <pivotArea field="1" type="button" dataOnly="0" labelOnly="1" outline="0"/>
    </format>
    <format dxfId="25">
      <pivotArea dataOnly="0" labelOnly="1" grandRow="1" outline="0" fieldPosition="0"/>
    </format>
    <format dxfId="26">
      <pivotArea type="all" dataOnly="0" outline="0" fieldPosition="0"/>
    </format>
    <format dxfId="27">
      <pivotArea outline="0" collapsedLevelsAreSubtotals="1" fieldPosition="0"/>
    </format>
    <format dxfId="28">
      <pivotArea field="1" type="button" dataOnly="0" labelOnly="1" outline="0"/>
    </format>
    <format dxfId="29">
      <pivotArea dataOnly="0" labelOnly="1" grandRow="1" outline="0" fieldPosition="0"/>
    </format>
    <format dxfId="30">
      <pivotArea type="all" dataOnly="0" outline="0" fieldPosition="0"/>
    </format>
    <format dxfId="31">
      <pivotArea outline="0" collapsedLevelsAreSubtotals="1" fieldPosition="0"/>
    </format>
    <format dxfId="32">
      <pivotArea field="1" type="button" dataOnly="0" labelOnly="1" outline="0"/>
    </format>
    <format dxfId="33">
      <pivotArea dataOnly="0" labelOnly="1" grandRow="1" outline="0" fieldPosition="0"/>
    </format>
    <format dxfId="34">
      <pivotArea field="1" type="button" dataOnly="0" labelOnly="1" outline="0"/>
    </format>
    <format dxfId="35">
      <pivotArea grandRow="1" outline="0" collapsedLevelsAreSubtotals="1" fieldPosition="0"/>
    </format>
    <format dxfId="36">
      <pivotArea dataOnly="0" labelOnly="1" grandRow="1" outline="0" fieldPosition="0"/>
    </format>
  </formats>
  <chartFormats count="2">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CE8A52-4ABB-42B8-B059-17ED6017671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rowHeaderCaption="Number of Rendundancy Clause in Main Seg.">
  <location ref="G26:H27" firstHeaderRow="0" firstDataRow="1" firstDataCol="0"/>
  <pivotFields count="11">
    <pivotField showAll="0"/>
    <pivotField showAll="0">
      <items count="20">
        <item x="0"/>
        <item x="1"/>
        <item x="2"/>
        <item x="3"/>
        <item x="4"/>
        <item x="5"/>
        <item x="6"/>
        <item x="7"/>
        <item x="8"/>
        <item x="9"/>
        <item x="10"/>
        <item x="11"/>
        <item x="12"/>
        <item x="13"/>
        <item x="14"/>
        <item x="15"/>
        <item x="16"/>
        <item x="17"/>
        <item x="18"/>
        <item t="default"/>
      </items>
    </pivotField>
    <pivotField showAll="0"/>
    <pivotField showAll="0"/>
    <pivotField showAll="0"/>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Partial" fld="7" subtotal="count" baseField="0" baseItem="0"/>
    <dataField name="Full" fld="8" subtotal="count" baseField="0" baseItem="0"/>
  </dataFields>
  <formats count="21">
    <format dxfId="0">
      <pivotArea field="1" type="button" dataOnly="0" labelOnly="1" outline="0"/>
    </format>
    <format dxfId="1">
      <pivotArea dataOnly="0" labelOnly="1" outline="0" fieldPosition="0">
        <references count="1">
          <reference field="4294967294" count="2">
            <x v="0"/>
            <x v="1"/>
          </reference>
        </references>
      </pivotArea>
    </format>
    <format dxfId="2">
      <pivotArea type="all" dataOnly="0" outline="0" fieldPosition="0"/>
    </format>
    <format dxfId="3">
      <pivotArea outline="0" collapsedLevelsAreSubtotals="1" fieldPosition="0"/>
    </format>
    <format dxfId="4">
      <pivotArea field="1" type="button" dataOnly="0" labelOnly="1" outline="0"/>
    </format>
    <format dxfId="5">
      <pivotArea dataOnly="0" labelOnly="1" grandRow="1" outline="0" fieldPosition="0"/>
    </format>
    <format dxfId="6">
      <pivotArea dataOnly="0" labelOnly="1" outline="0" fieldPosition="0">
        <references count="1">
          <reference field="4294967294" count="2">
            <x v="0"/>
            <x v="1"/>
          </reference>
        </references>
      </pivotArea>
    </format>
    <format dxfId="7">
      <pivotArea type="all" dataOnly="0" outline="0" fieldPosition="0"/>
    </format>
    <format dxfId="8">
      <pivotArea outline="0" collapsedLevelsAreSubtotals="1" fieldPosition="0"/>
    </format>
    <format dxfId="9">
      <pivotArea field="1" type="button" dataOnly="0" labelOnly="1" outline="0"/>
    </format>
    <format dxfId="10">
      <pivotArea dataOnly="0" labelOnly="1" grandRow="1" outline="0" fieldPosition="0"/>
    </format>
    <format dxfId="11">
      <pivotArea dataOnly="0" labelOnly="1" outline="0" fieldPosition="0">
        <references count="1">
          <reference field="4294967294" count="2">
            <x v="0"/>
            <x v="1"/>
          </reference>
        </references>
      </pivotArea>
    </format>
    <format dxfId="12">
      <pivotArea type="all" dataOnly="0" outline="0" fieldPosition="0"/>
    </format>
    <format dxfId="13">
      <pivotArea outline="0" collapsedLevelsAreSubtotals="1" fieldPosition="0"/>
    </format>
    <format dxfId="14">
      <pivotArea field="1" type="button" dataOnly="0" labelOnly="1" outline="0"/>
    </format>
    <format dxfId="15">
      <pivotArea dataOnly="0" labelOnly="1" grandRow="1" outline="0" fieldPosition="0"/>
    </format>
    <format dxfId="16">
      <pivotArea dataOnly="0" labelOnly="1" outline="0" fieldPosition="0">
        <references count="1">
          <reference field="4294967294" count="2">
            <x v="0"/>
            <x v="1"/>
          </reference>
        </references>
      </pivotArea>
    </format>
    <format dxfId="17">
      <pivotArea field="1" type="button" dataOnly="0" labelOnly="1" outline="0"/>
    </format>
    <format dxfId="18">
      <pivotArea dataOnly="0" labelOnly="1" outline="0" fieldPosition="0">
        <references count="1">
          <reference field="4294967294" count="2">
            <x v="0"/>
            <x v="1"/>
          </reference>
        </references>
      </pivotArea>
    </format>
    <format dxfId="19">
      <pivotArea grandRow="1" outline="0" collapsedLevelsAreSubtotals="1" fieldPosition="0"/>
    </format>
    <format dxfId="20">
      <pivotArea dataOnly="0" labelOnly="1" grandRow="1" outline="0" fieldPosition="0"/>
    </format>
  </formats>
  <chartFormats count="2">
    <chartFormat chart="29" format="0" series="1">
      <pivotArea type="data" outline="0" fieldPosition="0">
        <references count="1">
          <reference field="4294967294" count="1" selected="0">
            <x v="0"/>
          </reference>
        </references>
      </pivotArea>
    </chartFormat>
    <chartFormat chart="29"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78161-CF5C-4FD4-A59D-391C02DCB99A}">
  <sheetPr codeName="Sheet2"/>
  <dimension ref="A1:S956"/>
  <sheetViews>
    <sheetView zoomScale="80" zoomScaleNormal="80" workbookViewId="0">
      <pane xSplit="12" ySplit="2" topLeftCell="M941" activePane="bottomRight" state="frozen"/>
      <selection pane="topRight" activeCell="L1" sqref="L1"/>
      <selection pane="bottomLeft" activeCell="A3" sqref="A3"/>
      <selection pane="bottomRight" activeCell="J941" sqref="J941"/>
    </sheetView>
  </sheetViews>
  <sheetFormatPr defaultRowHeight="15" x14ac:dyDescent="0.25"/>
  <cols>
    <col min="1" max="1" width="23" hidden="1" customWidth="1"/>
    <col min="2" max="2" width="10.85546875" customWidth="1"/>
    <col min="3" max="3" width="8.28515625" bestFit="1" customWidth="1"/>
    <col min="4" max="4" width="41.5703125" style="3" customWidth="1"/>
    <col min="5" max="5" width="46.5703125" customWidth="1"/>
    <col min="6" max="6" width="9.28515625" style="38" customWidth="1"/>
    <col min="7" max="7" width="9" customWidth="1"/>
    <col min="8" max="8" width="11.42578125" customWidth="1"/>
    <col min="9" max="9" width="7" customWidth="1"/>
    <col min="10" max="10" width="7.140625" customWidth="1"/>
    <col min="11" max="11" width="6.42578125" customWidth="1"/>
    <col min="12" max="12" width="8" customWidth="1"/>
    <col min="13" max="13" width="12.85546875" style="2" hidden="1" customWidth="1"/>
    <col min="14" max="14" width="13.42578125" style="34" hidden="1" customWidth="1"/>
    <col min="15" max="15" width="7" style="34" hidden="1" customWidth="1"/>
    <col min="16" max="16" width="16.42578125" style="34" hidden="1" customWidth="1"/>
    <col min="17" max="17" width="14.140625" style="34" hidden="1" customWidth="1"/>
    <col min="18" max="18" width="21.140625" style="34" hidden="1" customWidth="1"/>
    <col min="19" max="19" width="22.28515625" style="34" hidden="1" customWidth="1"/>
    <col min="20" max="20" width="12.85546875" customWidth="1"/>
  </cols>
  <sheetData>
    <row r="1" spans="1:19" ht="45" customHeight="1" x14ac:dyDescent="0.25">
      <c r="A1" t="s">
        <v>903</v>
      </c>
      <c r="B1" s="7" t="s">
        <v>2827</v>
      </c>
      <c r="C1" s="6"/>
      <c r="D1" s="7"/>
      <c r="E1" s="6"/>
      <c r="F1" s="36"/>
      <c r="G1" s="6"/>
      <c r="H1" s="6"/>
      <c r="I1" s="6"/>
      <c r="J1" s="6"/>
      <c r="K1" s="6"/>
      <c r="L1" s="6"/>
      <c r="M1" s="2" t="s">
        <v>903</v>
      </c>
      <c r="N1" s="34" t="s">
        <v>904</v>
      </c>
    </row>
    <row r="2" spans="1:19" ht="124.5" customHeight="1" x14ac:dyDescent="0.25">
      <c r="B2" s="3" t="s">
        <v>0</v>
      </c>
      <c r="C2" s="5" t="s">
        <v>867</v>
      </c>
      <c r="D2" s="3" t="s">
        <v>902</v>
      </c>
      <c r="E2" s="3" t="s">
        <v>900</v>
      </c>
      <c r="F2" s="37" t="s">
        <v>2824</v>
      </c>
      <c r="G2" s="5" t="s">
        <v>2825</v>
      </c>
      <c r="H2" s="5" t="s">
        <v>2826</v>
      </c>
      <c r="I2" s="5" t="s">
        <v>894</v>
      </c>
      <c r="J2" s="5" t="s">
        <v>895</v>
      </c>
      <c r="K2" s="5" t="s">
        <v>896</v>
      </c>
      <c r="L2" s="5" t="s">
        <v>897</v>
      </c>
      <c r="N2" s="5" t="s">
        <v>1797</v>
      </c>
      <c r="O2" s="5" t="s">
        <v>1798</v>
      </c>
      <c r="P2" s="5" t="s">
        <v>1799</v>
      </c>
      <c r="Q2" s="5" t="s">
        <v>1797</v>
      </c>
      <c r="R2" s="5" t="s">
        <v>1798</v>
      </c>
      <c r="S2" s="5" t="s">
        <v>1799</v>
      </c>
    </row>
    <row r="3" spans="1:19" ht="165" x14ac:dyDescent="0.25">
      <c r="A3" t="s">
        <v>1865</v>
      </c>
      <c r="B3" s="1">
        <v>1</v>
      </c>
      <c r="C3" s="1" t="s">
        <v>848</v>
      </c>
      <c r="D3" s="3" t="s">
        <v>167</v>
      </c>
      <c r="E3" s="1" t="s">
        <v>2854</v>
      </c>
      <c r="F3" s="35">
        <v>1</v>
      </c>
      <c r="G3" s="1">
        <v>0</v>
      </c>
      <c r="H3" s="1">
        <v>1</v>
      </c>
      <c r="I3" s="4" t="b">
        <v>0</v>
      </c>
      <c r="J3" s="1" t="b">
        <v>0</v>
      </c>
      <c r="K3" s="4" t="b">
        <v>1</v>
      </c>
      <c r="L3" s="1" t="b">
        <v>0</v>
      </c>
      <c r="M3" s="2" t="str">
        <f>CONCATENATE(C3,D3)</f>
        <v>G03user_story_12_AND_user_story_39</v>
      </c>
      <c r="N3">
        <f>VLOOKUP(M3,temp!A:E,5,FALSE)</f>
        <v>1</v>
      </c>
      <c r="O3">
        <f>VLOOKUP(M3,temp!A:F,6,FALSE)</f>
        <v>0</v>
      </c>
      <c r="P3">
        <f>VLOOKUP(M3,temp!A:G,7,FALSE)</f>
        <v>1</v>
      </c>
      <c r="Q3" t="b">
        <f>IF(NOT(N3=F3),FALSE,TRUE)</f>
        <v>1</v>
      </c>
      <c r="R3" t="b">
        <f>IF(NOT(O3=G3),FALSE,TRUE)</f>
        <v>1</v>
      </c>
      <c r="S3" t="b">
        <f>IF(NOT(P3=H3),FALSE,TRUE)</f>
        <v>1</v>
      </c>
    </row>
    <row r="4" spans="1:19" ht="135" x14ac:dyDescent="0.25">
      <c r="A4" t="s">
        <v>1866</v>
      </c>
      <c r="B4" s="1">
        <v>2</v>
      </c>
      <c r="C4" s="1" t="s">
        <v>848</v>
      </c>
      <c r="D4" s="3" t="s">
        <v>168</v>
      </c>
      <c r="E4" s="3" t="s">
        <v>906</v>
      </c>
      <c r="F4" s="35">
        <v>1</v>
      </c>
      <c r="G4" s="1">
        <v>0</v>
      </c>
      <c r="H4" s="1">
        <v>1</v>
      </c>
      <c r="I4" s="1" t="b">
        <v>0</v>
      </c>
      <c r="J4" s="1" t="b">
        <v>0</v>
      </c>
      <c r="K4" s="1" t="b">
        <v>1</v>
      </c>
      <c r="L4" s="1" t="b">
        <v>0</v>
      </c>
      <c r="M4" s="2" t="str">
        <f t="shared" ref="M4:M67" si="0">CONCATENATE(C4,D4)</f>
        <v>G03user_story_17_AND_user_story_30</v>
      </c>
      <c r="N4">
        <f>VLOOKUP(M4,temp!A:E,5,FALSE)</f>
        <v>1</v>
      </c>
      <c r="O4">
        <f>VLOOKUP(M4,temp!A:F,6,FALSE)</f>
        <v>0</v>
      </c>
      <c r="P4">
        <f>VLOOKUP(M4,temp!A:G,7,FALSE)</f>
        <v>1</v>
      </c>
      <c r="Q4" t="b">
        <f t="shared" ref="Q4:Q67" si="1">IF(NOT(N4=F4),FALSE,TRUE)</f>
        <v>1</v>
      </c>
      <c r="R4" t="b">
        <f t="shared" ref="R4:R67" si="2">IF(NOT(O4=G4),FALSE,TRUE)</f>
        <v>1</v>
      </c>
      <c r="S4" t="b">
        <f t="shared" ref="S4:S67" si="3">IF(NOT(P4=H4),FALSE,TRUE)</f>
        <v>1</v>
      </c>
    </row>
    <row r="5" spans="1:19" ht="105" x14ac:dyDescent="0.25">
      <c r="A5" t="s">
        <v>1867</v>
      </c>
      <c r="B5" s="3">
        <v>3</v>
      </c>
      <c r="C5" s="1" t="s">
        <v>849</v>
      </c>
      <c r="D5" s="3" t="s">
        <v>169</v>
      </c>
      <c r="E5" s="3" t="s">
        <v>907</v>
      </c>
      <c r="F5" s="35">
        <v>1</v>
      </c>
      <c r="G5" s="1">
        <v>0</v>
      </c>
      <c r="H5" s="1">
        <v>1</v>
      </c>
      <c r="I5" s="1" t="b">
        <v>0</v>
      </c>
      <c r="J5" s="1" t="b">
        <v>0</v>
      </c>
      <c r="K5" s="1" t="b">
        <v>0</v>
      </c>
      <c r="L5" s="1" t="b">
        <v>1</v>
      </c>
      <c r="M5" s="2" t="str">
        <f t="shared" si="0"/>
        <v>G04user_story_05_AND_user_story_12</v>
      </c>
      <c r="N5">
        <f>VLOOKUP(M5,temp!A:E,5,FALSE)</f>
        <v>1</v>
      </c>
      <c r="O5">
        <f>VLOOKUP(M5,temp!A:F,6,FALSE)</f>
        <v>0</v>
      </c>
      <c r="P5">
        <f>VLOOKUP(M5,temp!A:G,7,FALSE)</f>
        <v>1</v>
      </c>
      <c r="Q5" t="b">
        <f t="shared" si="1"/>
        <v>1</v>
      </c>
      <c r="R5" t="b">
        <f t="shared" si="2"/>
        <v>1</v>
      </c>
      <c r="S5" t="b">
        <f t="shared" si="3"/>
        <v>1</v>
      </c>
    </row>
    <row r="6" spans="1:19" ht="105" x14ac:dyDescent="0.25">
      <c r="A6" t="s">
        <v>1868</v>
      </c>
      <c r="B6" s="3">
        <v>4</v>
      </c>
      <c r="C6" s="1" t="s">
        <v>849</v>
      </c>
      <c r="D6" s="3" t="s">
        <v>4</v>
      </c>
      <c r="E6" s="3" t="s">
        <v>908</v>
      </c>
      <c r="F6" s="35">
        <v>3</v>
      </c>
      <c r="G6" s="1">
        <v>3</v>
      </c>
      <c r="H6" s="1">
        <v>0</v>
      </c>
      <c r="I6" s="1" t="b">
        <v>1</v>
      </c>
      <c r="J6" s="1" t="b">
        <v>0</v>
      </c>
      <c r="K6" s="1" t="b">
        <v>0</v>
      </c>
      <c r="L6" s="1" t="b">
        <v>0</v>
      </c>
      <c r="M6" s="2" t="str">
        <f t="shared" si="0"/>
        <v>G04user_story_09_AND_user_story_10</v>
      </c>
      <c r="N6" s="34">
        <f>VLOOKUP(M6,temp!A:E,5,FALSE)</f>
        <v>3</v>
      </c>
      <c r="O6" s="34">
        <f>VLOOKUP(M6,temp!A:F,6,FALSE)</f>
        <v>3</v>
      </c>
      <c r="P6" s="34">
        <f>VLOOKUP(M6,temp!A:G,7,FALSE)</f>
        <v>0</v>
      </c>
      <c r="Q6" s="34" t="b">
        <f t="shared" si="1"/>
        <v>1</v>
      </c>
      <c r="R6" s="34" t="b">
        <f t="shared" si="2"/>
        <v>1</v>
      </c>
      <c r="S6" s="34" t="b">
        <f t="shared" si="3"/>
        <v>1</v>
      </c>
    </row>
    <row r="7" spans="1:19" ht="148.5" customHeight="1" x14ac:dyDescent="0.25">
      <c r="A7" t="s">
        <v>1869</v>
      </c>
      <c r="B7" s="3">
        <v>5</v>
      </c>
      <c r="C7" s="1" t="s">
        <v>849</v>
      </c>
      <c r="D7" s="3" t="s">
        <v>170</v>
      </c>
      <c r="E7" s="3" t="s">
        <v>909</v>
      </c>
      <c r="F7" s="35">
        <v>1</v>
      </c>
      <c r="G7" s="1">
        <v>0</v>
      </c>
      <c r="H7" s="1">
        <v>1</v>
      </c>
      <c r="I7" s="1" t="b">
        <v>0</v>
      </c>
      <c r="J7" s="1" t="b">
        <v>0</v>
      </c>
      <c r="K7" s="1" t="b">
        <v>1</v>
      </c>
      <c r="L7" s="1" t="b">
        <v>0</v>
      </c>
      <c r="M7" s="2" t="str">
        <f t="shared" si="0"/>
        <v>G04user_story_22_AND_user_story_24</v>
      </c>
      <c r="N7">
        <f>VLOOKUP(M7,temp!A:E,5,FALSE)</f>
        <v>1</v>
      </c>
      <c r="O7">
        <f>VLOOKUP(M7,temp!A:F,6,FALSE)</f>
        <v>0</v>
      </c>
      <c r="P7">
        <f>VLOOKUP(M7,temp!A:G,7,FALSE)</f>
        <v>1</v>
      </c>
      <c r="Q7" t="b">
        <f t="shared" si="1"/>
        <v>1</v>
      </c>
      <c r="R7" t="b">
        <f t="shared" si="2"/>
        <v>1</v>
      </c>
      <c r="S7" t="b">
        <f t="shared" si="3"/>
        <v>1</v>
      </c>
    </row>
    <row r="8" spans="1:19" ht="165" x14ac:dyDescent="0.25">
      <c r="A8" t="s">
        <v>1870</v>
      </c>
      <c r="B8" s="3">
        <v>6</v>
      </c>
      <c r="C8" s="1" t="s">
        <v>849</v>
      </c>
      <c r="D8" s="3" t="s">
        <v>171</v>
      </c>
      <c r="E8" s="3" t="s">
        <v>910</v>
      </c>
      <c r="F8" s="35">
        <v>1</v>
      </c>
      <c r="G8" s="1">
        <v>1</v>
      </c>
      <c r="H8" s="1">
        <v>0</v>
      </c>
      <c r="I8" s="1" t="b">
        <v>1</v>
      </c>
      <c r="J8" s="1" t="b">
        <v>0</v>
      </c>
      <c r="K8" s="1" t="b">
        <v>0</v>
      </c>
      <c r="L8" s="1" t="b">
        <v>0</v>
      </c>
      <c r="M8" s="2" t="str">
        <f t="shared" si="0"/>
        <v>G04user_story_26_AND_user_story_50</v>
      </c>
      <c r="N8">
        <f>VLOOKUP(M8,temp!A:E,5,FALSE)</f>
        <v>1</v>
      </c>
      <c r="O8">
        <f>VLOOKUP(M8,temp!A:F,6,FALSE)</f>
        <v>1</v>
      </c>
      <c r="P8">
        <f>VLOOKUP(M8,temp!A:G,7,FALSE)</f>
        <v>0</v>
      </c>
      <c r="Q8" t="b">
        <f t="shared" si="1"/>
        <v>1</v>
      </c>
      <c r="R8" t="b">
        <f t="shared" si="2"/>
        <v>1</v>
      </c>
      <c r="S8" t="b">
        <f t="shared" si="3"/>
        <v>1</v>
      </c>
    </row>
    <row r="9" spans="1:19" ht="186" customHeight="1" x14ac:dyDescent="0.25">
      <c r="A9" t="s">
        <v>1871</v>
      </c>
      <c r="B9" s="3">
        <v>7</v>
      </c>
      <c r="C9" s="1" t="s">
        <v>850</v>
      </c>
      <c r="D9" s="3" t="s">
        <v>172</v>
      </c>
      <c r="E9" s="3" t="s">
        <v>1857</v>
      </c>
      <c r="F9" s="35">
        <v>4</v>
      </c>
      <c r="G9" s="1">
        <v>0</v>
      </c>
      <c r="H9" s="1">
        <v>4</v>
      </c>
      <c r="I9" s="1" t="b">
        <v>0</v>
      </c>
      <c r="J9" s="1" t="b">
        <v>0</v>
      </c>
      <c r="K9" s="1" t="b">
        <v>0</v>
      </c>
      <c r="L9" s="1" t="b">
        <v>1</v>
      </c>
      <c r="M9" s="2" t="str">
        <f t="shared" si="0"/>
        <v>G05user_story_02_AND_user_story_07</v>
      </c>
      <c r="N9">
        <f>VLOOKUP(M9,temp!A:E,5,FALSE)</f>
        <v>4</v>
      </c>
      <c r="O9">
        <f>VLOOKUP(M9,temp!A:F,6,FALSE)</f>
        <v>0</v>
      </c>
      <c r="P9">
        <f>VLOOKUP(M9,temp!A:G,7,FALSE)</f>
        <v>4</v>
      </c>
      <c r="Q9" t="b">
        <f t="shared" si="1"/>
        <v>1</v>
      </c>
      <c r="R9" t="b">
        <f t="shared" si="2"/>
        <v>1</v>
      </c>
      <c r="S9" t="b">
        <f t="shared" si="3"/>
        <v>1</v>
      </c>
    </row>
    <row r="10" spans="1:19" ht="135" x14ac:dyDescent="0.25">
      <c r="A10" t="s">
        <v>1872</v>
      </c>
      <c r="B10" s="3">
        <v>8</v>
      </c>
      <c r="C10" s="1" t="s">
        <v>850</v>
      </c>
      <c r="D10" s="3" t="s">
        <v>173</v>
      </c>
      <c r="E10" s="3" t="s">
        <v>1805</v>
      </c>
      <c r="F10" s="35">
        <v>2</v>
      </c>
      <c r="G10" s="1">
        <v>1</v>
      </c>
      <c r="H10" s="1">
        <v>1</v>
      </c>
      <c r="I10" s="1" t="b">
        <v>1</v>
      </c>
      <c r="J10" s="1" t="b">
        <v>0</v>
      </c>
      <c r="K10" s="1" t="b">
        <v>1</v>
      </c>
      <c r="L10" s="1" t="b">
        <v>0</v>
      </c>
      <c r="M10" s="2" t="str">
        <f t="shared" si="0"/>
        <v>G05user_story_05_AND_user_story_45</v>
      </c>
      <c r="N10">
        <f>VLOOKUP(M10,temp!A:E,5,FALSE)</f>
        <v>2</v>
      </c>
      <c r="O10">
        <f>VLOOKUP(M10,temp!A:F,6,FALSE)</f>
        <v>1</v>
      </c>
      <c r="P10">
        <f>VLOOKUP(M10,temp!A:G,7,FALSE)</f>
        <v>1</v>
      </c>
      <c r="Q10" t="b">
        <f t="shared" si="1"/>
        <v>1</v>
      </c>
      <c r="R10" t="b">
        <f t="shared" si="2"/>
        <v>1</v>
      </c>
      <c r="S10" t="b">
        <f t="shared" si="3"/>
        <v>1</v>
      </c>
    </row>
    <row r="11" spans="1:19" ht="170.25" customHeight="1" x14ac:dyDescent="0.25">
      <c r="A11" t="s">
        <v>1873</v>
      </c>
      <c r="B11" s="3">
        <v>9</v>
      </c>
      <c r="C11" s="1" t="s">
        <v>850</v>
      </c>
      <c r="D11" s="3" t="s">
        <v>174</v>
      </c>
      <c r="E11" s="3" t="s">
        <v>2821</v>
      </c>
      <c r="F11" s="35">
        <v>4</v>
      </c>
      <c r="G11" s="1">
        <v>2</v>
      </c>
      <c r="H11" s="1">
        <v>2</v>
      </c>
      <c r="I11" s="1" t="b">
        <v>1</v>
      </c>
      <c r="J11" s="1" t="b">
        <v>0</v>
      </c>
      <c r="K11" s="1" t="b">
        <v>0</v>
      </c>
      <c r="L11" s="1" t="b">
        <v>1</v>
      </c>
      <c r="M11" s="2" t="str">
        <f t="shared" si="0"/>
        <v>G05user_story_09_AND_user_story_11</v>
      </c>
      <c r="N11" s="34">
        <f>VLOOKUP(M11,temp!A:E,5,FALSE)</f>
        <v>4</v>
      </c>
      <c r="O11" s="34">
        <f>VLOOKUP(M11,temp!A:F,6,FALSE)</f>
        <v>2</v>
      </c>
      <c r="P11" s="34">
        <f>VLOOKUP(M11,temp!A:G,7,FALSE)</f>
        <v>2</v>
      </c>
      <c r="Q11" s="34" t="b">
        <f t="shared" si="1"/>
        <v>1</v>
      </c>
      <c r="R11" s="34" t="b">
        <f t="shared" si="2"/>
        <v>1</v>
      </c>
      <c r="S11" s="34" t="b">
        <f t="shared" si="3"/>
        <v>1</v>
      </c>
    </row>
    <row r="12" spans="1:19" ht="168.75" customHeight="1" x14ac:dyDescent="0.25">
      <c r="A12" t="s">
        <v>1874</v>
      </c>
      <c r="B12" s="3">
        <v>10</v>
      </c>
      <c r="C12" s="1" t="s">
        <v>850</v>
      </c>
      <c r="D12" s="3" t="s">
        <v>175</v>
      </c>
      <c r="E12" s="3" t="s">
        <v>2818</v>
      </c>
      <c r="F12" s="35">
        <v>4</v>
      </c>
      <c r="G12" s="1">
        <v>2</v>
      </c>
      <c r="H12" s="1">
        <v>2</v>
      </c>
      <c r="I12" s="1" t="b">
        <v>1</v>
      </c>
      <c r="J12" s="1" t="b">
        <v>0</v>
      </c>
      <c r="K12" s="1" t="b">
        <v>0</v>
      </c>
      <c r="L12" s="1" t="b">
        <v>1</v>
      </c>
      <c r="M12" s="2" t="str">
        <f t="shared" si="0"/>
        <v>G05user_story_09_AND_user_story_12</v>
      </c>
      <c r="N12" s="34">
        <f>VLOOKUP(M12,temp!A:E,5,FALSE)</f>
        <v>4</v>
      </c>
      <c r="O12" s="34">
        <f>VLOOKUP(M12,temp!A:F,6,FALSE)</f>
        <v>2</v>
      </c>
      <c r="P12" s="34">
        <f>VLOOKUP(M12,temp!A:G,7,FALSE)</f>
        <v>2</v>
      </c>
      <c r="Q12" s="34" t="b">
        <f t="shared" si="1"/>
        <v>1</v>
      </c>
      <c r="R12" s="34" t="b">
        <f t="shared" si="2"/>
        <v>1</v>
      </c>
      <c r="S12" s="34" t="b">
        <f t="shared" si="3"/>
        <v>1</v>
      </c>
    </row>
    <row r="13" spans="1:19" ht="165" customHeight="1" x14ac:dyDescent="0.25">
      <c r="A13" t="s">
        <v>1875</v>
      </c>
      <c r="B13" s="3">
        <v>11</v>
      </c>
      <c r="C13" s="1" t="s">
        <v>850</v>
      </c>
      <c r="D13" s="3" t="s">
        <v>176</v>
      </c>
      <c r="E13" s="3" t="s">
        <v>2819</v>
      </c>
      <c r="F13" s="35">
        <v>4</v>
      </c>
      <c r="G13" s="1">
        <v>2</v>
      </c>
      <c r="H13" s="1">
        <v>2</v>
      </c>
      <c r="I13" s="1" t="b">
        <v>1</v>
      </c>
      <c r="J13" s="1" t="b">
        <v>0</v>
      </c>
      <c r="K13" s="1" t="b">
        <v>0</v>
      </c>
      <c r="L13" s="1" t="b">
        <v>1</v>
      </c>
      <c r="M13" s="2" t="str">
        <f t="shared" si="0"/>
        <v>G05user_story_09_AND_user_story_13</v>
      </c>
      <c r="N13" s="34">
        <f>VLOOKUP(M13,temp!A:E,5,FALSE)</f>
        <v>4</v>
      </c>
      <c r="O13" s="34">
        <f>VLOOKUP(M13,temp!A:F,6,FALSE)</f>
        <v>2</v>
      </c>
      <c r="P13" s="34">
        <f>VLOOKUP(M13,temp!A:G,7,FALSE)</f>
        <v>2</v>
      </c>
      <c r="Q13" s="34" t="b">
        <f t="shared" si="1"/>
        <v>1</v>
      </c>
      <c r="R13" s="34" t="b">
        <f t="shared" si="2"/>
        <v>1</v>
      </c>
      <c r="S13" s="34" t="b">
        <f t="shared" si="3"/>
        <v>1</v>
      </c>
    </row>
    <row r="14" spans="1:19" ht="150" x14ac:dyDescent="0.25">
      <c r="A14" t="s">
        <v>1876</v>
      </c>
      <c r="B14" s="3">
        <v>12</v>
      </c>
      <c r="C14" s="1" t="s">
        <v>850</v>
      </c>
      <c r="D14" s="3" t="s">
        <v>1</v>
      </c>
      <c r="E14" s="3" t="s">
        <v>2820</v>
      </c>
      <c r="F14" s="35">
        <v>4</v>
      </c>
      <c r="G14" s="1">
        <v>2</v>
      </c>
      <c r="H14" s="1">
        <v>2</v>
      </c>
      <c r="I14" s="1" t="b">
        <v>1</v>
      </c>
      <c r="J14" s="1" t="b">
        <v>0</v>
      </c>
      <c r="K14" s="1" t="b">
        <v>0</v>
      </c>
      <c r="L14" s="1" t="b">
        <v>1</v>
      </c>
      <c r="M14" s="2" t="str">
        <f t="shared" si="0"/>
        <v>G05user_story_11_AND_user_story_12</v>
      </c>
      <c r="N14" s="34">
        <f>VLOOKUP(M14,temp!A:E,5,FALSE)</f>
        <v>4</v>
      </c>
      <c r="O14" s="34">
        <f>VLOOKUP(M14,temp!A:F,6,FALSE)</f>
        <v>2</v>
      </c>
      <c r="P14" s="34">
        <f>VLOOKUP(M14,temp!A:G,7,FALSE)</f>
        <v>2</v>
      </c>
      <c r="Q14" s="34" t="b">
        <f t="shared" si="1"/>
        <v>1</v>
      </c>
      <c r="R14" s="34" t="b">
        <f t="shared" si="2"/>
        <v>1</v>
      </c>
      <c r="S14" s="34" t="b">
        <f t="shared" si="3"/>
        <v>1</v>
      </c>
    </row>
    <row r="15" spans="1:19" ht="150" x14ac:dyDescent="0.25">
      <c r="A15" t="s">
        <v>1877</v>
      </c>
      <c r="B15" s="3">
        <v>13</v>
      </c>
      <c r="C15" s="1" t="s">
        <v>850</v>
      </c>
      <c r="D15" s="3" t="s">
        <v>2</v>
      </c>
      <c r="E15" s="3" t="s">
        <v>2822</v>
      </c>
      <c r="F15" s="35">
        <v>4</v>
      </c>
      <c r="G15" s="1">
        <v>2</v>
      </c>
      <c r="H15" s="1">
        <v>2</v>
      </c>
      <c r="I15" s="1" t="b">
        <v>1</v>
      </c>
      <c r="J15" s="1" t="b">
        <v>0</v>
      </c>
      <c r="K15" s="1" t="b">
        <v>0</v>
      </c>
      <c r="L15" s="1" t="b">
        <v>1</v>
      </c>
      <c r="M15" s="2" t="str">
        <f t="shared" si="0"/>
        <v>G05user_story_11_AND_user_story_13</v>
      </c>
      <c r="N15" s="34">
        <f>VLOOKUP(M15,temp!A:E,5,FALSE)</f>
        <v>4</v>
      </c>
      <c r="O15" s="34">
        <f>VLOOKUP(M15,temp!A:F,6,FALSE)</f>
        <v>2</v>
      </c>
      <c r="P15" s="34">
        <f>VLOOKUP(M15,temp!A:G,7,FALSE)</f>
        <v>2</v>
      </c>
      <c r="Q15" s="34" t="b">
        <f t="shared" si="1"/>
        <v>1</v>
      </c>
      <c r="R15" s="34" t="b">
        <f t="shared" si="2"/>
        <v>1</v>
      </c>
      <c r="S15" s="34" t="b">
        <f t="shared" si="3"/>
        <v>1</v>
      </c>
    </row>
    <row r="16" spans="1:19" ht="165" x14ac:dyDescent="0.25">
      <c r="A16" t="s">
        <v>1878</v>
      </c>
      <c r="B16" s="3">
        <v>14</v>
      </c>
      <c r="C16" s="1" t="s">
        <v>850</v>
      </c>
      <c r="D16" s="3" t="s">
        <v>3</v>
      </c>
      <c r="E16" s="3" t="s">
        <v>2823</v>
      </c>
      <c r="F16" s="35">
        <v>4</v>
      </c>
      <c r="G16" s="1">
        <v>2</v>
      </c>
      <c r="H16" s="1">
        <v>2</v>
      </c>
      <c r="I16" s="1" t="b">
        <v>1</v>
      </c>
      <c r="J16" s="1" t="b">
        <v>0</v>
      </c>
      <c r="K16" s="1" t="b">
        <v>0</v>
      </c>
      <c r="L16" s="1" t="b">
        <v>1</v>
      </c>
      <c r="M16" s="2" t="str">
        <f t="shared" si="0"/>
        <v>G05user_story_12_AND_user_story_13</v>
      </c>
      <c r="N16" s="34">
        <f>VLOOKUP(M16,temp!A:E,5,FALSE)</f>
        <v>4</v>
      </c>
      <c r="O16" s="34">
        <f>VLOOKUP(M16,temp!A:F,6,FALSE)</f>
        <v>2</v>
      </c>
      <c r="P16" s="34">
        <f>VLOOKUP(M16,temp!A:G,7,FALSE)</f>
        <v>2</v>
      </c>
      <c r="Q16" s="34" t="b">
        <f t="shared" si="1"/>
        <v>1</v>
      </c>
      <c r="R16" s="34" t="b">
        <f t="shared" si="2"/>
        <v>1</v>
      </c>
      <c r="S16" s="34" t="b">
        <f t="shared" si="3"/>
        <v>1</v>
      </c>
    </row>
    <row r="17" spans="1:19" ht="150" customHeight="1" x14ac:dyDescent="0.25">
      <c r="A17" t="s">
        <v>1879</v>
      </c>
      <c r="B17" s="3">
        <v>15</v>
      </c>
      <c r="C17" s="1" t="s">
        <v>850</v>
      </c>
      <c r="D17" s="3" t="s">
        <v>177</v>
      </c>
      <c r="E17" s="3" t="s">
        <v>911</v>
      </c>
      <c r="F17" s="35">
        <v>3</v>
      </c>
      <c r="G17" s="1">
        <v>2</v>
      </c>
      <c r="H17" s="1">
        <v>1</v>
      </c>
      <c r="I17" s="1" t="b">
        <v>1</v>
      </c>
      <c r="J17" s="1" t="b">
        <v>0</v>
      </c>
      <c r="K17" s="1" t="b">
        <v>1</v>
      </c>
      <c r="L17" s="1" t="b">
        <v>0</v>
      </c>
      <c r="M17" s="2" t="str">
        <f t="shared" si="0"/>
        <v>G05user_story_25_AND_user_story_26</v>
      </c>
      <c r="N17" s="34">
        <f>VLOOKUP(M17,temp!A:E,5,FALSE)</f>
        <v>3</v>
      </c>
      <c r="O17" s="34">
        <f>VLOOKUP(M17,temp!A:F,6,FALSE)</f>
        <v>2</v>
      </c>
      <c r="P17" s="34">
        <f>VLOOKUP(M17,temp!A:G,7,FALSE)</f>
        <v>1</v>
      </c>
      <c r="Q17" s="34" t="b">
        <f t="shared" si="1"/>
        <v>1</v>
      </c>
      <c r="R17" s="34" t="b">
        <f t="shared" si="2"/>
        <v>1</v>
      </c>
      <c r="S17" s="34" t="b">
        <f t="shared" si="3"/>
        <v>1</v>
      </c>
    </row>
    <row r="18" spans="1:19" ht="165" x14ac:dyDescent="0.25">
      <c r="A18" t="s">
        <v>1880</v>
      </c>
      <c r="B18" s="3">
        <v>16</v>
      </c>
      <c r="C18" s="1" t="s">
        <v>850</v>
      </c>
      <c r="D18" s="3" t="s">
        <v>178</v>
      </c>
      <c r="E18" s="3" t="s">
        <v>912</v>
      </c>
      <c r="F18" s="35">
        <v>4</v>
      </c>
      <c r="G18" s="1">
        <v>3</v>
      </c>
      <c r="H18" s="1">
        <v>1</v>
      </c>
      <c r="I18" s="1" t="b">
        <v>1</v>
      </c>
      <c r="J18" s="1" t="b">
        <v>0</v>
      </c>
      <c r="K18" s="1" t="b">
        <v>0</v>
      </c>
      <c r="L18" s="1" t="b">
        <v>1</v>
      </c>
      <c r="M18" s="2" t="str">
        <f t="shared" si="0"/>
        <v>G05user_story_32_AND_user_story_33</v>
      </c>
      <c r="N18" s="34">
        <f>VLOOKUP(M18,temp!A:E,5,FALSE)</f>
        <v>4</v>
      </c>
      <c r="O18" s="34">
        <f>VLOOKUP(M18,temp!A:F,6,FALSE)</f>
        <v>3</v>
      </c>
      <c r="P18" s="34">
        <f>VLOOKUP(M18,temp!A:G,7,FALSE)</f>
        <v>1</v>
      </c>
      <c r="Q18" s="34" t="b">
        <f t="shared" si="1"/>
        <v>1</v>
      </c>
      <c r="R18" s="34" t="b">
        <f t="shared" si="2"/>
        <v>1</v>
      </c>
      <c r="S18" s="34" t="b">
        <f t="shared" si="3"/>
        <v>1</v>
      </c>
    </row>
    <row r="19" spans="1:19" ht="150" x14ac:dyDescent="0.25">
      <c r="A19" t="s">
        <v>1881</v>
      </c>
      <c r="B19" s="3">
        <v>17</v>
      </c>
      <c r="C19" s="1" t="s">
        <v>850</v>
      </c>
      <c r="D19" s="3" t="s">
        <v>179</v>
      </c>
      <c r="E19" s="3" t="s">
        <v>913</v>
      </c>
      <c r="F19" s="35">
        <v>4</v>
      </c>
      <c r="G19" s="1">
        <v>2</v>
      </c>
      <c r="H19" s="1">
        <v>2</v>
      </c>
      <c r="I19" s="1" t="b">
        <v>1</v>
      </c>
      <c r="J19" s="1" t="b">
        <v>0</v>
      </c>
      <c r="K19" s="1" t="b">
        <v>0</v>
      </c>
      <c r="L19" s="1" t="b">
        <v>1</v>
      </c>
      <c r="M19" s="2" t="str">
        <f t="shared" si="0"/>
        <v>G05user_story_34_AND_user_story_35</v>
      </c>
      <c r="N19" s="34">
        <f>VLOOKUP(M19,temp!A:E,5,FALSE)</f>
        <v>4</v>
      </c>
      <c r="O19" s="34">
        <f>VLOOKUP(M19,temp!A:F,6,FALSE)</f>
        <v>2</v>
      </c>
      <c r="P19" s="34">
        <f>VLOOKUP(M19,temp!A:G,7,FALSE)</f>
        <v>2</v>
      </c>
      <c r="Q19" s="34" t="b">
        <f t="shared" si="1"/>
        <v>1</v>
      </c>
      <c r="R19" s="34" t="b">
        <f t="shared" si="2"/>
        <v>1</v>
      </c>
      <c r="S19" s="34" t="b">
        <f t="shared" si="3"/>
        <v>1</v>
      </c>
    </row>
    <row r="20" spans="1:19" ht="135" x14ac:dyDescent="0.25">
      <c r="A20" t="s">
        <v>1882</v>
      </c>
      <c r="B20" s="3">
        <v>18</v>
      </c>
      <c r="C20" s="1" t="s">
        <v>850</v>
      </c>
      <c r="D20" s="3" t="s">
        <v>180</v>
      </c>
      <c r="E20" s="3" t="s">
        <v>1853</v>
      </c>
      <c r="F20" s="35">
        <v>4</v>
      </c>
      <c r="G20" s="1">
        <v>2</v>
      </c>
      <c r="H20" s="1">
        <v>2</v>
      </c>
      <c r="I20" s="1" t="b">
        <v>1</v>
      </c>
      <c r="J20" s="1" t="b">
        <v>0</v>
      </c>
      <c r="K20" s="1" t="b">
        <v>0</v>
      </c>
      <c r="L20" s="1" t="b">
        <v>1</v>
      </c>
      <c r="M20" s="2" t="str">
        <f t="shared" si="0"/>
        <v>G05user_story_34_AND_user_story_36</v>
      </c>
      <c r="N20" s="34">
        <f>VLOOKUP(M20,temp!A:E,5,FALSE)</f>
        <v>4</v>
      </c>
      <c r="O20" s="34">
        <f>VLOOKUP(M20,temp!A:F,6,FALSE)</f>
        <v>2</v>
      </c>
      <c r="P20" s="34">
        <f>VLOOKUP(M20,temp!A:G,7,FALSE)</f>
        <v>2</v>
      </c>
      <c r="Q20" s="34" t="b">
        <f t="shared" si="1"/>
        <v>1</v>
      </c>
      <c r="R20" s="34" t="b">
        <f t="shared" si="2"/>
        <v>1</v>
      </c>
      <c r="S20" s="34" t="b">
        <f t="shared" si="3"/>
        <v>1</v>
      </c>
    </row>
    <row r="21" spans="1:19" ht="150" x14ac:dyDescent="0.25">
      <c r="A21" t="s">
        <v>1883</v>
      </c>
      <c r="B21" s="3">
        <v>19</v>
      </c>
      <c r="C21" s="1" t="s">
        <v>850</v>
      </c>
      <c r="D21" s="3" t="s">
        <v>181</v>
      </c>
      <c r="E21" s="3" t="s">
        <v>914</v>
      </c>
      <c r="F21" s="35">
        <v>4</v>
      </c>
      <c r="G21" s="1">
        <v>2</v>
      </c>
      <c r="H21" s="1">
        <v>2</v>
      </c>
      <c r="I21" s="1" t="b">
        <v>1</v>
      </c>
      <c r="J21" s="1" t="b">
        <v>0</v>
      </c>
      <c r="K21" s="1" t="b">
        <v>0</v>
      </c>
      <c r="L21" s="1" t="b">
        <v>1</v>
      </c>
      <c r="M21" s="2" t="str">
        <f t="shared" si="0"/>
        <v>G05user_story_34_AND_user_story_37</v>
      </c>
      <c r="N21" s="34">
        <f>VLOOKUP(M21,temp!A:E,5,FALSE)</f>
        <v>4</v>
      </c>
      <c r="O21" s="34">
        <f>VLOOKUP(M21,temp!A:F,6,FALSE)</f>
        <v>2</v>
      </c>
      <c r="P21" s="34">
        <f>VLOOKUP(M21,temp!A:G,7,FALSE)</f>
        <v>2</v>
      </c>
      <c r="Q21" s="34" t="b">
        <f t="shared" si="1"/>
        <v>1</v>
      </c>
      <c r="R21" s="34" t="b">
        <f t="shared" si="2"/>
        <v>1</v>
      </c>
      <c r="S21" s="34" t="b">
        <f t="shared" si="3"/>
        <v>1</v>
      </c>
    </row>
    <row r="22" spans="1:19" ht="150" x14ac:dyDescent="0.25">
      <c r="A22" t="s">
        <v>1884</v>
      </c>
      <c r="B22" s="3">
        <v>20</v>
      </c>
      <c r="C22" s="1" t="s">
        <v>850</v>
      </c>
      <c r="D22" s="3" t="s">
        <v>182</v>
      </c>
      <c r="E22" s="3" t="s">
        <v>1854</v>
      </c>
      <c r="F22" s="35">
        <v>4</v>
      </c>
      <c r="G22" s="1">
        <v>2</v>
      </c>
      <c r="H22" s="1">
        <v>2</v>
      </c>
      <c r="I22" s="1" t="b">
        <v>1</v>
      </c>
      <c r="J22" s="1" t="b">
        <v>0</v>
      </c>
      <c r="K22" s="1" t="b">
        <v>0</v>
      </c>
      <c r="L22" s="1" t="b">
        <v>1</v>
      </c>
      <c r="M22" s="2" t="str">
        <f t="shared" si="0"/>
        <v>G05user_story_35_AND_user_story_36</v>
      </c>
      <c r="N22" s="34">
        <f>VLOOKUP(M22,temp!A:E,5,FALSE)</f>
        <v>4</v>
      </c>
      <c r="O22" s="34">
        <f>VLOOKUP(M22,temp!A:F,6,FALSE)</f>
        <v>2</v>
      </c>
      <c r="P22" s="34">
        <f>VLOOKUP(M22,temp!A:G,7,FALSE)</f>
        <v>2</v>
      </c>
      <c r="Q22" s="34" t="b">
        <f t="shared" si="1"/>
        <v>1</v>
      </c>
      <c r="R22" s="34" t="b">
        <f t="shared" si="2"/>
        <v>1</v>
      </c>
      <c r="S22" s="34" t="b">
        <f t="shared" si="3"/>
        <v>1</v>
      </c>
    </row>
    <row r="23" spans="1:19" ht="165" x14ac:dyDescent="0.25">
      <c r="A23" t="s">
        <v>1885</v>
      </c>
      <c r="B23" s="3">
        <v>21</v>
      </c>
      <c r="C23" s="1" t="s">
        <v>850</v>
      </c>
      <c r="D23" s="3" t="s">
        <v>183</v>
      </c>
      <c r="E23" s="3" t="s">
        <v>915</v>
      </c>
      <c r="F23" s="35">
        <v>4</v>
      </c>
      <c r="G23" s="1">
        <v>2</v>
      </c>
      <c r="H23" s="1">
        <v>2</v>
      </c>
      <c r="I23" s="1" t="b">
        <v>1</v>
      </c>
      <c r="J23" s="1" t="b">
        <v>0</v>
      </c>
      <c r="K23" s="1" t="b">
        <v>0</v>
      </c>
      <c r="L23" s="1" t="b">
        <v>1</v>
      </c>
      <c r="M23" s="2" t="str">
        <f t="shared" si="0"/>
        <v>G05user_story_35_AND_user_story_37</v>
      </c>
      <c r="N23" s="34">
        <f>VLOOKUP(M23,temp!A:E,5,FALSE)</f>
        <v>4</v>
      </c>
      <c r="O23" s="34">
        <f>VLOOKUP(M23,temp!A:F,6,FALSE)</f>
        <v>2</v>
      </c>
      <c r="P23" s="34">
        <f>VLOOKUP(M23,temp!A:G,7,FALSE)</f>
        <v>2</v>
      </c>
      <c r="Q23" s="34" t="b">
        <f t="shared" si="1"/>
        <v>1</v>
      </c>
      <c r="R23" s="34" t="b">
        <f t="shared" si="2"/>
        <v>1</v>
      </c>
      <c r="S23" s="34" t="b">
        <f t="shared" si="3"/>
        <v>1</v>
      </c>
    </row>
    <row r="24" spans="1:19" ht="150" x14ac:dyDescent="0.25">
      <c r="A24" t="s">
        <v>1886</v>
      </c>
      <c r="B24" s="3">
        <v>22</v>
      </c>
      <c r="C24" s="1" t="s">
        <v>850</v>
      </c>
      <c r="D24" s="3" t="s">
        <v>184</v>
      </c>
      <c r="E24" s="3" t="s">
        <v>1855</v>
      </c>
      <c r="F24" s="35">
        <v>4</v>
      </c>
      <c r="G24" s="1">
        <v>2</v>
      </c>
      <c r="H24" s="1">
        <v>2</v>
      </c>
      <c r="I24" s="1" t="b">
        <v>1</v>
      </c>
      <c r="J24" s="1" t="b">
        <v>0</v>
      </c>
      <c r="K24" s="1" t="b">
        <v>0</v>
      </c>
      <c r="L24" s="1" t="b">
        <v>1</v>
      </c>
      <c r="M24" s="2" t="str">
        <f t="shared" si="0"/>
        <v>G05user_story_36_AND_user_story_37</v>
      </c>
      <c r="N24" s="34">
        <f>VLOOKUP(M24,temp!A:E,5,FALSE)</f>
        <v>4</v>
      </c>
      <c r="O24" s="34">
        <f>VLOOKUP(M24,temp!A:F,6,FALSE)</f>
        <v>2</v>
      </c>
      <c r="P24" s="34">
        <f>VLOOKUP(M24,temp!A:G,7,FALSE)</f>
        <v>2</v>
      </c>
      <c r="Q24" s="34" t="b">
        <f t="shared" si="1"/>
        <v>1</v>
      </c>
      <c r="R24" s="34" t="b">
        <f t="shared" si="2"/>
        <v>1</v>
      </c>
      <c r="S24" s="34" t="b">
        <f t="shared" si="3"/>
        <v>1</v>
      </c>
    </row>
    <row r="25" spans="1:19" ht="135" x14ac:dyDescent="0.25">
      <c r="A25" t="s">
        <v>1887</v>
      </c>
      <c r="B25" s="3">
        <v>23</v>
      </c>
      <c r="C25" s="1" t="s">
        <v>851</v>
      </c>
      <c r="D25" s="3" t="s">
        <v>185</v>
      </c>
      <c r="E25" s="3" t="s">
        <v>916</v>
      </c>
      <c r="F25" s="35">
        <v>6</v>
      </c>
      <c r="G25" s="1">
        <v>2</v>
      </c>
      <c r="H25" s="1">
        <v>4</v>
      </c>
      <c r="I25" s="1" t="b">
        <v>1</v>
      </c>
      <c r="J25" s="1" t="b">
        <v>0</v>
      </c>
      <c r="K25" s="1" t="b">
        <v>0</v>
      </c>
      <c r="L25" s="1" t="b">
        <v>1</v>
      </c>
      <c r="M25" s="2" t="str">
        <f t="shared" si="0"/>
        <v>G08user_story_01_AND_user_story_14</v>
      </c>
      <c r="N25">
        <f>VLOOKUP(M25,temp!A:E,5,FALSE)</f>
        <v>6</v>
      </c>
      <c r="O25">
        <f>VLOOKUP(M25,temp!A:F,6,FALSE)</f>
        <v>3</v>
      </c>
      <c r="P25">
        <f>VLOOKUP(M25,temp!A:G,7,FALSE)</f>
        <v>3</v>
      </c>
      <c r="Q25" t="b">
        <f t="shared" si="1"/>
        <v>1</v>
      </c>
      <c r="R25" t="b">
        <f t="shared" si="2"/>
        <v>0</v>
      </c>
      <c r="S25" t="b">
        <f t="shared" si="3"/>
        <v>0</v>
      </c>
    </row>
    <row r="26" spans="1:19" ht="135" x14ac:dyDescent="0.25">
      <c r="A26" t="s">
        <v>1888</v>
      </c>
      <c r="B26" s="3">
        <v>24</v>
      </c>
      <c r="C26" s="1" t="s">
        <v>851</v>
      </c>
      <c r="D26" s="3" t="s">
        <v>186</v>
      </c>
      <c r="E26" s="3" t="s">
        <v>917</v>
      </c>
      <c r="F26" s="35">
        <v>6</v>
      </c>
      <c r="G26" s="1">
        <v>2</v>
      </c>
      <c r="H26" s="1">
        <v>4</v>
      </c>
      <c r="I26" s="1" t="b">
        <v>1</v>
      </c>
      <c r="J26" s="1" t="b">
        <v>0</v>
      </c>
      <c r="K26" s="1" t="b">
        <v>0</v>
      </c>
      <c r="L26" s="1" t="b">
        <v>1</v>
      </c>
      <c r="M26" s="2" t="str">
        <f t="shared" si="0"/>
        <v>G08user_story_01_AND_user_story_19</v>
      </c>
      <c r="N26">
        <f>VLOOKUP(M26,temp!A:E,5,FALSE)</f>
        <v>6</v>
      </c>
      <c r="O26">
        <f>VLOOKUP(M26,temp!A:F,6,FALSE)</f>
        <v>3</v>
      </c>
      <c r="P26">
        <f>VLOOKUP(M26,temp!A:G,7,FALSE)</f>
        <v>3</v>
      </c>
      <c r="Q26" t="b">
        <f t="shared" si="1"/>
        <v>1</v>
      </c>
      <c r="R26" t="b">
        <f t="shared" si="2"/>
        <v>0</v>
      </c>
      <c r="S26" t="b">
        <f t="shared" si="3"/>
        <v>0</v>
      </c>
    </row>
    <row r="27" spans="1:19" ht="161.25" customHeight="1" x14ac:dyDescent="0.25">
      <c r="A27" t="s">
        <v>1889</v>
      </c>
      <c r="B27" s="3">
        <v>25</v>
      </c>
      <c r="C27" s="1" t="s">
        <v>851</v>
      </c>
      <c r="D27" s="3" t="s">
        <v>187</v>
      </c>
      <c r="E27" s="3" t="s">
        <v>918</v>
      </c>
      <c r="F27" s="35">
        <v>3</v>
      </c>
      <c r="G27" s="1">
        <v>0</v>
      </c>
      <c r="H27" s="1">
        <v>3</v>
      </c>
      <c r="I27" s="1" t="b">
        <v>0</v>
      </c>
      <c r="J27" s="1" t="b">
        <v>0</v>
      </c>
      <c r="K27" s="1" t="b">
        <v>0</v>
      </c>
      <c r="L27" s="1" t="b">
        <v>1</v>
      </c>
      <c r="M27" s="2" t="str">
        <f t="shared" si="0"/>
        <v>G08user_story_06_AND_user_story_45</v>
      </c>
      <c r="N27">
        <f>VLOOKUP(M27,temp!A:E,5,FALSE)</f>
        <v>3</v>
      </c>
      <c r="O27">
        <f>VLOOKUP(M27,temp!A:F,6,FALSE)</f>
        <v>0</v>
      </c>
      <c r="P27">
        <f>VLOOKUP(M27,temp!A:G,7,FALSE)</f>
        <v>3</v>
      </c>
      <c r="Q27" t="b">
        <f t="shared" si="1"/>
        <v>1</v>
      </c>
      <c r="R27" t="b">
        <f t="shared" si="2"/>
        <v>1</v>
      </c>
      <c r="S27" t="b">
        <f t="shared" si="3"/>
        <v>1</v>
      </c>
    </row>
    <row r="28" spans="1:19" ht="135" x14ac:dyDescent="0.25">
      <c r="A28" t="s">
        <v>1890</v>
      </c>
      <c r="B28" s="3">
        <v>26</v>
      </c>
      <c r="C28" s="1" t="s">
        <v>851</v>
      </c>
      <c r="D28" s="3" t="s">
        <v>188</v>
      </c>
      <c r="E28" s="3" t="s">
        <v>919</v>
      </c>
      <c r="F28" s="35">
        <v>5</v>
      </c>
      <c r="G28" s="1">
        <v>2</v>
      </c>
      <c r="H28" s="1">
        <v>3</v>
      </c>
      <c r="I28" s="1" t="b">
        <v>1</v>
      </c>
      <c r="J28" s="1" t="b">
        <v>0</v>
      </c>
      <c r="K28" s="1" t="b">
        <v>0</v>
      </c>
      <c r="L28" s="1" t="b">
        <v>1</v>
      </c>
      <c r="M28" s="2" t="str">
        <f t="shared" si="0"/>
        <v>G08user_story_08_AND_user_story_18</v>
      </c>
      <c r="N28">
        <f>VLOOKUP(M28,temp!A:E,5,FALSE)</f>
        <v>5</v>
      </c>
      <c r="O28">
        <f>VLOOKUP(M28,temp!A:F,6,FALSE)</f>
        <v>2</v>
      </c>
      <c r="P28">
        <f>VLOOKUP(M28,temp!A:G,7,FALSE)</f>
        <v>3</v>
      </c>
      <c r="Q28" t="b">
        <f t="shared" si="1"/>
        <v>1</v>
      </c>
      <c r="R28" t="b">
        <f t="shared" si="2"/>
        <v>1</v>
      </c>
      <c r="S28" t="b">
        <f t="shared" si="3"/>
        <v>1</v>
      </c>
    </row>
    <row r="29" spans="1:19" ht="135" x14ac:dyDescent="0.25">
      <c r="A29" t="s">
        <v>1891</v>
      </c>
      <c r="B29" s="3">
        <v>27</v>
      </c>
      <c r="C29" s="1" t="s">
        <v>851</v>
      </c>
      <c r="D29" s="3" t="s">
        <v>174</v>
      </c>
      <c r="E29" s="3" t="s">
        <v>920</v>
      </c>
      <c r="F29" s="35">
        <v>6</v>
      </c>
      <c r="G29" s="1">
        <v>2</v>
      </c>
      <c r="H29" s="1">
        <v>4</v>
      </c>
      <c r="I29" s="1" t="b">
        <v>1</v>
      </c>
      <c r="J29" s="1" t="b">
        <v>0</v>
      </c>
      <c r="K29" s="1" t="b">
        <v>0</v>
      </c>
      <c r="L29" s="1" t="b">
        <v>1</v>
      </c>
      <c r="M29" s="2" t="str">
        <f t="shared" si="0"/>
        <v>G08user_story_09_AND_user_story_11</v>
      </c>
      <c r="N29">
        <f>VLOOKUP(M29,temp!A:E,5,FALSE)</f>
        <v>6</v>
      </c>
      <c r="O29">
        <f>VLOOKUP(M29,temp!A:F,6,FALSE)</f>
        <v>3</v>
      </c>
      <c r="P29">
        <f>VLOOKUP(M29,temp!A:G,7,FALSE)</f>
        <v>3</v>
      </c>
      <c r="Q29" t="b">
        <f t="shared" si="1"/>
        <v>1</v>
      </c>
      <c r="R29" t="b">
        <f t="shared" si="2"/>
        <v>0</v>
      </c>
      <c r="S29" t="b">
        <f t="shared" si="3"/>
        <v>0</v>
      </c>
    </row>
    <row r="30" spans="1:19" ht="168" customHeight="1" x14ac:dyDescent="0.25">
      <c r="A30" t="s">
        <v>1892</v>
      </c>
      <c r="B30" s="3">
        <v>28</v>
      </c>
      <c r="C30" s="1" t="s">
        <v>851</v>
      </c>
      <c r="D30" s="69" t="s">
        <v>189</v>
      </c>
      <c r="E30" s="3" t="s">
        <v>921</v>
      </c>
      <c r="F30" s="35">
        <v>2</v>
      </c>
      <c r="G30" s="1">
        <v>0</v>
      </c>
      <c r="H30" s="1">
        <v>2</v>
      </c>
      <c r="I30" s="3" t="b">
        <v>0</v>
      </c>
      <c r="J30" s="3" t="b">
        <v>0</v>
      </c>
      <c r="K30" s="3" t="b">
        <v>0</v>
      </c>
      <c r="L30" s="3" t="b">
        <v>1</v>
      </c>
      <c r="M30" s="2" t="str">
        <f t="shared" si="0"/>
        <v>G08user_story_09_AND_user_story_21</v>
      </c>
      <c r="N30">
        <f>VLOOKUP(M30,temp!A:E,5,FALSE)</f>
        <v>2</v>
      </c>
      <c r="O30">
        <f>VLOOKUP(M30,temp!A:F,6,FALSE)</f>
        <v>0</v>
      </c>
      <c r="P30">
        <f>VLOOKUP(M30,temp!A:G,7,FALSE)</f>
        <v>2</v>
      </c>
      <c r="Q30" t="b">
        <f t="shared" si="1"/>
        <v>1</v>
      </c>
      <c r="R30" t="b">
        <f t="shared" si="2"/>
        <v>1</v>
      </c>
      <c r="S30" t="b">
        <f t="shared" si="3"/>
        <v>1</v>
      </c>
    </row>
    <row r="31" spans="1:19" ht="135" x14ac:dyDescent="0.25">
      <c r="A31" t="s">
        <v>1893</v>
      </c>
      <c r="B31" s="3">
        <v>29</v>
      </c>
      <c r="C31" s="1" t="s">
        <v>851</v>
      </c>
      <c r="D31" s="3" t="s">
        <v>190</v>
      </c>
      <c r="E31" s="3" t="s">
        <v>922</v>
      </c>
      <c r="F31" s="35">
        <v>6</v>
      </c>
      <c r="G31" s="1">
        <v>2</v>
      </c>
      <c r="H31" s="1">
        <v>4</v>
      </c>
      <c r="I31" s="3" t="b">
        <v>1</v>
      </c>
      <c r="J31" s="3" t="b">
        <v>0</v>
      </c>
      <c r="K31" s="3" t="b">
        <v>0</v>
      </c>
      <c r="L31" s="3" t="b">
        <v>1</v>
      </c>
      <c r="M31" s="2" t="str">
        <f t="shared" si="0"/>
        <v>G08user_story_10_AND_user_story_02</v>
      </c>
      <c r="N31">
        <f>VLOOKUP(M31,temp!A:E,5,FALSE)</f>
        <v>6</v>
      </c>
      <c r="O31">
        <f>VLOOKUP(M31,temp!A:F,6,FALSE)</f>
        <v>3</v>
      </c>
      <c r="P31">
        <f>VLOOKUP(M31,temp!A:G,7,FALSE)</f>
        <v>3</v>
      </c>
      <c r="Q31" t="b">
        <f t="shared" si="1"/>
        <v>1</v>
      </c>
      <c r="R31" t="b">
        <f t="shared" si="2"/>
        <v>0</v>
      </c>
      <c r="S31" t="b">
        <f t="shared" si="3"/>
        <v>0</v>
      </c>
    </row>
    <row r="32" spans="1:19" ht="135" x14ac:dyDescent="0.25">
      <c r="A32" t="s">
        <v>1894</v>
      </c>
      <c r="B32" s="3">
        <v>30</v>
      </c>
      <c r="C32" s="1" t="s">
        <v>851</v>
      </c>
      <c r="D32" s="3" t="s">
        <v>191</v>
      </c>
      <c r="E32" s="3" t="s">
        <v>923</v>
      </c>
      <c r="F32" s="35">
        <v>6</v>
      </c>
      <c r="G32" s="1">
        <v>2</v>
      </c>
      <c r="H32" s="1">
        <v>4</v>
      </c>
      <c r="I32" s="3" t="b">
        <v>1</v>
      </c>
      <c r="J32" s="3" t="b">
        <v>0</v>
      </c>
      <c r="K32" s="3" t="b">
        <v>0</v>
      </c>
      <c r="L32" s="3" t="b">
        <v>1</v>
      </c>
      <c r="M32" s="2" t="str">
        <f t="shared" si="0"/>
        <v>G08user_story_10_AND_user_story_11</v>
      </c>
      <c r="N32">
        <f>VLOOKUP(M32,temp!A:E,5,FALSE)</f>
        <v>6</v>
      </c>
      <c r="O32">
        <f>VLOOKUP(M32,temp!A:F,6,FALSE)</f>
        <v>3</v>
      </c>
      <c r="P32">
        <f>VLOOKUP(M32,temp!A:G,7,FALSE)</f>
        <v>3</v>
      </c>
      <c r="Q32" t="b">
        <f t="shared" si="1"/>
        <v>1</v>
      </c>
      <c r="R32" t="b">
        <f t="shared" si="2"/>
        <v>0</v>
      </c>
      <c r="S32" t="b">
        <f t="shared" si="3"/>
        <v>0</v>
      </c>
    </row>
    <row r="33" spans="1:19" ht="135" x14ac:dyDescent="0.25">
      <c r="A33" t="s">
        <v>1895</v>
      </c>
      <c r="B33" s="3">
        <v>31</v>
      </c>
      <c r="C33" s="1" t="s">
        <v>851</v>
      </c>
      <c r="D33" s="3" t="s">
        <v>192</v>
      </c>
      <c r="E33" s="3" t="s">
        <v>924</v>
      </c>
      <c r="F33" s="35">
        <v>6</v>
      </c>
      <c r="G33" s="1">
        <v>2</v>
      </c>
      <c r="H33" s="1">
        <v>4</v>
      </c>
      <c r="I33" s="3" t="b">
        <v>1</v>
      </c>
      <c r="J33" s="3" t="b">
        <v>0</v>
      </c>
      <c r="K33" s="3" t="b">
        <v>0</v>
      </c>
      <c r="L33" s="3" t="b">
        <v>1</v>
      </c>
      <c r="M33" s="2" t="str">
        <f t="shared" si="0"/>
        <v>G08user_story_11_AND_user_story_08</v>
      </c>
      <c r="N33">
        <f>VLOOKUP(M33,temp!A:E,5,FALSE)</f>
        <v>6</v>
      </c>
      <c r="O33">
        <f>VLOOKUP(M33,temp!A:F,6,FALSE)</f>
        <v>3</v>
      </c>
      <c r="P33">
        <f>VLOOKUP(M33,temp!A:G,7,FALSE)</f>
        <v>3</v>
      </c>
      <c r="Q33" t="b">
        <f t="shared" si="1"/>
        <v>1</v>
      </c>
      <c r="R33" t="b">
        <f t="shared" si="2"/>
        <v>0</v>
      </c>
      <c r="S33" t="b">
        <f t="shared" si="3"/>
        <v>0</v>
      </c>
    </row>
    <row r="34" spans="1:19" ht="150" x14ac:dyDescent="0.25">
      <c r="A34" t="s">
        <v>1896</v>
      </c>
      <c r="B34" s="3">
        <v>32</v>
      </c>
      <c r="C34" s="1" t="s">
        <v>851</v>
      </c>
      <c r="D34" s="3" t="s">
        <v>193</v>
      </c>
      <c r="E34" s="3" t="s">
        <v>925</v>
      </c>
      <c r="F34" s="35">
        <v>5</v>
      </c>
      <c r="G34" s="1">
        <v>2</v>
      </c>
      <c r="H34" s="1">
        <v>3</v>
      </c>
      <c r="I34" s="3" t="b">
        <v>1</v>
      </c>
      <c r="J34" s="3" t="b">
        <v>0</v>
      </c>
      <c r="K34" s="3" t="b">
        <v>0</v>
      </c>
      <c r="L34" s="3" t="b">
        <v>1</v>
      </c>
      <c r="M34" s="2" t="str">
        <f t="shared" si="0"/>
        <v>G08user_story_13_AND_user_story_18</v>
      </c>
      <c r="N34">
        <f>VLOOKUP(M34,temp!A:E,5,FALSE)</f>
        <v>5</v>
      </c>
      <c r="O34">
        <f>VLOOKUP(M34,temp!A:F,6,FALSE)</f>
        <v>2</v>
      </c>
      <c r="P34">
        <f>VLOOKUP(M34,temp!A:G,7,FALSE)</f>
        <v>3</v>
      </c>
      <c r="Q34" t="b">
        <f t="shared" si="1"/>
        <v>1</v>
      </c>
      <c r="R34" t="b">
        <f t="shared" si="2"/>
        <v>1</v>
      </c>
      <c r="S34" t="b">
        <f t="shared" si="3"/>
        <v>1</v>
      </c>
    </row>
    <row r="35" spans="1:19" ht="135" x14ac:dyDescent="0.25">
      <c r="A35" t="s">
        <v>1897</v>
      </c>
      <c r="B35" s="3">
        <v>33</v>
      </c>
      <c r="C35" s="1" t="s">
        <v>851</v>
      </c>
      <c r="D35" s="3" t="s">
        <v>194</v>
      </c>
      <c r="E35" s="3" t="s">
        <v>926</v>
      </c>
      <c r="F35" s="35">
        <v>5</v>
      </c>
      <c r="G35" s="1">
        <v>2</v>
      </c>
      <c r="H35" s="1">
        <v>3</v>
      </c>
      <c r="I35" s="3" t="b">
        <v>1</v>
      </c>
      <c r="J35" s="3" t="b">
        <v>0</v>
      </c>
      <c r="K35" s="3" t="b">
        <v>0</v>
      </c>
      <c r="L35" s="3" t="b">
        <v>1</v>
      </c>
      <c r="M35" s="2" t="str">
        <f t="shared" si="0"/>
        <v>G08user_story_14_AND_user_story_09</v>
      </c>
      <c r="N35">
        <f>VLOOKUP(M35,temp!A:E,5,FALSE)</f>
        <v>5</v>
      </c>
      <c r="O35">
        <f>VLOOKUP(M35,temp!A:F,6,FALSE)</f>
        <v>2</v>
      </c>
      <c r="P35">
        <f>VLOOKUP(M35,temp!A:G,7,FALSE)</f>
        <v>3</v>
      </c>
      <c r="Q35" t="b">
        <f t="shared" si="1"/>
        <v>1</v>
      </c>
      <c r="R35" t="b">
        <f t="shared" si="2"/>
        <v>1</v>
      </c>
      <c r="S35" t="b">
        <f t="shared" si="3"/>
        <v>1</v>
      </c>
    </row>
    <row r="36" spans="1:19" ht="135" x14ac:dyDescent="0.25">
      <c r="A36" t="s">
        <v>1898</v>
      </c>
      <c r="B36" s="3">
        <v>34</v>
      </c>
      <c r="C36" s="1" t="s">
        <v>851</v>
      </c>
      <c r="D36" s="3" t="s">
        <v>195</v>
      </c>
      <c r="E36" s="3" t="s">
        <v>927</v>
      </c>
      <c r="F36" s="35">
        <v>6</v>
      </c>
      <c r="G36" s="1">
        <v>2</v>
      </c>
      <c r="H36" s="1">
        <v>4</v>
      </c>
      <c r="I36" s="3" t="b">
        <v>1</v>
      </c>
      <c r="J36" s="3" t="b">
        <v>0</v>
      </c>
      <c r="K36" s="3" t="b">
        <v>0</v>
      </c>
      <c r="L36" s="3" t="b">
        <v>1</v>
      </c>
      <c r="M36" s="2" t="str">
        <f t="shared" si="0"/>
        <v>G08user_story_14_AND_user_story_18</v>
      </c>
      <c r="N36">
        <f>VLOOKUP(M36,temp!A:E,5,FALSE)</f>
        <v>6</v>
      </c>
      <c r="O36">
        <f>VLOOKUP(M36,temp!A:F,6,FALSE)</f>
        <v>3</v>
      </c>
      <c r="P36">
        <f>VLOOKUP(M36,temp!A:G,7,FALSE)</f>
        <v>3</v>
      </c>
      <c r="Q36" t="b">
        <f t="shared" si="1"/>
        <v>1</v>
      </c>
      <c r="R36" t="b">
        <f t="shared" si="2"/>
        <v>0</v>
      </c>
      <c r="S36" t="b">
        <f t="shared" si="3"/>
        <v>0</v>
      </c>
    </row>
    <row r="37" spans="1:19" ht="135" x14ac:dyDescent="0.25">
      <c r="A37" t="s">
        <v>1899</v>
      </c>
      <c r="B37" s="3">
        <v>35</v>
      </c>
      <c r="C37" s="1" t="s">
        <v>851</v>
      </c>
      <c r="D37" s="3" t="s">
        <v>196</v>
      </c>
      <c r="E37" s="3" t="s">
        <v>928</v>
      </c>
      <c r="F37" s="35">
        <v>6</v>
      </c>
      <c r="G37" s="1">
        <v>2</v>
      </c>
      <c r="H37" s="1">
        <v>4</v>
      </c>
      <c r="I37" s="3" t="b">
        <v>1</v>
      </c>
      <c r="J37" s="3" t="b">
        <v>0</v>
      </c>
      <c r="K37" s="3" t="b">
        <v>0</v>
      </c>
      <c r="L37" s="3" t="b">
        <v>1</v>
      </c>
      <c r="M37" s="2" t="str">
        <f t="shared" si="0"/>
        <v>G08user_story_14_AND_user_story_19</v>
      </c>
      <c r="N37">
        <f>VLOOKUP(M37,temp!A:E,5,FALSE)</f>
        <v>6</v>
      </c>
      <c r="O37">
        <f>VLOOKUP(M37,temp!A:F,6,FALSE)</f>
        <v>3</v>
      </c>
      <c r="P37">
        <f>VLOOKUP(M37,temp!A:G,7,FALSE)</f>
        <v>3</v>
      </c>
      <c r="Q37" t="b">
        <f t="shared" si="1"/>
        <v>1</v>
      </c>
      <c r="R37" t="b">
        <f t="shared" si="2"/>
        <v>0</v>
      </c>
      <c r="S37" t="b">
        <f t="shared" si="3"/>
        <v>0</v>
      </c>
    </row>
    <row r="38" spans="1:19" ht="135" x14ac:dyDescent="0.25">
      <c r="A38" t="s">
        <v>1900</v>
      </c>
      <c r="B38" s="3">
        <v>36</v>
      </c>
      <c r="C38" s="1" t="s">
        <v>851</v>
      </c>
      <c r="D38" s="3" t="s">
        <v>197</v>
      </c>
      <c r="E38" s="3" t="s">
        <v>929</v>
      </c>
      <c r="F38" s="35">
        <v>5</v>
      </c>
      <c r="G38" s="1">
        <v>2</v>
      </c>
      <c r="H38" s="1">
        <v>3</v>
      </c>
      <c r="I38" s="3" t="b">
        <v>1</v>
      </c>
      <c r="J38" s="3" t="b">
        <v>0</v>
      </c>
      <c r="K38" s="3" t="b">
        <v>0</v>
      </c>
      <c r="L38" s="3" t="b">
        <v>1</v>
      </c>
      <c r="M38" s="2" t="str">
        <f t="shared" si="0"/>
        <v>G08user_story_18_AND_user_story_02</v>
      </c>
      <c r="N38">
        <f>VLOOKUP(M38,temp!A:E,5,FALSE)</f>
        <v>5</v>
      </c>
      <c r="O38">
        <f>VLOOKUP(M38,temp!A:F,6,FALSE)</f>
        <v>2</v>
      </c>
      <c r="P38">
        <f>VLOOKUP(M38,temp!A:G,7,FALSE)</f>
        <v>3</v>
      </c>
      <c r="Q38" t="b">
        <f t="shared" si="1"/>
        <v>1</v>
      </c>
      <c r="R38" t="b">
        <f t="shared" si="2"/>
        <v>1</v>
      </c>
      <c r="S38" t="b">
        <f t="shared" si="3"/>
        <v>1</v>
      </c>
    </row>
    <row r="39" spans="1:19" ht="135" x14ac:dyDescent="0.25">
      <c r="A39" t="s">
        <v>1901</v>
      </c>
      <c r="B39" s="3">
        <v>37</v>
      </c>
      <c r="C39" s="1" t="s">
        <v>851</v>
      </c>
      <c r="D39" s="3" t="s">
        <v>198</v>
      </c>
      <c r="E39" s="3" t="s">
        <v>930</v>
      </c>
      <c r="F39" s="35">
        <v>6</v>
      </c>
      <c r="G39" s="1">
        <v>2</v>
      </c>
      <c r="H39" s="1">
        <v>4</v>
      </c>
      <c r="I39" s="3" t="b">
        <v>1</v>
      </c>
      <c r="J39" s="3" t="b">
        <v>0</v>
      </c>
      <c r="K39" s="3" t="b">
        <v>0</v>
      </c>
      <c r="L39" s="3" t="b">
        <v>1</v>
      </c>
      <c r="M39" s="2" t="str">
        <f t="shared" si="0"/>
        <v>G08user_story_18_AND_user_story_20</v>
      </c>
      <c r="N39">
        <f>VLOOKUP(M39,temp!A:E,5,FALSE)</f>
        <v>6</v>
      </c>
      <c r="O39">
        <f>VLOOKUP(M39,temp!A:F,6,FALSE)</f>
        <v>3</v>
      </c>
      <c r="P39">
        <f>VLOOKUP(M39,temp!A:G,7,FALSE)</f>
        <v>3</v>
      </c>
      <c r="Q39" t="b">
        <f t="shared" si="1"/>
        <v>1</v>
      </c>
      <c r="R39" t="b">
        <f t="shared" si="2"/>
        <v>0</v>
      </c>
      <c r="S39" t="b">
        <f t="shared" si="3"/>
        <v>0</v>
      </c>
    </row>
    <row r="40" spans="1:19" ht="150" x14ac:dyDescent="0.25">
      <c r="A40" t="s">
        <v>1902</v>
      </c>
      <c r="B40" s="3">
        <v>38</v>
      </c>
      <c r="C40" s="1" t="s">
        <v>851</v>
      </c>
      <c r="D40" s="3" t="s">
        <v>199</v>
      </c>
      <c r="E40" s="3" t="s">
        <v>931</v>
      </c>
      <c r="F40" s="35">
        <v>2</v>
      </c>
      <c r="G40" s="1">
        <v>0</v>
      </c>
      <c r="H40" s="1">
        <v>2</v>
      </c>
      <c r="I40" s="1" t="b">
        <v>0</v>
      </c>
      <c r="J40" s="1" t="b">
        <v>0</v>
      </c>
      <c r="K40" s="1" t="b">
        <v>0</v>
      </c>
      <c r="L40" s="1" t="b">
        <v>1</v>
      </c>
      <c r="M40" s="2" t="str">
        <f t="shared" si="0"/>
        <v>G08user_story_19_AND_user_story_21</v>
      </c>
      <c r="N40">
        <f>VLOOKUP(M40,temp!A:E,5,FALSE)</f>
        <v>2</v>
      </c>
      <c r="O40">
        <f>VLOOKUP(M40,temp!A:F,6,FALSE)</f>
        <v>0</v>
      </c>
      <c r="P40">
        <f>VLOOKUP(M40,temp!A:G,7,FALSE)</f>
        <v>2</v>
      </c>
      <c r="Q40" t="b">
        <f t="shared" si="1"/>
        <v>1</v>
      </c>
      <c r="R40" t="b">
        <f t="shared" si="2"/>
        <v>1</v>
      </c>
      <c r="S40" t="b">
        <f t="shared" si="3"/>
        <v>1</v>
      </c>
    </row>
    <row r="41" spans="1:19" ht="135" customHeight="1" x14ac:dyDescent="0.25">
      <c r="A41" t="s">
        <v>1903</v>
      </c>
      <c r="B41" s="3">
        <v>39</v>
      </c>
      <c r="C41" s="1" t="s">
        <v>851</v>
      </c>
      <c r="D41" s="3" t="s">
        <v>170</v>
      </c>
      <c r="E41" s="3" t="s">
        <v>932</v>
      </c>
      <c r="F41" s="35">
        <v>1</v>
      </c>
      <c r="G41" s="1">
        <v>0</v>
      </c>
      <c r="H41" s="1">
        <v>1</v>
      </c>
      <c r="I41" s="1" t="b">
        <v>0</v>
      </c>
      <c r="J41" s="1" t="b">
        <v>0</v>
      </c>
      <c r="K41" s="1" t="b">
        <v>1</v>
      </c>
      <c r="L41" s="1" t="b">
        <v>0</v>
      </c>
      <c r="M41" s="2" t="str">
        <f t="shared" si="0"/>
        <v>G08user_story_22_AND_user_story_24</v>
      </c>
      <c r="N41">
        <f>VLOOKUP(M41,temp!A:E,5,FALSE)</f>
        <v>1</v>
      </c>
      <c r="O41">
        <f>VLOOKUP(M41,temp!A:F,6,FALSE)</f>
        <v>0</v>
      </c>
      <c r="P41">
        <f>VLOOKUP(M41,temp!A:G,7,FALSE)</f>
        <v>1</v>
      </c>
      <c r="Q41" t="b">
        <f t="shared" si="1"/>
        <v>1</v>
      </c>
      <c r="R41" t="b">
        <f t="shared" si="2"/>
        <v>1</v>
      </c>
      <c r="S41" t="b">
        <f t="shared" si="3"/>
        <v>1</v>
      </c>
    </row>
    <row r="42" spans="1:19" ht="135" x14ac:dyDescent="0.25">
      <c r="A42" t="s">
        <v>1904</v>
      </c>
      <c r="B42" s="3">
        <v>40</v>
      </c>
      <c r="C42" s="1" t="s">
        <v>851</v>
      </c>
      <c r="D42" s="3" t="s">
        <v>200</v>
      </c>
      <c r="E42" s="3" t="s">
        <v>933</v>
      </c>
      <c r="F42" s="35">
        <v>1</v>
      </c>
      <c r="G42" s="1">
        <v>0</v>
      </c>
      <c r="H42" s="1">
        <v>1</v>
      </c>
      <c r="I42" s="1" t="b">
        <v>0</v>
      </c>
      <c r="J42" s="1" t="b">
        <v>0</v>
      </c>
      <c r="K42" s="3" t="b">
        <v>1</v>
      </c>
      <c r="L42" s="1" t="b">
        <v>0</v>
      </c>
      <c r="M42" s="2" t="str">
        <f t="shared" si="0"/>
        <v>G08user_story_22_AND_user_story_25</v>
      </c>
      <c r="N42">
        <f>VLOOKUP(M42,temp!A:E,5,FALSE)</f>
        <v>1</v>
      </c>
      <c r="O42">
        <f>VLOOKUP(M42,temp!A:F,6,FALSE)</f>
        <v>0</v>
      </c>
      <c r="P42">
        <f>VLOOKUP(M42,temp!A:G,7,FALSE)</f>
        <v>1</v>
      </c>
      <c r="Q42" t="b">
        <f t="shared" si="1"/>
        <v>1</v>
      </c>
      <c r="R42" t="b">
        <f t="shared" si="2"/>
        <v>1</v>
      </c>
      <c r="S42" t="b">
        <f t="shared" si="3"/>
        <v>1</v>
      </c>
    </row>
    <row r="43" spans="1:19" ht="132" customHeight="1" x14ac:dyDescent="0.25">
      <c r="A43" t="s">
        <v>1905</v>
      </c>
      <c r="B43" s="3">
        <v>41</v>
      </c>
      <c r="C43" s="1" t="s">
        <v>851</v>
      </c>
      <c r="D43" s="3" t="s">
        <v>201</v>
      </c>
      <c r="E43" s="3" t="s">
        <v>934</v>
      </c>
      <c r="F43" s="35">
        <v>1</v>
      </c>
      <c r="G43" s="1">
        <v>0</v>
      </c>
      <c r="H43" s="1">
        <v>1</v>
      </c>
      <c r="I43" s="1" t="b">
        <v>0</v>
      </c>
      <c r="J43" s="1" t="b">
        <v>0</v>
      </c>
      <c r="K43" s="3" t="b">
        <v>1</v>
      </c>
      <c r="L43" s="1" t="b">
        <v>0</v>
      </c>
      <c r="M43" s="2" t="str">
        <f t="shared" si="0"/>
        <v>G08user_story_22_AND_user_story_34</v>
      </c>
      <c r="N43">
        <f>VLOOKUP(M43,temp!A:E,5,FALSE)</f>
        <v>1</v>
      </c>
      <c r="O43">
        <f>VLOOKUP(M43,temp!A:F,6,FALSE)</f>
        <v>0</v>
      </c>
      <c r="P43">
        <f>VLOOKUP(M43,temp!A:G,7,FALSE)</f>
        <v>1</v>
      </c>
      <c r="Q43" t="b">
        <f t="shared" si="1"/>
        <v>1</v>
      </c>
      <c r="R43" t="b">
        <f t="shared" si="2"/>
        <v>1</v>
      </c>
      <c r="S43" t="b">
        <f t="shared" si="3"/>
        <v>1</v>
      </c>
    </row>
    <row r="44" spans="1:19" ht="123" customHeight="1" x14ac:dyDescent="0.25">
      <c r="A44" t="s">
        <v>1906</v>
      </c>
      <c r="B44" s="3">
        <v>42</v>
      </c>
      <c r="C44" s="1" t="s">
        <v>851</v>
      </c>
      <c r="D44" s="3" t="s">
        <v>177</v>
      </c>
      <c r="E44" s="3" t="s">
        <v>935</v>
      </c>
      <c r="F44" s="35">
        <v>1</v>
      </c>
      <c r="G44" s="1">
        <v>0</v>
      </c>
      <c r="H44" s="1">
        <v>1</v>
      </c>
      <c r="I44" s="1" t="b">
        <v>0</v>
      </c>
      <c r="J44" s="1" t="b">
        <v>0</v>
      </c>
      <c r="K44" s="3" t="b">
        <v>1</v>
      </c>
      <c r="L44" s="1" t="b">
        <v>0</v>
      </c>
      <c r="M44" s="2" t="str">
        <f t="shared" si="0"/>
        <v>G08user_story_25_AND_user_story_26</v>
      </c>
      <c r="N44">
        <f>VLOOKUP(M44,temp!A:E,5,FALSE)</f>
        <v>1</v>
      </c>
      <c r="O44">
        <f>VLOOKUP(M44,temp!A:F,6,FALSE)</f>
        <v>0</v>
      </c>
      <c r="P44">
        <f>VLOOKUP(M44,temp!A:G,7,FALSE)</f>
        <v>1</v>
      </c>
      <c r="Q44" t="b">
        <f t="shared" si="1"/>
        <v>1</v>
      </c>
      <c r="R44" t="b">
        <f t="shared" si="2"/>
        <v>1</v>
      </c>
      <c r="S44" t="b">
        <f t="shared" si="3"/>
        <v>1</v>
      </c>
    </row>
    <row r="45" spans="1:19" ht="129.75" customHeight="1" x14ac:dyDescent="0.25">
      <c r="A45" t="s">
        <v>1907</v>
      </c>
      <c r="B45" s="3">
        <v>43</v>
      </c>
      <c r="C45" s="1" t="s">
        <v>851</v>
      </c>
      <c r="D45" s="3" t="s">
        <v>202</v>
      </c>
      <c r="E45" s="3" t="s">
        <v>936</v>
      </c>
      <c r="F45" s="35">
        <v>1</v>
      </c>
      <c r="G45" s="1">
        <v>0</v>
      </c>
      <c r="H45" s="1">
        <v>1</v>
      </c>
      <c r="I45" s="1" t="b">
        <v>0</v>
      </c>
      <c r="J45" s="1" t="b">
        <v>0</v>
      </c>
      <c r="K45" s="3" t="b">
        <v>1</v>
      </c>
      <c r="L45" s="1" t="b">
        <v>0</v>
      </c>
      <c r="M45" s="2" t="str">
        <f t="shared" si="0"/>
        <v>G08user_story_34_AND_user_story_23</v>
      </c>
      <c r="N45">
        <f>VLOOKUP(M45,temp!A:E,5,FALSE)</f>
        <v>1</v>
      </c>
      <c r="O45">
        <f>VLOOKUP(M45,temp!A:F,6,FALSE)</f>
        <v>0</v>
      </c>
      <c r="P45">
        <f>VLOOKUP(M45,temp!A:G,7,FALSE)</f>
        <v>1</v>
      </c>
      <c r="Q45" t="b">
        <f t="shared" si="1"/>
        <v>1</v>
      </c>
      <c r="R45" t="b">
        <f t="shared" si="2"/>
        <v>1</v>
      </c>
      <c r="S45" t="b">
        <f t="shared" si="3"/>
        <v>1</v>
      </c>
    </row>
    <row r="46" spans="1:19" ht="150" x14ac:dyDescent="0.25">
      <c r="A46" t="s">
        <v>1908</v>
      </c>
      <c r="B46" s="3">
        <v>44</v>
      </c>
      <c r="C46" s="1" t="s">
        <v>851</v>
      </c>
      <c r="D46" s="3" t="s">
        <v>203</v>
      </c>
      <c r="E46" s="3" t="s">
        <v>937</v>
      </c>
      <c r="F46" s="35">
        <v>1</v>
      </c>
      <c r="G46" s="1">
        <v>1</v>
      </c>
      <c r="H46" s="1">
        <v>0</v>
      </c>
      <c r="I46" s="1" t="b">
        <v>1</v>
      </c>
      <c r="J46" s="1" t="b">
        <v>0</v>
      </c>
      <c r="K46" s="1" t="b">
        <v>0</v>
      </c>
      <c r="L46" s="1" t="b">
        <v>0</v>
      </c>
      <c r="M46" s="2" t="str">
        <f t="shared" si="0"/>
        <v>G08user_story_36_AND_user_story_41</v>
      </c>
      <c r="N46">
        <f>VLOOKUP(M46,temp!A:E,5,FALSE)</f>
        <v>1</v>
      </c>
      <c r="O46">
        <f>VLOOKUP(M46,temp!A:F,6,FALSE)</f>
        <v>1</v>
      </c>
      <c r="P46">
        <f>VLOOKUP(M46,temp!A:G,7,FALSE)</f>
        <v>0</v>
      </c>
      <c r="Q46" t="b">
        <f t="shared" si="1"/>
        <v>1</v>
      </c>
      <c r="R46" t="b">
        <f t="shared" si="2"/>
        <v>1</v>
      </c>
      <c r="S46" t="b">
        <f t="shared" si="3"/>
        <v>1</v>
      </c>
    </row>
    <row r="47" spans="1:19" ht="130.5" customHeight="1" x14ac:dyDescent="0.25">
      <c r="A47" t="s">
        <v>1909</v>
      </c>
      <c r="B47" s="3">
        <v>45</v>
      </c>
      <c r="C47" s="1" t="s">
        <v>851</v>
      </c>
      <c r="D47" s="3" t="s">
        <v>204</v>
      </c>
      <c r="E47" s="3" t="s">
        <v>938</v>
      </c>
      <c r="F47" s="35">
        <v>3</v>
      </c>
      <c r="G47" s="1">
        <v>2</v>
      </c>
      <c r="H47" s="1">
        <v>1</v>
      </c>
      <c r="I47" s="1" t="b">
        <v>1</v>
      </c>
      <c r="J47" s="1" t="b">
        <v>0</v>
      </c>
      <c r="K47" s="1" t="b">
        <v>0</v>
      </c>
      <c r="L47" s="1" t="b">
        <v>1</v>
      </c>
      <c r="M47" s="2" t="str">
        <f t="shared" si="0"/>
        <v>G08user_story_37_AND_user_story_42</v>
      </c>
      <c r="N47" s="34">
        <f>VLOOKUP(M47,temp!A:E,5,FALSE)</f>
        <v>3</v>
      </c>
      <c r="O47" s="34">
        <f>VLOOKUP(M47,temp!A:F,6,FALSE)</f>
        <v>2</v>
      </c>
      <c r="P47" s="34">
        <f>VLOOKUP(M47,temp!A:G,7,FALSE)</f>
        <v>1</v>
      </c>
      <c r="Q47" s="34" t="b">
        <f t="shared" si="1"/>
        <v>1</v>
      </c>
      <c r="R47" s="34" t="b">
        <f t="shared" si="2"/>
        <v>1</v>
      </c>
      <c r="S47" s="34" t="b">
        <f t="shared" si="3"/>
        <v>1</v>
      </c>
    </row>
    <row r="48" spans="1:19" ht="150" x14ac:dyDescent="0.25">
      <c r="A48" t="s">
        <v>1910</v>
      </c>
      <c r="B48" s="3">
        <v>46</v>
      </c>
      <c r="C48" s="1" t="s">
        <v>851</v>
      </c>
      <c r="D48" s="3" t="s">
        <v>205</v>
      </c>
      <c r="E48" s="3" t="s">
        <v>939</v>
      </c>
      <c r="F48" s="35">
        <v>1</v>
      </c>
      <c r="G48" s="1">
        <v>1</v>
      </c>
      <c r="H48" s="1">
        <v>0</v>
      </c>
      <c r="I48" s="1" t="b">
        <v>1</v>
      </c>
      <c r="J48" s="1" t="b">
        <v>0</v>
      </c>
      <c r="K48" s="1" t="b">
        <v>0</v>
      </c>
      <c r="L48" s="1" t="b">
        <v>0</v>
      </c>
      <c r="M48" s="2" t="str">
        <f t="shared" si="0"/>
        <v>G08user_story_44_AND_user_story_58</v>
      </c>
      <c r="N48">
        <f>VLOOKUP(M48,temp!A:E,5,FALSE)</f>
        <v>1</v>
      </c>
      <c r="O48">
        <f>VLOOKUP(M48,temp!A:F,6,FALSE)</f>
        <v>1</v>
      </c>
      <c r="P48">
        <f>VLOOKUP(M48,temp!A:G,7,FALSE)</f>
        <v>0</v>
      </c>
      <c r="Q48" t="b">
        <f t="shared" si="1"/>
        <v>1</v>
      </c>
      <c r="R48" t="b">
        <f t="shared" si="2"/>
        <v>1</v>
      </c>
      <c r="S48" t="b">
        <f t="shared" si="3"/>
        <v>1</v>
      </c>
    </row>
    <row r="49" spans="1:19" ht="179.25" customHeight="1" x14ac:dyDescent="0.25">
      <c r="A49" t="s">
        <v>1911</v>
      </c>
      <c r="B49" s="3">
        <v>47</v>
      </c>
      <c r="C49" s="1" t="s">
        <v>851</v>
      </c>
      <c r="D49" s="3" t="s">
        <v>206</v>
      </c>
      <c r="E49" s="3" t="s">
        <v>940</v>
      </c>
      <c r="F49" s="35">
        <v>3</v>
      </c>
      <c r="G49" s="1">
        <v>0</v>
      </c>
      <c r="H49" s="1">
        <v>3</v>
      </c>
      <c r="I49" s="1" t="b">
        <v>0</v>
      </c>
      <c r="J49" s="1" t="b">
        <v>0</v>
      </c>
      <c r="K49" s="1" t="b">
        <v>0</v>
      </c>
      <c r="L49" s="1" t="b">
        <v>1</v>
      </c>
      <c r="M49" s="2" t="str">
        <f t="shared" si="0"/>
        <v>G08user_story_47_AND_user_story_06</v>
      </c>
      <c r="N49">
        <f>VLOOKUP(M49,temp!A:E,5,FALSE)</f>
        <v>3</v>
      </c>
      <c r="O49">
        <f>VLOOKUP(M49,temp!A:F,6,FALSE)</f>
        <v>0</v>
      </c>
      <c r="P49">
        <f>VLOOKUP(M49,temp!A:G,7,FALSE)</f>
        <v>3</v>
      </c>
      <c r="Q49" t="b">
        <f t="shared" si="1"/>
        <v>1</v>
      </c>
      <c r="R49" t="b">
        <f t="shared" si="2"/>
        <v>1</v>
      </c>
      <c r="S49" t="b">
        <f t="shared" si="3"/>
        <v>1</v>
      </c>
    </row>
    <row r="50" spans="1:19" ht="150" x14ac:dyDescent="0.25">
      <c r="A50" t="s">
        <v>1912</v>
      </c>
      <c r="B50" s="3">
        <v>48</v>
      </c>
      <c r="C50" s="1" t="s">
        <v>851</v>
      </c>
      <c r="D50" s="3" t="s">
        <v>207</v>
      </c>
      <c r="E50" s="3" t="s">
        <v>941</v>
      </c>
      <c r="F50" s="35">
        <v>1</v>
      </c>
      <c r="G50" s="1">
        <v>1</v>
      </c>
      <c r="H50" s="1">
        <v>0</v>
      </c>
      <c r="I50" s="1" t="b">
        <v>1</v>
      </c>
      <c r="J50" s="1" t="b">
        <v>0</v>
      </c>
      <c r="K50" s="1" t="b">
        <v>0</v>
      </c>
      <c r="L50" s="1" t="b">
        <v>0</v>
      </c>
      <c r="M50" s="2" t="str">
        <f t="shared" si="0"/>
        <v>G08user_story_59_AND_user_story_44</v>
      </c>
      <c r="N50">
        <f>VLOOKUP(M50,temp!A:E,5,FALSE)</f>
        <v>1</v>
      </c>
      <c r="O50">
        <f>VLOOKUP(M50,temp!A:F,6,FALSE)</f>
        <v>1</v>
      </c>
      <c r="P50">
        <f>VLOOKUP(M50,temp!A:G,7,FALSE)</f>
        <v>0</v>
      </c>
      <c r="Q50" t="b">
        <f t="shared" si="1"/>
        <v>1</v>
      </c>
      <c r="R50" t="b">
        <f t="shared" si="2"/>
        <v>1</v>
      </c>
      <c r="S50" t="b">
        <f t="shared" si="3"/>
        <v>1</v>
      </c>
    </row>
    <row r="51" spans="1:19" ht="135" x14ac:dyDescent="0.25">
      <c r="A51" t="s">
        <v>1913</v>
      </c>
      <c r="B51" s="3">
        <v>49</v>
      </c>
      <c r="C51" s="1" t="s">
        <v>852</v>
      </c>
      <c r="D51" s="3" t="s">
        <v>208</v>
      </c>
      <c r="E51" s="3" t="s">
        <v>942</v>
      </c>
      <c r="F51" s="35">
        <v>2</v>
      </c>
      <c r="G51" s="1">
        <v>2</v>
      </c>
      <c r="H51" s="1">
        <v>0</v>
      </c>
      <c r="I51" s="1" t="b">
        <v>1</v>
      </c>
      <c r="J51" s="1" t="b">
        <v>0</v>
      </c>
      <c r="K51" s="1" t="b">
        <v>0</v>
      </c>
      <c r="L51" s="1" t="b">
        <v>0</v>
      </c>
      <c r="M51" s="2" t="str">
        <f t="shared" si="0"/>
        <v>G10user_story_02_AND_user_story_04</v>
      </c>
      <c r="N51" s="34">
        <f>VLOOKUP(M51,temp!A:E,5,FALSE)</f>
        <v>2</v>
      </c>
      <c r="O51" s="34">
        <f>VLOOKUP(M51,temp!A:F,6,FALSE)</f>
        <v>2</v>
      </c>
      <c r="P51" s="34">
        <f>VLOOKUP(M51,temp!A:G,7,FALSE)</f>
        <v>0</v>
      </c>
      <c r="Q51" s="34" t="b">
        <f t="shared" si="1"/>
        <v>1</v>
      </c>
      <c r="R51" s="34" t="b">
        <f t="shared" si="2"/>
        <v>1</v>
      </c>
      <c r="S51" s="34" t="b">
        <f t="shared" si="3"/>
        <v>1</v>
      </c>
    </row>
    <row r="52" spans="1:19" ht="135" customHeight="1" x14ac:dyDescent="0.25">
      <c r="A52" t="s">
        <v>1914</v>
      </c>
      <c r="B52" s="3">
        <v>50</v>
      </c>
      <c r="C52" s="1" t="s">
        <v>852</v>
      </c>
      <c r="D52" s="3" t="s">
        <v>209</v>
      </c>
      <c r="E52" s="3" t="s">
        <v>943</v>
      </c>
      <c r="F52" s="35">
        <v>2</v>
      </c>
      <c r="G52" s="1">
        <v>0</v>
      </c>
      <c r="H52" s="1">
        <v>2</v>
      </c>
      <c r="I52" s="1" t="b">
        <v>0</v>
      </c>
      <c r="J52" s="1" t="b">
        <v>0</v>
      </c>
      <c r="K52" s="1" t="b">
        <v>0</v>
      </c>
      <c r="L52" s="1" t="b">
        <v>1</v>
      </c>
      <c r="M52" s="2" t="str">
        <f t="shared" si="0"/>
        <v>G10user_story_08_AND_user_story_09</v>
      </c>
      <c r="N52">
        <f>VLOOKUP(M52,temp!A:E,5,FALSE)</f>
        <v>2</v>
      </c>
      <c r="O52">
        <f>VLOOKUP(M52,temp!A:F,6,FALSE)</f>
        <v>0</v>
      </c>
      <c r="P52">
        <f>VLOOKUP(M52,temp!A:G,7,FALSE)</f>
        <v>2</v>
      </c>
      <c r="Q52" t="b">
        <f t="shared" si="1"/>
        <v>1</v>
      </c>
      <c r="R52" t="b">
        <f t="shared" si="2"/>
        <v>1</v>
      </c>
      <c r="S52" t="b">
        <f t="shared" si="3"/>
        <v>1</v>
      </c>
    </row>
    <row r="53" spans="1:19" ht="169.5" customHeight="1" x14ac:dyDescent="0.25">
      <c r="A53" t="s">
        <v>1915</v>
      </c>
      <c r="B53" s="3">
        <v>51</v>
      </c>
      <c r="C53" s="1" t="s">
        <v>852</v>
      </c>
      <c r="D53" s="3" t="s">
        <v>210</v>
      </c>
      <c r="E53" s="3" t="s">
        <v>944</v>
      </c>
      <c r="F53" s="35">
        <v>3</v>
      </c>
      <c r="G53" s="1">
        <v>2</v>
      </c>
      <c r="H53" s="1">
        <v>1</v>
      </c>
      <c r="I53" s="1" t="b">
        <v>1</v>
      </c>
      <c r="J53" s="1" t="b">
        <v>0</v>
      </c>
      <c r="K53" s="1" t="b">
        <v>0</v>
      </c>
      <c r="L53" s="1" t="b">
        <v>1</v>
      </c>
      <c r="M53" s="2" t="str">
        <f t="shared" si="0"/>
        <v>G10user_story_21_AND_user_story_22</v>
      </c>
      <c r="N53">
        <f>VLOOKUP(M53,temp!A:E,5,FALSE)</f>
        <v>3</v>
      </c>
      <c r="O53">
        <f>VLOOKUP(M53,temp!A:F,6,FALSE)</f>
        <v>2</v>
      </c>
      <c r="P53">
        <f>VLOOKUP(M53,temp!A:G,7,FALSE)</f>
        <v>1</v>
      </c>
      <c r="Q53" t="b">
        <f t="shared" si="1"/>
        <v>1</v>
      </c>
      <c r="R53" t="b">
        <f t="shared" si="2"/>
        <v>1</v>
      </c>
      <c r="S53" t="b">
        <f t="shared" si="3"/>
        <v>1</v>
      </c>
    </row>
    <row r="54" spans="1:19" ht="120" x14ac:dyDescent="0.25">
      <c r="A54" t="s">
        <v>1916</v>
      </c>
      <c r="B54" s="3">
        <v>52</v>
      </c>
      <c r="C54" s="1" t="s">
        <v>852</v>
      </c>
      <c r="D54" s="3" t="s">
        <v>211</v>
      </c>
      <c r="E54" s="3" t="s">
        <v>945</v>
      </c>
      <c r="F54" s="35">
        <v>2</v>
      </c>
      <c r="G54" s="1">
        <v>2</v>
      </c>
      <c r="H54" s="1">
        <v>0</v>
      </c>
      <c r="I54" s="1" t="b">
        <v>1</v>
      </c>
      <c r="J54" s="1" t="b">
        <v>0</v>
      </c>
      <c r="K54" s="1" t="b">
        <v>0</v>
      </c>
      <c r="L54" s="1" t="b">
        <v>0</v>
      </c>
      <c r="M54" s="2" t="str">
        <f t="shared" si="0"/>
        <v>G10user_story_21_AND_user_story_23</v>
      </c>
      <c r="N54">
        <f>VLOOKUP(M54,temp!A:E,5,FALSE)</f>
        <v>2</v>
      </c>
      <c r="O54">
        <f>VLOOKUP(M54,temp!A:F,6,FALSE)</f>
        <v>2</v>
      </c>
      <c r="P54">
        <f>VLOOKUP(M54,temp!A:G,7,FALSE)</f>
        <v>0</v>
      </c>
      <c r="Q54" t="b">
        <f t="shared" si="1"/>
        <v>1</v>
      </c>
      <c r="R54" t="b">
        <f t="shared" si="2"/>
        <v>1</v>
      </c>
      <c r="S54" t="b">
        <f t="shared" si="3"/>
        <v>1</v>
      </c>
    </row>
    <row r="55" spans="1:19" ht="135" x14ac:dyDescent="0.25">
      <c r="A55" t="s">
        <v>1917</v>
      </c>
      <c r="B55" s="3">
        <v>53</v>
      </c>
      <c r="C55" s="1" t="s">
        <v>852</v>
      </c>
      <c r="D55" s="3" t="s">
        <v>212</v>
      </c>
      <c r="E55" s="3" t="s">
        <v>946</v>
      </c>
      <c r="F55" s="35">
        <v>2</v>
      </c>
      <c r="G55" s="1">
        <v>2</v>
      </c>
      <c r="H55" s="1">
        <v>0</v>
      </c>
      <c r="I55" s="1" t="b">
        <v>1</v>
      </c>
      <c r="J55" s="1" t="b">
        <v>0</v>
      </c>
      <c r="K55" s="1" t="b">
        <v>0</v>
      </c>
      <c r="L55" s="1" t="b">
        <v>0</v>
      </c>
      <c r="M55" s="2" t="str">
        <f t="shared" si="0"/>
        <v>G10user_story_21_AND_user_story_73</v>
      </c>
      <c r="N55">
        <f>VLOOKUP(M55,temp!A:E,5,FALSE)</f>
        <v>2</v>
      </c>
      <c r="O55">
        <f>VLOOKUP(M55,temp!A:F,6,FALSE)</f>
        <v>2</v>
      </c>
      <c r="P55">
        <f>VLOOKUP(M55,temp!A:G,7,FALSE)</f>
        <v>0</v>
      </c>
      <c r="Q55" t="b">
        <f t="shared" si="1"/>
        <v>1</v>
      </c>
      <c r="R55" t="b">
        <f t="shared" si="2"/>
        <v>1</v>
      </c>
      <c r="S55" t="b">
        <f t="shared" si="3"/>
        <v>1</v>
      </c>
    </row>
    <row r="56" spans="1:19" ht="120" x14ac:dyDescent="0.25">
      <c r="A56" t="s">
        <v>1918</v>
      </c>
      <c r="B56" s="3">
        <v>54</v>
      </c>
      <c r="C56" s="1" t="s">
        <v>852</v>
      </c>
      <c r="D56" s="3" t="s">
        <v>213</v>
      </c>
      <c r="E56" s="3" t="s">
        <v>947</v>
      </c>
      <c r="F56" s="35">
        <v>2</v>
      </c>
      <c r="G56" s="3">
        <v>2</v>
      </c>
      <c r="H56" s="3">
        <v>0</v>
      </c>
      <c r="I56" s="3" t="b">
        <v>1</v>
      </c>
      <c r="J56" s="1" t="b">
        <v>0</v>
      </c>
      <c r="K56" s="1" t="b">
        <v>0</v>
      </c>
      <c r="L56" s="1" t="b">
        <v>0</v>
      </c>
      <c r="M56" s="2" t="str">
        <f t="shared" si="0"/>
        <v>G10user_story_22_AND_user_story_23</v>
      </c>
      <c r="N56">
        <f>VLOOKUP(M56,temp!A:E,5,FALSE)</f>
        <v>2</v>
      </c>
      <c r="O56">
        <f>VLOOKUP(M56,temp!A:F,6,FALSE)</f>
        <v>2</v>
      </c>
      <c r="P56">
        <f>VLOOKUP(M56,temp!A:G,7,FALSE)</f>
        <v>0</v>
      </c>
      <c r="Q56" t="b">
        <f t="shared" si="1"/>
        <v>1</v>
      </c>
      <c r="R56" t="b">
        <f t="shared" si="2"/>
        <v>1</v>
      </c>
      <c r="S56" t="b">
        <f t="shared" si="3"/>
        <v>1</v>
      </c>
    </row>
    <row r="57" spans="1:19" ht="135" x14ac:dyDescent="0.25">
      <c r="A57" t="s">
        <v>1919</v>
      </c>
      <c r="B57" s="3">
        <v>55</v>
      </c>
      <c r="C57" s="1" t="s">
        <v>852</v>
      </c>
      <c r="D57" s="3" t="s">
        <v>214</v>
      </c>
      <c r="E57" s="3" t="s">
        <v>948</v>
      </c>
      <c r="F57" s="35">
        <v>2</v>
      </c>
      <c r="G57" s="3">
        <v>2</v>
      </c>
      <c r="H57" s="3">
        <v>0</v>
      </c>
      <c r="I57" s="3" t="b">
        <v>1</v>
      </c>
      <c r="J57" s="1" t="b">
        <v>0</v>
      </c>
      <c r="K57" s="1" t="b">
        <v>0</v>
      </c>
      <c r="L57" s="1" t="b">
        <v>0</v>
      </c>
      <c r="M57" s="2" t="str">
        <f t="shared" si="0"/>
        <v>G10user_story_22_AND_user_story_73</v>
      </c>
      <c r="N57">
        <f>VLOOKUP(M57,temp!A:E,5,FALSE)</f>
        <v>2</v>
      </c>
      <c r="O57">
        <f>VLOOKUP(M57,temp!A:F,6,FALSE)</f>
        <v>2</v>
      </c>
      <c r="P57">
        <f>VLOOKUP(M57,temp!A:G,7,FALSE)</f>
        <v>0</v>
      </c>
      <c r="Q57" t="b">
        <f t="shared" si="1"/>
        <v>1</v>
      </c>
      <c r="R57" t="b">
        <f t="shared" si="2"/>
        <v>1</v>
      </c>
      <c r="S57" t="b">
        <f t="shared" si="3"/>
        <v>1</v>
      </c>
    </row>
    <row r="58" spans="1:19" ht="120" x14ac:dyDescent="0.25">
      <c r="A58" t="s">
        <v>1920</v>
      </c>
      <c r="B58" s="3">
        <v>56</v>
      </c>
      <c r="C58" s="1" t="s">
        <v>852</v>
      </c>
      <c r="D58" s="3" t="s">
        <v>215</v>
      </c>
      <c r="E58" s="3" t="s">
        <v>949</v>
      </c>
      <c r="F58" s="35">
        <v>2</v>
      </c>
      <c r="G58" s="3">
        <v>2</v>
      </c>
      <c r="H58" s="3">
        <v>0</v>
      </c>
      <c r="I58" s="3" t="b">
        <v>1</v>
      </c>
      <c r="J58" s="1" t="b">
        <v>0</v>
      </c>
      <c r="K58" s="1" t="b">
        <v>0</v>
      </c>
      <c r="L58" s="1" t="b">
        <v>0</v>
      </c>
      <c r="M58" s="2" t="str">
        <f t="shared" si="0"/>
        <v>G10user_story_23_AND_user_story_73</v>
      </c>
      <c r="N58">
        <f>VLOOKUP(M58,temp!A:E,5,FALSE)</f>
        <v>2</v>
      </c>
      <c r="O58">
        <f>VLOOKUP(M58,temp!A:F,6,FALSE)</f>
        <v>2</v>
      </c>
      <c r="P58">
        <f>VLOOKUP(M58,temp!A:G,7,FALSE)</f>
        <v>0</v>
      </c>
      <c r="Q58" t="b">
        <f t="shared" si="1"/>
        <v>1</v>
      </c>
      <c r="R58" t="b">
        <f t="shared" si="2"/>
        <v>1</v>
      </c>
      <c r="S58" t="b">
        <f t="shared" si="3"/>
        <v>1</v>
      </c>
    </row>
    <row r="59" spans="1:19" ht="120" x14ac:dyDescent="0.25">
      <c r="A59" t="s">
        <v>1921</v>
      </c>
      <c r="B59" s="3">
        <v>57</v>
      </c>
      <c r="C59" s="1" t="s">
        <v>852</v>
      </c>
      <c r="D59" s="3" t="s">
        <v>216</v>
      </c>
      <c r="E59" s="3" t="s">
        <v>950</v>
      </c>
      <c r="F59" s="35">
        <v>2</v>
      </c>
      <c r="G59" s="1">
        <v>2</v>
      </c>
      <c r="H59" s="1">
        <v>0</v>
      </c>
      <c r="I59" s="1" t="b">
        <v>1</v>
      </c>
      <c r="J59" s="1" t="b">
        <v>0</v>
      </c>
      <c r="K59" s="1" t="b">
        <v>0</v>
      </c>
      <c r="L59" s="1" t="b">
        <v>0</v>
      </c>
      <c r="M59" s="2" t="str">
        <f t="shared" si="0"/>
        <v>G10user_story_24_AND_user_story_25</v>
      </c>
      <c r="N59">
        <f>VLOOKUP(M59,temp!A:E,5,FALSE)</f>
        <v>2</v>
      </c>
      <c r="O59">
        <f>VLOOKUP(M59,temp!A:F,6,FALSE)</f>
        <v>2</v>
      </c>
      <c r="P59">
        <f>VLOOKUP(M59,temp!A:G,7,FALSE)</f>
        <v>0</v>
      </c>
      <c r="Q59" t="b">
        <f t="shared" si="1"/>
        <v>1</v>
      </c>
      <c r="R59" t="b">
        <f t="shared" si="2"/>
        <v>1</v>
      </c>
      <c r="S59" t="b">
        <f t="shared" si="3"/>
        <v>1</v>
      </c>
    </row>
    <row r="60" spans="1:19" ht="135" x14ac:dyDescent="0.25">
      <c r="A60" t="s">
        <v>1922</v>
      </c>
      <c r="B60" s="3">
        <v>58</v>
      </c>
      <c r="C60" s="1" t="s">
        <v>852</v>
      </c>
      <c r="D60" s="3" t="s">
        <v>217</v>
      </c>
      <c r="E60" s="3" t="s">
        <v>951</v>
      </c>
      <c r="F60" s="35">
        <v>1</v>
      </c>
      <c r="G60" s="1">
        <v>1</v>
      </c>
      <c r="H60" s="1">
        <v>0</v>
      </c>
      <c r="I60" s="1" t="b">
        <v>1</v>
      </c>
      <c r="J60" s="1" t="b">
        <v>0</v>
      </c>
      <c r="K60" s="1" t="b">
        <v>0</v>
      </c>
      <c r="L60" s="1" t="b">
        <v>0</v>
      </c>
      <c r="M60" s="2" t="str">
        <f t="shared" si="0"/>
        <v>G10user_story_24_AND_user_story_26</v>
      </c>
      <c r="N60">
        <f>VLOOKUP(M60,temp!A:E,5,FALSE)</f>
        <v>1</v>
      </c>
      <c r="O60">
        <f>VLOOKUP(M60,temp!A:F,6,FALSE)</f>
        <v>1</v>
      </c>
      <c r="P60">
        <f>VLOOKUP(M60,temp!A:G,7,FALSE)</f>
        <v>0</v>
      </c>
      <c r="Q60" t="b">
        <f t="shared" si="1"/>
        <v>1</v>
      </c>
      <c r="R60" t="b">
        <f t="shared" si="2"/>
        <v>1</v>
      </c>
      <c r="S60" t="b">
        <f t="shared" si="3"/>
        <v>1</v>
      </c>
    </row>
    <row r="61" spans="1:19" ht="150" x14ac:dyDescent="0.25">
      <c r="A61" t="s">
        <v>1923</v>
      </c>
      <c r="B61" s="3">
        <v>59</v>
      </c>
      <c r="C61" s="1" t="s">
        <v>852</v>
      </c>
      <c r="D61" s="3" t="s">
        <v>177</v>
      </c>
      <c r="E61" s="3" t="s">
        <v>952</v>
      </c>
      <c r="F61" s="35">
        <v>2</v>
      </c>
      <c r="G61" s="1">
        <v>2</v>
      </c>
      <c r="H61" s="1">
        <v>0</v>
      </c>
      <c r="I61" s="1" t="b">
        <v>1</v>
      </c>
      <c r="J61" s="1" t="b">
        <v>0</v>
      </c>
      <c r="K61" s="1" t="b">
        <v>0</v>
      </c>
      <c r="L61" s="1" t="b">
        <v>0</v>
      </c>
      <c r="M61" s="2" t="str">
        <f t="shared" si="0"/>
        <v>G10user_story_25_AND_user_story_26</v>
      </c>
      <c r="N61">
        <f>VLOOKUP(M61,temp!A:E,5,FALSE)</f>
        <v>2</v>
      </c>
      <c r="O61">
        <f>VLOOKUP(M61,temp!A:F,6,FALSE)</f>
        <v>2</v>
      </c>
      <c r="P61">
        <f>VLOOKUP(M61,temp!A:G,7,FALSE)</f>
        <v>0</v>
      </c>
      <c r="Q61" t="b">
        <f t="shared" si="1"/>
        <v>1</v>
      </c>
      <c r="R61" t="b">
        <f t="shared" si="2"/>
        <v>1</v>
      </c>
      <c r="S61" t="b">
        <f t="shared" si="3"/>
        <v>1</v>
      </c>
    </row>
    <row r="62" spans="1:19" ht="120" x14ac:dyDescent="0.25">
      <c r="A62" t="s">
        <v>1924</v>
      </c>
      <c r="B62" s="3">
        <v>60</v>
      </c>
      <c r="C62" s="1" t="s">
        <v>852</v>
      </c>
      <c r="D62" s="3" t="s">
        <v>218</v>
      </c>
      <c r="E62" s="3" t="s">
        <v>953</v>
      </c>
      <c r="F62" s="35">
        <v>2</v>
      </c>
      <c r="G62" s="1">
        <v>2</v>
      </c>
      <c r="H62" s="1">
        <v>0</v>
      </c>
      <c r="I62" s="1" t="b">
        <v>1</v>
      </c>
      <c r="J62" s="1" t="b">
        <v>0</v>
      </c>
      <c r="K62" s="1" t="b">
        <v>0</v>
      </c>
      <c r="L62" s="1" t="b">
        <v>0</v>
      </c>
      <c r="M62" s="2" t="str">
        <f t="shared" si="0"/>
        <v>G10user_story_36_AND_user_story_63</v>
      </c>
      <c r="N62">
        <f>VLOOKUP(M62,temp!A:E,5,FALSE)</f>
        <v>2</v>
      </c>
      <c r="O62">
        <f>VLOOKUP(M62,temp!A:F,6,FALSE)</f>
        <v>2</v>
      </c>
      <c r="P62">
        <f>VLOOKUP(M62,temp!A:G,7,FALSE)</f>
        <v>0</v>
      </c>
      <c r="Q62" t="b">
        <f t="shared" si="1"/>
        <v>1</v>
      </c>
      <c r="R62" t="b">
        <f t="shared" si="2"/>
        <v>1</v>
      </c>
      <c r="S62" t="b">
        <f t="shared" si="3"/>
        <v>1</v>
      </c>
    </row>
    <row r="63" spans="1:19" ht="105" x14ac:dyDescent="0.25">
      <c r="A63" t="s">
        <v>1925</v>
      </c>
      <c r="B63" s="3">
        <v>61</v>
      </c>
      <c r="C63" s="1" t="s">
        <v>852</v>
      </c>
      <c r="D63" s="3" t="s">
        <v>219</v>
      </c>
      <c r="E63" s="3" t="s">
        <v>954</v>
      </c>
      <c r="F63" s="35">
        <v>2</v>
      </c>
      <c r="G63" s="1">
        <v>2</v>
      </c>
      <c r="H63" s="1">
        <v>0</v>
      </c>
      <c r="I63" s="1" t="b">
        <v>1</v>
      </c>
      <c r="J63" s="1" t="b">
        <v>0</v>
      </c>
      <c r="K63" s="1" t="b">
        <v>0</v>
      </c>
      <c r="L63" s="1" t="b">
        <v>0</v>
      </c>
      <c r="M63" s="2" t="str">
        <f t="shared" si="0"/>
        <v>G10user_story_39_AND_user_story_62</v>
      </c>
      <c r="N63">
        <f>VLOOKUP(M63,temp!A:E,5,FALSE)</f>
        <v>2</v>
      </c>
      <c r="O63">
        <f>VLOOKUP(M63,temp!A:F,6,FALSE)</f>
        <v>2</v>
      </c>
      <c r="P63">
        <f>VLOOKUP(M63,temp!A:G,7,FALSE)</f>
        <v>0</v>
      </c>
      <c r="Q63" t="b">
        <f t="shared" si="1"/>
        <v>1</v>
      </c>
      <c r="R63" t="b">
        <f t="shared" si="2"/>
        <v>1</v>
      </c>
      <c r="S63" t="b">
        <f t="shared" si="3"/>
        <v>1</v>
      </c>
    </row>
    <row r="64" spans="1:19" ht="120" x14ac:dyDescent="0.25">
      <c r="A64" t="s">
        <v>1926</v>
      </c>
      <c r="B64" s="3">
        <v>62</v>
      </c>
      <c r="C64" s="1" t="s">
        <v>852</v>
      </c>
      <c r="D64" s="3" t="s">
        <v>220</v>
      </c>
      <c r="E64" s="3" t="s">
        <v>955</v>
      </c>
      <c r="F64" s="35">
        <v>0</v>
      </c>
      <c r="G64" s="1">
        <v>0</v>
      </c>
      <c r="H64" s="1">
        <v>0</v>
      </c>
      <c r="I64" s="1" t="b">
        <v>0</v>
      </c>
      <c r="J64" s="1" t="b">
        <v>0</v>
      </c>
      <c r="K64" s="1" t="b">
        <v>0</v>
      </c>
      <c r="L64" s="1" t="b">
        <v>0</v>
      </c>
      <c r="M64" s="2" t="str">
        <f t="shared" si="0"/>
        <v>G10user_story_68_AND_user_story_69</v>
      </c>
      <c r="N64" s="34">
        <f>VLOOKUP(M64,temp!A:E,5,FALSE)</f>
        <v>0</v>
      </c>
      <c r="O64" s="34">
        <f>VLOOKUP(M64,temp!A:F,6,FALSE)</f>
        <v>0</v>
      </c>
      <c r="P64" s="34">
        <f>VLOOKUP(M64,temp!A:G,7,FALSE)</f>
        <v>0</v>
      </c>
      <c r="Q64" s="34" t="b">
        <f t="shared" si="1"/>
        <v>1</v>
      </c>
      <c r="R64" s="34" t="b">
        <f t="shared" si="2"/>
        <v>1</v>
      </c>
      <c r="S64" s="34" t="b">
        <f t="shared" si="3"/>
        <v>1</v>
      </c>
    </row>
    <row r="65" spans="1:19" ht="150" x14ac:dyDescent="0.25">
      <c r="A65" t="s">
        <v>1927</v>
      </c>
      <c r="B65" s="3">
        <v>63</v>
      </c>
      <c r="C65" s="1" t="s">
        <v>852</v>
      </c>
      <c r="D65" s="3" t="s">
        <v>221</v>
      </c>
      <c r="E65" s="3" t="s">
        <v>956</v>
      </c>
      <c r="F65" s="35">
        <v>2</v>
      </c>
      <c r="G65" s="1">
        <v>2</v>
      </c>
      <c r="H65" s="1">
        <v>0</v>
      </c>
      <c r="I65" s="1" t="b">
        <v>1</v>
      </c>
      <c r="J65" s="1" t="b">
        <v>0</v>
      </c>
      <c r="K65" s="1" t="b">
        <v>0</v>
      </c>
      <c r="L65" s="1" t="b">
        <v>0</v>
      </c>
      <c r="M65" s="2" t="str">
        <f t="shared" si="0"/>
        <v>G10user_story_70_AND_user_story_71</v>
      </c>
      <c r="N65">
        <f>VLOOKUP(M65,temp!A:E,5,FALSE)</f>
        <v>2</v>
      </c>
      <c r="O65">
        <f>VLOOKUP(M65,temp!A:F,6,FALSE)</f>
        <v>2</v>
      </c>
      <c r="P65">
        <f>VLOOKUP(M65,temp!A:G,7,FALSE)</f>
        <v>0</v>
      </c>
      <c r="Q65" t="b">
        <f t="shared" si="1"/>
        <v>1</v>
      </c>
      <c r="R65" t="b">
        <f t="shared" si="2"/>
        <v>1</v>
      </c>
      <c r="S65" t="b">
        <f t="shared" si="3"/>
        <v>1</v>
      </c>
    </row>
    <row r="66" spans="1:19" ht="135" x14ac:dyDescent="0.25">
      <c r="A66" t="s">
        <v>1928</v>
      </c>
      <c r="B66" s="3">
        <v>64</v>
      </c>
      <c r="C66" s="1" t="s">
        <v>852</v>
      </c>
      <c r="D66" s="3" t="s">
        <v>222</v>
      </c>
      <c r="E66" s="3" t="s">
        <v>957</v>
      </c>
      <c r="F66" s="35">
        <v>2</v>
      </c>
      <c r="G66" s="1">
        <v>0</v>
      </c>
      <c r="H66" s="1">
        <v>2</v>
      </c>
      <c r="I66" s="1" t="b">
        <v>0</v>
      </c>
      <c r="J66" s="1" t="b">
        <v>0</v>
      </c>
      <c r="K66" s="1" t="b">
        <v>0</v>
      </c>
      <c r="L66" s="1" t="b">
        <v>1</v>
      </c>
      <c r="M66" s="2" t="str">
        <f t="shared" si="0"/>
        <v>G10user_story_89_AND_user_story_90</v>
      </c>
      <c r="N66">
        <f>VLOOKUP(M66,temp!A:E,5,FALSE)</f>
        <v>2</v>
      </c>
      <c r="O66">
        <f>VLOOKUP(M66,temp!A:F,6,FALSE)</f>
        <v>0</v>
      </c>
      <c r="P66">
        <f>VLOOKUP(M66,temp!A:G,7,FALSE)</f>
        <v>2</v>
      </c>
      <c r="Q66" t="b">
        <f t="shared" si="1"/>
        <v>1</v>
      </c>
      <c r="R66" t="b">
        <f t="shared" si="2"/>
        <v>1</v>
      </c>
      <c r="S66" t="b">
        <f t="shared" si="3"/>
        <v>1</v>
      </c>
    </row>
    <row r="67" spans="1:19" ht="135" x14ac:dyDescent="0.25">
      <c r="A67" t="s">
        <v>1929</v>
      </c>
      <c r="B67" s="3">
        <v>65</v>
      </c>
      <c r="C67" s="1" t="s">
        <v>853</v>
      </c>
      <c r="D67" s="3" t="s">
        <v>223</v>
      </c>
      <c r="E67" s="3" t="s">
        <v>958</v>
      </c>
      <c r="F67" s="35">
        <v>1</v>
      </c>
      <c r="G67" s="1">
        <v>1</v>
      </c>
      <c r="H67" s="1">
        <v>0</v>
      </c>
      <c r="I67" s="1" t="b">
        <v>1</v>
      </c>
      <c r="J67" s="1" t="b">
        <v>0</v>
      </c>
      <c r="K67" s="1" t="b">
        <v>0</v>
      </c>
      <c r="L67" s="1" t="b">
        <v>0</v>
      </c>
      <c r="M67" s="2" t="str">
        <f t="shared" si="0"/>
        <v>G11user_story_21_AND_user_story_66</v>
      </c>
      <c r="N67">
        <f>VLOOKUP(M67,temp!A:E,5,FALSE)</f>
        <v>1</v>
      </c>
      <c r="O67">
        <f>VLOOKUP(M67,temp!A:F,6,FALSE)</f>
        <v>1</v>
      </c>
      <c r="P67">
        <f>VLOOKUP(M67,temp!A:G,7,FALSE)</f>
        <v>0</v>
      </c>
      <c r="Q67" t="b">
        <f t="shared" si="1"/>
        <v>1</v>
      </c>
      <c r="R67" t="b">
        <f t="shared" si="2"/>
        <v>1</v>
      </c>
      <c r="S67" t="b">
        <f t="shared" si="3"/>
        <v>1</v>
      </c>
    </row>
    <row r="68" spans="1:19" ht="135" x14ac:dyDescent="0.25">
      <c r="A68" t="s">
        <v>1930</v>
      </c>
      <c r="B68" s="3">
        <v>66</v>
      </c>
      <c r="C68" s="1" t="s">
        <v>853</v>
      </c>
      <c r="D68" s="3" t="s">
        <v>224</v>
      </c>
      <c r="E68" s="3" t="s">
        <v>959</v>
      </c>
      <c r="F68" s="35">
        <v>1</v>
      </c>
      <c r="G68" s="1">
        <v>1</v>
      </c>
      <c r="H68" s="1">
        <v>0</v>
      </c>
      <c r="I68" s="1" t="b">
        <v>1</v>
      </c>
      <c r="J68" s="1" t="b">
        <v>0</v>
      </c>
      <c r="K68" s="1" t="b">
        <v>0</v>
      </c>
      <c r="L68" s="1" t="b">
        <v>0</v>
      </c>
      <c r="M68" s="2" t="str">
        <f t="shared" ref="M68:M131" si="4">CONCATENATE(C68,D68)</f>
        <v>G11user_story_21_AND_user_story_68</v>
      </c>
      <c r="N68">
        <f>VLOOKUP(M68,temp!A:E,5,FALSE)</f>
        <v>1</v>
      </c>
      <c r="O68">
        <f>VLOOKUP(M68,temp!A:F,6,FALSE)</f>
        <v>1</v>
      </c>
      <c r="P68">
        <f>VLOOKUP(M68,temp!A:G,7,FALSE)</f>
        <v>0</v>
      </c>
      <c r="Q68" t="b">
        <f t="shared" ref="Q68:Q131" si="5">IF(NOT(N68=F68),FALSE,TRUE)</f>
        <v>1</v>
      </c>
      <c r="R68" t="b">
        <f t="shared" ref="R68:R131" si="6">IF(NOT(O68=G68),FALSE,TRUE)</f>
        <v>1</v>
      </c>
      <c r="S68" t="b">
        <f t="shared" ref="S68:S131" si="7">IF(NOT(P68=H68),FALSE,TRUE)</f>
        <v>1</v>
      </c>
    </row>
    <row r="69" spans="1:19" ht="120" x14ac:dyDescent="0.25">
      <c r="A69" t="s">
        <v>1931</v>
      </c>
      <c r="B69" s="3">
        <v>67</v>
      </c>
      <c r="C69" s="1" t="s">
        <v>853</v>
      </c>
      <c r="D69" s="3" t="s">
        <v>212</v>
      </c>
      <c r="E69" s="3" t="s">
        <v>960</v>
      </c>
      <c r="F69" s="35">
        <v>2</v>
      </c>
      <c r="G69" s="1">
        <v>2</v>
      </c>
      <c r="H69" s="1">
        <v>0</v>
      </c>
      <c r="I69" s="1" t="b">
        <v>1</v>
      </c>
      <c r="J69" s="1" t="b">
        <v>0</v>
      </c>
      <c r="K69" s="1" t="b">
        <v>0</v>
      </c>
      <c r="L69" s="1" t="b">
        <v>0</v>
      </c>
      <c r="M69" s="2" t="str">
        <f t="shared" si="4"/>
        <v>G11user_story_21_AND_user_story_73</v>
      </c>
      <c r="N69">
        <f>VLOOKUP(M69,temp!A:E,5,FALSE)</f>
        <v>2</v>
      </c>
      <c r="O69">
        <f>VLOOKUP(M69,temp!A:F,6,FALSE)</f>
        <v>2</v>
      </c>
      <c r="P69">
        <f>VLOOKUP(M69,temp!A:G,7,FALSE)</f>
        <v>0</v>
      </c>
      <c r="Q69" t="b">
        <f t="shared" si="5"/>
        <v>1</v>
      </c>
      <c r="R69" t="b">
        <f t="shared" si="6"/>
        <v>1</v>
      </c>
      <c r="S69" t="b">
        <f t="shared" si="7"/>
        <v>1</v>
      </c>
    </row>
    <row r="70" spans="1:19" ht="135" x14ac:dyDescent="0.25">
      <c r="A70" t="s">
        <v>1932</v>
      </c>
      <c r="B70" s="3">
        <v>68</v>
      </c>
      <c r="C70" s="1" t="s">
        <v>853</v>
      </c>
      <c r="D70" s="3" t="s">
        <v>225</v>
      </c>
      <c r="E70" s="3" t="s">
        <v>961</v>
      </c>
      <c r="F70" s="35">
        <v>1</v>
      </c>
      <c r="G70" s="1">
        <v>0</v>
      </c>
      <c r="H70" s="1">
        <v>1</v>
      </c>
      <c r="I70" s="1" t="b">
        <v>0</v>
      </c>
      <c r="J70" s="1" t="b">
        <v>0</v>
      </c>
      <c r="K70" s="1" t="b">
        <v>1</v>
      </c>
      <c r="L70" s="1" t="b">
        <v>0</v>
      </c>
      <c r="M70" s="2" t="str">
        <f t="shared" si="4"/>
        <v>G11user_story_26_AND_user_story_31</v>
      </c>
      <c r="N70">
        <f>VLOOKUP(M70,temp!A:E,5,FALSE)</f>
        <v>1</v>
      </c>
      <c r="O70">
        <f>VLOOKUP(M70,temp!A:F,6,FALSE)</f>
        <v>0</v>
      </c>
      <c r="P70">
        <f>VLOOKUP(M70,temp!A:G,7,FALSE)</f>
        <v>1</v>
      </c>
      <c r="Q70" t="b">
        <f t="shared" si="5"/>
        <v>1</v>
      </c>
      <c r="R70" t="b">
        <f t="shared" si="6"/>
        <v>1</v>
      </c>
      <c r="S70" t="b">
        <f t="shared" si="7"/>
        <v>1</v>
      </c>
    </row>
    <row r="71" spans="1:19" ht="135" x14ac:dyDescent="0.25">
      <c r="A71" t="s">
        <v>1933</v>
      </c>
      <c r="B71" s="3">
        <v>69</v>
      </c>
      <c r="C71" s="1" t="s">
        <v>853</v>
      </c>
      <c r="D71" s="3" t="s">
        <v>226</v>
      </c>
      <c r="E71" s="3" t="s">
        <v>962</v>
      </c>
      <c r="F71" s="35">
        <v>1</v>
      </c>
      <c r="G71" s="1">
        <v>0</v>
      </c>
      <c r="H71" s="1">
        <v>1</v>
      </c>
      <c r="I71" s="1" t="b">
        <v>0</v>
      </c>
      <c r="J71" s="1" t="b">
        <v>0</v>
      </c>
      <c r="K71" s="3" t="b">
        <v>1</v>
      </c>
      <c r="L71" s="1" t="b">
        <v>0</v>
      </c>
      <c r="M71" s="2" t="str">
        <f t="shared" si="4"/>
        <v>G11user_story_26_AND_user_story_37</v>
      </c>
      <c r="N71">
        <f>VLOOKUP(M71,temp!A:E,5,FALSE)</f>
        <v>1</v>
      </c>
      <c r="O71">
        <f>VLOOKUP(M71,temp!A:F,6,FALSE)</f>
        <v>0</v>
      </c>
      <c r="P71">
        <f>VLOOKUP(M71,temp!A:G,7,FALSE)</f>
        <v>1</v>
      </c>
      <c r="Q71" t="b">
        <f t="shared" si="5"/>
        <v>1</v>
      </c>
      <c r="R71" t="b">
        <f t="shared" si="6"/>
        <v>1</v>
      </c>
      <c r="S71" t="b">
        <f t="shared" si="7"/>
        <v>1</v>
      </c>
    </row>
    <row r="72" spans="1:19" ht="135" x14ac:dyDescent="0.25">
      <c r="A72" t="s">
        <v>1934</v>
      </c>
      <c r="B72" s="3">
        <v>70</v>
      </c>
      <c r="C72" s="1" t="s">
        <v>853</v>
      </c>
      <c r="D72" s="3" t="s">
        <v>227</v>
      </c>
      <c r="E72" s="3" t="s">
        <v>963</v>
      </c>
      <c r="F72" s="35">
        <v>1</v>
      </c>
      <c r="G72" s="1">
        <v>0</v>
      </c>
      <c r="H72" s="1">
        <v>1</v>
      </c>
      <c r="I72" s="1" t="b">
        <v>0</v>
      </c>
      <c r="J72" s="1" t="b">
        <v>0</v>
      </c>
      <c r="K72" s="3" t="b">
        <v>1</v>
      </c>
      <c r="L72" s="1" t="b">
        <v>0</v>
      </c>
      <c r="M72" s="2" t="str">
        <f t="shared" si="4"/>
        <v>G11user_story_26_AND_user_story_42</v>
      </c>
      <c r="N72">
        <f>VLOOKUP(M72,temp!A:E,5,FALSE)</f>
        <v>1</v>
      </c>
      <c r="O72">
        <f>VLOOKUP(M72,temp!A:F,6,FALSE)</f>
        <v>0</v>
      </c>
      <c r="P72">
        <f>VLOOKUP(M72,temp!A:G,7,FALSE)</f>
        <v>1</v>
      </c>
      <c r="Q72" t="b">
        <f t="shared" si="5"/>
        <v>1</v>
      </c>
      <c r="R72" t="b">
        <f t="shared" si="6"/>
        <v>1</v>
      </c>
      <c r="S72" t="b">
        <f t="shared" si="7"/>
        <v>1</v>
      </c>
    </row>
    <row r="73" spans="1:19" ht="135" x14ac:dyDescent="0.25">
      <c r="A73" t="s">
        <v>1935</v>
      </c>
      <c r="B73" s="3">
        <v>71</v>
      </c>
      <c r="C73" s="1" t="s">
        <v>853</v>
      </c>
      <c r="D73" s="3" t="s">
        <v>228</v>
      </c>
      <c r="E73" s="3" t="s">
        <v>964</v>
      </c>
      <c r="F73" s="35">
        <v>1</v>
      </c>
      <c r="G73" s="1">
        <v>0</v>
      </c>
      <c r="H73" s="1">
        <v>1</v>
      </c>
      <c r="I73" s="1" t="b">
        <v>0</v>
      </c>
      <c r="J73" s="1" t="b">
        <v>0</v>
      </c>
      <c r="K73" s="3" t="b">
        <v>1</v>
      </c>
      <c r="L73" s="1" t="b">
        <v>0</v>
      </c>
      <c r="M73" s="2" t="str">
        <f t="shared" si="4"/>
        <v>G11user_story_31_AND_user_story_37</v>
      </c>
      <c r="N73">
        <f>VLOOKUP(M73,temp!A:E,5,FALSE)</f>
        <v>1</v>
      </c>
      <c r="O73">
        <f>VLOOKUP(M73,temp!A:F,6,FALSE)</f>
        <v>0</v>
      </c>
      <c r="P73">
        <f>VLOOKUP(M73,temp!A:G,7,FALSE)</f>
        <v>1</v>
      </c>
      <c r="Q73" t="b">
        <f t="shared" si="5"/>
        <v>1</v>
      </c>
      <c r="R73" t="b">
        <f t="shared" si="6"/>
        <v>1</v>
      </c>
      <c r="S73" t="b">
        <f t="shared" si="7"/>
        <v>1</v>
      </c>
    </row>
    <row r="74" spans="1:19" ht="135" x14ac:dyDescent="0.25">
      <c r="A74" t="s">
        <v>1936</v>
      </c>
      <c r="B74" s="3">
        <v>72</v>
      </c>
      <c r="C74" s="1" t="s">
        <v>853</v>
      </c>
      <c r="D74" s="3" t="s">
        <v>229</v>
      </c>
      <c r="E74" s="3" t="s">
        <v>965</v>
      </c>
      <c r="F74" s="35">
        <v>1</v>
      </c>
      <c r="G74" s="1">
        <v>0</v>
      </c>
      <c r="H74" s="1">
        <v>1</v>
      </c>
      <c r="I74" s="1" t="b">
        <v>0</v>
      </c>
      <c r="J74" s="1" t="b">
        <v>0</v>
      </c>
      <c r="K74" s="3" t="b">
        <v>1</v>
      </c>
      <c r="L74" s="1" t="b">
        <v>0</v>
      </c>
      <c r="M74" s="2" t="str">
        <f t="shared" si="4"/>
        <v>G11user_story_31_AND_user_story_42</v>
      </c>
      <c r="N74">
        <f>VLOOKUP(M74,temp!A:E,5,FALSE)</f>
        <v>1</v>
      </c>
      <c r="O74">
        <f>VLOOKUP(M74,temp!A:F,6,FALSE)</f>
        <v>0</v>
      </c>
      <c r="P74">
        <f>VLOOKUP(M74,temp!A:G,7,FALSE)</f>
        <v>1</v>
      </c>
      <c r="Q74" t="b">
        <f t="shared" si="5"/>
        <v>1</v>
      </c>
      <c r="R74" t="b">
        <f t="shared" si="6"/>
        <v>1</v>
      </c>
      <c r="S74" t="b">
        <f t="shared" si="7"/>
        <v>1</v>
      </c>
    </row>
    <row r="75" spans="1:19" ht="135" x14ac:dyDescent="0.25">
      <c r="A75" t="s">
        <v>1937</v>
      </c>
      <c r="B75" s="3">
        <v>73</v>
      </c>
      <c r="C75" s="1" t="s">
        <v>853</v>
      </c>
      <c r="D75" s="3" t="s">
        <v>230</v>
      </c>
      <c r="E75" s="3" t="s">
        <v>966</v>
      </c>
      <c r="F75" s="35">
        <v>2</v>
      </c>
      <c r="G75" s="1">
        <v>2</v>
      </c>
      <c r="H75" s="1">
        <v>0</v>
      </c>
      <c r="I75" s="1" t="b">
        <v>1</v>
      </c>
      <c r="J75" s="1" t="b">
        <v>0</v>
      </c>
      <c r="K75" s="1" t="b">
        <v>0</v>
      </c>
      <c r="L75" s="1" t="b">
        <v>0</v>
      </c>
      <c r="M75" s="2" t="str">
        <f t="shared" si="4"/>
        <v>G11user_story_32_AND_user_story_34</v>
      </c>
      <c r="N75">
        <f>VLOOKUP(M75,temp!A:E,5,FALSE)</f>
        <v>2</v>
      </c>
      <c r="O75">
        <f>VLOOKUP(M75,temp!A:F,6,FALSE)</f>
        <v>2</v>
      </c>
      <c r="P75">
        <f>VLOOKUP(M75,temp!A:G,7,FALSE)</f>
        <v>0</v>
      </c>
      <c r="Q75" t="b">
        <f t="shared" si="5"/>
        <v>1</v>
      </c>
      <c r="R75" t="b">
        <f t="shared" si="6"/>
        <v>1</v>
      </c>
      <c r="S75" t="b">
        <f t="shared" si="7"/>
        <v>1</v>
      </c>
    </row>
    <row r="76" spans="1:19" ht="150.75" customHeight="1" x14ac:dyDescent="0.25">
      <c r="A76" t="s">
        <v>1938</v>
      </c>
      <c r="B76" s="3">
        <v>74</v>
      </c>
      <c r="C76" s="1" t="s">
        <v>853</v>
      </c>
      <c r="D76" s="3" t="s">
        <v>204</v>
      </c>
      <c r="E76" s="3" t="s">
        <v>967</v>
      </c>
      <c r="F76" s="35">
        <v>1</v>
      </c>
      <c r="G76" s="1">
        <v>0</v>
      </c>
      <c r="H76" s="1">
        <v>1</v>
      </c>
      <c r="I76" s="1" t="b">
        <v>0</v>
      </c>
      <c r="J76" s="1" t="b">
        <v>0</v>
      </c>
      <c r="K76" s="1" t="b">
        <v>1</v>
      </c>
      <c r="L76" s="1" t="b">
        <v>0</v>
      </c>
      <c r="M76" s="2" t="str">
        <f t="shared" si="4"/>
        <v>G11user_story_37_AND_user_story_42</v>
      </c>
      <c r="N76">
        <f>VLOOKUP(M76,temp!A:E,5,FALSE)</f>
        <v>1</v>
      </c>
      <c r="O76">
        <f>VLOOKUP(M76,temp!A:F,6,FALSE)</f>
        <v>0</v>
      </c>
      <c r="P76">
        <f>VLOOKUP(M76,temp!A:G,7,FALSE)</f>
        <v>1</v>
      </c>
      <c r="Q76" t="b">
        <f t="shared" si="5"/>
        <v>1</v>
      </c>
      <c r="R76" t="b">
        <f t="shared" si="6"/>
        <v>1</v>
      </c>
      <c r="S76" t="b">
        <f t="shared" si="7"/>
        <v>1</v>
      </c>
    </row>
    <row r="77" spans="1:19" ht="135" x14ac:dyDescent="0.25">
      <c r="A77" t="s">
        <v>1939</v>
      </c>
      <c r="B77" s="3">
        <v>75</v>
      </c>
      <c r="C77" s="1" t="s">
        <v>853</v>
      </c>
      <c r="D77" s="3" t="s">
        <v>231</v>
      </c>
      <c r="E77" s="3" t="s">
        <v>968</v>
      </c>
      <c r="F77" s="35">
        <v>1</v>
      </c>
      <c r="G77" s="1">
        <v>1</v>
      </c>
      <c r="H77" s="1">
        <v>0</v>
      </c>
      <c r="I77" s="1" t="b">
        <v>1</v>
      </c>
      <c r="J77" s="1" t="b">
        <v>0</v>
      </c>
      <c r="K77" s="1" t="b">
        <v>0</v>
      </c>
      <c r="L77" s="1" t="b">
        <v>0</v>
      </c>
      <c r="M77" s="2" t="str">
        <f t="shared" si="4"/>
        <v>G11user_story_38_AND_user_story_60</v>
      </c>
      <c r="N77">
        <f>VLOOKUP(M77,temp!A:E,5,FALSE)</f>
        <v>1</v>
      </c>
      <c r="O77">
        <f>VLOOKUP(M77,temp!A:F,6,FALSE)</f>
        <v>1</v>
      </c>
      <c r="P77">
        <f>VLOOKUP(M77,temp!A:G,7,FALSE)</f>
        <v>0</v>
      </c>
      <c r="Q77" t="b">
        <f t="shared" si="5"/>
        <v>1</v>
      </c>
      <c r="R77" t="b">
        <f t="shared" si="6"/>
        <v>1</v>
      </c>
      <c r="S77" t="b">
        <f t="shared" si="7"/>
        <v>1</v>
      </c>
    </row>
    <row r="78" spans="1:19" ht="137.25" customHeight="1" x14ac:dyDescent="0.25">
      <c r="A78" t="s">
        <v>1940</v>
      </c>
      <c r="B78" s="3">
        <v>76</v>
      </c>
      <c r="C78" s="1" t="s">
        <v>853</v>
      </c>
      <c r="D78" s="3" t="s">
        <v>232</v>
      </c>
      <c r="E78" s="3" t="s">
        <v>969</v>
      </c>
      <c r="F78" s="35">
        <v>1</v>
      </c>
      <c r="G78" s="1">
        <v>0</v>
      </c>
      <c r="H78" s="1">
        <v>1</v>
      </c>
      <c r="I78" s="1" t="b">
        <v>0</v>
      </c>
      <c r="J78" s="1" t="b">
        <v>0</v>
      </c>
      <c r="K78" s="1" t="b">
        <v>0</v>
      </c>
      <c r="L78" s="1" t="b">
        <v>1</v>
      </c>
      <c r="M78" s="2" t="str">
        <f t="shared" si="4"/>
        <v>G11user_story_48_AND_user_story_49</v>
      </c>
      <c r="N78">
        <f>VLOOKUP(M78,temp!A:E,5,FALSE)</f>
        <v>1</v>
      </c>
      <c r="O78">
        <f>VLOOKUP(M78,temp!A:F,6,FALSE)</f>
        <v>0</v>
      </c>
      <c r="P78">
        <f>VLOOKUP(M78,temp!A:G,7,FALSE)</f>
        <v>1</v>
      </c>
      <c r="Q78" t="b">
        <f t="shared" si="5"/>
        <v>1</v>
      </c>
      <c r="R78" t="b">
        <f t="shared" si="6"/>
        <v>1</v>
      </c>
      <c r="S78" t="b">
        <f t="shared" si="7"/>
        <v>1</v>
      </c>
    </row>
    <row r="79" spans="1:19" ht="150" x14ac:dyDescent="0.25">
      <c r="A79" t="s">
        <v>1941</v>
      </c>
      <c r="B79" s="3">
        <v>77</v>
      </c>
      <c r="C79" s="1" t="s">
        <v>853</v>
      </c>
      <c r="D79" s="3" t="s">
        <v>233</v>
      </c>
      <c r="E79" s="3" t="s">
        <v>970</v>
      </c>
      <c r="F79" s="35">
        <v>1</v>
      </c>
      <c r="G79" s="1">
        <v>0</v>
      </c>
      <c r="H79" s="1">
        <v>1</v>
      </c>
      <c r="I79" s="1" t="b">
        <v>0</v>
      </c>
      <c r="J79" s="1" t="b">
        <v>0</v>
      </c>
      <c r="K79" s="1" t="b">
        <v>0</v>
      </c>
      <c r="L79" s="1" t="b">
        <v>1</v>
      </c>
      <c r="M79" s="2" t="str">
        <f t="shared" si="4"/>
        <v>G11user_story_51_AND_user_story_54</v>
      </c>
      <c r="N79">
        <f>VLOOKUP(M79,temp!A:E,5,FALSE)</f>
        <v>1</v>
      </c>
      <c r="O79">
        <f>VLOOKUP(M79,temp!A:F,6,FALSE)</f>
        <v>0</v>
      </c>
      <c r="P79">
        <f>VLOOKUP(M79,temp!A:G,7,FALSE)</f>
        <v>1</v>
      </c>
      <c r="Q79" t="b">
        <f t="shared" si="5"/>
        <v>1</v>
      </c>
      <c r="R79" t="b">
        <f t="shared" si="6"/>
        <v>1</v>
      </c>
      <c r="S79" t="b">
        <f t="shared" si="7"/>
        <v>1</v>
      </c>
    </row>
    <row r="80" spans="1:19" ht="165" x14ac:dyDescent="0.25">
      <c r="A80" t="s">
        <v>1942</v>
      </c>
      <c r="B80" s="3">
        <v>78</v>
      </c>
      <c r="C80" s="1" t="s">
        <v>853</v>
      </c>
      <c r="D80" s="3" t="s">
        <v>234</v>
      </c>
      <c r="E80" s="3" t="s">
        <v>971</v>
      </c>
      <c r="F80" s="35">
        <v>3</v>
      </c>
      <c r="G80" s="1">
        <v>2</v>
      </c>
      <c r="H80" s="1">
        <v>1</v>
      </c>
      <c r="I80" s="1" t="b">
        <v>1</v>
      </c>
      <c r="J80" s="1" t="b">
        <v>0</v>
      </c>
      <c r="K80" s="1" t="b">
        <v>0</v>
      </c>
      <c r="L80" s="1" t="b">
        <v>1</v>
      </c>
      <c r="M80" s="2" t="str">
        <f t="shared" si="4"/>
        <v>G11user_story_66_AND_user_story_68</v>
      </c>
      <c r="N80">
        <f>VLOOKUP(M80,temp!A:E,5,FALSE)</f>
        <v>3</v>
      </c>
      <c r="O80">
        <f>VLOOKUP(M80,temp!A:F,6,FALSE)</f>
        <v>2</v>
      </c>
      <c r="P80">
        <f>VLOOKUP(M80,temp!A:G,7,FALSE)</f>
        <v>1</v>
      </c>
      <c r="Q80" t="b">
        <f t="shared" si="5"/>
        <v>1</v>
      </c>
      <c r="R80" t="b">
        <f t="shared" si="6"/>
        <v>1</v>
      </c>
      <c r="S80" t="b">
        <f t="shared" si="7"/>
        <v>1</v>
      </c>
    </row>
    <row r="81" spans="1:19" ht="150" x14ac:dyDescent="0.25">
      <c r="A81" t="s">
        <v>1943</v>
      </c>
      <c r="B81" s="3">
        <v>79</v>
      </c>
      <c r="C81" s="1" t="s">
        <v>853</v>
      </c>
      <c r="D81" s="3" t="s">
        <v>235</v>
      </c>
      <c r="E81" s="3" t="s">
        <v>972</v>
      </c>
      <c r="F81" s="35">
        <v>1</v>
      </c>
      <c r="G81" s="1">
        <v>1</v>
      </c>
      <c r="H81" s="1">
        <v>0</v>
      </c>
      <c r="I81" s="1" t="b">
        <v>1</v>
      </c>
      <c r="J81" s="1" t="b">
        <v>0</v>
      </c>
      <c r="K81" s="1" t="b">
        <v>0</v>
      </c>
      <c r="L81" s="1" t="b">
        <v>0</v>
      </c>
      <c r="M81" s="2" t="str">
        <f t="shared" si="4"/>
        <v>G11user_story_66_AND_user_story_73</v>
      </c>
      <c r="N81">
        <f>VLOOKUP(M81,temp!A:E,5,FALSE)</f>
        <v>1</v>
      </c>
      <c r="O81">
        <f>VLOOKUP(M81,temp!A:F,6,FALSE)</f>
        <v>1</v>
      </c>
      <c r="P81">
        <f>VLOOKUP(M81,temp!A:G,7,FALSE)</f>
        <v>0</v>
      </c>
      <c r="Q81" t="b">
        <f t="shared" si="5"/>
        <v>1</v>
      </c>
      <c r="R81" t="b">
        <f t="shared" si="6"/>
        <v>1</v>
      </c>
      <c r="S81" t="b">
        <f t="shared" si="7"/>
        <v>1</v>
      </c>
    </row>
    <row r="82" spans="1:19" ht="150" x14ac:dyDescent="0.25">
      <c r="A82" t="s">
        <v>1944</v>
      </c>
      <c r="B82" s="3">
        <v>80</v>
      </c>
      <c r="C82" s="1" t="s">
        <v>853</v>
      </c>
      <c r="D82" s="3" t="s">
        <v>236</v>
      </c>
      <c r="E82" s="3" t="s">
        <v>973</v>
      </c>
      <c r="F82" s="35">
        <v>1</v>
      </c>
      <c r="G82" s="1">
        <v>1</v>
      </c>
      <c r="H82" s="1">
        <v>0</v>
      </c>
      <c r="I82" s="1" t="b">
        <v>1</v>
      </c>
      <c r="J82" s="1" t="b">
        <v>0</v>
      </c>
      <c r="K82" s="1" t="b">
        <v>0</v>
      </c>
      <c r="L82" s="1" t="b">
        <v>0</v>
      </c>
      <c r="M82" s="2" t="str">
        <f t="shared" si="4"/>
        <v>G11user_story_68_AND_user_story_73</v>
      </c>
      <c r="N82">
        <f>VLOOKUP(M82,temp!A:E,5,FALSE)</f>
        <v>1</v>
      </c>
      <c r="O82">
        <f>VLOOKUP(M82,temp!A:F,6,FALSE)</f>
        <v>1</v>
      </c>
      <c r="P82">
        <f>VLOOKUP(M82,temp!A:G,7,FALSE)</f>
        <v>0</v>
      </c>
      <c r="Q82" t="b">
        <f t="shared" si="5"/>
        <v>1</v>
      </c>
      <c r="R82" t="b">
        <f t="shared" si="6"/>
        <v>1</v>
      </c>
      <c r="S82" t="b">
        <f t="shared" si="7"/>
        <v>1</v>
      </c>
    </row>
    <row r="83" spans="1:19" ht="163.5" customHeight="1" x14ac:dyDescent="0.25">
      <c r="A83" t="s">
        <v>1945</v>
      </c>
      <c r="B83" s="3">
        <v>81</v>
      </c>
      <c r="C83" s="1" t="s">
        <v>854</v>
      </c>
      <c r="D83" s="3" t="s">
        <v>237</v>
      </c>
      <c r="E83" s="3" t="s">
        <v>974</v>
      </c>
      <c r="F83" s="35">
        <v>2</v>
      </c>
      <c r="G83" s="1">
        <v>2</v>
      </c>
      <c r="H83" s="1">
        <v>0</v>
      </c>
      <c r="I83" s="1" t="b">
        <v>1</v>
      </c>
      <c r="J83" s="1" t="b">
        <v>0</v>
      </c>
      <c r="K83" s="1" t="b">
        <v>0</v>
      </c>
      <c r="L83" s="1" t="b">
        <v>0</v>
      </c>
      <c r="M83" s="2" t="str">
        <f t="shared" si="4"/>
        <v>G12user_story_06_AND_user_story_27</v>
      </c>
      <c r="N83">
        <f>VLOOKUP(M83,temp!A:E,5,FALSE)</f>
        <v>2</v>
      </c>
      <c r="O83">
        <f>VLOOKUP(M83,temp!A:F,6,FALSE)</f>
        <v>2</v>
      </c>
      <c r="P83">
        <f>VLOOKUP(M83,temp!A:G,7,FALSE)</f>
        <v>0</v>
      </c>
      <c r="Q83" t="b">
        <f t="shared" si="5"/>
        <v>1</v>
      </c>
      <c r="R83" t="b">
        <f t="shared" si="6"/>
        <v>1</v>
      </c>
      <c r="S83" t="b">
        <f t="shared" si="7"/>
        <v>1</v>
      </c>
    </row>
    <row r="84" spans="1:19" ht="153.75" customHeight="1" x14ac:dyDescent="0.25">
      <c r="A84" t="s">
        <v>1946</v>
      </c>
      <c r="B84" s="3">
        <v>82</v>
      </c>
      <c r="C84" s="1" t="s">
        <v>854</v>
      </c>
      <c r="D84" s="3" t="s">
        <v>238</v>
      </c>
      <c r="E84" s="3" t="s">
        <v>975</v>
      </c>
      <c r="F84" s="35">
        <v>2</v>
      </c>
      <c r="G84" s="1">
        <v>2</v>
      </c>
      <c r="H84" s="1">
        <v>0</v>
      </c>
      <c r="I84" s="1" t="b">
        <v>1</v>
      </c>
      <c r="J84" s="1" t="b">
        <v>0</v>
      </c>
      <c r="K84" s="1" t="b">
        <v>0</v>
      </c>
      <c r="L84" s="1" t="b">
        <v>0</v>
      </c>
      <c r="M84" s="2" t="str">
        <f t="shared" si="4"/>
        <v>G12user_story_30_AND_user_story_32</v>
      </c>
      <c r="N84">
        <f>VLOOKUP(M84,temp!A:E,5,FALSE)</f>
        <v>2</v>
      </c>
      <c r="O84">
        <f>VLOOKUP(M84,temp!A:F,6,FALSE)</f>
        <v>2</v>
      </c>
      <c r="P84">
        <f>VLOOKUP(M84,temp!A:G,7,FALSE)</f>
        <v>0</v>
      </c>
      <c r="Q84" t="b">
        <f t="shared" si="5"/>
        <v>1</v>
      </c>
      <c r="R84" t="b">
        <f t="shared" si="6"/>
        <v>1</v>
      </c>
      <c r="S84" t="b">
        <f t="shared" si="7"/>
        <v>1</v>
      </c>
    </row>
    <row r="85" spans="1:19" ht="135" x14ac:dyDescent="0.25">
      <c r="A85" t="s">
        <v>1947</v>
      </c>
      <c r="B85" s="3">
        <v>83</v>
      </c>
      <c r="C85" s="1" t="s">
        <v>854</v>
      </c>
      <c r="D85" s="3" t="s">
        <v>239</v>
      </c>
      <c r="E85" s="3" t="s">
        <v>976</v>
      </c>
      <c r="F85" s="35">
        <v>1</v>
      </c>
      <c r="G85" s="1">
        <v>0</v>
      </c>
      <c r="H85" s="1">
        <v>1</v>
      </c>
      <c r="I85" s="1" t="b">
        <v>0</v>
      </c>
      <c r="J85" s="1" t="b">
        <v>0</v>
      </c>
      <c r="K85" s="1" t="b">
        <v>1</v>
      </c>
      <c r="L85" s="1" t="b">
        <v>0</v>
      </c>
      <c r="M85" s="2" t="str">
        <f t="shared" si="4"/>
        <v>G12user_story_31_AND_user_story_33</v>
      </c>
      <c r="N85">
        <f>VLOOKUP(M85,temp!A:E,5,FALSE)</f>
        <v>1</v>
      </c>
      <c r="O85">
        <f>VLOOKUP(M85,temp!A:F,6,FALSE)</f>
        <v>0</v>
      </c>
      <c r="P85">
        <f>VLOOKUP(M85,temp!A:G,7,FALSE)</f>
        <v>1</v>
      </c>
      <c r="Q85" t="b">
        <f t="shared" si="5"/>
        <v>1</v>
      </c>
      <c r="R85" t="b">
        <f t="shared" si="6"/>
        <v>1</v>
      </c>
      <c r="S85" t="b">
        <f t="shared" si="7"/>
        <v>1</v>
      </c>
    </row>
    <row r="86" spans="1:19" ht="105" x14ac:dyDescent="0.25">
      <c r="A86" t="s">
        <v>1948</v>
      </c>
      <c r="B86" s="3">
        <v>84</v>
      </c>
      <c r="C86" s="1" t="s">
        <v>854</v>
      </c>
      <c r="D86" s="3" t="s">
        <v>240</v>
      </c>
      <c r="E86" s="3" t="s">
        <v>977</v>
      </c>
      <c r="F86" s="35">
        <v>1</v>
      </c>
      <c r="G86" s="1">
        <v>0</v>
      </c>
      <c r="H86" s="1">
        <v>1</v>
      </c>
      <c r="I86" s="1" t="b">
        <v>0</v>
      </c>
      <c r="J86" s="1" t="b">
        <v>0</v>
      </c>
      <c r="K86" s="1" t="b">
        <v>0</v>
      </c>
      <c r="L86" s="1" t="b">
        <v>1</v>
      </c>
      <c r="M86" s="2" t="str">
        <f t="shared" si="4"/>
        <v>G12user_story_37_AND_user_story_40</v>
      </c>
      <c r="N86">
        <f>VLOOKUP(M86,temp!A:E,5,FALSE)</f>
        <v>1</v>
      </c>
      <c r="O86">
        <f>VLOOKUP(M86,temp!A:F,6,FALSE)</f>
        <v>0</v>
      </c>
      <c r="P86">
        <f>VLOOKUP(M86,temp!A:G,7,FALSE)</f>
        <v>1</v>
      </c>
      <c r="Q86" t="b">
        <f t="shared" si="5"/>
        <v>1</v>
      </c>
      <c r="R86" t="b">
        <f t="shared" si="6"/>
        <v>1</v>
      </c>
      <c r="S86" t="b">
        <f t="shared" si="7"/>
        <v>1</v>
      </c>
    </row>
    <row r="87" spans="1:19" ht="105" x14ac:dyDescent="0.25">
      <c r="A87" t="s">
        <v>1949</v>
      </c>
      <c r="B87" s="3">
        <v>85</v>
      </c>
      <c r="C87" s="1" t="s">
        <v>855</v>
      </c>
      <c r="D87" s="3" t="s">
        <v>5</v>
      </c>
      <c r="E87" s="3" t="s">
        <v>978</v>
      </c>
      <c r="F87" s="35">
        <v>2</v>
      </c>
      <c r="G87" s="1">
        <v>2</v>
      </c>
      <c r="H87" s="1">
        <v>0</v>
      </c>
      <c r="I87" s="1" t="b">
        <v>0</v>
      </c>
      <c r="J87" s="1" t="b">
        <v>1</v>
      </c>
      <c r="K87" s="1" t="b">
        <v>0</v>
      </c>
      <c r="L87" s="1" t="b">
        <v>0</v>
      </c>
      <c r="M87" s="2" t="str">
        <f t="shared" si="4"/>
        <v>G14user_story_01_AND_user_story_02</v>
      </c>
      <c r="N87">
        <f>VLOOKUP(M87,temp!A:E,5,FALSE)</f>
        <v>2</v>
      </c>
      <c r="O87">
        <f>VLOOKUP(M87,temp!A:F,6,FALSE)</f>
        <v>2</v>
      </c>
      <c r="P87">
        <f>VLOOKUP(M87,temp!A:G,7,FALSE)</f>
        <v>0</v>
      </c>
      <c r="Q87" t="b">
        <f t="shared" si="5"/>
        <v>1</v>
      </c>
      <c r="R87" t="b">
        <f t="shared" si="6"/>
        <v>1</v>
      </c>
      <c r="S87" t="b">
        <f t="shared" si="7"/>
        <v>1</v>
      </c>
    </row>
    <row r="88" spans="1:19" ht="135" x14ac:dyDescent="0.25">
      <c r="A88" t="s">
        <v>1950</v>
      </c>
      <c r="B88" s="3">
        <v>86</v>
      </c>
      <c r="C88" s="1" t="s">
        <v>855</v>
      </c>
      <c r="D88" s="3" t="s">
        <v>241</v>
      </c>
      <c r="E88" s="3" t="s">
        <v>979</v>
      </c>
      <c r="F88" s="35">
        <v>1</v>
      </c>
      <c r="G88" s="1">
        <v>1</v>
      </c>
      <c r="H88" s="1">
        <v>0</v>
      </c>
      <c r="I88" s="1" t="b">
        <v>1</v>
      </c>
      <c r="J88" s="1" t="b">
        <v>0</v>
      </c>
      <c r="K88" s="1" t="b">
        <v>0</v>
      </c>
      <c r="L88" s="1" t="b">
        <v>0</v>
      </c>
      <c r="M88" s="2" t="str">
        <f t="shared" si="4"/>
        <v>G14user_story_06_AND_user_story_57</v>
      </c>
      <c r="N88">
        <f>VLOOKUP(M88,temp!A:E,5,FALSE)</f>
        <v>1</v>
      </c>
      <c r="O88">
        <f>VLOOKUP(M88,temp!A:F,6,FALSE)</f>
        <v>1</v>
      </c>
      <c r="P88">
        <f>VLOOKUP(M88,temp!A:G,7,FALSE)</f>
        <v>0</v>
      </c>
      <c r="Q88" t="b">
        <f t="shared" si="5"/>
        <v>1</v>
      </c>
      <c r="R88" t="b">
        <f t="shared" si="6"/>
        <v>1</v>
      </c>
      <c r="S88" t="b">
        <f t="shared" si="7"/>
        <v>1</v>
      </c>
    </row>
    <row r="89" spans="1:19" ht="150" x14ac:dyDescent="0.25">
      <c r="A89" t="s">
        <v>1951</v>
      </c>
      <c r="B89" s="3">
        <v>87</v>
      </c>
      <c r="C89" s="1" t="s">
        <v>855</v>
      </c>
      <c r="D89" s="3" t="s">
        <v>242</v>
      </c>
      <c r="E89" s="3" t="s">
        <v>980</v>
      </c>
      <c r="F89" s="35">
        <v>2</v>
      </c>
      <c r="G89" s="1">
        <v>2</v>
      </c>
      <c r="H89" s="1">
        <v>0</v>
      </c>
      <c r="I89" s="1" t="b">
        <v>1</v>
      </c>
      <c r="J89" s="1" t="b">
        <v>0</v>
      </c>
      <c r="K89" s="1" t="b">
        <v>0</v>
      </c>
      <c r="L89" s="1" t="b">
        <v>0</v>
      </c>
      <c r="M89" s="2" t="str">
        <f t="shared" si="4"/>
        <v>G14user_story_15_AND_user_story_17</v>
      </c>
      <c r="N89" s="34">
        <f>VLOOKUP(M89,temp!A:E,5,FALSE)</f>
        <v>2</v>
      </c>
      <c r="O89" s="34">
        <f>VLOOKUP(M89,temp!A:F,6,FALSE)</f>
        <v>2</v>
      </c>
      <c r="P89" s="34">
        <f>VLOOKUP(M89,temp!A:G,7,FALSE)</f>
        <v>0</v>
      </c>
      <c r="Q89" s="34" t="b">
        <f t="shared" si="5"/>
        <v>1</v>
      </c>
      <c r="R89" s="34" t="b">
        <f t="shared" si="6"/>
        <v>1</v>
      </c>
      <c r="S89" s="34" t="b">
        <f t="shared" si="7"/>
        <v>1</v>
      </c>
    </row>
    <row r="90" spans="1:19" ht="135" x14ac:dyDescent="0.25">
      <c r="A90" t="s">
        <v>1952</v>
      </c>
      <c r="B90" s="3">
        <v>88</v>
      </c>
      <c r="C90" s="1" t="s">
        <v>855</v>
      </c>
      <c r="D90" s="3" t="s">
        <v>170</v>
      </c>
      <c r="E90" s="3" t="s">
        <v>981</v>
      </c>
      <c r="F90" s="35">
        <v>3</v>
      </c>
      <c r="G90" s="1">
        <v>2</v>
      </c>
      <c r="H90" s="1">
        <v>1</v>
      </c>
      <c r="I90" s="1" t="b">
        <v>0</v>
      </c>
      <c r="J90" s="1" t="b">
        <v>1</v>
      </c>
      <c r="K90" s="1" t="b">
        <v>0</v>
      </c>
      <c r="L90" s="1" t="b">
        <v>1</v>
      </c>
      <c r="M90" s="2" t="str">
        <f t="shared" si="4"/>
        <v>G14user_story_22_AND_user_story_24</v>
      </c>
      <c r="N90">
        <f>VLOOKUP(M90,temp!A:E,5,FALSE)</f>
        <v>3</v>
      </c>
      <c r="O90">
        <f>VLOOKUP(M90,temp!A:F,6,FALSE)</f>
        <v>2</v>
      </c>
      <c r="P90">
        <f>VLOOKUP(M90,temp!A:G,7,FALSE)</f>
        <v>1</v>
      </c>
      <c r="Q90" t="b">
        <f t="shared" si="5"/>
        <v>1</v>
      </c>
      <c r="R90" t="b">
        <f t="shared" si="6"/>
        <v>1</v>
      </c>
      <c r="S90" t="b">
        <f t="shared" si="7"/>
        <v>1</v>
      </c>
    </row>
    <row r="91" spans="1:19" ht="138" customHeight="1" x14ac:dyDescent="0.25">
      <c r="A91" t="s">
        <v>1953</v>
      </c>
      <c r="B91" s="3">
        <v>89</v>
      </c>
      <c r="C91" s="1" t="s">
        <v>855</v>
      </c>
      <c r="D91" s="3" t="s">
        <v>243</v>
      </c>
      <c r="E91" s="3" t="s">
        <v>2855</v>
      </c>
      <c r="F91" s="35">
        <v>1</v>
      </c>
      <c r="G91" s="1">
        <v>0</v>
      </c>
      <c r="H91" s="1">
        <v>1</v>
      </c>
      <c r="I91" s="1" t="b">
        <v>0</v>
      </c>
      <c r="J91" s="1" t="b">
        <v>0</v>
      </c>
      <c r="K91" s="1" t="b">
        <v>1</v>
      </c>
      <c r="L91" s="1" t="b">
        <v>0</v>
      </c>
      <c r="M91" s="2" t="str">
        <f t="shared" si="4"/>
        <v>G14user_story_22_AND_user_story_28</v>
      </c>
      <c r="N91">
        <f>VLOOKUP(M91,temp!A:E,5,FALSE)</f>
        <v>1</v>
      </c>
      <c r="O91">
        <f>VLOOKUP(M91,temp!A:F,6,FALSE)</f>
        <v>0</v>
      </c>
      <c r="P91">
        <f>VLOOKUP(M91,temp!A:G,7,FALSE)</f>
        <v>1</v>
      </c>
      <c r="Q91" t="b">
        <f t="shared" si="5"/>
        <v>1</v>
      </c>
      <c r="R91" t="b">
        <f t="shared" si="6"/>
        <v>1</v>
      </c>
      <c r="S91" t="b">
        <f t="shared" si="7"/>
        <v>1</v>
      </c>
    </row>
    <row r="92" spans="1:19" ht="135" customHeight="1" x14ac:dyDescent="0.25">
      <c r="A92" t="s">
        <v>1954</v>
      </c>
      <c r="B92" s="3">
        <v>90</v>
      </c>
      <c r="C92" s="1" t="s">
        <v>855</v>
      </c>
      <c r="D92" s="3" t="s">
        <v>244</v>
      </c>
      <c r="E92" s="3" t="s">
        <v>983</v>
      </c>
      <c r="F92" s="35">
        <v>1</v>
      </c>
      <c r="G92" s="1">
        <v>0</v>
      </c>
      <c r="H92" s="1">
        <v>1</v>
      </c>
      <c r="I92" s="1" t="b">
        <v>0</v>
      </c>
      <c r="J92" s="1" t="b">
        <v>0</v>
      </c>
      <c r="K92" s="1" t="b">
        <v>1</v>
      </c>
      <c r="L92" s="1" t="b">
        <v>0</v>
      </c>
      <c r="M92" s="2" t="str">
        <f t="shared" si="4"/>
        <v>G14user_story_22_AND_user_story_52</v>
      </c>
      <c r="N92">
        <f>VLOOKUP(M92,temp!A:E,5,FALSE)</f>
        <v>1</v>
      </c>
      <c r="O92">
        <f>VLOOKUP(M92,temp!A:F,6,FALSE)</f>
        <v>0</v>
      </c>
      <c r="P92">
        <f>VLOOKUP(M92,temp!A:G,7,FALSE)</f>
        <v>1</v>
      </c>
      <c r="Q92" t="b">
        <f t="shared" si="5"/>
        <v>1</v>
      </c>
      <c r="R92" t="b">
        <f t="shared" si="6"/>
        <v>1</v>
      </c>
      <c r="S92" t="b">
        <f t="shared" si="7"/>
        <v>1</v>
      </c>
    </row>
    <row r="93" spans="1:19" ht="120" x14ac:dyDescent="0.25">
      <c r="A93" t="s">
        <v>1955</v>
      </c>
      <c r="B93" s="3">
        <v>91</v>
      </c>
      <c r="C93" s="1" t="s">
        <v>855</v>
      </c>
      <c r="D93" s="3" t="s">
        <v>245</v>
      </c>
      <c r="E93" s="3" t="s">
        <v>984</v>
      </c>
      <c r="F93" s="35">
        <v>1</v>
      </c>
      <c r="G93" s="1">
        <v>0</v>
      </c>
      <c r="H93" s="1">
        <v>1</v>
      </c>
      <c r="I93" s="1" t="b">
        <v>0</v>
      </c>
      <c r="J93" s="1" t="b">
        <v>0</v>
      </c>
      <c r="K93" s="1" t="b">
        <v>1</v>
      </c>
      <c r="L93" s="1" t="b">
        <v>0</v>
      </c>
      <c r="M93" s="2" t="str">
        <f t="shared" si="4"/>
        <v>G14user_story_24_AND_user_story_28</v>
      </c>
      <c r="N93">
        <f>VLOOKUP(M93,temp!A:E,5,FALSE)</f>
        <v>1</v>
      </c>
      <c r="O93">
        <f>VLOOKUP(M93,temp!A:F,6,FALSE)</f>
        <v>0</v>
      </c>
      <c r="P93">
        <f>VLOOKUP(M93,temp!A:G,7,FALSE)</f>
        <v>1</v>
      </c>
      <c r="Q93" t="b">
        <f t="shared" si="5"/>
        <v>1</v>
      </c>
      <c r="R93" t="b">
        <f t="shared" si="6"/>
        <v>1</v>
      </c>
      <c r="S93" t="b">
        <f t="shared" si="7"/>
        <v>1</v>
      </c>
    </row>
    <row r="94" spans="1:19" ht="120" x14ac:dyDescent="0.25">
      <c r="A94" t="s">
        <v>1956</v>
      </c>
      <c r="B94" s="3">
        <v>92</v>
      </c>
      <c r="C94" s="1" t="s">
        <v>855</v>
      </c>
      <c r="D94" s="3" t="s">
        <v>246</v>
      </c>
      <c r="E94" s="3" t="s">
        <v>985</v>
      </c>
      <c r="F94" s="35">
        <v>1</v>
      </c>
      <c r="G94" s="1">
        <v>0</v>
      </c>
      <c r="H94" s="1">
        <v>1</v>
      </c>
      <c r="I94" s="1" t="b">
        <v>0</v>
      </c>
      <c r="J94" s="1" t="b">
        <v>0</v>
      </c>
      <c r="K94" s="1" t="b">
        <v>1</v>
      </c>
      <c r="L94" s="1" t="b">
        <v>0</v>
      </c>
      <c r="M94" s="2" t="str">
        <f t="shared" si="4"/>
        <v>G14user_story_24_AND_user_story_52</v>
      </c>
      <c r="N94">
        <f>VLOOKUP(M94,temp!A:E,5,FALSE)</f>
        <v>1</v>
      </c>
      <c r="O94">
        <f>VLOOKUP(M94,temp!A:F,6,FALSE)</f>
        <v>0</v>
      </c>
      <c r="P94">
        <f>VLOOKUP(M94,temp!A:G,7,FALSE)</f>
        <v>1</v>
      </c>
      <c r="Q94" t="b">
        <f t="shared" si="5"/>
        <v>1</v>
      </c>
      <c r="R94" t="b">
        <f t="shared" si="6"/>
        <v>1</v>
      </c>
      <c r="S94" t="b">
        <f t="shared" si="7"/>
        <v>1</v>
      </c>
    </row>
    <row r="95" spans="1:19" ht="135" x14ac:dyDescent="0.25">
      <c r="A95" t="s">
        <v>1957</v>
      </c>
      <c r="B95" s="3">
        <v>93</v>
      </c>
      <c r="C95" s="1" t="s">
        <v>855</v>
      </c>
      <c r="D95" s="3" t="s">
        <v>247</v>
      </c>
      <c r="E95" s="3" t="s">
        <v>986</v>
      </c>
      <c r="F95" s="35">
        <v>1</v>
      </c>
      <c r="G95" s="1">
        <v>0</v>
      </c>
      <c r="H95" s="1">
        <v>1</v>
      </c>
      <c r="I95" s="1" t="b">
        <v>0</v>
      </c>
      <c r="J95" s="1" t="b">
        <v>0</v>
      </c>
      <c r="K95" s="1" t="b">
        <v>1</v>
      </c>
      <c r="L95" s="1" t="b">
        <v>0</v>
      </c>
      <c r="M95" s="2" t="str">
        <f t="shared" si="4"/>
        <v>G14user_story_28_AND_user_story_52</v>
      </c>
      <c r="N95">
        <f>VLOOKUP(M95,temp!A:E,5,FALSE)</f>
        <v>1</v>
      </c>
      <c r="O95">
        <f>VLOOKUP(M95,temp!A:F,6,FALSE)</f>
        <v>0</v>
      </c>
      <c r="P95">
        <f>VLOOKUP(M95,temp!A:G,7,FALSE)</f>
        <v>1</v>
      </c>
      <c r="Q95" t="b">
        <f t="shared" si="5"/>
        <v>1</v>
      </c>
      <c r="R95" t="b">
        <f t="shared" si="6"/>
        <v>1</v>
      </c>
      <c r="S95" t="b">
        <f t="shared" si="7"/>
        <v>1</v>
      </c>
    </row>
    <row r="96" spans="1:19" ht="135" x14ac:dyDescent="0.25">
      <c r="A96" t="s">
        <v>1958</v>
      </c>
      <c r="B96" s="3">
        <v>94</v>
      </c>
      <c r="C96" s="1" t="s">
        <v>855</v>
      </c>
      <c r="D96" s="3" t="s">
        <v>248</v>
      </c>
      <c r="E96" s="3" t="s">
        <v>987</v>
      </c>
      <c r="F96" s="35">
        <v>1</v>
      </c>
      <c r="G96" s="1">
        <v>1</v>
      </c>
      <c r="H96" s="1">
        <v>0</v>
      </c>
      <c r="I96" s="1" t="b">
        <v>1</v>
      </c>
      <c r="J96" s="1" t="b">
        <v>0</v>
      </c>
      <c r="K96" s="1" t="b">
        <v>0</v>
      </c>
      <c r="L96" s="1" t="b">
        <v>0</v>
      </c>
      <c r="M96" s="2" t="str">
        <f t="shared" si="4"/>
        <v>G14user_story_31_AND_user_story_34</v>
      </c>
      <c r="N96">
        <f>VLOOKUP(M96,temp!A:E,5,FALSE)</f>
        <v>1</v>
      </c>
      <c r="O96">
        <f>VLOOKUP(M96,temp!A:F,6,FALSE)</f>
        <v>1</v>
      </c>
      <c r="P96">
        <f>VLOOKUP(M96,temp!A:G,7,FALSE)</f>
        <v>0</v>
      </c>
      <c r="Q96" t="b">
        <f t="shared" si="5"/>
        <v>1</v>
      </c>
      <c r="R96" t="b">
        <f t="shared" si="6"/>
        <v>1</v>
      </c>
      <c r="S96" t="b">
        <f t="shared" si="7"/>
        <v>1</v>
      </c>
    </row>
    <row r="97" spans="1:19" ht="135" x14ac:dyDescent="0.25">
      <c r="A97" t="s">
        <v>1959</v>
      </c>
      <c r="B97" s="3">
        <v>95</v>
      </c>
      <c r="C97" s="1" t="s">
        <v>855</v>
      </c>
      <c r="D97" s="3" t="s">
        <v>249</v>
      </c>
      <c r="E97" s="3" t="s">
        <v>988</v>
      </c>
      <c r="F97" s="35">
        <v>2</v>
      </c>
      <c r="G97" s="1">
        <v>2</v>
      </c>
      <c r="H97" s="1">
        <v>0</v>
      </c>
      <c r="I97" s="1" t="b">
        <v>1</v>
      </c>
      <c r="J97" s="1" t="b">
        <v>0</v>
      </c>
      <c r="K97" s="1" t="b">
        <v>0</v>
      </c>
      <c r="L97" s="1" t="b">
        <v>0</v>
      </c>
      <c r="M97" s="2" t="str">
        <f t="shared" si="4"/>
        <v>G14user_story_31_AND_user_story_48</v>
      </c>
      <c r="N97">
        <f>VLOOKUP(M97,temp!A:E,5,FALSE)</f>
        <v>2</v>
      </c>
      <c r="O97">
        <f>VLOOKUP(M97,temp!A:F,6,FALSE)</f>
        <v>2</v>
      </c>
      <c r="P97">
        <f>VLOOKUP(M97,temp!A:G,7,FALSE)</f>
        <v>0</v>
      </c>
      <c r="Q97" t="b">
        <f t="shared" si="5"/>
        <v>1</v>
      </c>
      <c r="R97" t="b">
        <f t="shared" si="6"/>
        <v>1</v>
      </c>
      <c r="S97" t="b">
        <f t="shared" si="7"/>
        <v>1</v>
      </c>
    </row>
    <row r="98" spans="1:19" ht="135" x14ac:dyDescent="0.25">
      <c r="A98" t="s">
        <v>1960</v>
      </c>
      <c r="B98" s="3">
        <v>96</v>
      </c>
      <c r="C98" s="1" t="s">
        <v>855</v>
      </c>
      <c r="D98" s="3" t="s">
        <v>250</v>
      </c>
      <c r="E98" s="3" t="s">
        <v>989</v>
      </c>
      <c r="F98" s="35">
        <v>1</v>
      </c>
      <c r="G98" s="1">
        <v>1</v>
      </c>
      <c r="H98" s="1">
        <v>0</v>
      </c>
      <c r="I98" s="1" t="b">
        <v>1</v>
      </c>
      <c r="J98" s="1" t="b">
        <v>0</v>
      </c>
      <c r="K98" s="1" t="b">
        <v>0</v>
      </c>
      <c r="L98" s="1" t="b">
        <v>0</v>
      </c>
      <c r="M98" s="2" t="str">
        <f t="shared" si="4"/>
        <v>G14user_story_34_AND_user_story_48</v>
      </c>
      <c r="N98">
        <f>VLOOKUP(M98,temp!A:E,5,FALSE)</f>
        <v>1</v>
      </c>
      <c r="O98">
        <f>VLOOKUP(M98,temp!A:F,6,FALSE)</f>
        <v>1</v>
      </c>
      <c r="P98">
        <f>VLOOKUP(M98,temp!A:G,7,FALSE)</f>
        <v>0</v>
      </c>
      <c r="Q98" t="b">
        <f t="shared" si="5"/>
        <v>1</v>
      </c>
      <c r="R98" t="b">
        <f t="shared" si="6"/>
        <v>1</v>
      </c>
      <c r="S98" t="b">
        <f t="shared" si="7"/>
        <v>1</v>
      </c>
    </row>
    <row r="99" spans="1:19" ht="150" x14ac:dyDescent="0.25">
      <c r="A99" t="s">
        <v>1961</v>
      </c>
      <c r="B99" s="3">
        <v>97</v>
      </c>
      <c r="C99" s="1" t="s">
        <v>855</v>
      </c>
      <c r="D99" s="3" t="s">
        <v>251</v>
      </c>
      <c r="E99" s="3" t="s">
        <v>2856</v>
      </c>
      <c r="F99" s="35">
        <v>1</v>
      </c>
      <c r="G99" s="1">
        <v>0</v>
      </c>
      <c r="H99" s="1">
        <v>1</v>
      </c>
      <c r="I99" s="1" t="b">
        <v>0</v>
      </c>
      <c r="J99" s="1" t="b">
        <v>0</v>
      </c>
      <c r="K99" s="1" t="b">
        <v>1</v>
      </c>
      <c r="L99" s="1" t="b">
        <v>0</v>
      </c>
      <c r="M99" s="2" t="str">
        <f t="shared" si="4"/>
        <v>G14user_story_57_AND_user_story_58</v>
      </c>
      <c r="N99">
        <f>VLOOKUP(M99,temp!A:E,5,FALSE)</f>
        <v>1</v>
      </c>
      <c r="O99">
        <f>VLOOKUP(M99,temp!A:F,6,FALSE)</f>
        <v>0</v>
      </c>
      <c r="P99">
        <f>VLOOKUP(M99,temp!A:G,7,FALSE)</f>
        <v>1</v>
      </c>
      <c r="Q99" t="b">
        <f t="shared" si="5"/>
        <v>1</v>
      </c>
      <c r="R99" t="b">
        <f t="shared" si="6"/>
        <v>1</v>
      </c>
      <c r="S99" t="b">
        <f t="shared" si="7"/>
        <v>1</v>
      </c>
    </row>
    <row r="100" spans="1:19" ht="180" x14ac:dyDescent="0.25">
      <c r="A100" t="s">
        <v>1962</v>
      </c>
      <c r="B100" s="3">
        <v>98</v>
      </c>
      <c r="C100" s="1" t="s">
        <v>856</v>
      </c>
      <c r="D100" s="3" t="s">
        <v>252</v>
      </c>
      <c r="E100" s="3" t="s">
        <v>991</v>
      </c>
      <c r="F100" s="35">
        <v>1</v>
      </c>
      <c r="G100" s="1">
        <v>1</v>
      </c>
      <c r="H100" s="1">
        <v>0</v>
      </c>
      <c r="I100" s="1" t="b">
        <v>1</v>
      </c>
      <c r="J100" s="1" t="b">
        <v>0</v>
      </c>
      <c r="K100" s="1" t="b">
        <v>0</v>
      </c>
      <c r="L100" s="1" t="b">
        <v>0</v>
      </c>
      <c r="M100" s="2" t="str">
        <f t="shared" si="4"/>
        <v>G16user_story_11_AND_user_story_25</v>
      </c>
      <c r="N100" s="34">
        <f>VLOOKUP(M100,temp!A:E,5,FALSE)</f>
        <v>1</v>
      </c>
      <c r="O100" s="34">
        <f>VLOOKUP(M100,temp!A:F,6,FALSE)</f>
        <v>1</v>
      </c>
      <c r="P100" s="34">
        <f>VLOOKUP(M100,temp!A:G,7,FALSE)</f>
        <v>0</v>
      </c>
      <c r="Q100" s="34" t="b">
        <f t="shared" si="5"/>
        <v>1</v>
      </c>
      <c r="R100" s="34" t="b">
        <f t="shared" si="6"/>
        <v>1</v>
      </c>
      <c r="S100" s="34" t="b">
        <f t="shared" si="7"/>
        <v>1</v>
      </c>
    </row>
    <row r="101" spans="1:19" ht="166.5" customHeight="1" x14ac:dyDescent="0.25">
      <c r="A101" t="s">
        <v>1963</v>
      </c>
      <c r="B101" s="3">
        <v>99</v>
      </c>
      <c r="C101" s="1" t="s">
        <v>856</v>
      </c>
      <c r="D101" s="35" t="s">
        <v>253</v>
      </c>
      <c r="E101" s="3" t="s">
        <v>992</v>
      </c>
      <c r="F101" s="35">
        <v>2</v>
      </c>
      <c r="G101" s="1">
        <v>2</v>
      </c>
      <c r="H101" s="1">
        <v>0</v>
      </c>
      <c r="I101" s="1" t="b">
        <v>0</v>
      </c>
      <c r="J101" s="1" t="b">
        <v>1</v>
      </c>
      <c r="K101" s="1" t="b">
        <v>0</v>
      </c>
      <c r="L101" s="1" t="b">
        <v>0</v>
      </c>
      <c r="M101" s="2" t="str">
        <f t="shared" si="4"/>
        <v>G16user_story_15_AND_user_story_46</v>
      </c>
      <c r="N101">
        <f>VLOOKUP(M101,temp!A:E,5,FALSE)</f>
        <v>2</v>
      </c>
      <c r="O101">
        <f>VLOOKUP(M101,temp!A:F,6,FALSE)</f>
        <v>2</v>
      </c>
      <c r="P101">
        <f>VLOOKUP(M101,temp!A:G,7,FALSE)</f>
        <v>0</v>
      </c>
      <c r="Q101" t="b">
        <f t="shared" si="5"/>
        <v>1</v>
      </c>
      <c r="R101" t="b">
        <f t="shared" si="6"/>
        <v>1</v>
      </c>
      <c r="S101" t="b">
        <f t="shared" si="7"/>
        <v>1</v>
      </c>
    </row>
    <row r="102" spans="1:19" ht="120" x14ac:dyDescent="0.25">
      <c r="A102" t="s">
        <v>1964</v>
      </c>
      <c r="B102" s="3">
        <v>100</v>
      </c>
      <c r="C102" s="1" t="s">
        <v>856</v>
      </c>
      <c r="D102" s="3" t="s">
        <v>254</v>
      </c>
      <c r="E102" s="3" t="s">
        <v>993</v>
      </c>
      <c r="F102" s="35">
        <v>2</v>
      </c>
      <c r="G102" s="1">
        <v>2</v>
      </c>
      <c r="H102" s="1">
        <v>0</v>
      </c>
      <c r="I102" s="1" t="b">
        <v>1</v>
      </c>
      <c r="J102" s="1" t="b">
        <v>0</v>
      </c>
      <c r="K102" s="1" t="b">
        <v>0</v>
      </c>
      <c r="L102" s="1" t="b">
        <v>0</v>
      </c>
      <c r="M102" s="2" t="str">
        <f t="shared" si="4"/>
        <v>G16user_story_23_AND_user_story_31</v>
      </c>
      <c r="N102">
        <f>VLOOKUP(M102,temp!A:E,5,FALSE)</f>
        <v>2</v>
      </c>
      <c r="O102">
        <f>VLOOKUP(M102,temp!A:F,6,FALSE)</f>
        <v>2</v>
      </c>
      <c r="P102">
        <f>VLOOKUP(M102,temp!A:G,7,FALSE)</f>
        <v>0</v>
      </c>
      <c r="Q102" t="b">
        <f t="shared" si="5"/>
        <v>1</v>
      </c>
      <c r="R102" t="b">
        <f t="shared" si="6"/>
        <v>1</v>
      </c>
      <c r="S102" t="b">
        <f t="shared" si="7"/>
        <v>1</v>
      </c>
    </row>
    <row r="103" spans="1:19" ht="120" x14ac:dyDescent="0.25">
      <c r="A103" t="s">
        <v>1965</v>
      </c>
      <c r="B103" s="3">
        <v>101</v>
      </c>
      <c r="C103" s="1" t="s">
        <v>857</v>
      </c>
      <c r="D103" s="3" t="s">
        <v>5</v>
      </c>
      <c r="E103" s="3" t="s">
        <v>1856</v>
      </c>
      <c r="F103" s="35">
        <v>2</v>
      </c>
      <c r="G103" s="1">
        <v>2</v>
      </c>
      <c r="H103" s="1">
        <v>0</v>
      </c>
      <c r="I103" s="1" t="b">
        <v>1</v>
      </c>
      <c r="J103" s="1" t="b">
        <v>0</v>
      </c>
      <c r="K103" s="1" t="b">
        <v>0</v>
      </c>
      <c r="L103" s="1" t="b">
        <v>0</v>
      </c>
      <c r="M103" s="2" t="str">
        <f t="shared" si="4"/>
        <v>G18user_story_01_AND_user_story_02</v>
      </c>
      <c r="N103" s="34">
        <f>VLOOKUP(M103,temp!A:E,5,FALSE)</f>
        <v>2</v>
      </c>
      <c r="O103" s="34">
        <f>VLOOKUP(M103,temp!A:F,6,FALSE)</f>
        <v>2</v>
      </c>
      <c r="P103" s="34">
        <f>VLOOKUP(M103,temp!A:G,7,FALSE)</f>
        <v>0</v>
      </c>
      <c r="Q103" s="34" t="b">
        <f t="shared" si="5"/>
        <v>1</v>
      </c>
      <c r="R103" s="34" t="b">
        <f t="shared" si="6"/>
        <v>1</v>
      </c>
      <c r="S103" s="34" t="b">
        <f t="shared" si="7"/>
        <v>1</v>
      </c>
    </row>
    <row r="104" spans="1:19" ht="121.5" customHeight="1" x14ac:dyDescent="0.25">
      <c r="A104" t="s">
        <v>1966</v>
      </c>
      <c r="B104" s="3">
        <v>102</v>
      </c>
      <c r="C104" s="1" t="s">
        <v>857</v>
      </c>
      <c r="D104" s="3" t="s">
        <v>4</v>
      </c>
      <c r="E104" s="3" t="s">
        <v>2853</v>
      </c>
      <c r="F104" s="35">
        <v>4</v>
      </c>
      <c r="G104" s="1">
        <v>4</v>
      </c>
      <c r="H104" s="1">
        <v>0</v>
      </c>
      <c r="I104" s="1" t="b">
        <v>1</v>
      </c>
      <c r="J104" s="1" t="b">
        <v>0</v>
      </c>
      <c r="K104" s="1" t="b">
        <v>0</v>
      </c>
      <c r="L104" s="1" t="b">
        <v>0</v>
      </c>
      <c r="M104" s="2" t="str">
        <f t="shared" si="4"/>
        <v>G18user_story_09_AND_user_story_10</v>
      </c>
      <c r="N104" s="34">
        <f>VLOOKUP(M104,temp!A:E,5,FALSE)</f>
        <v>4</v>
      </c>
      <c r="O104" s="34">
        <f>VLOOKUP(M104,temp!A:F,6,FALSE)</f>
        <v>4</v>
      </c>
      <c r="P104" s="34">
        <f>VLOOKUP(M104,temp!A:G,7,FALSE)</f>
        <v>0</v>
      </c>
      <c r="Q104" s="34" t="b">
        <f t="shared" si="5"/>
        <v>1</v>
      </c>
      <c r="R104" s="34" t="b">
        <f t="shared" si="6"/>
        <v>1</v>
      </c>
      <c r="S104" s="34" t="b">
        <f t="shared" si="7"/>
        <v>1</v>
      </c>
    </row>
    <row r="105" spans="1:19" ht="90" x14ac:dyDescent="0.25">
      <c r="A105" t="s">
        <v>1967</v>
      </c>
      <c r="B105" s="3">
        <v>103</v>
      </c>
      <c r="C105" s="1" t="s">
        <v>857</v>
      </c>
      <c r="D105" s="3" t="s">
        <v>6</v>
      </c>
      <c r="E105" s="3" t="s">
        <v>995</v>
      </c>
      <c r="F105" s="35">
        <v>2</v>
      </c>
      <c r="G105" s="1">
        <v>2</v>
      </c>
      <c r="H105" s="1">
        <v>0</v>
      </c>
      <c r="I105" s="1" t="b">
        <v>0</v>
      </c>
      <c r="J105" s="1" t="b">
        <v>1</v>
      </c>
      <c r="K105" s="1" t="b">
        <v>0</v>
      </c>
      <c r="L105" s="1" t="b">
        <v>0</v>
      </c>
      <c r="M105" s="2" t="str">
        <f t="shared" si="4"/>
        <v>G18user_story_09_AND_user_story_18</v>
      </c>
      <c r="N105">
        <f>VLOOKUP(M105,temp!A:E,5,FALSE)</f>
        <v>2</v>
      </c>
      <c r="O105">
        <f>VLOOKUP(M105,temp!A:F,6,FALSE)</f>
        <v>2</v>
      </c>
      <c r="P105">
        <f>VLOOKUP(M105,temp!A:G,7,FALSE)</f>
        <v>0</v>
      </c>
      <c r="Q105" t="b">
        <f t="shared" si="5"/>
        <v>1</v>
      </c>
      <c r="R105" t="b">
        <f t="shared" si="6"/>
        <v>1</v>
      </c>
      <c r="S105" t="b">
        <f t="shared" si="7"/>
        <v>1</v>
      </c>
    </row>
    <row r="106" spans="1:19" ht="150" x14ac:dyDescent="0.25">
      <c r="A106" t="s">
        <v>1968</v>
      </c>
      <c r="B106" s="3">
        <v>104</v>
      </c>
      <c r="C106" s="1" t="s">
        <v>857</v>
      </c>
      <c r="D106" s="3" t="s">
        <v>7</v>
      </c>
      <c r="E106" s="3" t="s">
        <v>1812</v>
      </c>
      <c r="F106" s="35">
        <v>2</v>
      </c>
      <c r="G106" s="1">
        <v>2</v>
      </c>
      <c r="H106" s="1">
        <v>0</v>
      </c>
      <c r="I106" s="1" t="b">
        <v>1</v>
      </c>
      <c r="J106" s="1" t="b">
        <v>0</v>
      </c>
      <c r="K106" s="1" t="b">
        <v>0</v>
      </c>
      <c r="L106" s="1" t="b">
        <v>0</v>
      </c>
      <c r="M106" s="2" t="str">
        <f t="shared" si="4"/>
        <v>G18user_story_102_AND_user_story_63</v>
      </c>
      <c r="N106" s="34">
        <f>VLOOKUP(M106,temp!A:E,5,FALSE)</f>
        <v>2</v>
      </c>
      <c r="O106" s="34">
        <f>VLOOKUP(M106,temp!A:F,6,FALSE)</f>
        <v>2</v>
      </c>
      <c r="P106" s="34">
        <f>VLOOKUP(M106,temp!A:G,7,FALSE)</f>
        <v>0</v>
      </c>
      <c r="Q106" s="34" t="b">
        <f t="shared" si="5"/>
        <v>1</v>
      </c>
      <c r="R106" s="34" t="b">
        <f t="shared" si="6"/>
        <v>1</v>
      </c>
      <c r="S106" s="34" t="b">
        <f t="shared" si="7"/>
        <v>1</v>
      </c>
    </row>
    <row r="107" spans="1:19" ht="108" customHeight="1" x14ac:dyDescent="0.25">
      <c r="A107" t="s">
        <v>1969</v>
      </c>
      <c r="B107" s="3">
        <v>105</v>
      </c>
      <c r="C107" s="1" t="s">
        <v>857</v>
      </c>
      <c r="D107" s="3" t="s">
        <v>8</v>
      </c>
      <c r="E107" s="3" t="s">
        <v>996</v>
      </c>
      <c r="F107" s="35">
        <v>2</v>
      </c>
      <c r="G107" s="1">
        <v>2</v>
      </c>
      <c r="H107" s="1">
        <v>0</v>
      </c>
      <c r="I107" s="1" t="b">
        <v>0</v>
      </c>
      <c r="J107" s="1" t="b">
        <v>1</v>
      </c>
      <c r="K107" s="1" t="b">
        <v>0</v>
      </c>
      <c r="L107" s="1" t="b">
        <v>0</v>
      </c>
      <c r="M107" s="2" t="str">
        <f t="shared" si="4"/>
        <v>G18user_story_10_AND_user_story_18</v>
      </c>
      <c r="N107">
        <f>VLOOKUP(M107,temp!A:E,5,FALSE)</f>
        <v>2</v>
      </c>
      <c r="O107">
        <f>VLOOKUP(M107,temp!A:F,6,FALSE)</f>
        <v>2</v>
      </c>
      <c r="P107">
        <f>VLOOKUP(M107,temp!A:G,7,FALSE)</f>
        <v>0</v>
      </c>
      <c r="Q107" t="b">
        <f t="shared" si="5"/>
        <v>1</v>
      </c>
      <c r="R107" t="b">
        <f t="shared" si="6"/>
        <v>1</v>
      </c>
      <c r="S107" t="b">
        <f t="shared" si="7"/>
        <v>1</v>
      </c>
    </row>
    <row r="108" spans="1:19" ht="135.75" customHeight="1" x14ac:dyDescent="0.25">
      <c r="A108" t="s">
        <v>1970</v>
      </c>
      <c r="B108" s="3">
        <v>106</v>
      </c>
      <c r="C108" s="1" t="s">
        <v>857</v>
      </c>
      <c r="D108" s="3" t="s">
        <v>1</v>
      </c>
      <c r="E108" s="3" t="s">
        <v>997</v>
      </c>
      <c r="F108" s="35">
        <v>4</v>
      </c>
      <c r="G108" s="1">
        <v>4</v>
      </c>
      <c r="H108" s="1">
        <v>0</v>
      </c>
      <c r="I108" s="1" t="b">
        <v>0</v>
      </c>
      <c r="J108" s="1" t="b">
        <v>1</v>
      </c>
      <c r="K108" s="1" t="b">
        <v>0</v>
      </c>
      <c r="L108" s="1" t="b">
        <v>0</v>
      </c>
      <c r="M108" s="2" t="str">
        <f t="shared" si="4"/>
        <v>G18user_story_11_AND_user_story_12</v>
      </c>
      <c r="N108" s="34">
        <f>VLOOKUP(M108,temp!A:E,5,FALSE)</f>
        <v>4</v>
      </c>
      <c r="O108" s="34">
        <f>VLOOKUP(M108,temp!A:F,6,FALSE)</f>
        <v>4</v>
      </c>
      <c r="P108" s="34">
        <f>VLOOKUP(M108,temp!A:G,7,FALSE)</f>
        <v>0</v>
      </c>
      <c r="Q108" s="34" t="b">
        <f t="shared" si="5"/>
        <v>1</v>
      </c>
      <c r="R108" s="34" t="b">
        <f t="shared" si="6"/>
        <v>1</v>
      </c>
      <c r="S108" s="34" t="b">
        <f t="shared" si="7"/>
        <v>1</v>
      </c>
    </row>
    <row r="109" spans="1:19" ht="120" x14ac:dyDescent="0.25">
      <c r="A109" t="s">
        <v>1971</v>
      </c>
      <c r="B109" s="3">
        <v>107</v>
      </c>
      <c r="C109" s="1" t="s">
        <v>857</v>
      </c>
      <c r="D109" s="3" t="s">
        <v>2</v>
      </c>
      <c r="E109" s="3" t="s">
        <v>998</v>
      </c>
      <c r="F109" s="35">
        <v>4</v>
      </c>
      <c r="G109" s="1">
        <v>4</v>
      </c>
      <c r="H109" s="1">
        <v>0</v>
      </c>
      <c r="I109" s="1" t="b">
        <v>0</v>
      </c>
      <c r="J109" s="1" t="b">
        <v>1</v>
      </c>
      <c r="K109" s="1" t="b">
        <v>0</v>
      </c>
      <c r="L109" s="1" t="b">
        <v>0</v>
      </c>
      <c r="M109" s="2" t="str">
        <f t="shared" si="4"/>
        <v>G18user_story_11_AND_user_story_13</v>
      </c>
      <c r="N109" s="34">
        <f>VLOOKUP(M109,temp!A:E,5,FALSE)</f>
        <v>4</v>
      </c>
      <c r="O109" s="34">
        <f>VLOOKUP(M109,temp!A:F,6,FALSE)</f>
        <v>4</v>
      </c>
      <c r="P109" s="34">
        <f>VLOOKUP(M109,temp!A:G,7,FALSE)</f>
        <v>0</v>
      </c>
      <c r="Q109" s="34" t="b">
        <f t="shared" si="5"/>
        <v>1</v>
      </c>
      <c r="R109" s="34" t="b">
        <f t="shared" si="6"/>
        <v>1</v>
      </c>
      <c r="S109" s="34" t="b">
        <f t="shared" si="7"/>
        <v>1</v>
      </c>
    </row>
    <row r="110" spans="1:19" ht="120" x14ac:dyDescent="0.25">
      <c r="A110" t="s">
        <v>1972</v>
      </c>
      <c r="B110" s="3">
        <v>108</v>
      </c>
      <c r="C110" s="1" t="s">
        <v>857</v>
      </c>
      <c r="D110" s="3" t="s">
        <v>3</v>
      </c>
      <c r="E110" s="3" t="s">
        <v>999</v>
      </c>
      <c r="F110" s="35">
        <v>4</v>
      </c>
      <c r="G110" s="1">
        <v>4</v>
      </c>
      <c r="H110" s="1">
        <v>0</v>
      </c>
      <c r="I110" s="1" t="b">
        <v>1</v>
      </c>
      <c r="J110" s="1" t="b">
        <v>0</v>
      </c>
      <c r="K110" s="1" t="b">
        <v>0</v>
      </c>
      <c r="L110" s="1" t="b">
        <v>0</v>
      </c>
      <c r="M110" s="2" t="str">
        <f t="shared" si="4"/>
        <v>G18user_story_12_AND_user_story_13</v>
      </c>
      <c r="N110" s="34">
        <f>VLOOKUP(M110,temp!A:E,5,FALSE)</f>
        <v>4</v>
      </c>
      <c r="O110" s="34">
        <f>VLOOKUP(M110,temp!A:F,6,FALSE)</f>
        <v>4</v>
      </c>
      <c r="P110" s="34">
        <f>VLOOKUP(M110,temp!A:G,7,FALSE)</f>
        <v>0</v>
      </c>
      <c r="Q110" s="34" t="b">
        <f t="shared" si="5"/>
        <v>1</v>
      </c>
      <c r="R110" s="34" t="b">
        <f t="shared" si="6"/>
        <v>1</v>
      </c>
      <c r="S110" s="34" t="b">
        <f t="shared" si="7"/>
        <v>1</v>
      </c>
    </row>
    <row r="111" spans="1:19" ht="105" x14ac:dyDescent="0.25">
      <c r="A111" t="s">
        <v>1973</v>
      </c>
      <c r="B111" s="3">
        <v>109</v>
      </c>
      <c r="C111" s="1" t="s">
        <v>857</v>
      </c>
      <c r="D111" s="3" t="s">
        <v>9</v>
      </c>
      <c r="E111" s="3" t="s">
        <v>1000</v>
      </c>
      <c r="F111" s="35">
        <v>1</v>
      </c>
      <c r="G111" s="1">
        <v>1</v>
      </c>
      <c r="H111" s="1">
        <v>0</v>
      </c>
      <c r="I111" s="1" t="b">
        <v>1</v>
      </c>
      <c r="J111" s="1" t="b">
        <v>0</v>
      </c>
      <c r="K111" s="1" t="b">
        <v>0</v>
      </c>
      <c r="L111" s="1" t="b">
        <v>0</v>
      </c>
      <c r="M111" s="2" t="str">
        <f t="shared" si="4"/>
        <v>G18user_story_16_AND_user_story_49</v>
      </c>
      <c r="N111" s="34">
        <f>VLOOKUP(M111,temp!A:E,5,FALSE)</f>
        <v>1</v>
      </c>
      <c r="O111" s="34">
        <f>VLOOKUP(M111,temp!A:F,6,FALSE)</f>
        <v>1</v>
      </c>
      <c r="P111" s="34">
        <f>VLOOKUP(M111,temp!A:G,7,FALSE)</f>
        <v>0</v>
      </c>
      <c r="Q111" s="34" t="b">
        <f t="shared" si="5"/>
        <v>1</v>
      </c>
      <c r="R111" s="34" t="b">
        <f t="shared" si="6"/>
        <v>1</v>
      </c>
      <c r="S111" s="34" t="b">
        <f t="shared" si="7"/>
        <v>1</v>
      </c>
    </row>
    <row r="112" spans="1:19" ht="135" x14ac:dyDescent="0.25">
      <c r="A112" t="s">
        <v>1974</v>
      </c>
      <c r="B112" s="3">
        <v>110</v>
      </c>
      <c r="C112" s="1" t="s">
        <v>857</v>
      </c>
      <c r="D112" s="3" t="s">
        <v>10</v>
      </c>
      <c r="E112" s="3" t="s">
        <v>1001</v>
      </c>
      <c r="F112" s="35">
        <v>1</v>
      </c>
      <c r="G112" s="1">
        <v>1</v>
      </c>
      <c r="H112" s="1">
        <v>0</v>
      </c>
      <c r="I112" s="1" t="b">
        <v>1</v>
      </c>
      <c r="J112" s="1" t="b">
        <v>0</v>
      </c>
      <c r="K112" s="1" t="b">
        <v>0</v>
      </c>
      <c r="L112" s="1" t="b">
        <v>0</v>
      </c>
      <c r="M112" s="2" t="str">
        <f t="shared" si="4"/>
        <v>G18user_story_57_AND_user_story_78</v>
      </c>
      <c r="N112">
        <f>VLOOKUP(M112,temp!A:E,5,FALSE)</f>
        <v>1</v>
      </c>
      <c r="O112">
        <f>VLOOKUP(M112,temp!A:F,6,FALSE)</f>
        <v>1</v>
      </c>
      <c r="P112">
        <f>VLOOKUP(M112,temp!A:G,7,FALSE)</f>
        <v>0</v>
      </c>
      <c r="Q112" t="b">
        <f t="shared" si="5"/>
        <v>1</v>
      </c>
      <c r="R112" t="b">
        <f t="shared" si="6"/>
        <v>1</v>
      </c>
      <c r="S112" t="b">
        <f t="shared" si="7"/>
        <v>1</v>
      </c>
    </row>
    <row r="113" spans="1:19" ht="120" x14ac:dyDescent="0.25">
      <c r="A113" t="s">
        <v>1975</v>
      </c>
      <c r="B113" s="3">
        <v>111</v>
      </c>
      <c r="C113" s="1" t="s">
        <v>857</v>
      </c>
      <c r="D113" s="3" t="s">
        <v>11</v>
      </c>
      <c r="E113" s="3" t="s">
        <v>1002</v>
      </c>
      <c r="F113" s="35">
        <v>1</v>
      </c>
      <c r="G113" s="1">
        <v>1</v>
      </c>
      <c r="H113" s="1">
        <v>0</v>
      </c>
      <c r="I113" s="1" t="b">
        <v>1</v>
      </c>
      <c r="J113" s="1" t="b">
        <v>0</v>
      </c>
      <c r="K113" s="1" t="b">
        <v>0</v>
      </c>
      <c r="L113" s="1" t="b">
        <v>0</v>
      </c>
      <c r="M113" s="2" t="str">
        <f t="shared" si="4"/>
        <v>G18user_story_67_AND_user_story_68</v>
      </c>
      <c r="N113" s="34">
        <f>VLOOKUP(M113,temp!A:E,5,FALSE)</f>
        <v>1</v>
      </c>
      <c r="O113" s="34">
        <f>VLOOKUP(M113,temp!A:F,6,FALSE)</f>
        <v>1</v>
      </c>
      <c r="P113" s="34">
        <f>VLOOKUP(M113,temp!A:G,7,FALSE)</f>
        <v>0</v>
      </c>
      <c r="Q113" s="34" t="b">
        <f t="shared" si="5"/>
        <v>1</v>
      </c>
      <c r="R113" s="34" t="b">
        <f t="shared" si="6"/>
        <v>1</v>
      </c>
      <c r="S113" s="34" t="b">
        <f t="shared" si="7"/>
        <v>1</v>
      </c>
    </row>
    <row r="114" spans="1:19" ht="139.5" customHeight="1" x14ac:dyDescent="0.25">
      <c r="A114" t="s">
        <v>1976</v>
      </c>
      <c r="B114" s="3">
        <v>112</v>
      </c>
      <c r="C114" s="1" t="s">
        <v>857</v>
      </c>
      <c r="D114" s="3" t="s">
        <v>12</v>
      </c>
      <c r="E114" s="3" t="s">
        <v>1003</v>
      </c>
      <c r="F114" s="35">
        <v>2</v>
      </c>
      <c r="G114" s="1">
        <v>2</v>
      </c>
      <c r="H114" s="1">
        <v>0</v>
      </c>
      <c r="I114" s="1" t="b">
        <v>1</v>
      </c>
      <c r="J114" s="1" t="b">
        <v>0</v>
      </c>
      <c r="K114" s="1" t="b">
        <v>0</v>
      </c>
      <c r="L114" s="1" t="b">
        <v>0</v>
      </c>
      <c r="M114" s="2" t="str">
        <f t="shared" si="4"/>
        <v>G18user_story_67_AND_user_story_80</v>
      </c>
      <c r="N114">
        <f>VLOOKUP(M114,temp!A:E,5,FALSE)</f>
        <v>2</v>
      </c>
      <c r="O114">
        <f>VLOOKUP(M114,temp!A:F,6,FALSE)</f>
        <v>2</v>
      </c>
      <c r="P114">
        <f>VLOOKUP(M114,temp!A:G,7,FALSE)</f>
        <v>0</v>
      </c>
      <c r="Q114" t="b">
        <f t="shared" si="5"/>
        <v>1</v>
      </c>
      <c r="R114" t="b">
        <f t="shared" si="6"/>
        <v>1</v>
      </c>
      <c r="S114" t="b">
        <f t="shared" si="7"/>
        <v>1</v>
      </c>
    </row>
    <row r="115" spans="1:19" ht="120" x14ac:dyDescent="0.25">
      <c r="A115" t="s">
        <v>1977</v>
      </c>
      <c r="B115" s="3">
        <v>113</v>
      </c>
      <c r="C115" s="1" t="s">
        <v>857</v>
      </c>
      <c r="D115" s="3" t="s">
        <v>13</v>
      </c>
      <c r="E115" s="3" t="s">
        <v>1004</v>
      </c>
      <c r="F115" s="35">
        <v>2</v>
      </c>
      <c r="G115" s="1">
        <v>2</v>
      </c>
      <c r="H115" s="1">
        <v>0</v>
      </c>
      <c r="I115" s="1" t="b">
        <v>1</v>
      </c>
      <c r="J115" s="1" t="b">
        <v>0</v>
      </c>
      <c r="K115" s="1" t="b">
        <v>0</v>
      </c>
      <c r="L115" s="1" t="b">
        <v>0</v>
      </c>
      <c r="M115" s="2" t="str">
        <f t="shared" si="4"/>
        <v>G18user_story_67_AND_user_story_81</v>
      </c>
      <c r="N115">
        <f>VLOOKUP(M115,temp!A:E,5,FALSE)</f>
        <v>2</v>
      </c>
      <c r="O115">
        <f>VLOOKUP(M115,temp!A:F,6,FALSE)</f>
        <v>2</v>
      </c>
      <c r="P115">
        <f>VLOOKUP(M115,temp!A:G,7,FALSE)</f>
        <v>0</v>
      </c>
      <c r="Q115" t="b">
        <f t="shared" si="5"/>
        <v>1</v>
      </c>
      <c r="R115" t="b">
        <f t="shared" si="6"/>
        <v>1</v>
      </c>
      <c r="S115" t="b">
        <f t="shared" si="7"/>
        <v>1</v>
      </c>
    </row>
    <row r="116" spans="1:19" ht="105" x14ac:dyDescent="0.25">
      <c r="A116" t="s">
        <v>1978</v>
      </c>
      <c r="B116" s="3">
        <v>114</v>
      </c>
      <c r="C116" s="1" t="s">
        <v>857</v>
      </c>
      <c r="D116" s="3" t="s">
        <v>14</v>
      </c>
      <c r="E116" s="3" t="s">
        <v>1005</v>
      </c>
      <c r="F116" s="35">
        <v>2</v>
      </c>
      <c r="G116" s="1">
        <v>2</v>
      </c>
      <c r="H116" s="1">
        <v>0</v>
      </c>
      <c r="I116" s="1" t="b">
        <v>1</v>
      </c>
      <c r="J116" s="1" t="b">
        <v>0</v>
      </c>
      <c r="K116" s="1" t="b">
        <v>0</v>
      </c>
      <c r="L116" s="1" t="b">
        <v>0</v>
      </c>
      <c r="M116" s="2" t="str">
        <f t="shared" si="4"/>
        <v>G18user_story_67_AND_user_story_82</v>
      </c>
      <c r="N116">
        <f>VLOOKUP(M116,temp!A:E,5,FALSE)</f>
        <v>2</v>
      </c>
      <c r="O116">
        <f>VLOOKUP(M116,temp!A:F,6,FALSE)</f>
        <v>2</v>
      </c>
      <c r="P116">
        <f>VLOOKUP(M116,temp!A:G,7,FALSE)</f>
        <v>0</v>
      </c>
      <c r="Q116" t="b">
        <f t="shared" si="5"/>
        <v>1</v>
      </c>
      <c r="R116" t="b">
        <f t="shared" si="6"/>
        <v>1</v>
      </c>
      <c r="S116" t="b">
        <f t="shared" si="7"/>
        <v>1</v>
      </c>
    </row>
    <row r="117" spans="1:19" ht="105" x14ac:dyDescent="0.25">
      <c r="A117" t="s">
        <v>1979</v>
      </c>
      <c r="B117" s="3">
        <v>115</v>
      </c>
      <c r="C117" s="1" t="s">
        <v>857</v>
      </c>
      <c r="D117" s="3" t="s">
        <v>15</v>
      </c>
      <c r="E117" s="3" t="s">
        <v>1006</v>
      </c>
      <c r="F117" s="35">
        <v>2</v>
      </c>
      <c r="G117" s="1">
        <v>2</v>
      </c>
      <c r="H117" s="1">
        <v>0</v>
      </c>
      <c r="I117" s="1" t="b">
        <v>1</v>
      </c>
      <c r="J117" s="1" t="b">
        <v>0</v>
      </c>
      <c r="K117" s="1" t="b">
        <v>0</v>
      </c>
      <c r="L117" s="1" t="b">
        <v>0</v>
      </c>
      <c r="M117" s="2" t="str">
        <f t="shared" si="4"/>
        <v>G18user_story_67_AND_user_story_84</v>
      </c>
      <c r="N117">
        <f>VLOOKUP(M117,temp!A:E,5,FALSE)</f>
        <v>2</v>
      </c>
      <c r="O117">
        <f>VLOOKUP(M117,temp!A:F,6,FALSE)</f>
        <v>2</v>
      </c>
      <c r="P117">
        <f>VLOOKUP(M117,temp!A:G,7,FALSE)</f>
        <v>0</v>
      </c>
      <c r="Q117" t="b">
        <f t="shared" si="5"/>
        <v>1</v>
      </c>
      <c r="R117" t="b">
        <f t="shared" si="6"/>
        <v>1</v>
      </c>
      <c r="S117" t="b">
        <f t="shared" si="7"/>
        <v>1</v>
      </c>
    </row>
    <row r="118" spans="1:19" ht="180" x14ac:dyDescent="0.25">
      <c r="A118" t="s">
        <v>1980</v>
      </c>
      <c r="B118" s="3">
        <v>116</v>
      </c>
      <c r="C118" s="1" t="s">
        <v>857</v>
      </c>
      <c r="D118" s="3" t="s">
        <v>16</v>
      </c>
      <c r="E118" s="3" t="s">
        <v>1007</v>
      </c>
      <c r="F118" s="35">
        <v>2</v>
      </c>
      <c r="G118" s="1">
        <v>2</v>
      </c>
      <c r="H118" s="1">
        <v>0</v>
      </c>
      <c r="I118" s="1" t="b">
        <v>1</v>
      </c>
      <c r="J118" s="1" t="b">
        <v>0</v>
      </c>
      <c r="K118" s="1" t="b">
        <v>0</v>
      </c>
      <c r="L118" s="1" t="b">
        <v>0</v>
      </c>
      <c r="M118" s="2" t="str">
        <f t="shared" si="4"/>
        <v>G18user_story_67_AND_user_story_85</v>
      </c>
      <c r="N118">
        <f>VLOOKUP(M118,temp!A:E,5,FALSE)</f>
        <v>2</v>
      </c>
      <c r="O118">
        <f>VLOOKUP(M118,temp!A:F,6,FALSE)</f>
        <v>2</v>
      </c>
      <c r="P118">
        <f>VLOOKUP(M118,temp!A:G,7,FALSE)</f>
        <v>0</v>
      </c>
      <c r="Q118" t="b">
        <f t="shared" si="5"/>
        <v>1</v>
      </c>
      <c r="R118" t="b">
        <f t="shared" si="6"/>
        <v>1</v>
      </c>
      <c r="S118" t="b">
        <f t="shared" si="7"/>
        <v>1</v>
      </c>
    </row>
    <row r="119" spans="1:19" ht="135" x14ac:dyDescent="0.25">
      <c r="A119" t="s">
        <v>1981</v>
      </c>
      <c r="B119" s="3">
        <v>117</v>
      </c>
      <c r="C119" s="1" t="s">
        <v>857</v>
      </c>
      <c r="D119" s="3" t="s">
        <v>17</v>
      </c>
      <c r="E119" s="3" t="s">
        <v>1008</v>
      </c>
      <c r="F119" s="35">
        <v>2</v>
      </c>
      <c r="G119" s="3">
        <v>2</v>
      </c>
      <c r="H119" s="3">
        <v>0</v>
      </c>
      <c r="I119" s="3" t="b">
        <v>1</v>
      </c>
      <c r="J119" s="1" t="b">
        <v>0</v>
      </c>
      <c r="K119" s="1" t="b">
        <v>0</v>
      </c>
      <c r="L119" s="1" t="b">
        <v>0</v>
      </c>
      <c r="M119" s="2" t="str">
        <f t="shared" si="4"/>
        <v>G18user_story_67_AND_user_story_87</v>
      </c>
      <c r="N119">
        <f>VLOOKUP(M119,temp!A:E,5,FALSE)</f>
        <v>2</v>
      </c>
      <c r="O119">
        <f>VLOOKUP(M119,temp!A:F,6,FALSE)</f>
        <v>2</v>
      </c>
      <c r="P119">
        <f>VLOOKUP(M119,temp!A:G,7,FALSE)</f>
        <v>0</v>
      </c>
      <c r="Q119" t="b">
        <f t="shared" si="5"/>
        <v>1</v>
      </c>
      <c r="R119" t="b">
        <f t="shared" si="6"/>
        <v>1</v>
      </c>
      <c r="S119" t="b">
        <f t="shared" si="7"/>
        <v>1</v>
      </c>
    </row>
    <row r="120" spans="1:19" ht="120" x14ac:dyDescent="0.25">
      <c r="A120" t="s">
        <v>1982</v>
      </c>
      <c r="B120" s="3">
        <v>118</v>
      </c>
      <c r="C120" s="1" t="s">
        <v>857</v>
      </c>
      <c r="D120" s="3" t="s">
        <v>18</v>
      </c>
      <c r="E120" s="3" t="s">
        <v>1009</v>
      </c>
      <c r="F120" s="35">
        <v>2</v>
      </c>
      <c r="G120" s="3">
        <v>2</v>
      </c>
      <c r="H120" s="3">
        <v>0</v>
      </c>
      <c r="I120" s="3" t="b">
        <v>1</v>
      </c>
      <c r="J120" s="1" t="b">
        <v>0</v>
      </c>
      <c r="K120" s="1" t="b">
        <v>0</v>
      </c>
      <c r="L120" s="1" t="b">
        <v>0</v>
      </c>
      <c r="M120" s="2" t="str">
        <f t="shared" si="4"/>
        <v>G18user_story_67_AND_user_story_88</v>
      </c>
      <c r="N120">
        <f>VLOOKUP(M120,temp!A:E,5,FALSE)</f>
        <v>2</v>
      </c>
      <c r="O120">
        <f>VLOOKUP(M120,temp!A:F,6,FALSE)</f>
        <v>2</v>
      </c>
      <c r="P120">
        <f>VLOOKUP(M120,temp!A:G,7,FALSE)</f>
        <v>0</v>
      </c>
      <c r="Q120" t="b">
        <f t="shared" si="5"/>
        <v>1</v>
      </c>
      <c r="R120" t="b">
        <f t="shared" si="6"/>
        <v>1</v>
      </c>
      <c r="S120" t="b">
        <f t="shared" si="7"/>
        <v>1</v>
      </c>
    </row>
    <row r="121" spans="1:19" ht="120" x14ac:dyDescent="0.25">
      <c r="A121" t="s">
        <v>1983</v>
      </c>
      <c r="B121" s="3">
        <v>119</v>
      </c>
      <c r="C121" s="1" t="s">
        <v>857</v>
      </c>
      <c r="D121" s="3" t="s">
        <v>19</v>
      </c>
      <c r="E121" s="3" t="s">
        <v>1010</v>
      </c>
      <c r="F121" s="35">
        <v>1</v>
      </c>
      <c r="G121" s="3">
        <v>1</v>
      </c>
      <c r="H121" s="3">
        <v>0</v>
      </c>
      <c r="I121" s="3" t="b">
        <v>1</v>
      </c>
      <c r="J121" s="1" t="b">
        <v>0</v>
      </c>
      <c r="K121" s="1" t="b">
        <v>0</v>
      </c>
      <c r="L121" s="1" t="b">
        <v>0</v>
      </c>
      <c r="M121" s="2" t="str">
        <f t="shared" si="4"/>
        <v>G18user_story_67_AND_user_story_90</v>
      </c>
      <c r="N121" s="34">
        <f>VLOOKUP(M121,temp!A:E,5,FALSE)</f>
        <v>1</v>
      </c>
      <c r="O121" s="34">
        <f>VLOOKUP(M121,temp!A:F,6,FALSE)</f>
        <v>1</v>
      </c>
      <c r="P121" s="34">
        <f>VLOOKUP(M121,temp!A:G,7,FALSE)</f>
        <v>0</v>
      </c>
      <c r="Q121" s="34" t="b">
        <f t="shared" si="5"/>
        <v>1</v>
      </c>
      <c r="R121" s="34" t="b">
        <f t="shared" si="6"/>
        <v>1</v>
      </c>
      <c r="S121" s="34" t="b">
        <f t="shared" si="7"/>
        <v>1</v>
      </c>
    </row>
    <row r="122" spans="1:19" ht="120" x14ac:dyDescent="0.25">
      <c r="A122" t="s">
        <v>1984</v>
      </c>
      <c r="B122" s="3">
        <v>120</v>
      </c>
      <c r="C122" s="1" t="s">
        <v>857</v>
      </c>
      <c r="D122" s="3" t="s">
        <v>20</v>
      </c>
      <c r="E122" s="3" t="s">
        <v>1011</v>
      </c>
      <c r="F122" s="35">
        <v>2</v>
      </c>
      <c r="G122" s="3">
        <v>2</v>
      </c>
      <c r="H122" s="3">
        <v>0</v>
      </c>
      <c r="I122" s="3" t="b">
        <v>1</v>
      </c>
      <c r="J122" s="1" t="b">
        <v>0</v>
      </c>
      <c r="K122" s="1" t="b">
        <v>0</v>
      </c>
      <c r="L122" s="1" t="b">
        <v>0</v>
      </c>
      <c r="M122" s="2" t="str">
        <f t="shared" si="4"/>
        <v>G18user_story_67_AND_user_story_91</v>
      </c>
      <c r="N122">
        <f>VLOOKUP(M122,temp!A:E,5,FALSE)</f>
        <v>2</v>
      </c>
      <c r="O122">
        <f>VLOOKUP(M122,temp!A:F,6,FALSE)</f>
        <v>2</v>
      </c>
      <c r="P122">
        <f>VLOOKUP(M122,temp!A:G,7,FALSE)</f>
        <v>0</v>
      </c>
      <c r="Q122" t="b">
        <f t="shared" si="5"/>
        <v>1</v>
      </c>
      <c r="R122" t="b">
        <f t="shared" si="6"/>
        <v>1</v>
      </c>
      <c r="S122" t="b">
        <f t="shared" si="7"/>
        <v>1</v>
      </c>
    </row>
    <row r="123" spans="1:19" ht="105" x14ac:dyDescent="0.25">
      <c r="A123" t="s">
        <v>1985</v>
      </c>
      <c r="B123" s="3">
        <v>121</v>
      </c>
      <c r="C123" s="1" t="s">
        <v>857</v>
      </c>
      <c r="D123" s="3" t="s">
        <v>21</v>
      </c>
      <c r="E123" s="3" t="s">
        <v>1012</v>
      </c>
      <c r="F123" s="35">
        <v>2</v>
      </c>
      <c r="G123" s="3">
        <v>2</v>
      </c>
      <c r="H123" s="3">
        <v>0</v>
      </c>
      <c r="I123" s="3" t="b">
        <v>1</v>
      </c>
      <c r="J123" s="1" t="b">
        <v>0</v>
      </c>
      <c r="K123" s="1" t="b">
        <v>0</v>
      </c>
      <c r="L123" s="1" t="b">
        <v>0</v>
      </c>
      <c r="M123" s="2" t="str">
        <f t="shared" si="4"/>
        <v>G18user_story_67_AND_user_story_92</v>
      </c>
      <c r="N123">
        <f>VLOOKUP(M123,temp!A:E,5,FALSE)</f>
        <v>2</v>
      </c>
      <c r="O123">
        <f>VLOOKUP(M123,temp!A:F,6,FALSE)</f>
        <v>2</v>
      </c>
      <c r="P123">
        <f>VLOOKUP(M123,temp!A:G,7,FALSE)</f>
        <v>0</v>
      </c>
      <c r="Q123" t="b">
        <f t="shared" si="5"/>
        <v>1</v>
      </c>
      <c r="R123" t="b">
        <f t="shared" si="6"/>
        <v>1</v>
      </c>
      <c r="S123" t="b">
        <f t="shared" si="7"/>
        <v>1</v>
      </c>
    </row>
    <row r="124" spans="1:19" ht="105" x14ac:dyDescent="0.25">
      <c r="A124" t="s">
        <v>1986</v>
      </c>
      <c r="B124" s="3">
        <v>122</v>
      </c>
      <c r="C124" s="1" t="s">
        <v>857</v>
      </c>
      <c r="D124" s="3" t="s">
        <v>22</v>
      </c>
      <c r="E124" s="3" t="s">
        <v>1013</v>
      </c>
      <c r="F124" s="35">
        <v>2</v>
      </c>
      <c r="G124" s="3">
        <v>2</v>
      </c>
      <c r="H124" s="3">
        <v>0</v>
      </c>
      <c r="I124" s="3" t="b">
        <v>1</v>
      </c>
      <c r="J124" s="1" t="b">
        <v>0</v>
      </c>
      <c r="K124" s="1" t="b">
        <v>0</v>
      </c>
      <c r="L124" s="1" t="b">
        <v>0</v>
      </c>
      <c r="M124" s="2" t="str">
        <f t="shared" si="4"/>
        <v>G18user_story_67_AND_user_story_93</v>
      </c>
      <c r="N124">
        <f>VLOOKUP(M124,temp!A:E,5,FALSE)</f>
        <v>2</v>
      </c>
      <c r="O124">
        <f>VLOOKUP(M124,temp!A:F,6,FALSE)</f>
        <v>2</v>
      </c>
      <c r="P124">
        <f>VLOOKUP(M124,temp!A:G,7,FALSE)</f>
        <v>0</v>
      </c>
      <c r="Q124" t="b">
        <f t="shared" si="5"/>
        <v>1</v>
      </c>
      <c r="R124" t="b">
        <f t="shared" si="6"/>
        <v>1</v>
      </c>
      <c r="S124" t="b">
        <f t="shared" si="7"/>
        <v>1</v>
      </c>
    </row>
    <row r="125" spans="1:19" ht="105" x14ac:dyDescent="0.25">
      <c r="A125" t="s">
        <v>1987</v>
      </c>
      <c r="B125" s="3">
        <v>123</v>
      </c>
      <c r="C125" s="1" t="s">
        <v>857</v>
      </c>
      <c r="D125" s="3" t="s">
        <v>23</v>
      </c>
      <c r="E125" s="3" t="s">
        <v>1014</v>
      </c>
      <c r="F125" s="35">
        <v>1</v>
      </c>
      <c r="G125" s="1">
        <v>1</v>
      </c>
      <c r="H125" s="1">
        <v>0</v>
      </c>
      <c r="I125" s="1" t="b">
        <v>1</v>
      </c>
      <c r="J125" s="1" t="b">
        <v>0</v>
      </c>
      <c r="K125" s="1" t="b">
        <v>0</v>
      </c>
      <c r="L125" s="1" t="b">
        <v>0</v>
      </c>
      <c r="M125" s="2" t="str">
        <f t="shared" si="4"/>
        <v>G18user_story_67_AND_user_story_95</v>
      </c>
      <c r="N125" s="34">
        <f>VLOOKUP(M125,temp!A:E,5,FALSE)</f>
        <v>1</v>
      </c>
      <c r="O125" s="34">
        <f>VLOOKUP(M125,temp!A:F,6,FALSE)</f>
        <v>1</v>
      </c>
      <c r="P125" s="34">
        <f>VLOOKUP(M125,temp!A:G,7,FALSE)</f>
        <v>0</v>
      </c>
      <c r="Q125" s="34" t="b">
        <f t="shared" si="5"/>
        <v>1</v>
      </c>
      <c r="R125" s="34" t="b">
        <f t="shared" si="6"/>
        <v>1</v>
      </c>
      <c r="S125" s="34" t="b">
        <f t="shared" si="7"/>
        <v>1</v>
      </c>
    </row>
    <row r="126" spans="1:19" ht="105" x14ac:dyDescent="0.25">
      <c r="A126" t="s">
        <v>1988</v>
      </c>
      <c r="B126" s="3">
        <v>124</v>
      </c>
      <c r="C126" s="1" t="s">
        <v>857</v>
      </c>
      <c r="D126" s="3" t="s">
        <v>24</v>
      </c>
      <c r="E126" s="3" t="s">
        <v>1015</v>
      </c>
      <c r="F126" s="35">
        <v>2</v>
      </c>
      <c r="G126" s="1">
        <v>2</v>
      </c>
      <c r="H126" s="1">
        <v>0</v>
      </c>
      <c r="I126" s="1" t="b">
        <v>1</v>
      </c>
      <c r="J126" s="1" t="b">
        <v>0</v>
      </c>
      <c r="K126" s="1" t="b">
        <v>0</v>
      </c>
      <c r="L126" s="1" t="b">
        <v>0</v>
      </c>
      <c r="M126" s="2" t="str">
        <f t="shared" si="4"/>
        <v>G18user_story_67_AND_user_story_96</v>
      </c>
      <c r="N126">
        <f>VLOOKUP(M126,temp!A:E,5,FALSE)</f>
        <v>2</v>
      </c>
      <c r="O126">
        <f>VLOOKUP(M126,temp!A:F,6,FALSE)</f>
        <v>2</v>
      </c>
      <c r="P126">
        <f>VLOOKUP(M126,temp!A:G,7,FALSE)</f>
        <v>0</v>
      </c>
      <c r="Q126" t="b">
        <f t="shared" si="5"/>
        <v>1</v>
      </c>
      <c r="R126" t="b">
        <f t="shared" si="6"/>
        <v>1</v>
      </c>
      <c r="S126" t="b">
        <f t="shared" si="7"/>
        <v>1</v>
      </c>
    </row>
    <row r="127" spans="1:19" ht="105" x14ac:dyDescent="0.25">
      <c r="A127" t="s">
        <v>1989</v>
      </c>
      <c r="B127" s="3">
        <v>125</v>
      </c>
      <c r="C127" s="1" t="s">
        <v>857</v>
      </c>
      <c r="D127" s="3" t="s">
        <v>25</v>
      </c>
      <c r="E127" s="3" t="s">
        <v>1016</v>
      </c>
      <c r="F127" s="35">
        <v>2</v>
      </c>
      <c r="G127" s="1">
        <v>2</v>
      </c>
      <c r="H127" s="1">
        <v>0</v>
      </c>
      <c r="I127" s="1" t="b">
        <v>1</v>
      </c>
      <c r="J127" s="1" t="b">
        <v>0</v>
      </c>
      <c r="K127" s="1" t="b">
        <v>0</v>
      </c>
      <c r="L127" s="1" t="b">
        <v>0</v>
      </c>
      <c r="M127" s="2" t="str">
        <f t="shared" si="4"/>
        <v>G18user_story_67_AND_user_story_97</v>
      </c>
      <c r="N127">
        <f>VLOOKUP(M127,temp!A:E,5,FALSE)</f>
        <v>2</v>
      </c>
      <c r="O127">
        <f>VLOOKUP(M127,temp!A:F,6,FALSE)</f>
        <v>2</v>
      </c>
      <c r="P127">
        <f>VLOOKUP(M127,temp!A:G,7,FALSE)</f>
        <v>0</v>
      </c>
      <c r="Q127" t="b">
        <f t="shared" si="5"/>
        <v>1</v>
      </c>
      <c r="R127" t="b">
        <f t="shared" si="6"/>
        <v>1</v>
      </c>
      <c r="S127" t="b">
        <f t="shared" si="7"/>
        <v>1</v>
      </c>
    </row>
    <row r="128" spans="1:19" ht="120" x14ac:dyDescent="0.25">
      <c r="A128" t="s">
        <v>1990</v>
      </c>
      <c r="B128" s="3">
        <v>126</v>
      </c>
      <c r="C128" s="1" t="s">
        <v>857</v>
      </c>
      <c r="D128" s="3" t="s">
        <v>26</v>
      </c>
      <c r="E128" s="3" t="s">
        <v>1017</v>
      </c>
      <c r="F128" s="35">
        <v>2</v>
      </c>
      <c r="G128" s="1">
        <v>2</v>
      </c>
      <c r="H128" s="1">
        <v>0</v>
      </c>
      <c r="I128" s="1" t="b">
        <v>1</v>
      </c>
      <c r="J128" s="1" t="b">
        <v>0</v>
      </c>
      <c r="K128" s="1" t="b">
        <v>0</v>
      </c>
      <c r="L128" s="1" t="b">
        <v>0</v>
      </c>
      <c r="M128" s="2" t="str">
        <f t="shared" si="4"/>
        <v>G18user_story_67_AND_user_story_98</v>
      </c>
      <c r="N128">
        <f>VLOOKUP(M128,temp!A:E,5,FALSE)</f>
        <v>2</v>
      </c>
      <c r="O128">
        <f>VLOOKUP(M128,temp!A:F,6,FALSE)</f>
        <v>2</v>
      </c>
      <c r="P128">
        <f>VLOOKUP(M128,temp!A:G,7,FALSE)</f>
        <v>0</v>
      </c>
      <c r="Q128" t="b">
        <f t="shared" si="5"/>
        <v>1</v>
      </c>
      <c r="R128" t="b">
        <f t="shared" si="6"/>
        <v>1</v>
      </c>
      <c r="S128" t="b">
        <f t="shared" si="7"/>
        <v>1</v>
      </c>
    </row>
    <row r="129" spans="1:19" ht="120" x14ac:dyDescent="0.25">
      <c r="A129" t="s">
        <v>1991</v>
      </c>
      <c r="B129" s="3">
        <v>127</v>
      </c>
      <c r="C129" s="1" t="s">
        <v>857</v>
      </c>
      <c r="D129" s="3" t="s">
        <v>27</v>
      </c>
      <c r="E129" s="3" t="s">
        <v>1018</v>
      </c>
      <c r="F129" s="35">
        <v>1</v>
      </c>
      <c r="G129" s="1">
        <v>1</v>
      </c>
      <c r="H129" s="1">
        <v>0</v>
      </c>
      <c r="I129" s="1" t="b">
        <v>1</v>
      </c>
      <c r="J129" s="1" t="b">
        <v>0</v>
      </c>
      <c r="K129" s="1" t="b">
        <v>0</v>
      </c>
      <c r="L129" s="1" t="b">
        <v>0</v>
      </c>
      <c r="M129" s="2" t="str">
        <f t="shared" si="4"/>
        <v>G18user_story_67_AND_user_story_99</v>
      </c>
      <c r="N129">
        <f>VLOOKUP(M129,temp!A:E,5,FALSE)</f>
        <v>1</v>
      </c>
      <c r="O129">
        <f>VLOOKUP(M129,temp!A:F,6,FALSE)</f>
        <v>1</v>
      </c>
      <c r="P129">
        <f>VLOOKUP(M129,temp!A:G,7,FALSE)</f>
        <v>0</v>
      </c>
      <c r="Q129" t="b">
        <f t="shared" si="5"/>
        <v>1</v>
      </c>
      <c r="R129" t="b">
        <f t="shared" si="6"/>
        <v>1</v>
      </c>
      <c r="S129" t="b">
        <f t="shared" si="7"/>
        <v>1</v>
      </c>
    </row>
    <row r="130" spans="1:19" ht="135" x14ac:dyDescent="0.25">
      <c r="A130" t="s">
        <v>1992</v>
      </c>
      <c r="B130" s="3">
        <v>128</v>
      </c>
      <c r="C130" s="1" t="s">
        <v>857</v>
      </c>
      <c r="D130" s="3" t="s">
        <v>28</v>
      </c>
      <c r="E130" s="3" t="s">
        <v>1019</v>
      </c>
      <c r="F130" s="35">
        <v>1</v>
      </c>
      <c r="G130" s="1">
        <v>1</v>
      </c>
      <c r="H130" s="1">
        <v>0</v>
      </c>
      <c r="I130" s="1" t="b">
        <v>1</v>
      </c>
      <c r="J130" s="1" t="b">
        <v>0</v>
      </c>
      <c r="K130" s="1" t="b">
        <v>0</v>
      </c>
      <c r="L130" s="1" t="b">
        <v>0</v>
      </c>
      <c r="M130" s="2" t="str">
        <f t="shared" si="4"/>
        <v>G18user_story_68_AND_user_story_80</v>
      </c>
      <c r="N130">
        <f>VLOOKUP(M130,temp!A:E,5,FALSE)</f>
        <v>1</v>
      </c>
      <c r="O130">
        <f>VLOOKUP(M130,temp!A:F,6,FALSE)</f>
        <v>1</v>
      </c>
      <c r="P130">
        <f>VLOOKUP(M130,temp!A:G,7,FALSE)</f>
        <v>0</v>
      </c>
      <c r="Q130" t="b">
        <f t="shared" si="5"/>
        <v>1</v>
      </c>
      <c r="R130" t="b">
        <f t="shared" si="6"/>
        <v>1</v>
      </c>
      <c r="S130" t="b">
        <f t="shared" si="7"/>
        <v>1</v>
      </c>
    </row>
    <row r="131" spans="1:19" ht="135" x14ac:dyDescent="0.25">
      <c r="A131" t="s">
        <v>1993</v>
      </c>
      <c r="B131" s="3">
        <v>129</v>
      </c>
      <c r="C131" s="1" t="s">
        <v>857</v>
      </c>
      <c r="D131" s="3" t="s">
        <v>29</v>
      </c>
      <c r="E131" s="3" t="s">
        <v>1020</v>
      </c>
      <c r="F131" s="35">
        <v>1</v>
      </c>
      <c r="G131" s="1">
        <v>1</v>
      </c>
      <c r="H131" s="1">
        <v>0</v>
      </c>
      <c r="I131" s="1" t="b">
        <v>1</v>
      </c>
      <c r="J131" s="1" t="b">
        <v>0</v>
      </c>
      <c r="K131" s="1" t="b">
        <v>0</v>
      </c>
      <c r="L131" s="1" t="b">
        <v>0</v>
      </c>
      <c r="M131" s="2" t="str">
        <f t="shared" si="4"/>
        <v>G18user_story_68_AND_user_story_81</v>
      </c>
      <c r="N131">
        <f>VLOOKUP(M131,temp!A:E,5,FALSE)</f>
        <v>1</v>
      </c>
      <c r="O131">
        <f>VLOOKUP(M131,temp!A:F,6,FALSE)</f>
        <v>1</v>
      </c>
      <c r="P131">
        <f>VLOOKUP(M131,temp!A:G,7,FALSE)</f>
        <v>0</v>
      </c>
      <c r="Q131" t="b">
        <f t="shared" si="5"/>
        <v>1</v>
      </c>
      <c r="R131" t="b">
        <f t="shared" si="6"/>
        <v>1</v>
      </c>
      <c r="S131" t="b">
        <f t="shared" si="7"/>
        <v>1</v>
      </c>
    </row>
    <row r="132" spans="1:19" ht="120" x14ac:dyDescent="0.25">
      <c r="A132" t="s">
        <v>1994</v>
      </c>
      <c r="B132" s="3">
        <v>130</v>
      </c>
      <c r="C132" s="1" t="s">
        <v>857</v>
      </c>
      <c r="D132" s="3" t="s">
        <v>30</v>
      </c>
      <c r="E132" s="3" t="s">
        <v>1021</v>
      </c>
      <c r="F132" s="35">
        <v>1</v>
      </c>
      <c r="G132" s="1">
        <v>1</v>
      </c>
      <c r="H132" s="1">
        <v>0</v>
      </c>
      <c r="I132" s="1" t="b">
        <v>1</v>
      </c>
      <c r="J132" s="1" t="b">
        <v>0</v>
      </c>
      <c r="K132" s="1" t="b">
        <v>0</v>
      </c>
      <c r="L132" s="1" t="b">
        <v>0</v>
      </c>
      <c r="M132" s="2" t="str">
        <f t="shared" ref="M132:M195" si="8">CONCATENATE(C132,D132)</f>
        <v>G18user_story_68_AND_user_story_82</v>
      </c>
      <c r="N132" s="34">
        <f>VLOOKUP(M132,temp!A:E,5,FALSE)</f>
        <v>1</v>
      </c>
      <c r="O132" s="34">
        <f>VLOOKUP(M132,temp!A:F,6,FALSE)</f>
        <v>1</v>
      </c>
      <c r="P132" s="34">
        <f>VLOOKUP(M132,temp!A:G,7,FALSE)</f>
        <v>0</v>
      </c>
      <c r="Q132" s="34" t="b">
        <f t="shared" ref="Q132:Q195" si="9">IF(NOT(N132=F132),FALSE,TRUE)</f>
        <v>1</v>
      </c>
      <c r="R132" s="34" t="b">
        <f t="shared" ref="R132:R195" si="10">IF(NOT(O132=G132),FALSE,TRUE)</f>
        <v>1</v>
      </c>
      <c r="S132" s="34" t="b">
        <f t="shared" ref="S132:S195" si="11">IF(NOT(P132=H132),FALSE,TRUE)</f>
        <v>1</v>
      </c>
    </row>
    <row r="133" spans="1:19" ht="120" x14ac:dyDescent="0.25">
      <c r="A133" t="s">
        <v>1995</v>
      </c>
      <c r="B133" s="3">
        <v>131</v>
      </c>
      <c r="C133" s="1" t="s">
        <v>857</v>
      </c>
      <c r="D133" s="3" t="s">
        <v>31</v>
      </c>
      <c r="E133" s="3" t="s">
        <v>1022</v>
      </c>
      <c r="F133" s="35">
        <v>1</v>
      </c>
      <c r="G133" s="1">
        <v>1</v>
      </c>
      <c r="H133" s="1">
        <v>0</v>
      </c>
      <c r="I133" s="1" t="b">
        <v>1</v>
      </c>
      <c r="J133" s="1" t="b">
        <v>0</v>
      </c>
      <c r="K133" s="1" t="b">
        <v>0</v>
      </c>
      <c r="L133" s="1" t="b">
        <v>0</v>
      </c>
      <c r="M133" s="2" t="str">
        <f t="shared" si="8"/>
        <v>G18user_story_68_AND_user_story_84</v>
      </c>
      <c r="N133" s="34">
        <f>VLOOKUP(M133,temp!A:E,5,FALSE)</f>
        <v>1</v>
      </c>
      <c r="O133" s="34">
        <f>VLOOKUP(M133,temp!A:F,6,FALSE)</f>
        <v>1</v>
      </c>
      <c r="P133" s="34">
        <f>VLOOKUP(M133,temp!A:G,7,FALSE)</f>
        <v>0</v>
      </c>
      <c r="Q133" s="34" t="b">
        <f t="shared" si="9"/>
        <v>1</v>
      </c>
      <c r="R133" s="34" t="b">
        <f t="shared" si="10"/>
        <v>1</v>
      </c>
      <c r="S133" s="34" t="b">
        <f t="shared" si="11"/>
        <v>1</v>
      </c>
    </row>
    <row r="134" spans="1:19" ht="195" x14ac:dyDescent="0.25">
      <c r="A134" t="s">
        <v>1996</v>
      </c>
      <c r="B134" s="3">
        <v>132</v>
      </c>
      <c r="C134" s="1" t="s">
        <v>857</v>
      </c>
      <c r="D134" s="3" t="s">
        <v>32</v>
      </c>
      <c r="E134" s="3" t="s">
        <v>1023</v>
      </c>
      <c r="F134" s="35">
        <v>1</v>
      </c>
      <c r="G134" s="1">
        <v>1</v>
      </c>
      <c r="H134" s="1">
        <v>0</v>
      </c>
      <c r="I134" s="1" t="b">
        <v>1</v>
      </c>
      <c r="J134" s="1" t="b">
        <v>0</v>
      </c>
      <c r="K134" s="1" t="b">
        <v>0</v>
      </c>
      <c r="L134" s="1" t="b">
        <v>0</v>
      </c>
      <c r="M134" s="2" t="str">
        <f t="shared" si="8"/>
        <v>G18user_story_68_AND_user_story_85</v>
      </c>
      <c r="N134">
        <f>VLOOKUP(M134,temp!A:E,5,FALSE)</f>
        <v>1</v>
      </c>
      <c r="O134">
        <f>VLOOKUP(M134,temp!A:F,6,FALSE)</f>
        <v>1</v>
      </c>
      <c r="P134">
        <f>VLOOKUP(M134,temp!A:G,7,FALSE)</f>
        <v>0</v>
      </c>
      <c r="Q134" t="b">
        <f t="shared" si="9"/>
        <v>1</v>
      </c>
      <c r="R134" t="b">
        <f t="shared" si="10"/>
        <v>1</v>
      </c>
      <c r="S134" t="b">
        <f t="shared" si="11"/>
        <v>1</v>
      </c>
    </row>
    <row r="135" spans="1:19" ht="150" x14ac:dyDescent="0.25">
      <c r="A135" t="s">
        <v>1997</v>
      </c>
      <c r="B135" s="3">
        <v>133</v>
      </c>
      <c r="C135" s="1" t="s">
        <v>857</v>
      </c>
      <c r="D135" s="3" t="s">
        <v>33</v>
      </c>
      <c r="E135" s="3" t="s">
        <v>1024</v>
      </c>
      <c r="F135" s="35">
        <v>1</v>
      </c>
      <c r="G135" s="1">
        <v>1</v>
      </c>
      <c r="H135" s="1">
        <v>0</v>
      </c>
      <c r="I135" s="1" t="b">
        <v>1</v>
      </c>
      <c r="J135" s="1" t="b">
        <v>0</v>
      </c>
      <c r="K135" s="1" t="b">
        <v>0</v>
      </c>
      <c r="L135" s="1" t="b">
        <v>0</v>
      </c>
      <c r="M135" s="2" t="str">
        <f t="shared" si="8"/>
        <v>G18user_story_68_AND_user_story_87</v>
      </c>
      <c r="N135">
        <f>VLOOKUP(M135,temp!A:E,5,FALSE)</f>
        <v>1</v>
      </c>
      <c r="O135">
        <f>VLOOKUP(M135,temp!A:F,6,FALSE)</f>
        <v>1</v>
      </c>
      <c r="P135">
        <f>VLOOKUP(M135,temp!A:G,7,FALSE)</f>
        <v>0</v>
      </c>
      <c r="Q135" t="b">
        <f t="shared" si="9"/>
        <v>1</v>
      </c>
      <c r="R135" t="b">
        <f t="shared" si="10"/>
        <v>1</v>
      </c>
      <c r="S135" t="b">
        <f t="shared" si="11"/>
        <v>1</v>
      </c>
    </row>
    <row r="136" spans="1:19" ht="135" x14ac:dyDescent="0.25">
      <c r="A136" t="s">
        <v>1998</v>
      </c>
      <c r="B136" s="3">
        <v>134</v>
      </c>
      <c r="C136" s="1" t="s">
        <v>857</v>
      </c>
      <c r="D136" s="3" t="s">
        <v>34</v>
      </c>
      <c r="E136" s="3" t="s">
        <v>1025</v>
      </c>
      <c r="F136" s="35">
        <v>1</v>
      </c>
      <c r="G136" s="1">
        <v>1</v>
      </c>
      <c r="H136" s="1">
        <v>0</v>
      </c>
      <c r="I136" s="1" t="b">
        <v>1</v>
      </c>
      <c r="J136" s="1" t="b">
        <v>0</v>
      </c>
      <c r="K136" s="1" t="b">
        <v>0</v>
      </c>
      <c r="L136" s="1" t="b">
        <v>0</v>
      </c>
      <c r="M136" s="2" t="str">
        <f t="shared" si="8"/>
        <v>G18user_story_68_AND_user_story_88</v>
      </c>
      <c r="N136" s="34">
        <f>VLOOKUP(M136,temp!A:E,5,FALSE)</f>
        <v>1</v>
      </c>
      <c r="O136" s="34">
        <f>VLOOKUP(M136,temp!A:F,6,FALSE)</f>
        <v>1</v>
      </c>
      <c r="P136" s="34">
        <f>VLOOKUP(M136,temp!A:G,7,FALSE)</f>
        <v>0</v>
      </c>
      <c r="Q136" s="34" t="b">
        <f t="shared" si="9"/>
        <v>1</v>
      </c>
      <c r="R136" s="34" t="b">
        <f t="shared" si="10"/>
        <v>1</v>
      </c>
      <c r="S136" s="34" t="b">
        <f t="shared" si="11"/>
        <v>1</v>
      </c>
    </row>
    <row r="137" spans="1:19" ht="135" x14ac:dyDescent="0.25">
      <c r="A137" t="s">
        <v>1999</v>
      </c>
      <c r="B137" s="3">
        <v>135</v>
      </c>
      <c r="C137" s="1" t="s">
        <v>857</v>
      </c>
      <c r="D137" s="3" t="s">
        <v>35</v>
      </c>
      <c r="E137" s="3" t="s">
        <v>1026</v>
      </c>
      <c r="F137" s="35">
        <v>2</v>
      </c>
      <c r="G137" s="1">
        <v>2</v>
      </c>
      <c r="H137" s="1">
        <v>0</v>
      </c>
      <c r="I137" s="1" t="b">
        <v>1</v>
      </c>
      <c r="J137" s="1" t="b">
        <v>0</v>
      </c>
      <c r="K137" s="1" t="b">
        <v>0</v>
      </c>
      <c r="L137" s="1" t="b">
        <v>0</v>
      </c>
      <c r="M137" s="2" t="str">
        <f t="shared" si="8"/>
        <v>G18user_story_68_AND_user_story_90</v>
      </c>
      <c r="N137">
        <f>VLOOKUP(M137,temp!A:E,5,FALSE)</f>
        <v>2</v>
      </c>
      <c r="O137">
        <f>VLOOKUP(M137,temp!A:F,6,FALSE)</f>
        <v>2</v>
      </c>
      <c r="P137">
        <f>VLOOKUP(M137,temp!A:G,7,FALSE)</f>
        <v>0</v>
      </c>
      <c r="Q137" t="b">
        <f t="shared" si="9"/>
        <v>1</v>
      </c>
      <c r="R137" t="b">
        <f t="shared" si="10"/>
        <v>1</v>
      </c>
      <c r="S137" t="b">
        <f t="shared" si="11"/>
        <v>1</v>
      </c>
    </row>
    <row r="138" spans="1:19" ht="135" x14ac:dyDescent="0.25">
      <c r="A138" t="s">
        <v>2000</v>
      </c>
      <c r="B138" s="3">
        <v>136</v>
      </c>
      <c r="C138" s="1" t="s">
        <v>857</v>
      </c>
      <c r="D138" s="3" t="s">
        <v>36</v>
      </c>
      <c r="E138" s="3" t="s">
        <v>1027</v>
      </c>
      <c r="F138" s="35">
        <v>1</v>
      </c>
      <c r="G138" s="1">
        <v>1</v>
      </c>
      <c r="H138" s="1">
        <v>0</v>
      </c>
      <c r="I138" s="1" t="b">
        <v>1</v>
      </c>
      <c r="J138" s="1" t="b">
        <v>0</v>
      </c>
      <c r="K138" s="1" t="b">
        <v>0</v>
      </c>
      <c r="L138" s="1" t="b">
        <v>0</v>
      </c>
      <c r="M138" s="2" t="str">
        <f t="shared" si="8"/>
        <v>G18user_story_68_AND_user_story_91</v>
      </c>
      <c r="N138">
        <f>VLOOKUP(M138,temp!A:E,5,FALSE)</f>
        <v>1</v>
      </c>
      <c r="O138">
        <f>VLOOKUP(M138,temp!A:F,6,FALSE)</f>
        <v>1</v>
      </c>
      <c r="P138">
        <f>VLOOKUP(M138,temp!A:G,7,FALSE)</f>
        <v>0</v>
      </c>
      <c r="Q138" t="b">
        <f t="shared" si="9"/>
        <v>1</v>
      </c>
      <c r="R138" t="b">
        <f t="shared" si="10"/>
        <v>1</v>
      </c>
      <c r="S138" t="b">
        <f t="shared" si="11"/>
        <v>1</v>
      </c>
    </row>
    <row r="139" spans="1:19" ht="120" x14ac:dyDescent="0.25">
      <c r="A139" t="s">
        <v>2001</v>
      </c>
      <c r="B139" s="3">
        <v>137</v>
      </c>
      <c r="C139" s="1" t="s">
        <v>857</v>
      </c>
      <c r="D139" s="3" t="s">
        <v>37</v>
      </c>
      <c r="E139" s="3" t="s">
        <v>1028</v>
      </c>
      <c r="F139" s="35">
        <v>1</v>
      </c>
      <c r="G139" s="1">
        <v>1</v>
      </c>
      <c r="H139" s="1">
        <v>0</v>
      </c>
      <c r="I139" s="1" t="b">
        <v>1</v>
      </c>
      <c r="J139" s="1" t="b">
        <v>0</v>
      </c>
      <c r="K139" s="1" t="b">
        <v>0</v>
      </c>
      <c r="L139" s="1" t="b">
        <v>0</v>
      </c>
      <c r="M139" s="2" t="str">
        <f t="shared" si="8"/>
        <v>G18user_story_68_AND_user_story_92</v>
      </c>
      <c r="N139" s="34">
        <f>VLOOKUP(M139,temp!A:E,5,FALSE)</f>
        <v>1</v>
      </c>
      <c r="O139" s="34">
        <f>VLOOKUP(M139,temp!A:F,6,FALSE)</f>
        <v>1</v>
      </c>
      <c r="P139" s="34">
        <f>VLOOKUP(M139,temp!A:G,7,FALSE)</f>
        <v>0</v>
      </c>
      <c r="Q139" s="34" t="b">
        <f t="shared" si="9"/>
        <v>1</v>
      </c>
      <c r="R139" s="34" t="b">
        <f t="shared" si="10"/>
        <v>1</v>
      </c>
      <c r="S139" s="34" t="b">
        <f t="shared" si="11"/>
        <v>1</v>
      </c>
    </row>
    <row r="140" spans="1:19" ht="120" x14ac:dyDescent="0.25">
      <c r="A140" t="s">
        <v>2002</v>
      </c>
      <c r="B140" s="3">
        <v>138</v>
      </c>
      <c r="C140" s="1" t="s">
        <v>857</v>
      </c>
      <c r="D140" s="3" t="s">
        <v>38</v>
      </c>
      <c r="E140" s="3" t="s">
        <v>1029</v>
      </c>
      <c r="F140" s="35">
        <v>1</v>
      </c>
      <c r="G140" s="1">
        <v>1</v>
      </c>
      <c r="H140" s="1">
        <v>0</v>
      </c>
      <c r="I140" s="1" t="b">
        <v>1</v>
      </c>
      <c r="J140" s="1" t="b">
        <v>0</v>
      </c>
      <c r="K140" s="1" t="b">
        <v>0</v>
      </c>
      <c r="L140" s="1" t="b">
        <v>0</v>
      </c>
      <c r="M140" s="2" t="str">
        <f t="shared" si="8"/>
        <v>G18user_story_68_AND_user_story_93</v>
      </c>
      <c r="N140" s="34">
        <f>VLOOKUP(M140,temp!A:E,5,FALSE)</f>
        <v>1</v>
      </c>
      <c r="O140" s="34">
        <f>VLOOKUP(M140,temp!A:F,6,FALSE)</f>
        <v>1</v>
      </c>
      <c r="P140" s="34">
        <f>VLOOKUP(M140,temp!A:G,7,FALSE)</f>
        <v>0</v>
      </c>
      <c r="Q140" s="34" t="b">
        <f t="shared" si="9"/>
        <v>1</v>
      </c>
      <c r="R140" s="34" t="b">
        <f t="shared" si="10"/>
        <v>1</v>
      </c>
      <c r="S140" s="34" t="b">
        <f t="shared" si="11"/>
        <v>1</v>
      </c>
    </row>
    <row r="141" spans="1:19" ht="120" x14ac:dyDescent="0.25">
      <c r="A141" t="s">
        <v>2003</v>
      </c>
      <c r="B141" s="3">
        <v>139</v>
      </c>
      <c r="C141" s="1" t="s">
        <v>857</v>
      </c>
      <c r="D141" s="3" t="s">
        <v>39</v>
      </c>
      <c r="E141" s="3" t="s">
        <v>1030</v>
      </c>
      <c r="F141" s="35">
        <v>2</v>
      </c>
      <c r="G141" s="1">
        <v>2</v>
      </c>
      <c r="H141" s="1">
        <v>0</v>
      </c>
      <c r="I141" s="1" t="b">
        <v>1</v>
      </c>
      <c r="J141" s="1" t="b">
        <v>0</v>
      </c>
      <c r="K141" s="1" t="b">
        <v>0</v>
      </c>
      <c r="L141" s="1" t="b">
        <v>0</v>
      </c>
      <c r="M141" s="2" t="str">
        <f t="shared" si="8"/>
        <v>G18user_story_68_AND_user_story_95</v>
      </c>
      <c r="N141">
        <f>VLOOKUP(M141,temp!A:E,5,FALSE)</f>
        <v>2</v>
      </c>
      <c r="O141">
        <f>VLOOKUP(M141,temp!A:F,6,FALSE)</f>
        <v>2</v>
      </c>
      <c r="P141">
        <f>VLOOKUP(M141,temp!A:G,7,FALSE)</f>
        <v>0</v>
      </c>
      <c r="Q141" t="b">
        <f t="shared" si="9"/>
        <v>1</v>
      </c>
      <c r="R141" t="b">
        <f t="shared" si="10"/>
        <v>1</v>
      </c>
      <c r="S141" t="b">
        <f t="shared" si="11"/>
        <v>1</v>
      </c>
    </row>
    <row r="142" spans="1:19" ht="120" x14ac:dyDescent="0.25">
      <c r="A142" t="s">
        <v>2004</v>
      </c>
      <c r="B142" s="3">
        <v>140</v>
      </c>
      <c r="C142" s="1" t="s">
        <v>857</v>
      </c>
      <c r="D142" s="3" t="s">
        <v>40</v>
      </c>
      <c r="E142" s="3" t="s">
        <v>1031</v>
      </c>
      <c r="F142" s="35">
        <v>1</v>
      </c>
      <c r="G142" s="1">
        <v>1</v>
      </c>
      <c r="H142" s="1">
        <v>0</v>
      </c>
      <c r="I142" s="1" t="b">
        <v>1</v>
      </c>
      <c r="J142" s="1" t="b">
        <v>0</v>
      </c>
      <c r="K142" s="1" t="b">
        <v>0</v>
      </c>
      <c r="L142" s="1" t="b">
        <v>0</v>
      </c>
      <c r="M142" s="2" t="str">
        <f t="shared" si="8"/>
        <v>G18user_story_68_AND_user_story_96</v>
      </c>
      <c r="N142" s="34">
        <f>VLOOKUP(M142,temp!A:E,5,FALSE)</f>
        <v>1</v>
      </c>
      <c r="O142" s="34">
        <f>VLOOKUP(M142,temp!A:F,6,FALSE)</f>
        <v>1</v>
      </c>
      <c r="P142" s="34">
        <f>VLOOKUP(M142,temp!A:G,7,FALSE)</f>
        <v>0</v>
      </c>
      <c r="Q142" s="34" t="b">
        <f t="shared" si="9"/>
        <v>1</v>
      </c>
      <c r="R142" s="34" t="b">
        <f t="shared" si="10"/>
        <v>1</v>
      </c>
      <c r="S142" s="34" t="b">
        <f t="shared" si="11"/>
        <v>1</v>
      </c>
    </row>
    <row r="143" spans="1:19" ht="120" x14ac:dyDescent="0.25">
      <c r="A143" t="s">
        <v>2005</v>
      </c>
      <c r="B143" s="3">
        <v>141</v>
      </c>
      <c r="C143" s="1" t="s">
        <v>857</v>
      </c>
      <c r="D143" s="3" t="s">
        <v>41</v>
      </c>
      <c r="E143" s="3" t="s">
        <v>1032</v>
      </c>
      <c r="F143" s="35">
        <v>1</v>
      </c>
      <c r="G143" s="1">
        <v>1</v>
      </c>
      <c r="H143" s="1">
        <v>0</v>
      </c>
      <c r="I143" s="1" t="b">
        <v>1</v>
      </c>
      <c r="J143" s="1" t="b">
        <v>0</v>
      </c>
      <c r="K143" s="1" t="b">
        <v>0</v>
      </c>
      <c r="L143" s="1" t="b">
        <v>0</v>
      </c>
      <c r="M143" s="2" t="str">
        <f t="shared" si="8"/>
        <v>G18user_story_68_AND_user_story_97</v>
      </c>
      <c r="N143" s="34">
        <f>VLOOKUP(M143,temp!A:E,5,FALSE)</f>
        <v>1</v>
      </c>
      <c r="O143" s="34">
        <f>VLOOKUP(M143,temp!A:F,6,FALSE)</f>
        <v>1</v>
      </c>
      <c r="P143" s="34">
        <f>VLOOKUP(M143,temp!A:G,7,FALSE)</f>
        <v>0</v>
      </c>
      <c r="Q143" s="34" t="b">
        <f t="shared" si="9"/>
        <v>1</v>
      </c>
      <c r="R143" s="34" t="b">
        <f t="shared" si="10"/>
        <v>1</v>
      </c>
      <c r="S143" s="34" t="b">
        <f t="shared" si="11"/>
        <v>1</v>
      </c>
    </row>
    <row r="144" spans="1:19" ht="135" x14ac:dyDescent="0.25">
      <c r="A144" t="s">
        <v>2006</v>
      </c>
      <c r="B144" s="3">
        <v>142</v>
      </c>
      <c r="C144" s="1" t="s">
        <v>857</v>
      </c>
      <c r="D144" s="3" t="s">
        <v>42</v>
      </c>
      <c r="E144" s="3" t="s">
        <v>1033</v>
      </c>
      <c r="F144" s="35">
        <v>1</v>
      </c>
      <c r="G144" s="1">
        <v>1</v>
      </c>
      <c r="H144" s="1">
        <v>0</v>
      </c>
      <c r="I144" s="1" t="b">
        <v>1</v>
      </c>
      <c r="J144" s="1" t="b">
        <v>0</v>
      </c>
      <c r="K144" s="1" t="b">
        <v>0</v>
      </c>
      <c r="L144" s="1" t="b">
        <v>0</v>
      </c>
      <c r="M144" s="2" t="str">
        <f t="shared" si="8"/>
        <v>G18user_story_68_AND_user_story_98</v>
      </c>
      <c r="N144">
        <f>VLOOKUP(M144,temp!A:E,5,FALSE)</f>
        <v>1</v>
      </c>
      <c r="O144">
        <f>VLOOKUP(M144,temp!A:F,6,FALSE)</f>
        <v>1</v>
      </c>
      <c r="P144">
        <f>VLOOKUP(M144,temp!A:G,7,FALSE)</f>
        <v>0</v>
      </c>
      <c r="Q144" t="b">
        <f t="shared" si="9"/>
        <v>1</v>
      </c>
      <c r="R144" t="b">
        <f t="shared" si="10"/>
        <v>1</v>
      </c>
      <c r="S144" t="b">
        <f t="shared" si="11"/>
        <v>1</v>
      </c>
    </row>
    <row r="145" spans="1:19" ht="135" x14ac:dyDescent="0.25">
      <c r="A145" t="s">
        <v>2007</v>
      </c>
      <c r="B145" s="3">
        <v>143</v>
      </c>
      <c r="C145" s="1" t="s">
        <v>857</v>
      </c>
      <c r="D145" s="3" t="s">
        <v>43</v>
      </c>
      <c r="E145" s="3" t="s">
        <v>1034</v>
      </c>
      <c r="F145" s="35">
        <v>1</v>
      </c>
      <c r="G145" s="1">
        <v>1</v>
      </c>
      <c r="H145" s="1">
        <v>0</v>
      </c>
      <c r="I145" s="1" t="b">
        <v>1</v>
      </c>
      <c r="J145" s="1" t="b">
        <v>0</v>
      </c>
      <c r="K145" s="1" t="b">
        <v>0</v>
      </c>
      <c r="L145" s="1" t="b">
        <v>0</v>
      </c>
      <c r="M145" s="2" t="str">
        <f t="shared" si="8"/>
        <v>G18user_story_68_AND_user_story_99</v>
      </c>
      <c r="N145">
        <f>VLOOKUP(M145,temp!A:E,5,FALSE)</f>
        <v>1</v>
      </c>
      <c r="O145">
        <f>VLOOKUP(M145,temp!A:F,6,FALSE)</f>
        <v>1</v>
      </c>
      <c r="P145">
        <f>VLOOKUP(M145,temp!A:G,7,FALSE)</f>
        <v>0</v>
      </c>
      <c r="Q145" t="b">
        <f t="shared" si="9"/>
        <v>1</v>
      </c>
      <c r="R145" t="b">
        <f t="shared" si="10"/>
        <v>1</v>
      </c>
      <c r="S145" t="b">
        <f t="shared" si="11"/>
        <v>1</v>
      </c>
    </row>
    <row r="146" spans="1:19" ht="150" x14ac:dyDescent="0.25">
      <c r="A146" t="s">
        <v>2008</v>
      </c>
      <c r="B146" s="3">
        <v>144</v>
      </c>
      <c r="C146" s="1" t="s">
        <v>857</v>
      </c>
      <c r="D146" s="3" t="s">
        <v>44</v>
      </c>
      <c r="E146" s="3" t="s">
        <v>1035</v>
      </c>
      <c r="F146" s="35">
        <v>2</v>
      </c>
      <c r="G146" s="1">
        <v>0</v>
      </c>
      <c r="H146" s="1">
        <v>2</v>
      </c>
      <c r="I146" s="1" t="b">
        <v>0</v>
      </c>
      <c r="J146" s="1" t="b">
        <v>0</v>
      </c>
      <c r="K146" s="1" t="b">
        <v>0</v>
      </c>
      <c r="L146" s="1" t="b">
        <v>1</v>
      </c>
      <c r="M146" s="2" t="str">
        <f t="shared" si="8"/>
        <v>G18user_story_79_AND_user_story_80</v>
      </c>
      <c r="N146">
        <f>VLOOKUP(M146,temp!A:E,5,FALSE)</f>
        <v>2</v>
      </c>
      <c r="O146">
        <f>VLOOKUP(M146,temp!A:F,6,FALSE)</f>
        <v>0</v>
      </c>
      <c r="P146">
        <f>VLOOKUP(M146,temp!A:G,7,FALSE)</f>
        <v>2</v>
      </c>
      <c r="Q146" t="b">
        <f t="shared" si="9"/>
        <v>1</v>
      </c>
      <c r="R146" t="b">
        <f t="shared" si="10"/>
        <v>1</v>
      </c>
      <c r="S146" t="b">
        <f t="shared" si="11"/>
        <v>1</v>
      </c>
    </row>
    <row r="147" spans="1:19" ht="135" x14ac:dyDescent="0.25">
      <c r="A147" t="s">
        <v>2009</v>
      </c>
      <c r="B147" s="3">
        <v>145</v>
      </c>
      <c r="C147" s="1" t="s">
        <v>857</v>
      </c>
      <c r="D147" s="3" t="s">
        <v>45</v>
      </c>
      <c r="E147" s="3" t="s">
        <v>1036</v>
      </c>
      <c r="F147" s="35">
        <v>2</v>
      </c>
      <c r="G147" s="1">
        <v>0</v>
      </c>
      <c r="H147" s="1">
        <v>2</v>
      </c>
      <c r="I147" s="1" t="b">
        <v>0</v>
      </c>
      <c r="J147" s="1" t="b">
        <v>0</v>
      </c>
      <c r="K147" s="1" t="b">
        <v>0</v>
      </c>
      <c r="L147" s="1" t="b">
        <v>1</v>
      </c>
      <c r="M147" s="2" t="str">
        <f t="shared" si="8"/>
        <v>G18user_story_79_AND_user_story_81</v>
      </c>
      <c r="N147">
        <f>VLOOKUP(M147,temp!A:E,5,FALSE)</f>
        <v>2</v>
      </c>
      <c r="O147">
        <f>VLOOKUP(M147,temp!A:F,6,FALSE)</f>
        <v>0</v>
      </c>
      <c r="P147">
        <f>VLOOKUP(M147,temp!A:G,7,FALSE)</f>
        <v>2</v>
      </c>
      <c r="Q147" t="b">
        <f t="shared" si="9"/>
        <v>1</v>
      </c>
      <c r="R147" t="b">
        <f t="shared" si="10"/>
        <v>1</v>
      </c>
      <c r="S147" t="b">
        <f t="shared" si="11"/>
        <v>1</v>
      </c>
    </row>
    <row r="148" spans="1:19" ht="150" x14ac:dyDescent="0.25">
      <c r="A148" t="s">
        <v>2010</v>
      </c>
      <c r="B148" s="3">
        <v>146</v>
      </c>
      <c r="C148" s="1" t="s">
        <v>857</v>
      </c>
      <c r="D148" s="3" t="s">
        <v>46</v>
      </c>
      <c r="E148" s="3" t="s">
        <v>1037</v>
      </c>
      <c r="F148" s="35">
        <v>1</v>
      </c>
      <c r="G148" s="1">
        <v>0</v>
      </c>
      <c r="H148" s="1">
        <v>1</v>
      </c>
      <c r="I148" s="1" t="b">
        <v>0</v>
      </c>
      <c r="J148" s="1" t="b">
        <v>0</v>
      </c>
      <c r="K148" s="1" t="b">
        <v>1</v>
      </c>
      <c r="L148" s="1" t="b">
        <v>0</v>
      </c>
      <c r="M148" s="2" t="str">
        <f t="shared" si="8"/>
        <v>G18user_story_79_AND_user_story_87</v>
      </c>
      <c r="N148">
        <f>VLOOKUP(M148,temp!A:E,5,FALSE)</f>
        <v>1</v>
      </c>
      <c r="O148">
        <f>VLOOKUP(M148,temp!A:F,6,FALSE)</f>
        <v>0</v>
      </c>
      <c r="P148">
        <f>VLOOKUP(M148,temp!A:G,7,FALSE)</f>
        <v>1</v>
      </c>
      <c r="Q148" t="b">
        <f t="shared" si="9"/>
        <v>1</v>
      </c>
      <c r="R148" t="b">
        <f t="shared" si="10"/>
        <v>1</v>
      </c>
      <c r="S148" t="b">
        <f t="shared" si="11"/>
        <v>1</v>
      </c>
    </row>
    <row r="149" spans="1:19" ht="172.5" customHeight="1" x14ac:dyDescent="0.25">
      <c r="A149" t="s">
        <v>2011</v>
      </c>
      <c r="B149" s="3">
        <v>147</v>
      </c>
      <c r="C149" s="1" t="s">
        <v>857</v>
      </c>
      <c r="D149" s="3" t="s">
        <v>47</v>
      </c>
      <c r="E149" s="3" t="s">
        <v>1038</v>
      </c>
      <c r="F149" s="35">
        <v>5</v>
      </c>
      <c r="G149" s="1">
        <v>3</v>
      </c>
      <c r="H149" s="1">
        <v>2</v>
      </c>
      <c r="I149" s="1" t="b">
        <v>1</v>
      </c>
      <c r="J149" s="1" t="b">
        <v>0</v>
      </c>
      <c r="K149" s="1" t="b">
        <v>0</v>
      </c>
      <c r="L149" s="1" t="b">
        <v>1</v>
      </c>
      <c r="M149" s="2" t="str">
        <f t="shared" si="8"/>
        <v>G18user_story_80_AND_user_story_81</v>
      </c>
      <c r="N149">
        <f>VLOOKUP(M149,temp!A:E,5,FALSE)</f>
        <v>5</v>
      </c>
      <c r="O149">
        <f>VLOOKUP(M149,temp!A:F,6,FALSE)</f>
        <v>3</v>
      </c>
      <c r="P149">
        <f>VLOOKUP(M149,temp!A:G,7,FALSE)</f>
        <v>2</v>
      </c>
      <c r="Q149" t="b">
        <f t="shared" si="9"/>
        <v>1</v>
      </c>
      <c r="R149" t="b">
        <f t="shared" si="10"/>
        <v>1</v>
      </c>
      <c r="S149" t="b">
        <f t="shared" si="11"/>
        <v>1</v>
      </c>
    </row>
    <row r="150" spans="1:19" ht="160.5" customHeight="1" x14ac:dyDescent="0.25">
      <c r="A150" t="s">
        <v>2012</v>
      </c>
      <c r="B150" s="3">
        <v>148</v>
      </c>
      <c r="C150" s="1" t="s">
        <v>857</v>
      </c>
      <c r="D150" s="3" t="s">
        <v>48</v>
      </c>
      <c r="E150" s="3" t="s">
        <v>1039</v>
      </c>
      <c r="F150" s="35">
        <v>2</v>
      </c>
      <c r="G150" s="1">
        <v>2</v>
      </c>
      <c r="H150" s="1">
        <v>0</v>
      </c>
      <c r="I150" s="1" t="b">
        <v>1</v>
      </c>
      <c r="J150" s="1" t="b">
        <v>0</v>
      </c>
      <c r="K150" s="1" t="b">
        <v>0</v>
      </c>
      <c r="L150" s="1" t="b">
        <v>0</v>
      </c>
      <c r="M150" s="2" t="str">
        <f t="shared" si="8"/>
        <v>G18user_story_80_AND_user_story_82</v>
      </c>
      <c r="N150">
        <f>VLOOKUP(M150,temp!A:E,5,FALSE)</f>
        <v>2</v>
      </c>
      <c r="O150">
        <f>VLOOKUP(M150,temp!A:F,6,FALSE)</f>
        <v>2</v>
      </c>
      <c r="P150">
        <f>VLOOKUP(M150,temp!A:G,7,FALSE)</f>
        <v>0</v>
      </c>
      <c r="Q150" t="b">
        <f t="shared" si="9"/>
        <v>1</v>
      </c>
      <c r="R150" t="b">
        <f t="shared" si="10"/>
        <v>1</v>
      </c>
      <c r="S150" t="b">
        <f t="shared" si="11"/>
        <v>1</v>
      </c>
    </row>
    <row r="151" spans="1:19" ht="154.5" customHeight="1" x14ac:dyDescent="0.25">
      <c r="A151" t="s">
        <v>2013</v>
      </c>
      <c r="B151" s="3">
        <v>149</v>
      </c>
      <c r="C151" s="1" t="s">
        <v>857</v>
      </c>
      <c r="D151" s="3" t="s">
        <v>49</v>
      </c>
      <c r="E151" s="3" t="s">
        <v>1040</v>
      </c>
      <c r="F151" s="35">
        <v>2</v>
      </c>
      <c r="G151" s="3">
        <v>2</v>
      </c>
      <c r="H151" s="3">
        <v>0</v>
      </c>
      <c r="I151" s="3" t="b">
        <v>1</v>
      </c>
      <c r="J151" s="1" t="b">
        <v>0</v>
      </c>
      <c r="K151" s="1" t="b">
        <v>0</v>
      </c>
      <c r="L151" s="1" t="b">
        <v>0</v>
      </c>
      <c r="M151" s="2" t="str">
        <f t="shared" si="8"/>
        <v>G18user_story_80_AND_user_story_84</v>
      </c>
      <c r="N151">
        <f>VLOOKUP(M151,temp!A:E,5,FALSE)</f>
        <v>2</v>
      </c>
      <c r="O151">
        <f>VLOOKUP(M151,temp!A:F,6,FALSE)</f>
        <v>2</v>
      </c>
      <c r="P151">
        <f>VLOOKUP(M151,temp!A:G,7,FALSE)</f>
        <v>0</v>
      </c>
      <c r="Q151" t="b">
        <f t="shared" si="9"/>
        <v>1</v>
      </c>
      <c r="R151" t="b">
        <f t="shared" si="10"/>
        <v>1</v>
      </c>
      <c r="S151" t="b">
        <f t="shared" si="11"/>
        <v>1</v>
      </c>
    </row>
    <row r="152" spans="1:19" ht="195" x14ac:dyDescent="0.25">
      <c r="A152" t="s">
        <v>2014</v>
      </c>
      <c r="B152" s="3">
        <v>150</v>
      </c>
      <c r="C152" s="1" t="s">
        <v>857</v>
      </c>
      <c r="D152" s="3" t="s">
        <v>50</v>
      </c>
      <c r="E152" s="3" t="s">
        <v>1041</v>
      </c>
      <c r="F152" s="35">
        <v>2</v>
      </c>
      <c r="G152" s="3">
        <v>2</v>
      </c>
      <c r="H152" s="3">
        <v>0</v>
      </c>
      <c r="I152" s="3" t="b">
        <v>1</v>
      </c>
      <c r="J152" s="1" t="b">
        <v>0</v>
      </c>
      <c r="K152" s="1" t="b">
        <v>0</v>
      </c>
      <c r="L152" s="1" t="b">
        <v>0</v>
      </c>
      <c r="M152" s="2" t="str">
        <f t="shared" si="8"/>
        <v>G18user_story_80_AND_user_story_85</v>
      </c>
      <c r="N152">
        <f>VLOOKUP(M152,temp!A:E,5,FALSE)</f>
        <v>2</v>
      </c>
      <c r="O152">
        <f>VLOOKUP(M152,temp!A:F,6,FALSE)</f>
        <v>2</v>
      </c>
      <c r="P152">
        <f>VLOOKUP(M152,temp!A:G,7,FALSE)</f>
        <v>0</v>
      </c>
      <c r="Q152" t="b">
        <f t="shared" si="9"/>
        <v>1</v>
      </c>
      <c r="R152" t="b">
        <f t="shared" si="10"/>
        <v>1</v>
      </c>
      <c r="S152" t="b">
        <f t="shared" si="11"/>
        <v>1</v>
      </c>
    </row>
    <row r="153" spans="1:19" ht="165" x14ac:dyDescent="0.25">
      <c r="A153" t="s">
        <v>2015</v>
      </c>
      <c r="B153" s="3">
        <v>151</v>
      </c>
      <c r="C153" s="1" t="s">
        <v>857</v>
      </c>
      <c r="D153" s="3" t="s">
        <v>51</v>
      </c>
      <c r="E153" s="3" t="s">
        <v>1042</v>
      </c>
      <c r="F153" s="35">
        <v>3</v>
      </c>
      <c r="G153" s="1">
        <v>2</v>
      </c>
      <c r="H153" s="1">
        <v>1</v>
      </c>
      <c r="I153" s="1" t="b">
        <v>1</v>
      </c>
      <c r="J153" s="1" t="b">
        <v>0</v>
      </c>
      <c r="K153" s="1" t="b">
        <v>1</v>
      </c>
      <c r="L153" s="1" t="b">
        <v>0</v>
      </c>
      <c r="M153" s="2" t="str">
        <f t="shared" si="8"/>
        <v>G18user_story_80_AND_user_story_87</v>
      </c>
      <c r="N153">
        <f>VLOOKUP(M153,temp!A:E,5,FALSE)</f>
        <v>3</v>
      </c>
      <c r="O153">
        <f>VLOOKUP(M153,temp!A:F,6,FALSE)</f>
        <v>2</v>
      </c>
      <c r="P153">
        <f>VLOOKUP(M153,temp!A:G,7,FALSE)</f>
        <v>1</v>
      </c>
      <c r="Q153" t="b">
        <f t="shared" si="9"/>
        <v>1</v>
      </c>
      <c r="R153" t="b">
        <f t="shared" si="10"/>
        <v>1</v>
      </c>
      <c r="S153" t="b">
        <f t="shared" si="11"/>
        <v>1</v>
      </c>
    </row>
    <row r="154" spans="1:19" ht="135" x14ac:dyDescent="0.25">
      <c r="A154" t="s">
        <v>2016</v>
      </c>
      <c r="B154" s="3">
        <v>152</v>
      </c>
      <c r="C154" s="1" t="s">
        <v>857</v>
      </c>
      <c r="D154" s="3" t="s">
        <v>52</v>
      </c>
      <c r="E154" s="3" t="s">
        <v>1043</v>
      </c>
      <c r="F154" s="35">
        <v>2</v>
      </c>
      <c r="G154" s="1">
        <v>2</v>
      </c>
      <c r="H154" s="1">
        <v>0</v>
      </c>
      <c r="I154" s="1" t="b">
        <v>1</v>
      </c>
      <c r="J154" s="1" t="b">
        <v>0</v>
      </c>
      <c r="K154" s="1" t="b">
        <v>0</v>
      </c>
      <c r="L154" s="1" t="b">
        <v>0</v>
      </c>
      <c r="M154" s="2" t="str">
        <f t="shared" si="8"/>
        <v>G18user_story_80_AND_user_story_88</v>
      </c>
      <c r="N154">
        <f>VLOOKUP(M154,temp!A:E,5,FALSE)</f>
        <v>2</v>
      </c>
      <c r="O154">
        <f>VLOOKUP(M154,temp!A:F,6,FALSE)</f>
        <v>2</v>
      </c>
      <c r="P154">
        <f>VLOOKUP(M154,temp!A:G,7,FALSE)</f>
        <v>0</v>
      </c>
      <c r="Q154" t="b">
        <f t="shared" si="9"/>
        <v>1</v>
      </c>
      <c r="R154" t="b">
        <f t="shared" si="10"/>
        <v>1</v>
      </c>
      <c r="S154" t="b">
        <f t="shared" si="11"/>
        <v>1</v>
      </c>
    </row>
    <row r="155" spans="1:19" ht="135" x14ac:dyDescent="0.25">
      <c r="A155" t="s">
        <v>2017</v>
      </c>
      <c r="B155" s="3">
        <v>153</v>
      </c>
      <c r="C155" s="1" t="s">
        <v>857</v>
      </c>
      <c r="D155" s="3" t="s">
        <v>53</v>
      </c>
      <c r="E155" s="3" t="s">
        <v>1044</v>
      </c>
      <c r="F155" s="35">
        <v>1</v>
      </c>
      <c r="G155" s="1">
        <v>1</v>
      </c>
      <c r="H155" s="1">
        <v>0</v>
      </c>
      <c r="I155" s="1" t="b">
        <v>1</v>
      </c>
      <c r="J155" s="1" t="b">
        <v>0</v>
      </c>
      <c r="K155" s="1" t="b">
        <v>0</v>
      </c>
      <c r="L155" s="1" t="b">
        <v>0</v>
      </c>
      <c r="M155" s="2" t="str">
        <f t="shared" si="8"/>
        <v>G18user_story_80_AND_user_story_90</v>
      </c>
      <c r="N155">
        <f>VLOOKUP(M155,temp!A:E,5,FALSE)</f>
        <v>1</v>
      </c>
      <c r="O155">
        <f>VLOOKUP(M155,temp!A:F,6,FALSE)</f>
        <v>1</v>
      </c>
      <c r="P155">
        <f>VLOOKUP(M155,temp!A:G,7,FALSE)</f>
        <v>0</v>
      </c>
      <c r="Q155" t="b">
        <f t="shared" si="9"/>
        <v>1</v>
      </c>
      <c r="R155" t="b">
        <f t="shared" si="10"/>
        <v>1</v>
      </c>
      <c r="S155" t="b">
        <f t="shared" si="11"/>
        <v>1</v>
      </c>
    </row>
    <row r="156" spans="1:19" ht="135" x14ac:dyDescent="0.25">
      <c r="A156" t="s">
        <v>2018</v>
      </c>
      <c r="B156" s="3">
        <v>154</v>
      </c>
      <c r="C156" s="1" t="s">
        <v>857</v>
      </c>
      <c r="D156" s="3" t="s">
        <v>54</v>
      </c>
      <c r="E156" s="3" t="s">
        <v>1045</v>
      </c>
      <c r="F156" s="35">
        <v>2</v>
      </c>
      <c r="G156" s="1">
        <v>2</v>
      </c>
      <c r="H156" s="1">
        <v>0</v>
      </c>
      <c r="I156" s="1" t="b">
        <v>1</v>
      </c>
      <c r="J156" s="1" t="b">
        <v>0</v>
      </c>
      <c r="K156" s="1" t="b">
        <v>0</v>
      </c>
      <c r="L156" s="1" t="b">
        <v>0</v>
      </c>
      <c r="M156" s="2" t="str">
        <f t="shared" si="8"/>
        <v>G18user_story_80_AND_user_story_91</v>
      </c>
      <c r="N156">
        <f>VLOOKUP(M156,temp!A:E,5,FALSE)</f>
        <v>2</v>
      </c>
      <c r="O156">
        <f>VLOOKUP(M156,temp!A:F,6,FALSE)</f>
        <v>2</v>
      </c>
      <c r="P156">
        <f>VLOOKUP(M156,temp!A:G,7,FALSE)</f>
        <v>0</v>
      </c>
      <c r="Q156" t="b">
        <f t="shared" si="9"/>
        <v>1</v>
      </c>
      <c r="R156" t="b">
        <f t="shared" si="10"/>
        <v>1</v>
      </c>
      <c r="S156" t="b">
        <f t="shared" si="11"/>
        <v>1</v>
      </c>
    </row>
    <row r="157" spans="1:19" ht="133.5" customHeight="1" x14ac:dyDescent="0.25">
      <c r="A157" t="s">
        <v>2019</v>
      </c>
      <c r="B157" s="3">
        <v>155</v>
      </c>
      <c r="C157" s="1" t="s">
        <v>857</v>
      </c>
      <c r="D157" s="3" t="s">
        <v>55</v>
      </c>
      <c r="E157" s="3" t="s">
        <v>1046</v>
      </c>
      <c r="F157" s="35">
        <v>2</v>
      </c>
      <c r="G157" s="1">
        <v>2</v>
      </c>
      <c r="H157" s="1">
        <v>0</v>
      </c>
      <c r="I157" s="1" t="b">
        <v>1</v>
      </c>
      <c r="J157" s="1" t="b">
        <v>0</v>
      </c>
      <c r="K157" s="1" t="b">
        <v>0</v>
      </c>
      <c r="L157" s="1" t="b">
        <v>0</v>
      </c>
      <c r="M157" s="2" t="str">
        <f t="shared" si="8"/>
        <v>G18user_story_80_AND_user_story_92</v>
      </c>
      <c r="N157">
        <f>VLOOKUP(M157,temp!A:E,5,FALSE)</f>
        <v>2</v>
      </c>
      <c r="O157">
        <f>VLOOKUP(M157,temp!A:F,6,FALSE)</f>
        <v>2</v>
      </c>
      <c r="P157">
        <f>VLOOKUP(M157,temp!A:G,7,FALSE)</f>
        <v>0</v>
      </c>
      <c r="Q157" t="b">
        <f t="shared" si="9"/>
        <v>1</v>
      </c>
      <c r="R157" t="b">
        <f t="shared" si="10"/>
        <v>1</v>
      </c>
      <c r="S157" t="b">
        <f t="shared" si="11"/>
        <v>1</v>
      </c>
    </row>
    <row r="158" spans="1:19" ht="141.75" customHeight="1" x14ac:dyDescent="0.25">
      <c r="A158" t="s">
        <v>2020</v>
      </c>
      <c r="B158" s="3">
        <v>156</v>
      </c>
      <c r="C158" s="1" t="s">
        <v>857</v>
      </c>
      <c r="D158" s="3" t="s">
        <v>56</v>
      </c>
      <c r="E158" s="3" t="s">
        <v>1047</v>
      </c>
      <c r="F158" s="35">
        <v>2</v>
      </c>
      <c r="G158" s="1">
        <v>2</v>
      </c>
      <c r="H158" s="1">
        <v>0</v>
      </c>
      <c r="I158" s="1" t="b">
        <v>1</v>
      </c>
      <c r="J158" s="1" t="b">
        <v>0</v>
      </c>
      <c r="K158" s="1" t="b">
        <v>0</v>
      </c>
      <c r="L158" s="1" t="b">
        <v>0</v>
      </c>
      <c r="M158" s="2" t="str">
        <f t="shared" si="8"/>
        <v>G18user_story_80_AND_user_story_93</v>
      </c>
      <c r="N158">
        <f>VLOOKUP(M158,temp!A:E,5,FALSE)</f>
        <v>2</v>
      </c>
      <c r="O158">
        <f>VLOOKUP(M158,temp!A:F,6,FALSE)</f>
        <v>2</v>
      </c>
      <c r="P158">
        <f>VLOOKUP(M158,temp!A:G,7,FALSE)</f>
        <v>0</v>
      </c>
      <c r="Q158" t="b">
        <f t="shared" si="9"/>
        <v>1</v>
      </c>
      <c r="R158" t="b">
        <f t="shared" si="10"/>
        <v>1</v>
      </c>
      <c r="S158" t="b">
        <f t="shared" si="11"/>
        <v>1</v>
      </c>
    </row>
    <row r="159" spans="1:19" ht="120" x14ac:dyDescent="0.25">
      <c r="A159" t="s">
        <v>2021</v>
      </c>
      <c r="B159" s="3">
        <v>157</v>
      </c>
      <c r="C159" s="1" t="s">
        <v>857</v>
      </c>
      <c r="D159" s="3" t="s">
        <v>57</v>
      </c>
      <c r="E159" s="3" t="s">
        <v>1048</v>
      </c>
      <c r="F159" s="35">
        <v>1</v>
      </c>
      <c r="G159" s="1">
        <v>1</v>
      </c>
      <c r="H159" s="1">
        <v>0</v>
      </c>
      <c r="I159" s="1" t="b">
        <v>1</v>
      </c>
      <c r="J159" s="1" t="b">
        <v>0</v>
      </c>
      <c r="K159" s="1" t="b">
        <v>0</v>
      </c>
      <c r="L159" s="1" t="b">
        <v>0</v>
      </c>
      <c r="M159" s="2" t="str">
        <f t="shared" si="8"/>
        <v>G18user_story_80_AND_user_story_95</v>
      </c>
      <c r="N159">
        <f>VLOOKUP(M159,temp!A:E,5,FALSE)</f>
        <v>1</v>
      </c>
      <c r="O159">
        <f>VLOOKUP(M159,temp!A:F,6,FALSE)</f>
        <v>1</v>
      </c>
      <c r="P159">
        <f>VLOOKUP(M159,temp!A:G,7,FALSE)</f>
        <v>0</v>
      </c>
      <c r="Q159" t="b">
        <f t="shared" si="9"/>
        <v>1</v>
      </c>
      <c r="R159" t="b">
        <f t="shared" si="10"/>
        <v>1</v>
      </c>
      <c r="S159" t="b">
        <f t="shared" si="11"/>
        <v>1</v>
      </c>
    </row>
    <row r="160" spans="1:19" ht="120" x14ac:dyDescent="0.25">
      <c r="A160" t="s">
        <v>2022</v>
      </c>
      <c r="B160" s="3">
        <v>158</v>
      </c>
      <c r="C160" s="1" t="s">
        <v>857</v>
      </c>
      <c r="D160" s="3" t="s">
        <v>58</v>
      </c>
      <c r="E160" s="3" t="s">
        <v>1049</v>
      </c>
      <c r="F160" s="35">
        <v>2</v>
      </c>
      <c r="G160" s="1">
        <v>2</v>
      </c>
      <c r="H160" s="1">
        <v>0</v>
      </c>
      <c r="I160" s="1" t="b">
        <v>1</v>
      </c>
      <c r="J160" s="1" t="b">
        <v>0</v>
      </c>
      <c r="K160" s="1" t="b">
        <v>0</v>
      </c>
      <c r="L160" s="1" t="b">
        <v>0</v>
      </c>
      <c r="M160" s="2" t="str">
        <f t="shared" si="8"/>
        <v>G18user_story_80_AND_user_story_96</v>
      </c>
      <c r="N160">
        <f>VLOOKUP(M160,temp!A:E,5,FALSE)</f>
        <v>2</v>
      </c>
      <c r="O160">
        <f>VLOOKUP(M160,temp!A:F,6,FALSE)</f>
        <v>2</v>
      </c>
      <c r="P160">
        <f>VLOOKUP(M160,temp!A:G,7,FALSE)</f>
        <v>0</v>
      </c>
      <c r="Q160" t="b">
        <f t="shared" si="9"/>
        <v>1</v>
      </c>
      <c r="R160" t="b">
        <f t="shared" si="10"/>
        <v>1</v>
      </c>
      <c r="S160" t="b">
        <f t="shared" si="11"/>
        <v>1</v>
      </c>
    </row>
    <row r="161" spans="1:19" ht="120" x14ac:dyDescent="0.25">
      <c r="A161" t="s">
        <v>2023</v>
      </c>
      <c r="B161" s="3">
        <v>159</v>
      </c>
      <c r="C161" s="1" t="s">
        <v>857</v>
      </c>
      <c r="D161" s="3" t="s">
        <v>59</v>
      </c>
      <c r="E161" s="3" t="s">
        <v>1050</v>
      </c>
      <c r="F161" s="35">
        <v>2</v>
      </c>
      <c r="G161" s="1">
        <v>2</v>
      </c>
      <c r="H161" s="1">
        <v>0</v>
      </c>
      <c r="I161" s="1" t="b">
        <v>1</v>
      </c>
      <c r="J161" s="1" t="b">
        <v>0</v>
      </c>
      <c r="K161" s="1" t="b">
        <v>0</v>
      </c>
      <c r="L161" s="1" t="b">
        <v>0</v>
      </c>
      <c r="M161" s="2" t="str">
        <f t="shared" si="8"/>
        <v>G18user_story_80_AND_user_story_97</v>
      </c>
      <c r="N161">
        <f>VLOOKUP(M161,temp!A:E,5,FALSE)</f>
        <v>2</v>
      </c>
      <c r="O161">
        <f>VLOOKUP(M161,temp!A:F,6,FALSE)</f>
        <v>2</v>
      </c>
      <c r="P161">
        <f>VLOOKUP(M161,temp!A:G,7,FALSE)</f>
        <v>0</v>
      </c>
      <c r="Q161" t="b">
        <f t="shared" si="9"/>
        <v>1</v>
      </c>
      <c r="R161" t="b">
        <f t="shared" si="10"/>
        <v>1</v>
      </c>
      <c r="S161" t="b">
        <f t="shared" si="11"/>
        <v>1</v>
      </c>
    </row>
    <row r="162" spans="1:19" ht="135" x14ac:dyDescent="0.25">
      <c r="A162" t="s">
        <v>2024</v>
      </c>
      <c r="B162" s="3">
        <v>160</v>
      </c>
      <c r="C162" s="1" t="s">
        <v>857</v>
      </c>
      <c r="D162" s="3" t="s">
        <v>60</v>
      </c>
      <c r="E162" s="3" t="s">
        <v>1051</v>
      </c>
      <c r="F162" s="35">
        <v>2</v>
      </c>
      <c r="G162" s="1">
        <v>2</v>
      </c>
      <c r="H162" s="1">
        <v>0</v>
      </c>
      <c r="I162" s="1" t="b">
        <v>1</v>
      </c>
      <c r="J162" s="1" t="b">
        <v>0</v>
      </c>
      <c r="K162" s="1" t="b">
        <v>0</v>
      </c>
      <c r="L162" s="1" t="b">
        <v>0</v>
      </c>
      <c r="M162" s="2" t="str">
        <f t="shared" si="8"/>
        <v>G18user_story_80_AND_user_story_98</v>
      </c>
      <c r="N162">
        <f>VLOOKUP(M162,temp!A:E,5,FALSE)</f>
        <v>2</v>
      </c>
      <c r="O162">
        <f>VLOOKUP(M162,temp!A:F,6,FALSE)</f>
        <v>2</v>
      </c>
      <c r="P162">
        <f>VLOOKUP(M162,temp!A:G,7,FALSE)</f>
        <v>0</v>
      </c>
      <c r="Q162" t="b">
        <f t="shared" si="9"/>
        <v>1</v>
      </c>
      <c r="R162" t="b">
        <f t="shared" si="10"/>
        <v>1</v>
      </c>
      <c r="S162" t="b">
        <f t="shared" si="11"/>
        <v>1</v>
      </c>
    </row>
    <row r="163" spans="1:19" ht="135" x14ac:dyDescent="0.25">
      <c r="A163" t="s">
        <v>2025</v>
      </c>
      <c r="B163" s="3">
        <v>161</v>
      </c>
      <c r="C163" s="1" t="s">
        <v>857</v>
      </c>
      <c r="D163" s="3" t="s">
        <v>61</v>
      </c>
      <c r="E163" s="3" t="s">
        <v>1052</v>
      </c>
      <c r="F163" s="35">
        <v>1</v>
      </c>
      <c r="G163" s="1">
        <v>1</v>
      </c>
      <c r="H163" s="1">
        <v>0</v>
      </c>
      <c r="I163" s="1" t="b">
        <v>1</v>
      </c>
      <c r="J163" s="1" t="b">
        <v>0</v>
      </c>
      <c r="K163" s="1" t="b">
        <v>0</v>
      </c>
      <c r="L163" s="1" t="b">
        <v>0</v>
      </c>
      <c r="M163" s="2" t="str">
        <f t="shared" si="8"/>
        <v>G18user_story_80_AND_user_story_99</v>
      </c>
      <c r="N163">
        <f>VLOOKUP(M163,temp!A:E,5,FALSE)</f>
        <v>1</v>
      </c>
      <c r="O163">
        <f>VLOOKUP(M163,temp!A:F,6,FALSE)</f>
        <v>1</v>
      </c>
      <c r="P163">
        <f>VLOOKUP(M163,temp!A:G,7,FALSE)</f>
        <v>0</v>
      </c>
      <c r="Q163" t="b">
        <f t="shared" si="9"/>
        <v>1</v>
      </c>
      <c r="R163" t="b">
        <f t="shared" si="10"/>
        <v>1</v>
      </c>
      <c r="S163" t="b">
        <f t="shared" si="11"/>
        <v>1</v>
      </c>
    </row>
    <row r="164" spans="1:19" ht="120" x14ac:dyDescent="0.25">
      <c r="A164" t="s">
        <v>2026</v>
      </c>
      <c r="B164" s="3">
        <v>162</v>
      </c>
      <c r="C164" s="1" t="s">
        <v>857</v>
      </c>
      <c r="D164" s="3" t="s">
        <v>62</v>
      </c>
      <c r="E164" s="3" t="s">
        <v>1053</v>
      </c>
      <c r="F164" s="35">
        <v>2</v>
      </c>
      <c r="G164" s="1">
        <v>2</v>
      </c>
      <c r="H164" s="1">
        <v>0</v>
      </c>
      <c r="I164" s="1" t="b">
        <v>1</v>
      </c>
      <c r="J164" s="1" t="b">
        <v>0</v>
      </c>
      <c r="K164" s="1" t="b">
        <v>0</v>
      </c>
      <c r="L164" s="1" t="b">
        <v>0</v>
      </c>
      <c r="M164" s="2" t="str">
        <f t="shared" si="8"/>
        <v>G18user_story_81_AND_user_story_82</v>
      </c>
      <c r="N164">
        <f>VLOOKUP(M164,temp!A:E,5,FALSE)</f>
        <v>2</v>
      </c>
      <c r="O164">
        <f>VLOOKUP(M164,temp!A:F,6,FALSE)</f>
        <v>2</v>
      </c>
      <c r="P164">
        <f>VLOOKUP(M164,temp!A:G,7,FALSE)</f>
        <v>0</v>
      </c>
      <c r="Q164" t="b">
        <f t="shared" si="9"/>
        <v>1</v>
      </c>
      <c r="R164" t="b">
        <f t="shared" si="10"/>
        <v>1</v>
      </c>
      <c r="S164" t="b">
        <f t="shared" si="11"/>
        <v>1</v>
      </c>
    </row>
    <row r="165" spans="1:19" ht="120" x14ac:dyDescent="0.25">
      <c r="A165" t="s">
        <v>2027</v>
      </c>
      <c r="B165" s="3">
        <v>163</v>
      </c>
      <c r="C165" s="1" t="s">
        <v>857</v>
      </c>
      <c r="D165" s="3" t="s">
        <v>63</v>
      </c>
      <c r="E165" s="3" t="s">
        <v>1054</v>
      </c>
      <c r="F165" s="35">
        <v>2</v>
      </c>
      <c r="G165" s="3">
        <v>2</v>
      </c>
      <c r="H165" s="3">
        <v>0</v>
      </c>
      <c r="I165" s="3" t="b">
        <v>1</v>
      </c>
      <c r="J165" s="1" t="b">
        <v>0</v>
      </c>
      <c r="K165" s="1" t="b">
        <v>0</v>
      </c>
      <c r="L165" s="1" t="b">
        <v>0</v>
      </c>
      <c r="M165" s="2" t="str">
        <f t="shared" si="8"/>
        <v>G18user_story_81_AND_user_story_84</v>
      </c>
      <c r="N165">
        <f>VLOOKUP(M165,temp!A:E,5,FALSE)</f>
        <v>2</v>
      </c>
      <c r="O165">
        <f>VLOOKUP(M165,temp!A:F,6,FALSE)</f>
        <v>2</v>
      </c>
      <c r="P165">
        <f>VLOOKUP(M165,temp!A:G,7,FALSE)</f>
        <v>0</v>
      </c>
      <c r="Q165" t="b">
        <f t="shared" si="9"/>
        <v>1</v>
      </c>
      <c r="R165" t="b">
        <f t="shared" si="10"/>
        <v>1</v>
      </c>
      <c r="S165" t="b">
        <f t="shared" si="11"/>
        <v>1</v>
      </c>
    </row>
    <row r="166" spans="1:19" ht="195" x14ac:dyDescent="0.25">
      <c r="A166" t="s">
        <v>2028</v>
      </c>
      <c r="B166" s="3">
        <v>164</v>
      </c>
      <c r="C166" s="1" t="s">
        <v>857</v>
      </c>
      <c r="D166" s="3" t="s">
        <v>64</v>
      </c>
      <c r="E166" s="3" t="s">
        <v>1055</v>
      </c>
      <c r="F166" s="35">
        <v>2</v>
      </c>
      <c r="G166" s="3">
        <v>2</v>
      </c>
      <c r="H166" s="3">
        <v>0</v>
      </c>
      <c r="I166" s="3" t="b">
        <v>1</v>
      </c>
      <c r="J166" s="1" t="b">
        <v>0</v>
      </c>
      <c r="K166" s="1" t="b">
        <v>0</v>
      </c>
      <c r="L166" s="1" t="b">
        <v>0</v>
      </c>
      <c r="M166" s="2" t="str">
        <f t="shared" si="8"/>
        <v>G18user_story_81_AND_user_story_85</v>
      </c>
      <c r="N166">
        <f>VLOOKUP(M166,temp!A:E,5,FALSE)</f>
        <v>2</v>
      </c>
      <c r="O166">
        <f>VLOOKUP(M166,temp!A:F,6,FALSE)</f>
        <v>2</v>
      </c>
      <c r="P166">
        <f>VLOOKUP(M166,temp!A:G,7,FALSE)</f>
        <v>0</v>
      </c>
      <c r="Q166" t="b">
        <f t="shared" si="9"/>
        <v>1</v>
      </c>
      <c r="R166" t="b">
        <f t="shared" si="10"/>
        <v>1</v>
      </c>
      <c r="S166" t="b">
        <f t="shared" si="11"/>
        <v>1</v>
      </c>
    </row>
    <row r="167" spans="1:19" ht="150" x14ac:dyDescent="0.25">
      <c r="A167" t="s">
        <v>2029</v>
      </c>
      <c r="B167" s="3">
        <v>165</v>
      </c>
      <c r="C167" s="1" t="s">
        <v>857</v>
      </c>
      <c r="D167" s="3" t="s">
        <v>65</v>
      </c>
      <c r="E167" s="3" t="s">
        <v>1056</v>
      </c>
      <c r="F167" s="35">
        <v>3</v>
      </c>
      <c r="G167" s="1">
        <v>2</v>
      </c>
      <c r="H167" s="1">
        <v>1</v>
      </c>
      <c r="I167" s="1" t="b">
        <v>1</v>
      </c>
      <c r="J167" s="1" t="b">
        <v>0</v>
      </c>
      <c r="K167" s="1" t="b">
        <v>1</v>
      </c>
      <c r="L167" s="1" t="b">
        <v>0</v>
      </c>
      <c r="M167" s="2" t="str">
        <f t="shared" si="8"/>
        <v>G18user_story_81_AND_user_story_87</v>
      </c>
      <c r="N167">
        <f>VLOOKUP(M167,temp!A:E,5,FALSE)</f>
        <v>3</v>
      </c>
      <c r="O167">
        <f>VLOOKUP(M167,temp!A:F,6,FALSE)</f>
        <v>2</v>
      </c>
      <c r="P167">
        <f>VLOOKUP(M167,temp!A:G,7,FALSE)</f>
        <v>1</v>
      </c>
      <c r="Q167" t="b">
        <f t="shared" si="9"/>
        <v>1</v>
      </c>
      <c r="R167" t="b">
        <f t="shared" si="10"/>
        <v>1</v>
      </c>
      <c r="S167" t="b">
        <f t="shared" si="11"/>
        <v>1</v>
      </c>
    </row>
    <row r="168" spans="1:19" ht="135" x14ac:dyDescent="0.25">
      <c r="A168" t="s">
        <v>2030</v>
      </c>
      <c r="B168" s="3">
        <v>166</v>
      </c>
      <c r="C168" s="1" t="s">
        <v>857</v>
      </c>
      <c r="D168" s="3" t="s">
        <v>66</v>
      </c>
      <c r="E168" s="3" t="s">
        <v>1057</v>
      </c>
      <c r="F168" s="35">
        <v>2</v>
      </c>
      <c r="G168" s="1">
        <v>2</v>
      </c>
      <c r="H168" s="1">
        <v>0</v>
      </c>
      <c r="I168" s="1" t="b">
        <v>1</v>
      </c>
      <c r="J168" s="1" t="b">
        <v>0</v>
      </c>
      <c r="K168" s="1" t="b">
        <v>0</v>
      </c>
      <c r="L168" s="1" t="b">
        <v>0</v>
      </c>
      <c r="M168" s="2" t="str">
        <f t="shared" si="8"/>
        <v>G18user_story_81_AND_user_story_88</v>
      </c>
      <c r="N168">
        <f>VLOOKUP(M168,temp!A:E,5,FALSE)</f>
        <v>2</v>
      </c>
      <c r="O168">
        <f>VLOOKUP(M168,temp!A:F,6,FALSE)</f>
        <v>2</v>
      </c>
      <c r="P168">
        <f>VLOOKUP(M168,temp!A:G,7,FALSE)</f>
        <v>0</v>
      </c>
      <c r="Q168" t="b">
        <f t="shared" si="9"/>
        <v>1</v>
      </c>
      <c r="R168" t="b">
        <f t="shared" si="10"/>
        <v>1</v>
      </c>
      <c r="S168" t="b">
        <f t="shared" si="11"/>
        <v>1</v>
      </c>
    </row>
    <row r="169" spans="1:19" ht="135" x14ac:dyDescent="0.25">
      <c r="A169" t="s">
        <v>2031</v>
      </c>
      <c r="B169" s="3">
        <v>167</v>
      </c>
      <c r="C169" s="1" t="s">
        <v>857</v>
      </c>
      <c r="D169" s="3" t="s">
        <v>67</v>
      </c>
      <c r="E169" s="3" t="s">
        <v>1058</v>
      </c>
      <c r="F169" s="35">
        <v>1</v>
      </c>
      <c r="G169" s="1">
        <v>1</v>
      </c>
      <c r="H169" s="1">
        <v>0</v>
      </c>
      <c r="I169" s="1" t="b">
        <v>1</v>
      </c>
      <c r="J169" s="1" t="b">
        <v>0</v>
      </c>
      <c r="K169" s="1" t="b">
        <v>0</v>
      </c>
      <c r="L169" s="1" t="b">
        <v>0</v>
      </c>
      <c r="M169" s="2" t="str">
        <f t="shared" si="8"/>
        <v>G18user_story_81_AND_user_story_90</v>
      </c>
      <c r="N169">
        <f>VLOOKUP(M169,temp!A:E,5,FALSE)</f>
        <v>1</v>
      </c>
      <c r="O169">
        <f>VLOOKUP(M169,temp!A:F,6,FALSE)</f>
        <v>1</v>
      </c>
      <c r="P169">
        <f>VLOOKUP(M169,temp!A:G,7,FALSE)</f>
        <v>0</v>
      </c>
      <c r="Q169" t="b">
        <f t="shared" si="9"/>
        <v>1</v>
      </c>
      <c r="R169" t="b">
        <f t="shared" si="10"/>
        <v>1</v>
      </c>
      <c r="S169" t="b">
        <f t="shared" si="11"/>
        <v>1</v>
      </c>
    </row>
    <row r="170" spans="1:19" ht="135" x14ac:dyDescent="0.25">
      <c r="A170" t="s">
        <v>2032</v>
      </c>
      <c r="B170" s="3">
        <v>168</v>
      </c>
      <c r="C170" s="1" t="s">
        <v>857</v>
      </c>
      <c r="D170" s="3" t="s">
        <v>68</v>
      </c>
      <c r="E170" s="3" t="s">
        <v>1059</v>
      </c>
      <c r="F170" s="35">
        <v>2</v>
      </c>
      <c r="G170" s="1">
        <v>2</v>
      </c>
      <c r="H170" s="1">
        <v>0</v>
      </c>
      <c r="I170" s="1" t="b">
        <v>1</v>
      </c>
      <c r="J170" s="1" t="b">
        <v>0</v>
      </c>
      <c r="K170" s="1" t="b">
        <v>0</v>
      </c>
      <c r="L170" s="1" t="b">
        <v>0</v>
      </c>
      <c r="M170" s="2" t="str">
        <f t="shared" si="8"/>
        <v>G18user_story_81_AND_user_story_91</v>
      </c>
      <c r="N170">
        <f>VLOOKUP(M170,temp!A:E,5,FALSE)</f>
        <v>2</v>
      </c>
      <c r="O170">
        <f>VLOOKUP(M170,temp!A:F,6,FALSE)</f>
        <v>2</v>
      </c>
      <c r="P170">
        <f>VLOOKUP(M170,temp!A:G,7,FALSE)</f>
        <v>0</v>
      </c>
      <c r="Q170" t="b">
        <f t="shared" si="9"/>
        <v>1</v>
      </c>
      <c r="R170" t="b">
        <f t="shared" si="10"/>
        <v>1</v>
      </c>
      <c r="S170" t="b">
        <f t="shared" si="11"/>
        <v>1</v>
      </c>
    </row>
    <row r="171" spans="1:19" ht="120" x14ac:dyDescent="0.25">
      <c r="A171" t="s">
        <v>2033</v>
      </c>
      <c r="B171" s="3">
        <v>169</v>
      </c>
      <c r="C171" s="1" t="s">
        <v>857</v>
      </c>
      <c r="D171" s="3" t="s">
        <v>69</v>
      </c>
      <c r="E171" s="3" t="s">
        <v>1060</v>
      </c>
      <c r="F171" s="35">
        <v>2</v>
      </c>
      <c r="G171" s="1">
        <v>2</v>
      </c>
      <c r="H171" s="1">
        <v>0</v>
      </c>
      <c r="I171" s="1" t="b">
        <v>1</v>
      </c>
      <c r="J171" s="1" t="b">
        <v>0</v>
      </c>
      <c r="K171" s="1" t="b">
        <v>0</v>
      </c>
      <c r="L171" s="1" t="b">
        <v>0</v>
      </c>
      <c r="M171" s="2" t="str">
        <f t="shared" si="8"/>
        <v>G18user_story_81_AND_user_story_92</v>
      </c>
      <c r="N171">
        <f>VLOOKUP(M171,temp!A:E,5,FALSE)</f>
        <v>2</v>
      </c>
      <c r="O171">
        <f>VLOOKUP(M171,temp!A:F,6,FALSE)</f>
        <v>2</v>
      </c>
      <c r="P171">
        <f>VLOOKUP(M171,temp!A:G,7,FALSE)</f>
        <v>0</v>
      </c>
      <c r="Q171" t="b">
        <f t="shared" si="9"/>
        <v>1</v>
      </c>
      <c r="R171" t="b">
        <f t="shared" si="10"/>
        <v>1</v>
      </c>
      <c r="S171" t="b">
        <f t="shared" si="11"/>
        <v>1</v>
      </c>
    </row>
    <row r="172" spans="1:19" ht="120" x14ac:dyDescent="0.25">
      <c r="A172" t="s">
        <v>2034</v>
      </c>
      <c r="B172" s="3">
        <v>170</v>
      </c>
      <c r="C172" s="1" t="s">
        <v>857</v>
      </c>
      <c r="D172" s="3" t="s">
        <v>70</v>
      </c>
      <c r="E172" s="3" t="s">
        <v>1061</v>
      </c>
      <c r="F172" s="35">
        <v>2</v>
      </c>
      <c r="G172" s="3">
        <v>2</v>
      </c>
      <c r="H172" s="3">
        <v>0</v>
      </c>
      <c r="I172" s="3" t="b">
        <v>1</v>
      </c>
      <c r="J172" s="1" t="b">
        <v>0</v>
      </c>
      <c r="K172" s="1" t="b">
        <v>0</v>
      </c>
      <c r="L172" s="1" t="b">
        <v>0</v>
      </c>
      <c r="M172" s="2" t="str">
        <f t="shared" si="8"/>
        <v>G18user_story_81_AND_user_story_93</v>
      </c>
      <c r="N172">
        <f>VLOOKUP(M172,temp!A:E,5,FALSE)</f>
        <v>2</v>
      </c>
      <c r="O172">
        <f>VLOOKUP(M172,temp!A:F,6,FALSE)</f>
        <v>2</v>
      </c>
      <c r="P172">
        <f>VLOOKUP(M172,temp!A:G,7,FALSE)</f>
        <v>0</v>
      </c>
      <c r="Q172" t="b">
        <f t="shared" si="9"/>
        <v>1</v>
      </c>
      <c r="R172" t="b">
        <f t="shared" si="10"/>
        <v>1</v>
      </c>
      <c r="S172" t="b">
        <f t="shared" si="11"/>
        <v>1</v>
      </c>
    </row>
    <row r="173" spans="1:19" ht="120" x14ac:dyDescent="0.25">
      <c r="A173" t="s">
        <v>2035</v>
      </c>
      <c r="B173" s="3">
        <v>171</v>
      </c>
      <c r="C173" s="1" t="s">
        <v>857</v>
      </c>
      <c r="D173" s="3" t="s">
        <v>71</v>
      </c>
      <c r="E173" s="3" t="s">
        <v>1062</v>
      </c>
      <c r="F173" s="35">
        <v>1</v>
      </c>
      <c r="G173" s="1">
        <v>1</v>
      </c>
      <c r="H173" s="1">
        <v>0</v>
      </c>
      <c r="I173" s="1" t="b">
        <v>1</v>
      </c>
      <c r="J173" s="1" t="b">
        <v>0</v>
      </c>
      <c r="K173" s="1" t="b">
        <v>0</v>
      </c>
      <c r="L173" s="1" t="b">
        <v>0</v>
      </c>
      <c r="M173" s="2" t="str">
        <f t="shared" si="8"/>
        <v>G18user_story_81_AND_user_story_95</v>
      </c>
      <c r="N173">
        <f>VLOOKUP(M173,temp!A:E,5,FALSE)</f>
        <v>1</v>
      </c>
      <c r="O173">
        <f>VLOOKUP(M173,temp!A:F,6,FALSE)</f>
        <v>1</v>
      </c>
      <c r="P173">
        <f>VLOOKUP(M173,temp!A:G,7,FALSE)</f>
        <v>0</v>
      </c>
      <c r="Q173" t="b">
        <f t="shared" si="9"/>
        <v>1</v>
      </c>
      <c r="R173" t="b">
        <f t="shared" si="10"/>
        <v>1</v>
      </c>
      <c r="S173" t="b">
        <f t="shared" si="11"/>
        <v>1</v>
      </c>
    </row>
    <row r="174" spans="1:19" ht="120" x14ac:dyDescent="0.25">
      <c r="A174" t="s">
        <v>2036</v>
      </c>
      <c r="B174" s="3">
        <v>172</v>
      </c>
      <c r="C174" s="1" t="s">
        <v>857</v>
      </c>
      <c r="D174" s="3" t="s">
        <v>72</v>
      </c>
      <c r="E174" s="3" t="s">
        <v>1063</v>
      </c>
      <c r="F174" s="35">
        <v>2</v>
      </c>
      <c r="G174" s="1">
        <v>2</v>
      </c>
      <c r="H174" s="1">
        <v>0</v>
      </c>
      <c r="I174" s="1" t="b">
        <v>1</v>
      </c>
      <c r="J174" s="1" t="b">
        <v>0</v>
      </c>
      <c r="K174" s="1" t="b">
        <v>0</v>
      </c>
      <c r="L174" s="1" t="b">
        <v>0</v>
      </c>
      <c r="M174" s="2" t="str">
        <f t="shared" si="8"/>
        <v>G18user_story_81_AND_user_story_96</v>
      </c>
      <c r="N174">
        <f>VLOOKUP(M174,temp!A:E,5,FALSE)</f>
        <v>2</v>
      </c>
      <c r="O174">
        <f>VLOOKUP(M174,temp!A:F,6,FALSE)</f>
        <v>2</v>
      </c>
      <c r="P174">
        <f>VLOOKUP(M174,temp!A:G,7,FALSE)</f>
        <v>0</v>
      </c>
      <c r="Q174" t="b">
        <f t="shared" si="9"/>
        <v>1</v>
      </c>
      <c r="R174" t="b">
        <f t="shared" si="10"/>
        <v>1</v>
      </c>
      <c r="S174" t="b">
        <f t="shared" si="11"/>
        <v>1</v>
      </c>
    </row>
    <row r="175" spans="1:19" ht="120" x14ac:dyDescent="0.25">
      <c r="A175" t="s">
        <v>2037</v>
      </c>
      <c r="B175" s="3">
        <v>173</v>
      </c>
      <c r="C175" s="1" t="s">
        <v>857</v>
      </c>
      <c r="D175" s="3" t="s">
        <v>73</v>
      </c>
      <c r="E175" s="3" t="s">
        <v>1064</v>
      </c>
      <c r="F175" s="35">
        <v>2</v>
      </c>
      <c r="G175" s="1">
        <v>2</v>
      </c>
      <c r="H175" s="1">
        <v>0</v>
      </c>
      <c r="I175" s="1" t="b">
        <v>1</v>
      </c>
      <c r="J175" s="1" t="b">
        <v>0</v>
      </c>
      <c r="K175" s="1" t="b">
        <v>0</v>
      </c>
      <c r="L175" s="1" t="b">
        <v>0</v>
      </c>
      <c r="M175" s="2" t="str">
        <f t="shared" si="8"/>
        <v>G18user_story_81_AND_user_story_97</v>
      </c>
      <c r="N175">
        <f>VLOOKUP(M175,temp!A:E,5,FALSE)</f>
        <v>2</v>
      </c>
      <c r="O175">
        <f>VLOOKUP(M175,temp!A:F,6,FALSE)</f>
        <v>2</v>
      </c>
      <c r="P175">
        <f>VLOOKUP(M175,temp!A:G,7,FALSE)</f>
        <v>0</v>
      </c>
      <c r="Q175" t="b">
        <f t="shared" si="9"/>
        <v>1</v>
      </c>
      <c r="R175" t="b">
        <f t="shared" si="10"/>
        <v>1</v>
      </c>
      <c r="S175" t="b">
        <f t="shared" si="11"/>
        <v>1</v>
      </c>
    </row>
    <row r="176" spans="1:19" ht="135" x14ac:dyDescent="0.25">
      <c r="A176" t="s">
        <v>2038</v>
      </c>
      <c r="B176" s="3">
        <v>174</v>
      </c>
      <c r="C176" s="1" t="s">
        <v>857</v>
      </c>
      <c r="D176" s="3" t="s">
        <v>74</v>
      </c>
      <c r="E176" s="3" t="s">
        <v>1065</v>
      </c>
      <c r="F176" s="35">
        <v>2</v>
      </c>
      <c r="G176" s="1">
        <v>2</v>
      </c>
      <c r="H176" s="1">
        <v>0</v>
      </c>
      <c r="I176" s="1" t="b">
        <v>1</v>
      </c>
      <c r="J176" s="1" t="b">
        <v>0</v>
      </c>
      <c r="K176" s="1" t="b">
        <v>0</v>
      </c>
      <c r="L176" s="1" t="b">
        <v>0</v>
      </c>
      <c r="M176" s="2" t="str">
        <f t="shared" si="8"/>
        <v>G18user_story_81_AND_user_story_98</v>
      </c>
      <c r="N176">
        <f>VLOOKUP(M176,temp!A:E,5,FALSE)</f>
        <v>2</v>
      </c>
      <c r="O176">
        <f>VLOOKUP(M176,temp!A:F,6,FALSE)</f>
        <v>2</v>
      </c>
      <c r="P176">
        <f>VLOOKUP(M176,temp!A:G,7,FALSE)</f>
        <v>0</v>
      </c>
      <c r="Q176" t="b">
        <f t="shared" si="9"/>
        <v>1</v>
      </c>
      <c r="R176" t="b">
        <f t="shared" si="10"/>
        <v>1</v>
      </c>
      <c r="S176" t="b">
        <f t="shared" si="11"/>
        <v>1</v>
      </c>
    </row>
    <row r="177" spans="1:19" ht="135" x14ac:dyDescent="0.25">
      <c r="A177" t="s">
        <v>2039</v>
      </c>
      <c r="B177" s="3">
        <v>175</v>
      </c>
      <c r="C177" s="1" t="s">
        <v>857</v>
      </c>
      <c r="D177" s="3" t="s">
        <v>75</v>
      </c>
      <c r="E177" s="3" t="s">
        <v>1066</v>
      </c>
      <c r="F177" s="35">
        <v>1</v>
      </c>
      <c r="G177" s="1">
        <v>1</v>
      </c>
      <c r="H177" s="1">
        <v>0</v>
      </c>
      <c r="I177" s="1" t="b">
        <v>1</v>
      </c>
      <c r="J177" s="1" t="b">
        <v>0</v>
      </c>
      <c r="K177" s="1" t="b">
        <v>0</v>
      </c>
      <c r="L177" s="1" t="b">
        <v>0</v>
      </c>
      <c r="M177" s="2" t="str">
        <f t="shared" si="8"/>
        <v>G18user_story_81_AND_user_story_99</v>
      </c>
      <c r="N177">
        <f>VLOOKUP(M177,temp!A:E,5,FALSE)</f>
        <v>1</v>
      </c>
      <c r="O177">
        <f>VLOOKUP(M177,temp!A:F,6,FALSE)</f>
        <v>1</v>
      </c>
      <c r="P177">
        <f>VLOOKUP(M177,temp!A:G,7,FALSE)</f>
        <v>0</v>
      </c>
      <c r="Q177" t="b">
        <f t="shared" si="9"/>
        <v>1</v>
      </c>
      <c r="R177" t="b">
        <f t="shared" si="10"/>
        <v>1</v>
      </c>
      <c r="S177" t="b">
        <f t="shared" si="11"/>
        <v>1</v>
      </c>
    </row>
    <row r="178" spans="1:19" ht="105" x14ac:dyDescent="0.25">
      <c r="A178" t="s">
        <v>2040</v>
      </c>
      <c r="B178" s="3">
        <v>176</v>
      </c>
      <c r="C178" s="1" t="s">
        <v>857</v>
      </c>
      <c r="D178" s="3" t="s">
        <v>76</v>
      </c>
      <c r="E178" s="3" t="s">
        <v>1067</v>
      </c>
      <c r="F178" s="35">
        <v>2</v>
      </c>
      <c r="G178" s="1">
        <v>2</v>
      </c>
      <c r="H178" s="1">
        <v>0</v>
      </c>
      <c r="I178" s="1" t="b">
        <v>1</v>
      </c>
      <c r="J178" s="1" t="b">
        <v>0</v>
      </c>
      <c r="K178" s="1" t="b">
        <v>0</v>
      </c>
      <c r="L178" s="1" t="b">
        <v>0</v>
      </c>
      <c r="M178" s="2" t="str">
        <f t="shared" si="8"/>
        <v>G18user_story_82_AND_user_story_84</v>
      </c>
      <c r="N178">
        <f>VLOOKUP(M178,temp!A:E,5,FALSE)</f>
        <v>2</v>
      </c>
      <c r="O178">
        <f>VLOOKUP(M178,temp!A:F,6,FALSE)</f>
        <v>2</v>
      </c>
      <c r="P178">
        <f>VLOOKUP(M178,temp!A:G,7,FALSE)</f>
        <v>0</v>
      </c>
      <c r="Q178" t="b">
        <f t="shared" si="9"/>
        <v>1</v>
      </c>
      <c r="R178" t="b">
        <f t="shared" si="10"/>
        <v>1</v>
      </c>
      <c r="S178" t="b">
        <f t="shared" si="11"/>
        <v>1</v>
      </c>
    </row>
    <row r="179" spans="1:19" ht="180" x14ac:dyDescent="0.25">
      <c r="A179" t="s">
        <v>2041</v>
      </c>
      <c r="B179" s="3">
        <v>177</v>
      </c>
      <c r="C179" s="1" t="s">
        <v>857</v>
      </c>
      <c r="D179" s="3" t="s">
        <v>77</v>
      </c>
      <c r="E179" s="3" t="s">
        <v>1068</v>
      </c>
      <c r="F179" s="35">
        <v>2</v>
      </c>
      <c r="G179" s="1">
        <v>2</v>
      </c>
      <c r="H179" s="1">
        <v>0</v>
      </c>
      <c r="I179" s="1" t="b">
        <v>1</v>
      </c>
      <c r="J179" s="1" t="b">
        <v>0</v>
      </c>
      <c r="K179" s="1" t="b">
        <v>0</v>
      </c>
      <c r="L179" s="1" t="b">
        <v>0</v>
      </c>
      <c r="M179" s="2" t="str">
        <f t="shared" si="8"/>
        <v>G18user_story_82_AND_user_story_85</v>
      </c>
      <c r="N179">
        <f>VLOOKUP(M179,temp!A:E,5,FALSE)</f>
        <v>2</v>
      </c>
      <c r="O179">
        <f>VLOOKUP(M179,temp!A:F,6,FALSE)</f>
        <v>2</v>
      </c>
      <c r="P179">
        <f>VLOOKUP(M179,temp!A:G,7,FALSE)</f>
        <v>0</v>
      </c>
      <c r="Q179" t="b">
        <f t="shared" si="9"/>
        <v>1</v>
      </c>
      <c r="R179" t="b">
        <f t="shared" si="10"/>
        <v>1</v>
      </c>
      <c r="S179" t="b">
        <f t="shared" si="11"/>
        <v>1</v>
      </c>
    </row>
    <row r="180" spans="1:19" ht="135" x14ac:dyDescent="0.25">
      <c r="A180" t="s">
        <v>2042</v>
      </c>
      <c r="B180" s="3">
        <v>178</v>
      </c>
      <c r="C180" s="1" t="s">
        <v>857</v>
      </c>
      <c r="D180" s="3" t="s">
        <v>78</v>
      </c>
      <c r="E180" s="3" t="s">
        <v>1069</v>
      </c>
      <c r="F180" s="35">
        <v>2</v>
      </c>
      <c r="G180" s="1">
        <v>2</v>
      </c>
      <c r="H180" s="1">
        <v>0</v>
      </c>
      <c r="I180" s="1" t="b">
        <v>1</v>
      </c>
      <c r="J180" s="1" t="b">
        <v>0</v>
      </c>
      <c r="K180" s="1" t="b">
        <v>0</v>
      </c>
      <c r="L180" s="1" t="b">
        <v>0</v>
      </c>
      <c r="M180" s="2" t="str">
        <f t="shared" si="8"/>
        <v>G18user_story_82_AND_user_story_87</v>
      </c>
      <c r="N180">
        <f>VLOOKUP(M180,temp!A:E,5,FALSE)</f>
        <v>2</v>
      </c>
      <c r="O180">
        <f>VLOOKUP(M180,temp!A:F,6,FALSE)</f>
        <v>2</v>
      </c>
      <c r="P180">
        <f>VLOOKUP(M180,temp!A:G,7,FALSE)</f>
        <v>0</v>
      </c>
      <c r="Q180" t="b">
        <f t="shared" si="9"/>
        <v>1</v>
      </c>
      <c r="R180" t="b">
        <f t="shared" si="10"/>
        <v>1</v>
      </c>
      <c r="S180" t="b">
        <f t="shared" si="11"/>
        <v>1</v>
      </c>
    </row>
    <row r="181" spans="1:19" ht="120" x14ac:dyDescent="0.25">
      <c r="A181" t="s">
        <v>2043</v>
      </c>
      <c r="B181" s="3">
        <v>179</v>
      </c>
      <c r="C181" s="1" t="s">
        <v>857</v>
      </c>
      <c r="D181" s="3" t="s">
        <v>79</v>
      </c>
      <c r="E181" s="3" t="s">
        <v>1070</v>
      </c>
      <c r="F181" s="35">
        <v>2</v>
      </c>
      <c r="G181" s="1">
        <v>2</v>
      </c>
      <c r="H181" s="1">
        <v>0</v>
      </c>
      <c r="I181" s="1" t="b">
        <v>1</v>
      </c>
      <c r="J181" s="1" t="b">
        <v>0</v>
      </c>
      <c r="K181" s="1" t="b">
        <v>0</v>
      </c>
      <c r="L181" s="1" t="b">
        <v>0</v>
      </c>
      <c r="M181" s="2" t="str">
        <f t="shared" si="8"/>
        <v>G18user_story_82_AND_user_story_88</v>
      </c>
      <c r="N181">
        <f>VLOOKUP(M181,temp!A:E,5,FALSE)</f>
        <v>2</v>
      </c>
      <c r="O181">
        <f>VLOOKUP(M181,temp!A:F,6,FALSE)</f>
        <v>2</v>
      </c>
      <c r="P181">
        <f>VLOOKUP(M181,temp!A:G,7,FALSE)</f>
        <v>0</v>
      </c>
      <c r="Q181" t="b">
        <f t="shared" si="9"/>
        <v>1</v>
      </c>
      <c r="R181" t="b">
        <f t="shared" si="10"/>
        <v>1</v>
      </c>
      <c r="S181" t="b">
        <f t="shared" si="11"/>
        <v>1</v>
      </c>
    </row>
    <row r="182" spans="1:19" ht="120" x14ac:dyDescent="0.25">
      <c r="A182" t="s">
        <v>2044</v>
      </c>
      <c r="B182" s="3">
        <v>180</v>
      </c>
      <c r="C182" s="1" t="s">
        <v>857</v>
      </c>
      <c r="D182" s="3" t="s">
        <v>80</v>
      </c>
      <c r="E182" s="3" t="s">
        <v>1071</v>
      </c>
      <c r="F182" s="35">
        <v>1</v>
      </c>
      <c r="G182" s="1">
        <v>1</v>
      </c>
      <c r="H182" s="1">
        <v>0</v>
      </c>
      <c r="I182" s="1" t="b">
        <v>1</v>
      </c>
      <c r="J182" s="1" t="b">
        <v>0</v>
      </c>
      <c r="K182" s="1" t="b">
        <v>0</v>
      </c>
      <c r="L182" s="1" t="b">
        <v>0</v>
      </c>
      <c r="M182" s="2" t="str">
        <f t="shared" si="8"/>
        <v>G18user_story_82_AND_user_story_90</v>
      </c>
      <c r="N182" s="34">
        <f>VLOOKUP(M182,temp!A:E,5,FALSE)</f>
        <v>1</v>
      </c>
      <c r="O182" s="34">
        <f>VLOOKUP(M182,temp!A:F,6,FALSE)</f>
        <v>1</v>
      </c>
      <c r="P182" s="34">
        <f>VLOOKUP(M182,temp!A:G,7,FALSE)</f>
        <v>0</v>
      </c>
      <c r="Q182" s="34" t="b">
        <f t="shared" si="9"/>
        <v>1</v>
      </c>
      <c r="R182" s="34" t="b">
        <f t="shared" si="10"/>
        <v>1</v>
      </c>
      <c r="S182" s="34" t="b">
        <f t="shared" si="11"/>
        <v>1</v>
      </c>
    </row>
    <row r="183" spans="1:19" ht="120" x14ac:dyDescent="0.25">
      <c r="A183" t="s">
        <v>2045</v>
      </c>
      <c r="B183" s="3">
        <v>181</v>
      </c>
      <c r="C183" s="1" t="s">
        <v>857</v>
      </c>
      <c r="D183" s="3" t="s">
        <v>81</v>
      </c>
      <c r="E183" s="3" t="s">
        <v>1072</v>
      </c>
      <c r="F183" s="35">
        <v>2</v>
      </c>
      <c r="G183" s="1">
        <v>2</v>
      </c>
      <c r="H183" s="1">
        <v>0</v>
      </c>
      <c r="I183" s="1" t="b">
        <v>1</v>
      </c>
      <c r="J183" s="1" t="b">
        <v>0</v>
      </c>
      <c r="K183" s="1" t="b">
        <v>0</v>
      </c>
      <c r="L183" s="1" t="b">
        <v>0</v>
      </c>
      <c r="M183" s="2" t="str">
        <f t="shared" si="8"/>
        <v>G18user_story_82_AND_user_story_91</v>
      </c>
      <c r="N183">
        <f>VLOOKUP(M183,temp!A:E,5,FALSE)</f>
        <v>2</v>
      </c>
      <c r="O183">
        <f>VLOOKUP(M183,temp!A:F,6,FALSE)</f>
        <v>2</v>
      </c>
      <c r="P183">
        <f>VLOOKUP(M183,temp!A:G,7,FALSE)</f>
        <v>0</v>
      </c>
      <c r="Q183" t="b">
        <f t="shared" si="9"/>
        <v>1</v>
      </c>
      <c r="R183" t="b">
        <f t="shared" si="10"/>
        <v>1</v>
      </c>
      <c r="S183" t="b">
        <f t="shared" si="11"/>
        <v>1</v>
      </c>
    </row>
    <row r="184" spans="1:19" ht="105" x14ac:dyDescent="0.25">
      <c r="A184" t="s">
        <v>2046</v>
      </c>
      <c r="B184" s="3">
        <v>182</v>
      </c>
      <c r="C184" s="1" t="s">
        <v>857</v>
      </c>
      <c r="D184" s="3" t="s">
        <v>82</v>
      </c>
      <c r="E184" s="3" t="s">
        <v>1073</v>
      </c>
      <c r="F184" s="35">
        <v>2</v>
      </c>
      <c r="G184" s="1">
        <v>2</v>
      </c>
      <c r="H184" s="1">
        <v>0</v>
      </c>
      <c r="I184" s="1" t="b">
        <v>1</v>
      </c>
      <c r="J184" s="1" t="b">
        <v>0</v>
      </c>
      <c r="K184" s="1" t="b">
        <v>0</v>
      </c>
      <c r="L184" s="1" t="b">
        <v>0</v>
      </c>
      <c r="M184" s="2" t="str">
        <f t="shared" si="8"/>
        <v>G18user_story_82_AND_user_story_92</v>
      </c>
      <c r="N184">
        <f>VLOOKUP(M184,temp!A:E,5,FALSE)</f>
        <v>2</v>
      </c>
      <c r="O184">
        <f>VLOOKUP(M184,temp!A:F,6,FALSE)</f>
        <v>2</v>
      </c>
      <c r="P184">
        <f>VLOOKUP(M184,temp!A:G,7,FALSE)</f>
        <v>0</v>
      </c>
      <c r="Q184" t="b">
        <f t="shared" si="9"/>
        <v>1</v>
      </c>
      <c r="R184" t="b">
        <f t="shared" si="10"/>
        <v>1</v>
      </c>
      <c r="S184" t="b">
        <f t="shared" si="11"/>
        <v>1</v>
      </c>
    </row>
    <row r="185" spans="1:19" ht="105" x14ac:dyDescent="0.25">
      <c r="A185" t="s">
        <v>2047</v>
      </c>
      <c r="B185" s="3">
        <v>183</v>
      </c>
      <c r="C185" s="1" t="s">
        <v>857</v>
      </c>
      <c r="D185" s="3" t="s">
        <v>83</v>
      </c>
      <c r="E185" s="3" t="s">
        <v>1074</v>
      </c>
      <c r="F185" s="35">
        <v>2</v>
      </c>
      <c r="G185" s="1">
        <v>2</v>
      </c>
      <c r="H185" s="1">
        <v>0</v>
      </c>
      <c r="I185" s="1" t="b">
        <v>1</v>
      </c>
      <c r="J185" s="1" t="b">
        <v>0</v>
      </c>
      <c r="K185" s="1" t="b">
        <v>0</v>
      </c>
      <c r="L185" s="1" t="b">
        <v>0</v>
      </c>
      <c r="M185" s="2" t="str">
        <f t="shared" si="8"/>
        <v>G18user_story_82_AND_user_story_93</v>
      </c>
      <c r="N185">
        <f>VLOOKUP(M185,temp!A:E,5,FALSE)</f>
        <v>2</v>
      </c>
      <c r="O185">
        <f>VLOOKUP(M185,temp!A:F,6,FALSE)</f>
        <v>2</v>
      </c>
      <c r="P185">
        <f>VLOOKUP(M185,temp!A:G,7,FALSE)</f>
        <v>0</v>
      </c>
      <c r="Q185" t="b">
        <f t="shared" si="9"/>
        <v>1</v>
      </c>
      <c r="R185" t="b">
        <f t="shared" si="10"/>
        <v>1</v>
      </c>
      <c r="S185" t="b">
        <f t="shared" si="11"/>
        <v>1</v>
      </c>
    </row>
    <row r="186" spans="1:19" ht="105" x14ac:dyDescent="0.25">
      <c r="A186" t="s">
        <v>2048</v>
      </c>
      <c r="B186" s="3">
        <v>184</v>
      </c>
      <c r="C186" s="1" t="s">
        <v>857</v>
      </c>
      <c r="D186" s="3" t="s">
        <v>84</v>
      </c>
      <c r="E186" s="3" t="s">
        <v>1075</v>
      </c>
      <c r="F186" s="35">
        <v>1</v>
      </c>
      <c r="G186" s="1">
        <v>1</v>
      </c>
      <c r="H186" s="1">
        <v>0</v>
      </c>
      <c r="I186" s="1" t="b">
        <v>1</v>
      </c>
      <c r="J186" s="1" t="b">
        <v>0</v>
      </c>
      <c r="K186" s="1" t="b">
        <v>0</v>
      </c>
      <c r="L186" s="1" t="b">
        <v>0</v>
      </c>
      <c r="M186" s="2" t="str">
        <f t="shared" si="8"/>
        <v>G18user_story_82_AND_user_story_95</v>
      </c>
      <c r="N186" s="34">
        <f>VLOOKUP(M186,temp!A:E,5,FALSE)</f>
        <v>1</v>
      </c>
      <c r="O186" s="34">
        <f>VLOOKUP(M186,temp!A:F,6,FALSE)</f>
        <v>1</v>
      </c>
      <c r="P186" s="34">
        <f>VLOOKUP(M186,temp!A:G,7,FALSE)</f>
        <v>0</v>
      </c>
      <c r="Q186" s="34" t="b">
        <f t="shared" si="9"/>
        <v>1</v>
      </c>
      <c r="R186" s="34" t="b">
        <f t="shared" si="10"/>
        <v>1</v>
      </c>
      <c r="S186" s="34" t="b">
        <f t="shared" si="11"/>
        <v>1</v>
      </c>
    </row>
    <row r="187" spans="1:19" ht="105" x14ac:dyDescent="0.25">
      <c r="A187" t="s">
        <v>2049</v>
      </c>
      <c r="B187" s="3">
        <v>185</v>
      </c>
      <c r="C187" s="1" t="s">
        <v>857</v>
      </c>
      <c r="D187" s="3" t="s">
        <v>85</v>
      </c>
      <c r="E187" s="3" t="s">
        <v>1076</v>
      </c>
      <c r="F187" s="35">
        <v>2</v>
      </c>
      <c r="G187" s="1">
        <v>2</v>
      </c>
      <c r="H187" s="1">
        <v>0</v>
      </c>
      <c r="I187" s="1" t="b">
        <v>1</v>
      </c>
      <c r="J187" s="1" t="b">
        <v>0</v>
      </c>
      <c r="K187" s="1" t="b">
        <v>0</v>
      </c>
      <c r="L187" s="1" t="b">
        <v>0</v>
      </c>
      <c r="M187" s="2" t="str">
        <f t="shared" si="8"/>
        <v>G18user_story_82_AND_user_story_96</v>
      </c>
      <c r="N187">
        <f>VLOOKUP(M187,temp!A:E,5,FALSE)</f>
        <v>2</v>
      </c>
      <c r="O187">
        <f>VLOOKUP(M187,temp!A:F,6,FALSE)</f>
        <v>2</v>
      </c>
      <c r="P187">
        <f>VLOOKUP(M187,temp!A:G,7,FALSE)</f>
        <v>0</v>
      </c>
      <c r="Q187" t="b">
        <f t="shared" si="9"/>
        <v>1</v>
      </c>
      <c r="R187" t="b">
        <f t="shared" si="10"/>
        <v>1</v>
      </c>
      <c r="S187" t="b">
        <f t="shared" si="11"/>
        <v>1</v>
      </c>
    </row>
    <row r="188" spans="1:19" ht="105" x14ac:dyDescent="0.25">
      <c r="A188" t="s">
        <v>2050</v>
      </c>
      <c r="B188" s="3">
        <v>186</v>
      </c>
      <c r="C188" s="1" t="s">
        <v>857</v>
      </c>
      <c r="D188" s="3" t="s">
        <v>86</v>
      </c>
      <c r="E188" s="3" t="s">
        <v>1077</v>
      </c>
      <c r="F188" s="35">
        <v>2</v>
      </c>
      <c r="G188" s="1">
        <v>2</v>
      </c>
      <c r="H188" s="1">
        <v>0</v>
      </c>
      <c r="I188" s="1" t="b">
        <v>1</v>
      </c>
      <c r="J188" s="1" t="b">
        <v>0</v>
      </c>
      <c r="K188" s="1" t="b">
        <v>0</v>
      </c>
      <c r="L188" s="1" t="b">
        <v>0</v>
      </c>
      <c r="M188" s="2" t="str">
        <f t="shared" si="8"/>
        <v>G18user_story_82_AND_user_story_97</v>
      </c>
      <c r="N188">
        <f>VLOOKUP(M188,temp!A:E,5,FALSE)</f>
        <v>2</v>
      </c>
      <c r="O188">
        <f>VLOOKUP(M188,temp!A:F,6,FALSE)</f>
        <v>2</v>
      </c>
      <c r="P188">
        <f>VLOOKUP(M188,temp!A:G,7,FALSE)</f>
        <v>0</v>
      </c>
      <c r="Q188" t="b">
        <f t="shared" si="9"/>
        <v>1</v>
      </c>
      <c r="R188" t="b">
        <f t="shared" si="10"/>
        <v>1</v>
      </c>
      <c r="S188" t="b">
        <f t="shared" si="11"/>
        <v>1</v>
      </c>
    </row>
    <row r="189" spans="1:19" ht="120" x14ac:dyDescent="0.25">
      <c r="A189" t="s">
        <v>2051</v>
      </c>
      <c r="B189" s="3">
        <v>187</v>
      </c>
      <c r="C189" s="1" t="s">
        <v>857</v>
      </c>
      <c r="D189" s="3" t="s">
        <v>87</v>
      </c>
      <c r="E189" s="3" t="s">
        <v>1078</v>
      </c>
      <c r="F189" s="35">
        <v>2</v>
      </c>
      <c r="G189" s="1">
        <v>2</v>
      </c>
      <c r="H189" s="1">
        <v>0</v>
      </c>
      <c r="I189" s="1" t="b">
        <v>1</v>
      </c>
      <c r="J189" s="1" t="b">
        <v>0</v>
      </c>
      <c r="K189" s="1" t="b">
        <v>0</v>
      </c>
      <c r="L189" s="1" t="b">
        <v>0</v>
      </c>
      <c r="M189" s="2" t="str">
        <f t="shared" si="8"/>
        <v>G18user_story_82_AND_user_story_98</v>
      </c>
      <c r="N189">
        <f>VLOOKUP(M189,temp!A:E,5,FALSE)</f>
        <v>2</v>
      </c>
      <c r="O189">
        <f>VLOOKUP(M189,temp!A:F,6,FALSE)</f>
        <v>2</v>
      </c>
      <c r="P189">
        <f>VLOOKUP(M189,temp!A:G,7,FALSE)</f>
        <v>0</v>
      </c>
      <c r="Q189" t="b">
        <f t="shared" si="9"/>
        <v>1</v>
      </c>
      <c r="R189" t="b">
        <f t="shared" si="10"/>
        <v>1</v>
      </c>
      <c r="S189" t="b">
        <f t="shared" si="11"/>
        <v>1</v>
      </c>
    </row>
    <row r="190" spans="1:19" ht="120" x14ac:dyDescent="0.25">
      <c r="A190" t="s">
        <v>2052</v>
      </c>
      <c r="B190" s="3">
        <v>188</v>
      </c>
      <c r="C190" s="1" t="s">
        <v>857</v>
      </c>
      <c r="D190" s="3" t="s">
        <v>88</v>
      </c>
      <c r="E190" s="3" t="s">
        <v>1079</v>
      </c>
      <c r="F190" s="35">
        <v>1</v>
      </c>
      <c r="G190" s="1">
        <v>1</v>
      </c>
      <c r="H190" s="1">
        <v>0</v>
      </c>
      <c r="I190" s="1" t="b">
        <v>1</v>
      </c>
      <c r="J190" s="1" t="b">
        <v>0</v>
      </c>
      <c r="K190" s="1" t="b">
        <v>0</v>
      </c>
      <c r="L190" s="1" t="b">
        <v>0</v>
      </c>
      <c r="M190" s="2" t="str">
        <f t="shared" si="8"/>
        <v>G18user_story_82_AND_user_story_99</v>
      </c>
      <c r="N190">
        <f>VLOOKUP(M190,temp!A:E,5,FALSE)</f>
        <v>1</v>
      </c>
      <c r="O190">
        <f>VLOOKUP(M190,temp!A:F,6,FALSE)</f>
        <v>1</v>
      </c>
      <c r="P190">
        <f>VLOOKUP(M190,temp!A:G,7,FALSE)</f>
        <v>0</v>
      </c>
      <c r="Q190" t="b">
        <f t="shared" si="9"/>
        <v>1</v>
      </c>
      <c r="R190" t="b">
        <f t="shared" si="10"/>
        <v>1</v>
      </c>
      <c r="S190" t="b">
        <f t="shared" si="11"/>
        <v>1</v>
      </c>
    </row>
    <row r="191" spans="1:19" ht="180" x14ac:dyDescent="0.25">
      <c r="A191" t="s">
        <v>2053</v>
      </c>
      <c r="B191" s="3">
        <v>189</v>
      </c>
      <c r="C191" s="1" t="s">
        <v>857</v>
      </c>
      <c r="D191" s="3" t="s">
        <v>89</v>
      </c>
      <c r="E191" s="3" t="s">
        <v>1080</v>
      </c>
      <c r="F191" s="35">
        <v>2</v>
      </c>
      <c r="G191" s="1">
        <v>2</v>
      </c>
      <c r="H191" s="1">
        <v>0</v>
      </c>
      <c r="I191" s="1" t="b">
        <v>1</v>
      </c>
      <c r="J191" s="1" t="b">
        <v>0</v>
      </c>
      <c r="K191" s="1" t="b">
        <v>0</v>
      </c>
      <c r="L191" s="1" t="b">
        <v>0</v>
      </c>
      <c r="M191" s="2" t="str">
        <f t="shared" si="8"/>
        <v>G18user_story_84_AND_user_story_85</v>
      </c>
      <c r="N191">
        <f>VLOOKUP(M191,temp!A:E,5,FALSE)</f>
        <v>2</v>
      </c>
      <c r="O191">
        <f>VLOOKUP(M191,temp!A:F,6,FALSE)</f>
        <v>2</v>
      </c>
      <c r="P191">
        <f>VLOOKUP(M191,temp!A:G,7,FALSE)</f>
        <v>0</v>
      </c>
      <c r="Q191" t="b">
        <f t="shared" si="9"/>
        <v>1</v>
      </c>
      <c r="R191" t="b">
        <f t="shared" si="10"/>
        <v>1</v>
      </c>
      <c r="S191" t="b">
        <f t="shared" si="11"/>
        <v>1</v>
      </c>
    </row>
    <row r="192" spans="1:19" ht="135" x14ac:dyDescent="0.25">
      <c r="A192" t="s">
        <v>2054</v>
      </c>
      <c r="B192" s="3">
        <v>190</v>
      </c>
      <c r="C192" s="1" t="s">
        <v>857</v>
      </c>
      <c r="D192" s="3" t="s">
        <v>90</v>
      </c>
      <c r="E192" s="3" t="s">
        <v>1081</v>
      </c>
      <c r="F192" s="35">
        <v>2</v>
      </c>
      <c r="G192" s="3">
        <v>2</v>
      </c>
      <c r="H192" s="3">
        <v>0</v>
      </c>
      <c r="I192" s="3" t="b">
        <v>1</v>
      </c>
      <c r="J192" s="1" t="b">
        <v>0</v>
      </c>
      <c r="K192" s="1" t="b">
        <v>0</v>
      </c>
      <c r="L192" s="1" t="b">
        <v>0</v>
      </c>
      <c r="M192" s="2" t="str">
        <f t="shared" si="8"/>
        <v>G18user_story_84_AND_user_story_87</v>
      </c>
      <c r="N192">
        <f>VLOOKUP(M192,temp!A:E,5,FALSE)</f>
        <v>2</v>
      </c>
      <c r="O192">
        <f>VLOOKUP(M192,temp!A:F,6,FALSE)</f>
        <v>2</v>
      </c>
      <c r="P192">
        <f>VLOOKUP(M192,temp!A:G,7,FALSE)</f>
        <v>0</v>
      </c>
      <c r="Q192" t="b">
        <f t="shared" si="9"/>
        <v>1</v>
      </c>
      <c r="R192" t="b">
        <f t="shared" si="10"/>
        <v>1</v>
      </c>
      <c r="S192" t="b">
        <f t="shared" si="11"/>
        <v>1</v>
      </c>
    </row>
    <row r="193" spans="1:19" ht="120" x14ac:dyDescent="0.25">
      <c r="A193" t="s">
        <v>2055</v>
      </c>
      <c r="B193" s="3">
        <v>191</v>
      </c>
      <c r="C193" s="1" t="s">
        <v>857</v>
      </c>
      <c r="D193" s="3" t="s">
        <v>91</v>
      </c>
      <c r="E193" s="3" t="s">
        <v>1082</v>
      </c>
      <c r="F193" s="35">
        <v>2</v>
      </c>
      <c r="G193" s="3">
        <v>2</v>
      </c>
      <c r="H193" s="3">
        <v>0</v>
      </c>
      <c r="I193" s="3" t="b">
        <v>1</v>
      </c>
      <c r="J193" s="1" t="b">
        <v>0</v>
      </c>
      <c r="K193" s="1" t="b">
        <v>0</v>
      </c>
      <c r="L193" s="1" t="b">
        <v>0</v>
      </c>
      <c r="M193" s="2" t="str">
        <f t="shared" si="8"/>
        <v>G18user_story_84_AND_user_story_88</v>
      </c>
      <c r="N193">
        <f>VLOOKUP(M193,temp!A:E,5,FALSE)</f>
        <v>2</v>
      </c>
      <c r="O193">
        <f>VLOOKUP(M193,temp!A:F,6,FALSE)</f>
        <v>2</v>
      </c>
      <c r="P193">
        <f>VLOOKUP(M193,temp!A:G,7,FALSE)</f>
        <v>0</v>
      </c>
      <c r="Q193" t="b">
        <f t="shared" si="9"/>
        <v>1</v>
      </c>
      <c r="R193" t="b">
        <f t="shared" si="10"/>
        <v>1</v>
      </c>
      <c r="S193" t="b">
        <f t="shared" si="11"/>
        <v>1</v>
      </c>
    </row>
    <row r="194" spans="1:19" ht="120" x14ac:dyDescent="0.25">
      <c r="A194" t="s">
        <v>2056</v>
      </c>
      <c r="B194" s="3">
        <v>192</v>
      </c>
      <c r="C194" s="1" t="s">
        <v>857</v>
      </c>
      <c r="D194" s="3" t="s">
        <v>92</v>
      </c>
      <c r="E194" s="3" t="s">
        <v>1083</v>
      </c>
      <c r="F194" s="35">
        <v>1</v>
      </c>
      <c r="G194" s="1">
        <v>1</v>
      </c>
      <c r="H194" s="1">
        <v>0</v>
      </c>
      <c r="I194" s="1" t="b">
        <v>1</v>
      </c>
      <c r="J194" s="1" t="b">
        <v>0</v>
      </c>
      <c r="K194" s="1" t="b">
        <v>0</v>
      </c>
      <c r="L194" s="1" t="b">
        <v>0</v>
      </c>
      <c r="M194" s="2" t="str">
        <f t="shared" si="8"/>
        <v>G18user_story_84_AND_user_story_90</v>
      </c>
      <c r="N194" s="34">
        <f>VLOOKUP(M194,temp!A:E,5,FALSE)</f>
        <v>1</v>
      </c>
      <c r="O194" s="34">
        <f>VLOOKUP(M194,temp!A:F,6,FALSE)</f>
        <v>1</v>
      </c>
      <c r="P194" s="34">
        <f>VLOOKUP(M194,temp!A:G,7,FALSE)</f>
        <v>0</v>
      </c>
      <c r="Q194" s="34" t="b">
        <f t="shared" si="9"/>
        <v>1</v>
      </c>
      <c r="R194" s="34" t="b">
        <f t="shared" si="10"/>
        <v>1</v>
      </c>
      <c r="S194" s="34" t="b">
        <f t="shared" si="11"/>
        <v>1</v>
      </c>
    </row>
    <row r="195" spans="1:19" ht="120" x14ac:dyDescent="0.25">
      <c r="A195" t="s">
        <v>2057</v>
      </c>
      <c r="B195" s="3">
        <v>193</v>
      </c>
      <c r="C195" s="1" t="s">
        <v>857</v>
      </c>
      <c r="D195" s="3" t="s">
        <v>93</v>
      </c>
      <c r="E195" s="3" t="s">
        <v>1084</v>
      </c>
      <c r="F195" s="35">
        <v>2</v>
      </c>
      <c r="G195" s="3">
        <v>2</v>
      </c>
      <c r="H195" s="3">
        <v>0</v>
      </c>
      <c r="I195" s="3" t="b">
        <v>1</v>
      </c>
      <c r="J195" s="1" t="b">
        <v>0</v>
      </c>
      <c r="K195" s="1" t="b">
        <v>0</v>
      </c>
      <c r="L195" s="1" t="b">
        <v>0</v>
      </c>
      <c r="M195" s="2" t="str">
        <f t="shared" si="8"/>
        <v>G18user_story_84_AND_user_story_91</v>
      </c>
      <c r="N195">
        <f>VLOOKUP(M195,temp!A:E,5,FALSE)</f>
        <v>2</v>
      </c>
      <c r="O195">
        <f>VLOOKUP(M195,temp!A:F,6,FALSE)</f>
        <v>2</v>
      </c>
      <c r="P195">
        <f>VLOOKUP(M195,temp!A:G,7,FALSE)</f>
        <v>0</v>
      </c>
      <c r="Q195" t="b">
        <f t="shared" si="9"/>
        <v>1</v>
      </c>
      <c r="R195" t="b">
        <f t="shared" si="10"/>
        <v>1</v>
      </c>
      <c r="S195" t="b">
        <f t="shared" si="11"/>
        <v>1</v>
      </c>
    </row>
    <row r="196" spans="1:19" ht="105" x14ac:dyDescent="0.25">
      <c r="A196" t="s">
        <v>2058</v>
      </c>
      <c r="B196" s="3">
        <v>194</v>
      </c>
      <c r="C196" s="1" t="s">
        <v>857</v>
      </c>
      <c r="D196" s="3" t="s">
        <v>94</v>
      </c>
      <c r="E196" s="3" t="s">
        <v>1085</v>
      </c>
      <c r="F196" s="35">
        <v>2</v>
      </c>
      <c r="G196" s="3">
        <v>2</v>
      </c>
      <c r="H196" s="3">
        <v>0</v>
      </c>
      <c r="I196" s="3" t="b">
        <v>1</v>
      </c>
      <c r="J196" s="1" t="b">
        <v>0</v>
      </c>
      <c r="K196" s="1" t="b">
        <v>0</v>
      </c>
      <c r="L196" s="1" t="b">
        <v>0</v>
      </c>
      <c r="M196" s="2" t="str">
        <f t="shared" ref="M196:M259" si="12">CONCATENATE(C196,D196)</f>
        <v>G18user_story_84_AND_user_story_92</v>
      </c>
      <c r="N196">
        <f>VLOOKUP(M196,temp!A:E,5,FALSE)</f>
        <v>2</v>
      </c>
      <c r="O196">
        <f>VLOOKUP(M196,temp!A:F,6,FALSE)</f>
        <v>2</v>
      </c>
      <c r="P196">
        <f>VLOOKUP(M196,temp!A:G,7,FALSE)</f>
        <v>0</v>
      </c>
      <c r="Q196" t="b">
        <f t="shared" ref="Q196:Q259" si="13">IF(NOT(N196=F196),FALSE,TRUE)</f>
        <v>1</v>
      </c>
      <c r="R196" t="b">
        <f t="shared" ref="R196:R259" si="14">IF(NOT(O196=G196),FALSE,TRUE)</f>
        <v>1</v>
      </c>
      <c r="S196" t="b">
        <f t="shared" ref="S196:S259" si="15">IF(NOT(P196=H196),FALSE,TRUE)</f>
        <v>1</v>
      </c>
    </row>
    <row r="197" spans="1:19" ht="105" x14ac:dyDescent="0.25">
      <c r="A197" t="s">
        <v>2059</v>
      </c>
      <c r="B197" s="3">
        <v>195</v>
      </c>
      <c r="C197" s="1" t="s">
        <v>857</v>
      </c>
      <c r="D197" s="3" t="s">
        <v>95</v>
      </c>
      <c r="E197" s="3" t="s">
        <v>1086</v>
      </c>
      <c r="F197" s="35">
        <v>2</v>
      </c>
      <c r="G197" s="3">
        <v>2</v>
      </c>
      <c r="H197" s="3">
        <v>0</v>
      </c>
      <c r="I197" s="3" t="b">
        <v>1</v>
      </c>
      <c r="J197" s="1" t="b">
        <v>0</v>
      </c>
      <c r="K197" s="1" t="b">
        <v>0</v>
      </c>
      <c r="L197" s="1" t="b">
        <v>0</v>
      </c>
      <c r="M197" s="2" t="str">
        <f t="shared" si="12"/>
        <v>G18user_story_84_AND_user_story_93</v>
      </c>
      <c r="N197">
        <f>VLOOKUP(M197,temp!A:E,5,FALSE)</f>
        <v>2</v>
      </c>
      <c r="O197">
        <f>VLOOKUP(M197,temp!A:F,6,FALSE)</f>
        <v>2</v>
      </c>
      <c r="P197">
        <f>VLOOKUP(M197,temp!A:G,7,FALSE)</f>
        <v>0</v>
      </c>
      <c r="Q197" t="b">
        <f t="shared" si="13"/>
        <v>1</v>
      </c>
      <c r="R197" t="b">
        <f t="shared" si="14"/>
        <v>1</v>
      </c>
      <c r="S197" t="b">
        <f t="shared" si="15"/>
        <v>1</v>
      </c>
    </row>
    <row r="198" spans="1:19" ht="105" x14ac:dyDescent="0.25">
      <c r="A198" t="s">
        <v>2060</v>
      </c>
      <c r="B198" s="3">
        <v>196</v>
      </c>
      <c r="C198" s="1" t="s">
        <v>857</v>
      </c>
      <c r="D198" s="3" t="s">
        <v>96</v>
      </c>
      <c r="E198" s="3" t="s">
        <v>1087</v>
      </c>
      <c r="F198" s="35">
        <v>1</v>
      </c>
      <c r="G198" s="1">
        <v>1</v>
      </c>
      <c r="H198" s="1">
        <v>0</v>
      </c>
      <c r="I198" s="1" t="b">
        <v>1</v>
      </c>
      <c r="J198" s="1" t="b">
        <v>0</v>
      </c>
      <c r="K198" s="1" t="b">
        <v>0</v>
      </c>
      <c r="L198" s="1" t="b">
        <v>0</v>
      </c>
      <c r="M198" s="2" t="str">
        <f t="shared" si="12"/>
        <v>G18user_story_84_AND_user_story_95</v>
      </c>
      <c r="N198" s="34">
        <f>VLOOKUP(M198,temp!A:E,5,FALSE)</f>
        <v>1</v>
      </c>
      <c r="O198" s="34">
        <f>VLOOKUP(M198,temp!A:F,6,FALSE)</f>
        <v>1</v>
      </c>
      <c r="P198" s="34">
        <f>VLOOKUP(M198,temp!A:G,7,FALSE)</f>
        <v>0</v>
      </c>
      <c r="Q198" s="34" t="b">
        <f t="shared" si="13"/>
        <v>1</v>
      </c>
      <c r="R198" s="34" t="b">
        <f t="shared" si="14"/>
        <v>1</v>
      </c>
      <c r="S198" s="34" t="b">
        <f t="shared" si="15"/>
        <v>1</v>
      </c>
    </row>
    <row r="199" spans="1:19" ht="105" x14ac:dyDescent="0.25">
      <c r="A199" t="s">
        <v>2061</v>
      </c>
      <c r="B199" s="3">
        <v>197</v>
      </c>
      <c r="C199" s="1" t="s">
        <v>857</v>
      </c>
      <c r="D199" s="3" t="s">
        <v>97</v>
      </c>
      <c r="E199" s="3" t="s">
        <v>1088</v>
      </c>
      <c r="F199" s="35">
        <v>2</v>
      </c>
      <c r="G199" s="3">
        <v>2</v>
      </c>
      <c r="H199" s="3">
        <v>0</v>
      </c>
      <c r="I199" s="3" t="b">
        <v>1</v>
      </c>
      <c r="J199" s="1" t="b">
        <v>0</v>
      </c>
      <c r="K199" s="1" t="b">
        <v>0</v>
      </c>
      <c r="L199" s="1" t="b">
        <v>0</v>
      </c>
      <c r="M199" s="2" t="str">
        <f t="shared" si="12"/>
        <v>G18user_story_84_AND_user_story_96</v>
      </c>
      <c r="N199">
        <f>VLOOKUP(M199,temp!A:E,5,FALSE)</f>
        <v>2</v>
      </c>
      <c r="O199">
        <f>VLOOKUP(M199,temp!A:F,6,FALSE)</f>
        <v>2</v>
      </c>
      <c r="P199">
        <f>VLOOKUP(M199,temp!A:G,7,FALSE)</f>
        <v>0</v>
      </c>
      <c r="Q199" t="b">
        <f t="shared" si="13"/>
        <v>1</v>
      </c>
      <c r="R199" t="b">
        <f t="shared" si="14"/>
        <v>1</v>
      </c>
      <c r="S199" t="b">
        <f t="shared" si="15"/>
        <v>1</v>
      </c>
    </row>
    <row r="200" spans="1:19" ht="105" x14ac:dyDescent="0.25">
      <c r="A200" t="s">
        <v>2062</v>
      </c>
      <c r="B200" s="3">
        <v>198</v>
      </c>
      <c r="C200" s="1" t="s">
        <v>857</v>
      </c>
      <c r="D200" s="3" t="s">
        <v>98</v>
      </c>
      <c r="E200" s="3" t="s">
        <v>1089</v>
      </c>
      <c r="F200" s="35">
        <v>2</v>
      </c>
      <c r="G200" s="3">
        <v>2</v>
      </c>
      <c r="H200" s="3">
        <v>0</v>
      </c>
      <c r="I200" s="3" t="b">
        <v>1</v>
      </c>
      <c r="J200" s="1" t="b">
        <v>0</v>
      </c>
      <c r="K200" s="1" t="b">
        <v>0</v>
      </c>
      <c r="L200" s="1" t="b">
        <v>0</v>
      </c>
      <c r="M200" s="2" t="str">
        <f t="shared" si="12"/>
        <v>G18user_story_84_AND_user_story_97</v>
      </c>
      <c r="N200">
        <f>VLOOKUP(M200,temp!A:E,5,FALSE)</f>
        <v>2</v>
      </c>
      <c r="O200">
        <f>VLOOKUP(M200,temp!A:F,6,FALSE)</f>
        <v>2</v>
      </c>
      <c r="P200">
        <f>VLOOKUP(M200,temp!A:G,7,FALSE)</f>
        <v>0</v>
      </c>
      <c r="Q200" t="b">
        <f t="shared" si="13"/>
        <v>1</v>
      </c>
      <c r="R200" t="b">
        <f t="shared" si="14"/>
        <v>1</v>
      </c>
      <c r="S200" t="b">
        <f t="shared" si="15"/>
        <v>1</v>
      </c>
    </row>
    <row r="201" spans="1:19" ht="120" x14ac:dyDescent="0.25">
      <c r="A201" t="s">
        <v>2063</v>
      </c>
      <c r="B201" s="3">
        <v>199</v>
      </c>
      <c r="C201" s="1" t="s">
        <v>857</v>
      </c>
      <c r="D201" s="3" t="s">
        <v>99</v>
      </c>
      <c r="E201" s="3" t="s">
        <v>1090</v>
      </c>
      <c r="F201" s="35">
        <v>2</v>
      </c>
      <c r="G201" s="3">
        <v>2</v>
      </c>
      <c r="H201" s="3">
        <v>0</v>
      </c>
      <c r="I201" s="3" t="b">
        <v>1</v>
      </c>
      <c r="J201" s="1" t="b">
        <v>0</v>
      </c>
      <c r="K201" s="1" t="b">
        <v>0</v>
      </c>
      <c r="L201" s="1" t="b">
        <v>0</v>
      </c>
      <c r="M201" s="2" t="str">
        <f t="shared" si="12"/>
        <v>G18user_story_84_AND_user_story_98</v>
      </c>
      <c r="N201">
        <f>VLOOKUP(M201,temp!A:E,5,FALSE)</f>
        <v>2</v>
      </c>
      <c r="O201">
        <f>VLOOKUP(M201,temp!A:F,6,FALSE)</f>
        <v>2</v>
      </c>
      <c r="P201">
        <f>VLOOKUP(M201,temp!A:G,7,FALSE)</f>
        <v>0</v>
      </c>
      <c r="Q201" t="b">
        <f t="shared" si="13"/>
        <v>1</v>
      </c>
      <c r="R201" t="b">
        <f t="shared" si="14"/>
        <v>1</v>
      </c>
      <c r="S201" t="b">
        <f t="shared" si="15"/>
        <v>1</v>
      </c>
    </row>
    <row r="202" spans="1:19" ht="120" x14ac:dyDescent="0.25">
      <c r="A202" t="s">
        <v>2064</v>
      </c>
      <c r="B202" s="3">
        <v>200</v>
      </c>
      <c r="C202" s="1" t="s">
        <v>857</v>
      </c>
      <c r="D202" s="3" t="s">
        <v>100</v>
      </c>
      <c r="E202" s="3" t="s">
        <v>1091</v>
      </c>
      <c r="F202" s="35">
        <v>1</v>
      </c>
      <c r="G202" s="3">
        <v>1</v>
      </c>
      <c r="H202" s="3">
        <v>0</v>
      </c>
      <c r="I202" s="3" t="b">
        <v>1</v>
      </c>
      <c r="J202" s="1" t="b">
        <v>0</v>
      </c>
      <c r="K202" s="1" t="b">
        <v>0</v>
      </c>
      <c r="L202" s="1" t="b">
        <v>0</v>
      </c>
      <c r="M202" s="2" t="str">
        <f t="shared" si="12"/>
        <v>G18user_story_84_AND_user_story_99</v>
      </c>
      <c r="N202" s="34">
        <f>VLOOKUP(M202,temp!A:E,5,FALSE)</f>
        <v>1</v>
      </c>
      <c r="O202" s="34">
        <f>VLOOKUP(M202,temp!A:F,6,FALSE)</f>
        <v>1</v>
      </c>
      <c r="P202" s="34">
        <f>VLOOKUP(M202,temp!A:G,7,FALSE)</f>
        <v>0</v>
      </c>
      <c r="Q202" s="34" t="b">
        <f t="shared" si="13"/>
        <v>1</v>
      </c>
      <c r="R202" s="34" t="b">
        <f t="shared" si="14"/>
        <v>1</v>
      </c>
      <c r="S202" s="34" t="b">
        <f t="shared" si="15"/>
        <v>1</v>
      </c>
    </row>
    <row r="203" spans="1:19" ht="210" x14ac:dyDescent="0.25">
      <c r="A203" t="s">
        <v>2065</v>
      </c>
      <c r="B203" s="3">
        <v>201</v>
      </c>
      <c r="C203" s="1" t="s">
        <v>857</v>
      </c>
      <c r="D203" s="3" t="s">
        <v>101</v>
      </c>
      <c r="E203" s="3" t="s">
        <v>1092</v>
      </c>
      <c r="F203" s="35">
        <v>2</v>
      </c>
      <c r="G203" s="3">
        <v>2</v>
      </c>
      <c r="H203" s="3">
        <v>0</v>
      </c>
      <c r="I203" s="3" t="b">
        <v>1</v>
      </c>
      <c r="J203" s="1" t="b">
        <v>0</v>
      </c>
      <c r="K203" s="1" t="b">
        <v>0</v>
      </c>
      <c r="L203" s="1" t="b">
        <v>0</v>
      </c>
      <c r="M203" s="2" t="str">
        <f t="shared" si="12"/>
        <v>G18user_story_85_AND_user_story_87</v>
      </c>
      <c r="N203">
        <f>VLOOKUP(M203,temp!A:E,5,FALSE)</f>
        <v>2</v>
      </c>
      <c r="O203">
        <f>VLOOKUP(M203,temp!A:F,6,FALSE)</f>
        <v>2</v>
      </c>
      <c r="P203">
        <f>VLOOKUP(M203,temp!A:G,7,FALSE)</f>
        <v>0</v>
      </c>
      <c r="Q203" t="b">
        <f t="shared" si="13"/>
        <v>1</v>
      </c>
      <c r="R203" t="b">
        <f t="shared" si="14"/>
        <v>1</v>
      </c>
      <c r="S203" t="b">
        <f t="shared" si="15"/>
        <v>1</v>
      </c>
    </row>
    <row r="204" spans="1:19" ht="195" x14ac:dyDescent="0.25">
      <c r="A204" t="s">
        <v>2066</v>
      </c>
      <c r="B204" s="3">
        <v>202</v>
      </c>
      <c r="C204" s="1" t="s">
        <v>857</v>
      </c>
      <c r="D204" s="3" t="s">
        <v>102</v>
      </c>
      <c r="E204" s="3" t="s">
        <v>1093</v>
      </c>
      <c r="F204" s="35">
        <v>2</v>
      </c>
      <c r="G204" s="3">
        <v>2</v>
      </c>
      <c r="H204" s="3">
        <v>0</v>
      </c>
      <c r="I204" s="3" t="b">
        <v>1</v>
      </c>
      <c r="J204" s="1" t="b">
        <v>0</v>
      </c>
      <c r="K204" s="1" t="b">
        <v>0</v>
      </c>
      <c r="L204" s="1" t="b">
        <v>0</v>
      </c>
      <c r="M204" s="2" t="str">
        <f t="shared" si="12"/>
        <v>G18user_story_85_AND_user_story_88</v>
      </c>
      <c r="N204">
        <f>VLOOKUP(M204,temp!A:E,5,FALSE)</f>
        <v>2</v>
      </c>
      <c r="O204">
        <f>VLOOKUP(M204,temp!A:F,6,FALSE)</f>
        <v>2</v>
      </c>
      <c r="P204">
        <f>VLOOKUP(M204,temp!A:G,7,FALSE)</f>
        <v>0</v>
      </c>
      <c r="Q204" t="b">
        <f t="shared" si="13"/>
        <v>1</v>
      </c>
      <c r="R204" t="b">
        <f t="shared" si="14"/>
        <v>1</v>
      </c>
      <c r="S204" t="b">
        <f t="shared" si="15"/>
        <v>1</v>
      </c>
    </row>
    <row r="205" spans="1:19" ht="195" x14ac:dyDescent="0.25">
      <c r="A205" t="s">
        <v>2067</v>
      </c>
      <c r="B205" s="3">
        <v>203</v>
      </c>
      <c r="C205" s="1" t="s">
        <v>857</v>
      </c>
      <c r="D205" s="3" t="s">
        <v>103</v>
      </c>
      <c r="E205" s="3" t="s">
        <v>1094</v>
      </c>
      <c r="F205" s="35">
        <v>1</v>
      </c>
      <c r="G205" s="1">
        <v>1</v>
      </c>
      <c r="H205" s="1">
        <v>0</v>
      </c>
      <c r="I205" s="1" t="b">
        <v>1</v>
      </c>
      <c r="J205" s="1" t="b">
        <v>0</v>
      </c>
      <c r="K205" s="1" t="b">
        <v>0</v>
      </c>
      <c r="L205" s="1" t="b">
        <v>0</v>
      </c>
      <c r="M205" s="2" t="str">
        <f t="shared" si="12"/>
        <v>G18user_story_85_AND_user_story_90</v>
      </c>
      <c r="N205">
        <f>VLOOKUP(M205,temp!A:E,5,FALSE)</f>
        <v>1</v>
      </c>
      <c r="O205">
        <f>VLOOKUP(M205,temp!A:F,6,FALSE)</f>
        <v>1</v>
      </c>
      <c r="P205">
        <f>VLOOKUP(M205,temp!A:G,7,FALSE)</f>
        <v>0</v>
      </c>
      <c r="Q205" t="b">
        <f t="shared" si="13"/>
        <v>1</v>
      </c>
      <c r="R205" t="b">
        <f t="shared" si="14"/>
        <v>1</v>
      </c>
      <c r="S205" t="b">
        <f t="shared" si="15"/>
        <v>1</v>
      </c>
    </row>
    <row r="206" spans="1:19" ht="195" x14ac:dyDescent="0.25">
      <c r="A206" t="s">
        <v>2068</v>
      </c>
      <c r="B206" s="3">
        <v>204</v>
      </c>
      <c r="C206" s="1" t="s">
        <v>857</v>
      </c>
      <c r="D206" s="3" t="s">
        <v>104</v>
      </c>
      <c r="E206" s="3" t="s">
        <v>1095</v>
      </c>
      <c r="F206" s="35">
        <v>2</v>
      </c>
      <c r="G206" s="1">
        <v>2</v>
      </c>
      <c r="H206" s="1">
        <v>0</v>
      </c>
      <c r="I206" s="1" t="b">
        <v>1</v>
      </c>
      <c r="J206" s="1" t="b">
        <v>0</v>
      </c>
      <c r="K206" s="1" t="b">
        <v>0</v>
      </c>
      <c r="L206" s="1" t="b">
        <v>0</v>
      </c>
      <c r="M206" s="2" t="str">
        <f t="shared" si="12"/>
        <v>G18user_story_85_AND_user_story_91</v>
      </c>
      <c r="N206">
        <f>VLOOKUP(M206,temp!A:E,5,FALSE)</f>
        <v>2</v>
      </c>
      <c r="O206">
        <f>VLOOKUP(M206,temp!A:F,6,FALSE)</f>
        <v>2</v>
      </c>
      <c r="P206">
        <f>VLOOKUP(M206,temp!A:G,7,FALSE)</f>
        <v>0</v>
      </c>
      <c r="Q206" t="b">
        <f t="shared" si="13"/>
        <v>1</v>
      </c>
      <c r="R206" t="b">
        <f t="shared" si="14"/>
        <v>1</v>
      </c>
      <c r="S206" t="b">
        <f t="shared" si="15"/>
        <v>1</v>
      </c>
    </row>
    <row r="207" spans="1:19" ht="180" x14ac:dyDescent="0.25">
      <c r="A207" t="s">
        <v>2069</v>
      </c>
      <c r="B207" s="3">
        <v>205</v>
      </c>
      <c r="C207" s="1" t="s">
        <v>857</v>
      </c>
      <c r="D207" s="3" t="s">
        <v>105</v>
      </c>
      <c r="E207" s="3" t="s">
        <v>1096</v>
      </c>
      <c r="F207" s="35">
        <v>2</v>
      </c>
      <c r="G207" s="3">
        <v>2</v>
      </c>
      <c r="H207" s="3">
        <v>0</v>
      </c>
      <c r="I207" s="3" t="b">
        <v>1</v>
      </c>
      <c r="J207" s="1" t="b">
        <v>0</v>
      </c>
      <c r="K207" s="1" t="b">
        <v>0</v>
      </c>
      <c r="L207" s="1" t="b">
        <v>0</v>
      </c>
      <c r="M207" s="2" t="str">
        <f t="shared" si="12"/>
        <v>G18user_story_85_AND_user_story_92</v>
      </c>
      <c r="N207">
        <f>VLOOKUP(M207,temp!A:E,5,FALSE)</f>
        <v>2</v>
      </c>
      <c r="O207">
        <f>VLOOKUP(M207,temp!A:F,6,FALSE)</f>
        <v>2</v>
      </c>
      <c r="P207">
        <f>VLOOKUP(M207,temp!A:G,7,FALSE)</f>
        <v>0</v>
      </c>
      <c r="Q207" t="b">
        <f t="shared" si="13"/>
        <v>1</v>
      </c>
      <c r="R207" t="b">
        <f t="shared" si="14"/>
        <v>1</v>
      </c>
      <c r="S207" t="b">
        <f t="shared" si="15"/>
        <v>1</v>
      </c>
    </row>
    <row r="208" spans="1:19" ht="180" x14ac:dyDescent="0.25">
      <c r="A208" t="s">
        <v>2070</v>
      </c>
      <c r="B208" s="3">
        <v>206</v>
      </c>
      <c r="C208" s="1" t="s">
        <v>857</v>
      </c>
      <c r="D208" s="3" t="s">
        <v>106</v>
      </c>
      <c r="E208" s="3" t="s">
        <v>1097</v>
      </c>
      <c r="F208" s="35">
        <v>2</v>
      </c>
      <c r="G208" s="3">
        <v>2</v>
      </c>
      <c r="H208" s="3">
        <v>0</v>
      </c>
      <c r="I208" s="3" t="b">
        <v>1</v>
      </c>
      <c r="J208" s="1" t="b">
        <v>0</v>
      </c>
      <c r="K208" s="1" t="b">
        <v>0</v>
      </c>
      <c r="L208" s="1" t="b">
        <v>0</v>
      </c>
      <c r="M208" s="2" t="str">
        <f t="shared" si="12"/>
        <v>G18user_story_85_AND_user_story_93</v>
      </c>
      <c r="N208">
        <f>VLOOKUP(M208,temp!A:E,5,FALSE)</f>
        <v>2</v>
      </c>
      <c r="O208">
        <f>VLOOKUP(M208,temp!A:F,6,FALSE)</f>
        <v>2</v>
      </c>
      <c r="P208">
        <f>VLOOKUP(M208,temp!A:G,7,FALSE)</f>
        <v>0</v>
      </c>
      <c r="Q208" t="b">
        <f t="shared" si="13"/>
        <v>1</v>
      </c>
      <c r="R208" t="b">
        <f t="shared" si="14"/>
        <v>1</v>
      </c>
      <c r="S208" t="b">
        <f t="shared" si="15"/>
        <v>1</v>
      </c>
    </row>
    <row r="209" spans="1:19" ht="180" x14ac:dyDescent="0.25">
      <c r="A209" t="s">
        <v>2071</v>
      </c>
      <c r="B209" s="3">
        <v>207</v>
      </c>
      <c r="C209" s="1" t="s">
        <v>857</v>
      </c>
      <c r="D209" s="3" t="s">
        <v>107</v>
      </c>
      <c r="E209" s="3" t="s">
        <v>1098</v>
      </c>
      <c r="F209" s="35">
        <v>1</v>
      </c>
      <c r="G209" s="1">
        <v>1</v>
      </c>
      <c r="H209" s="1">
        <v>0</v>
      </c>
      <c r="I209" s="1" t="b">
        <v>1</v>
      </c>
      <c r="J209" s="1" t="b">
        <v>0</v>
      </c>
      <c r="K209" s="1" t="b">
        <v>0</v>
      </c>
      <c r="L209" s="1" t="b">
        <v>0</v>
      </c>
      <c r="M209" s="2" t="str">
        <f t="shared" si="12"/>
        <v>G18user_story_85_AND_user_story_95</v>
      </c>
      <c r="N209">
        <f>VLOOKUP(M209,temp!A:E,5,FALSE)</f>
        <v>1</v>
      </c>
      <c r="O209">
        <f>VLOOKUP(M209,temp!A:F,6,FALSE)</f>
        <v>1</v>
      </c>
      <c r="P209">
        <f>VLOOKUP(M209,temp!A:G,7,FALSE)</f>
        <v>0</v>
      </c>
      <c r="Q209" t="b">
        <f t="shared" si="13"/>
        <v>1</v>
      </c>
      <c r="R209" t="b">
        <f t="shared" si="14"/>
        <v>1</v>
      </c>
      <c r="S209" t="b">
        <f t="shared" si="15"/>
        <v>1</v>
      </c>
    </row>
    <row r="210" spans="1:19" ht="180" x14ac:dyDescent="0.25">
      <c r="A210" t="s">
        <v>2072</v>
      </c>
      <c r="B210" s="3">
        <v>208</v>
      </c>
      <c r="C210" s="1" t="s">
        <v>857</v>
      </c>
      <c r="D210" s="3" t="s">
        <v>108</v>
      </c>
      <c r="E210" s="3" t="s">
        <v>1099</v>
      </c>
      <c r="F210" s="35">
        <v>2</v>
      </c>
      <c r="G210" s="1">
        <v>2</v>
      </c>
      <c r="H210" s="1">
        <v>0</v>
      </c>
      <c r="I210" s="1" t="b">
        <v>1</v>
      </c>
      <c r="J210" s="1" t="b">
        <v>0</v>
      </c>
      <c r="K210" s="1" t="b">
        <v>0</v>
      </c>
      <c r="L210" s="1" t="b">
        <v>0</v>
      </c>
      <c r="M210" s="2" t="str">
        <f t="shared" si="12"/>
        <v>G18user_story_85_AND_user_story_96</v>
      </c>
      <c r="N210">
        <f>VLOOKUP(M210,temp!A:E,5,FALSE)</f>
        <v>2</v>
      </c>
      <c r="O210">
        <f>VLOOKUP(M210,temp!A:F,6,FALSE)</f>
        <v>2</v>
      </c>
      <c r="P210">
        <f>VLOOKUP(M210,temp!A:G,7,FALSE)</f>
        <v>0</v>
      </c>
      <c r="Q210" t="b">
        <f t="shared" si="13"/>
        <v>1</v>
      </c>
      <c r="R210" t="b">
        <f t="shared" si="14"/>
        <v>1</v>
      </c>
      <c r="S210" t="b">
        <f t="shared" si="15"/>
        <v>1</v>
      </c>
    </row>
    <row r="211" spans="1:19" ht="180" x14ac:dyDescent="0.25">
      <c r="A211" t="s">
        <v>2073</v>
      </c>
      <c r="B211" s="3">
        <v>209</v>
      </c>
      <c r="C211" s="1" t="s">
        <v>857</v>
      </c>
      <c r="D211" s="3" t="s">
        <v>109</v>
      </c>
      <c r="E211" s="3" t="s">
        <v>1100</v>
      </c>
      <c r="F211" s="35">
        <v>2</v>
      </c>
      <c r="G211" s="3">
        <v>2</v>
      </c>
      <c r="H211" s="3">
        <v>0</v>
      </c>
      <c r="I211" s="3" t="b">
        <v>1</v>
      </c>
      <c r="J211" s="1" t="b">
        <v>0</v>
      </c>
      <c r="K211" s="1" t="b">
        <v>0</v>
      </c>
      <c r="L211" s="1" t="b">
        <v>0</v>
      </c>
      <c r="M211" s="2" t="str">
        <f t="shared" si="12"/>
        <v>G18user_story_85_AND_user_story_97</v>
      </c>
      <c r="N211">
        <f>VLOOKUP(M211,temp!A:E,5,FALSE)</f>
        <v>2</v>
      </c>
      <c r="O211">
        <f>VLOOKUP(M211,temp!A:F,6,FALSE)</f>
        <v>2</v>
      </c>
      <c r="P211">
        <f>VLOOKUP(M211,temp!A:G,7,FALSE)</f>
        <v>0</v>
      </c>
      <c r="Q211" t="b">
        <f t="shared" si="13"/>
        <v>1</v>
      </c>
      <c r="R211" t="b">
        <f t="shared" si="14"/>
        <v>1</v>
      </c>
      <c r="S211" t="b">
        <f t="shared" si="15"/>
        <v>1</v>
      </c>
    </row>
    <row r="212" spans="1:19" ht="195" x14ac:dyDescent="0.25">
      <c r="A212" t="s">
        <v>2074</v>
      </c>
      <c r="B212" s="3">
        <v>210</v>
      </c>
      <c r="C212" s="1" t="s">
        <v>857</v>
      </c>
      <c r="D212" s="3" t="s">
        <v>110</v>
      </c>
      <c r="E212" s="3" t="s">
        <v>1101</v>
      </c>
      <c r="F212" s="35">
        <v>2</v>
      </c>
      <c r="G212" s="3">
        <v>2</v>
      </c>
      <c r="H212" s="3">
        <v>0</v>
      </c>
      <c r="I212" s="3" t="b">
        <v>1</v>
      </c>
      <c r="J212" s="1" t="b">
        <v>0</v>
      </c>
      <c r="K212" s="1" t="b">
        <v>0</v>
      </c>
      <c r="L212" s="1" t="b">
        <v>0</v>
      </c>
      <c r="M212" s="2" t="str">
        <f t="shared" si="12"/>
        <v>G18user_story_85_AND_user_story_98</v>
      </c>
      <c r="N212">
        <f>VLOOKUP(M212,temp!A:E,5,FALSE)</f>
        <v>2</v>
      </c>
      <c r="O212">
        <f>VLOOKUP(M212,temp!A:F,6,FALSE)</f>
        <v>2</v>
      </c>
      <c r="P212">
        <f>VLOOKUP(M212,temp!A:G,7,FALSE)</f>
        <v>0</v>
      </c>
      <c r="Q212" t="b">
        <f t="shared" si="13"/>
        <v>1</v>
      </c>
      <c r="R212" t="b">
        <f t="shared" si="14"/>
        <v>1</v>
      </c>
      <c r="S212" t="b">
        <f t="shared" si="15"/>
        <v>1</v>
      </c>
    </row>
    <row r="213" spans="1:19" ht="195" x14ac:dyDescent="0.25">
      <c r="A213" t="s">
        <v>2075</v>
      </c>
      <c r="B213" s="3">
        <v>211</v>
      </c>
      <c r="C213" s="1" t="s">
        <v>857</v>
      </c>
      <c r="D213" s="3" t="s">
        <v>111</v>
      </c>
      <c r="E213" s="3" t="s">
        <v>1102</v>
      </c>
      <c r="F213" s="35">
        <v>1</v>
      </c>
      <c r="G213" s="1">
        <v>1</v>
      </c>
      <c r="H213" s="1">
        <v>0</v>
      </c>
      <c r="I213" s="1" t="b">
        <v>1</v>
      </c>
      <c r="J213" s="1" t="b">
        <v>0</v>
      </c>
      <c r="K213" s="1" t="b">
        <v>0</v>
      </c>
      <c r="L213" s="1" t="b">
        <v>0</v>
      </c>
      <c r="M213" s="2" t="str">
        <f t="shared" si="12"/>
        <v>G18user_story_85_AND_user_story_99</v>
      </c>
      <c r="N213">
        <f>VLOOKUP(M213,temp!A:E,5,FALSE)</f>
        <v>1</v>
      </c>
      <c r="O213">
        <f>VLOOKUP(M213,temp!A:F,6,FALSE)</f>
        <v>1</v>
      </c>
      <c r="P213">
        <f>VLOOKUP(M213,temp!A:G,7,FALSE)</f>
        <v>0</v>
      </c>
      <c r="Q213" t="b">
        <f t="shared" si="13"/>
        <v>1</v>
      </c>
      <c r="R213" t="b">
        <f t="shared" si="14"/>
        <v>1</v>
      </c>
      <c r="S213" t="b">
        <f t="shared" si="15"/>
        <v>1</v>
      </c>
    </row>
    <row r="214" spans="1:19" ht="150" x14ac:dyDescent="0.25">
      <c r="A214" t="s">
        <v>2076</v>
      </c>
      <c r="B214" s="3">
        <v>212</v>
      </c>
      <c r="C214" s="1" t="s">
        <v>857</v>
      </c>
      <c r="D214" s="3" t="s">
        <v>112</v>
      </c>
      <c r="E214" s="3" t="s">
        <v>1103</v>
      </c>
      <c r="F214" s="35">
        <v>2</v>
      </c>
      <c r="G214" s="1">
        <v>2</v>
      </c>
      <c r="H214" s="1">
        <v>0</v>
      </c>
      <c r="I214" s="1" t="b">
        <v>1</v>
      </c>
      <c r="J214" s="1" t="b">
        <v>0</v>
      </c>
      <c r="K214" s="1" t="b">
        <v>0</v>
      </c>
      <c r="L214" s="1" t="b">
        <v>0</v>
      </c>
      <c r="M214" s="2" t="str">
        <f t="shared" si="12"/>
        <v>G18user_story_87_AND_user_story_88</v>
      </c>
      <c r="N214">
        <f>VLOOKUP(M214,temp!A:E,5,FALSE)</f>
        <v>2</v>
      </c>
      <c r="O214">
        <f>VLOOKUP(M214,temp!A:F,6,FALSE)</f>
        <v>2</v>
      </c>
      <c r="P214">
        <f>VLOOKUP(M214,temp!A:G,7,FALSE)</f>
        <v>0</v>
      </c>
      <c r="Q214" t="b">
        <f t="shared" si="13"/>
        <v>1</v>
      </c>
      <c r="R214" t="b">
        <f t="shared" si="14"/>
        <v>1</v>
      </c>
      <c r="S214" t="b">
        <f t="shared" si="15"/>
        <v>1</v>
      </c>
    </row>
    <row r="215" spans="1:19" ht="150" x14ac:dyDescent="0.25">
      <c r="A215" t="s">
        <v>2077</v>
      </c>
      <c r="B215" s="3">
        <v>213</v>
      </c>
      <c r="C215" s="1" t="s">
        <v>857</v>
      </c>
      <c r="D215" s="3" t="s">
        <v>113</v>
      </c>
      <c r="E215" s="3" t="s">
        <v>1104</v>
      </c>
      <c r="F215" s="35">
        <v>1</v>
      </c>
      <c r="G215" s="1">
        <v>1</v>
      </c>
      <c r="H215" s="1">
        <v>0</v>
      </c>
      <c r="I215" s="1" t="b">
        <v>1</v>
      </c>
      <c r="J215" s="1" t="b">
        <v>0</v>
      </c>
      <c r="K215" s="1" t="b">
        <v>0</v>
      </c>
      <c r="L215" s="1" t="b">
        <v>0</v>
      </c>
      <c r="M215" s="2" t="str">
        <f t="shared" si="12"/>
        <v>G18user_story_87_AND_user_story_90</v>
      </c>
      <c r="N215">
        <f>VLOOKUP(M215,temp!A:E,5,FALSE)</f>
        <v>1</v>
      </c>
      <c r="O215">
        <f>VLOOKUP(M215,temp!A:F,6,FALSE)</f>
        <v>1</v>
      </c>
      <c r="P215">
        <f>VLOOKUP(M215,temp!A:G,7,FALSE)</f>
        <v>0</v>
      </c>
      <c r="Q215" t="b">
        <f t="shared" si="13"/>
        <v>1</v>
      </c>
      <c r="R215" t="b">
        <f t="shared" si="14"/>
        <v>1</v>
      </c>
      <c r="S215" t="b">
        <f t="shared" si="15"/>
        <v>1</v>
      </c>
    </row>
    <row r="216" spans="1:19" ht="150" x14ac:dyDescent="0.25">
      <c r="A216" t="s">
        <v>2078</v>
      </c>
      <c r="B216" s="3">
        <v>214</v>
      </c>
      <c r="C216" s="1" t="s">
        <v>857</v>
      </c>
      <c r="D216" s="3" t="s">
        <v>114</v>
      </c>
      <c r="E216" s="3" t="s">
        <v>1105</v>
      </c>
      <c r="F216" s="35">
        <v>2</v>
      </c>
      <c r="G216" s="1">
        <v>2</v>
      </c>
      <c r="H216" s="1">
        <v>0</v>
      </c>
      <c r="I216" s="1" t="b">
        <v>1</v>
      </c>
      <c r="J216" s="1" t="b">
        <v>0</v>
      </c>
      <c r="K216" s="1" t="b">
        <v>0</v>
      </c>
      <c r="L216" s="1" t="b">
        <v>0</v>
      </c>
      <c r="M216" s="2" t="str">
        <f t="shared" si="12"/>
        <v>G18user_story_87_AND_user_story_91</v>
      </c>
      <c r="N216">
        <f>VLOOKUP(M216,temp!A:E,5,FALSE)</f>
        <v>2</v>
      </c>
      <c r="O216">
        <f>VLOOKUP(M216,temp!A:F,6,FALSE)</f>
        <v>2</v>
      </c>
      <c r="P216">
        <f>VLOOKUP(M216,temp!A:G,7,FALSE)</f>
        <v>0</v>
      </c>
      <c r="Q216" t="b">
        <f t="shared" si="13"/>
        <v>1</v>
      </c>
      <c r="R216" t="b">
        <f t="shared" si="14"/>
        <v>1</v>
      </c>
      <c r="S216" t="b">
        <f t="shared" si="15"/>
        <v>1</v>
      </c>
    </row>
    <row r="217" spans="1:19" ht="135" x14ac:dyDescent="0.25">
      <c r="A217" t="s">
        <v>2079</v>
      </c>
      <c r="B217" s="3">
        <v>215</v>
      </c>
      <c r="C217" s="1" t="s">
        <v>857</v>
      </c>
      <c r="D217" s="3" t="s">
        <v>115</v>
      </c>
      <c r="E217" s="3" t="s">
        <v>1106</v>
      </c>
      <c r="F217" s="35">
        <v>2</v>
      </c>
      <c r="G217" s="1">
        <v>2</v>
      </c>
      <c r="H217" s="1">
        <v>0</v>
      </c>
      <c r="I217" s="1" t="b">
        <v>1</v>
      </c>
      <c r="J217" s="1" t="b">
        <v>0</v>
      </c>
      <c r="K217" s="1" t="b">
        <v>0</v>
      </c>
      <c r="L217" s="1" t="b">
        <v>0</v>
      </c>
      <c r="M217" s="2" t="str">
        <f t="shared" si="12"/>
        <v>G18user_story_87_AND_user_story_92</v>
      </c>
      <c r="N217">
        <f>VLOOKUP(M217,temp!A:E,5,FALSE)</f>
        <v>2</v>
      </c>
      <c r="O217">
        <f>VLOOKUP(M217,temp!A:F,6,FALSE)</f>
        <v>2</v>
      </c>
      <c r="P217">
        <f>VLOOKUP(M217,temp!A:G,7,FALSE)</f>
        <v>0</v>
      </c>
      <c r="Q217" t="b">
        <f t="shared" si="13"/>
        <v>1</v>
      </c>
      <c r="R217" t="b">
        <f t="shared" si="14"/>
        <v>1</v>
      </c>
      <c r="S217" t="b">
        <f t="shared" si="15"/>
        <v>1</v>
      </c>
    </row>
    <row r="218" spans="1:19" ht="135" x14ac:dyDescent="0.25">
      <c r="A218" t="s">
        <v>2080</v>
      </c>
      <c r="B218" s="3">
        <v>216</v>
      </c>
      <c r="C218" s="1" t="s">
        <v>857</v>
      </c>
      <c r="D218" s="3" t="s">
        <v>116</v>
      </c>
      <c r="E218" s="3" t="s">
        <v>1107</v>
      </c>
      <c r="F218" s="35">
        <v>2</v>
      </c>
      <c r="G218" s="1">
        <v>2</v>
      </c>
      <c r="H218" s="1">
        <v>0</v>
      </c>
      <c r="I218" s="1" t="b">
        <v>1</v>
      </c>
      <c r="J218" s="1" t="b">
        <v>0</v>
      </c>
      <c r="K218" s="1" t="b">
        <v>0</v>
      </c>
      <c r="L218" s="1" t="b">
        <v>0</v>
      </c>
      <c r="M218" s="2" t="str">
        <f t="shared" si="12"/>
        <v>G18user_story_87_AND_user_story_93</v>
      </c>
      <c r="N218">
        <f>VLOOKUP(M218,temp!A:E,5,FALSE)</f>
        <v>2</v>
      </c>
      <c r="O218">
        <f>VLOOKUP(M218,temp!A:F,6,FALSE)</f>
        <v>2</v>
      </c>
      <c r="P218">
        <f>VLOOKUP(M218,temp!A:G,7,FALSE)</f>
        <v>0</v>
      </c>
      <c r="Q218" t="b">
        <f t="shared" si="13"/>
        <v>1</v>
      </c>
      <c r="R218" t="b">
        <f t="shared" si="14"/>
        <v>1</v>
      </c>
      <c r="S218" t="b">
        <f t="shared" si="15"/>
        <v>1</v>
      </c>
    </row>
    <row r="219" spans="1:19" ht="135" x14ac:dyDescent="0.25">
      <c r="A219" t="s">
        <v>2081</v>
      </c>
      <c r="B219" s="3">
        <v>217</v>
      </c>
      <c r="C219" s="1" t="s">
        <v>857</v>
      </c>
      <c r="D219" s="3" t="s">
        <v>117</v>
      </c>
      <c r="E219" s="3" t="s">
        <v>1108</v>
      </c>
      <c r="F219" s="35">
        <v>1</v>
      </c>
      <c r="G219" s="1">
        <v>1</v>
      </c>
      <c r="H219" s="1">
        <v>0</v>
      </c>
      <c r="I219" s="1" t="b">
        <v>1</v>
      </c>
      <c r="J219" s="1" t="b">
        <v>0</v>
      </c>
      <c r="K219" s="1" t="b">
        <v>0</v>
      </c>
      <c r="L219" s="1" t="b">
        <v>0</v>
      </c>
      <c r="M219" s="2" t="str">
        <f t="shared" si="12"/>
        <v>G18user_story_87_AND_user_story_95</v>
      </c>
      <c r="N219">
        <f>VLOOKUP(M219,temp!A:E,5,FALSE)</f>
        <v>1</v>
      </c>
      <c r="O219">
        <f>VLOOKUP(M219,temp!A:F,6,FALSE)</f>
        <v>1</v>
      </c>
      <c r="P219">
        <f>VLOOKUP(M219,temp!A:G,7,FALSE)</f>
        <v>0</v>
      </c>
      <c r="Q219" t="b">
        <f t="shared" si="13"/>
        <v>1</v>
      </c>
      <c r="R219" t="b">
        <f t="shared" si="14"/>
        <v>1</v>
      </c>
      <c r="S219" t="b">
        <f t="shared" si="15"/>
        <v>1</v>
      </c>
    </row>
    <row r="220" spans="1:19" ht="135" x14ac:dyDescent="0.25">
      <c r="A220" t="s">
        <v>2082</v>
      </c>
      <c r="B220" s="3">
        <v>218</v>
      </c>
      <c r="C220" s="1" t="s">
        <v>857</v>
      </c>
      <c r="D220" s="3" t="s">
        <v>118</v>
      </c>
      <c r="E220" s="3" t="s">
        <v>1109</v>
      </c>
      <c r="F220" s="35">
        <v>2</v>
      </c>
      <c r="G220" s="1">
        <v>2</v>
      </c>
      <c r="H220" s="1">
        <v>0</v>
      </c>
      <c r="I220" s="1" t="b">
        <v>1</v>
      </c>
      <c r="J220" s="1" t="b">
        <v>0</v>
      </c>
      <c r="K220" s="1" t="b">
        <v>0</v>
      </c>
      <c r="L220" s="1" t="b">
        <v>0</v>
      </c>
      <c r="M220" s="2" t="str">
        <f t="shared" si="12"/>
        <v>G18user_story_87_AND_user_story_96</v>
      </c>
      <c r="N220">
        <f>VLOOKUP(M220,temp!A:E,5,FALSE)</f>
        <v>2</v>
      </c>
      <c r="O220">
        <f>VLOOKUP(M220,temp!A:F,6,FALSE)</f>
        <v>2</v>
      </c>
      <c r="P220">
        <f>VLOOKUP(M220,temp!A:G,7,FALSE)</f>
        <v>0</v>
      </c>
      <c r="Q220" t="b">
        <f t="shared" si="13"/>
        <v>1</v>
      </c>
      <c r="R220" t="b">
        <f t="shared" si="14"/>
        <v>1</v>
      </c>
      <c r="S220" t="b">
        <f t="shared" si="15"/>
        <v>1</v>
      </c>
    </row>
    <row r="221" spans="1:19" ht="135" x14ac:dyDescent="0.25">
      <c r="A221" t="s">
        <v>2083</v>
      </c>
      <c r="B221" s="3">
        <v>219</v>
      </c>
      <c r="C221" s="1" t="s">
        <v>857</v>
      </c>
      <c r="D221" s="3" t="s">
        <v>119</v>
      </c>
      <c r="E221" s="3" t="s">
        <v>1110</v>
      </c>
      <c r="F221" s="35">
        <v>2</v>
      </c>
      <c r="G221" s="1">
        <v>2</v>
      </c>
      <c r="H221" s="1">
        <v>0</v>
      </c>
      <c r="I221" s="1" t="b">
        <v>1</v>
      </c>
      <c r="J221" s="1" t="b">
        <v>0</v>
      </c>
      <c r="K221" s="1" t="b">
        <v>0</v>
      </c>
      <c r="L221" s="1" t="b">
        <v>0</v>
      </c>
      <c r="M221" s="2" t="str">
        <f t="shared" si="12"/>
        <v>G18user_story_87_AND_user_story_97</v>
      </c>
      <c r="N221">
        <f>VLOOKUP(M221,temp!A:E,5,FALSE)</f>
        <v>2</v>
      </c>
      <c r="O221">
        <f>VLOOKUP(M221,temp!A:F,6,FALSE)</f>
        <v>2</v>
      </c>
      <c r="P221">
        <f>VLOOKUP(M221,temp!A:G,7,FALSE)</f>
        <v>0</v>
      </c>
      <c r="Q221" t="b">
        <f t="shared" si="13"/>
        <v>1</v>
      </c>
      <c r="R221" t="b">
        <f t="shared" si="14"/>
        <v>1</v>
      </c>
      <c r="S221" t="b">
        <f t="shared" si="15"/>
        <v>1</v>
      </c>
    </row>
    <row r="222" spans="1:19" ht="150" x14ac:dyDescent="0.25">
      <c r="A222" t="s">
        <v>2084</v>
      </c>
      <c r="B222" s="3">
        <v>220</v>
      </c>
      <c r="C222" s="1" t="s">
        <v>857</v>
      </c>
      <c r="D222" s="3" t="s">
        <v>120</v>
      </c>
      <c r="E222" s="3" t="s">
        <v>1111</v>
      </c>
      <c r="F222" s="35">
        <v>2</v>
      </c>
      <c r="G222" s="3">
        <v>2</v>
      </c>
      <c r="H222" s="3">
        <v>0</v>
      </c>
      <c r="I222" s="3" t="b">
        <v>1</v>
      </c>
      <c r="J222" s="1" t="b">
        <v>0</v>
      </c>
      <c r="K222" s="1" t="b">
        <v>0</v>
      </c>
      <c r="L222" s="1" t="b">
        <v>0</v>
      </c>
      <c r="M222" s="2" t="str">
        <f t="shared" si="12"/>
        <v>G18user_story_87_AND_user_story_98</v>
      </c>
      <c r="N222">
        <f>VLOOKUP(M222,temp!A:E,5,FALSE)</f>
        <v>2</v>
      </c>
      <c r="O222">
        <f>VLOOKUP(M222,temp!A:F,6,FALSE)</f>
        <v>2</v>
      </c>
      <c r="P222">
        <f>VLOOKUP(M222,temp!A:G,7,FALSE)</f>
        <v>0</v>
      </c>
      <c r="Q222" t="b">
        <f t="shared" si="13"/>
        <v>1</v>
      </c>
      <c r="R222" t="b">
        <f t="shared" si="14"/>
        <v>1</v>
      </c>
      <c r="S222" t="b">
        <f t="shared" si="15"/>
        <v>1</v>
      </c>
    </row>
    <row r="223" spans="1:19" ht="150" x14ac:dyDescent="0.25">
      <c r="A223" t="s">
        <v>2085</v>
      </c>
      <c r="B223" s="3">
        <v>221</v>
      </c>
      <c r="C223" s="1" t="s">
        <v>857</v>
      </c>
      <c r="D223" s="3" t="s">
        <v>121</v>
      </c>
      <c r="E223" s="3" t="s">
        <v>1112</v>
      </c>
      <c r="F223" s="35">
        <v>1</v>
      </c>
      <c r="G223" s="1">
        <v>1</v>
      </c>
      <c r="H223" s="1">
        <v>0</v>
      </c>
      <c r="I223" s="1" t="b">
        <v>1</v>
      </c>
      <c r="J223" s="1" t="b">
        <v>0</v>
      </c>
      <c r="K223" s="1" t="b">
        <v>0</v>
      </c>
      <c r="L223" s="1" t="b">
        <v>0</v>
      </c>
      <c r="M223" s="2" t="str">
        <f t="shared" si="12"/>
        <v>G18user_story_87_AND_user_story_99</v>
      </c>
      <c r="N223">
        <f>VLOOKUP(M223,temp!A:E,5,FALSE)</f>
        <v>1</v>
      </c>
      <c r="O223">
        <f>VLOOKUP(M223,temp!A:F,6,FALSE)</f>
        <v>1</v>
      </c>
      <c r="P223">
        <f>VLOOKUP(M223,temp!A:G,7,FALSE)</f>
        <v>0</v>
      </c>
      <c r="Q223" t="b">
        <f t="shared" si="13"/>
        <v>1</v>
      </c>
      <c r="R223" t="b">
        <f t="shared" si="14"/>
        <v>1</v>
      </c>
      <c r="S223" t="b">
        <f t="shared" si="15"/>
        <v>1</v>
      </c>
    </row>
    <row r="224" spans="1:19" ht="135" x14ac:dyDescent="0.25">
      <c r="A224" t="s">
        <v>2086</v>
      </c>
      <c r="B224" s="3">
        <v>222</v>
      </c>
      <c r="C224" s="1" t="s">
        <v>857</v>
      </c>
      <c r="D224" s="3" t="s">
        <v>122</v>
      </c>
      <c r="E224" s="3" t="s">
        <v>1113</v>
      </c>
      <c r="F224" s="35">
        <v>1</v>
      </c>
      <c r="G224" s="1">
        <v>1</v>
      </c>
      <c r="H224" s="1">
        <v>0</v>
      </c>
      <c r="I224" s="1" t="b">
        <v>1</v>
      </c>
      <c r="J224" s="1" t="b">
        <v>0</v>
      </c>
      <c r="K224" s="1" t="b">
        <v>0</v>
      </c>
      <c r="L224" s="1" t="b">
        <v>0</v>
      </c>
      <c r="M224" s="2" t="str">
        <f t="shared" si="12"/>
        <v>G18user_story_88_AND_user_story_90</v>
      </c>
      <c r="N224" s="34">
        <f>VLOOKUP(M224,temp!A:E,5,FALSE)</f>
        <v>1</v>
      </c>
      <c r="O224" s="34">
        <f>VLOOKUP(M224,temp!A:F,6,FALSE)</f>
        <v>1</v>
      </c>
      <c r="P224" s="34">
        <f>VLOOKUP(M224,temp!A:G,7,FALSE)</f>
        <v>0</v>
      </c>
      <c r="Q224" s="34" t="b">
        <f t="shared" si="13"/>
        <v>1</v>
      </c>
      <c r="R224" s="34" t="b">
        <f t="shared" si="14"/>
        <v>1</v>
      </c>
      <c r="S224" s="34" t="b">
        <f t="shared" si="15"/>
        <v>1</v>
      </c>
    </row>
    <row r="225" spans="1:19" ht="135" x14ac:dyDescent="0.25">
      <c r="A225" t="s">
        <v>2087</v>
      </c>
      <c r="B225" s="3">
        <v>223</v>
      </c>
      <c r="C225" s="1" t="s">
        <v>857</v>
      </c>
      <c r="D225" s="3" t="s">
        <v>123</v>
      </c>
      <c r="E225" s="3" t="s">
        <v>1114</v>
      </c>
      <c r="F225" s="35">
        <v>2</v>
      </c>
      <c r="G225" s="1">
        <v>2</v>
      </c>
      <c r="H225" s="1">
        <v>0</v>
      </c>
      <c r="I225" s="1" t="b">
        <v>1</v>
      </c>
      <c r="J225" s="1" t="b">
        <v>0</v>
      </c>
      <c r="K225" s="1" t="b">
        <v>0</v>
      </c>
      <c r="L225" s="1" t="b">
        <v>0</v>
      </c>
      <c r="M225" s="2" t="str">
        <f t="shared" si="12"/>
        <v>G18user_story_88_AND_user_story_91</v>
      </c>
      <c r="N225">
        <f>VLOOKUP(M225,temp!A:E,5,FALSE)</f>
        <v>2</v>
      </c>
      <c r="O225">
        <f>VLOOKUP(M225,temp!A:F,6,FALSE)</f>
        <v>2</v>
      </c>
      <c r="P225">
        <f>VLOOKUP(M225,temp!A:G,7,FALSE)</f>
        <v>0</v>
      </c>
      <c r="Q225" t="b">
        <f t="shared" si="13"/>
        <v>1</v>
      </c>
      <c r="R225" t="b">
        <f t="shared" si="14"/>
        <v>1</v>
      </c>
      <c r="S225" t="b">
        <f t="shared" si="15"/>
        <v>1</v>
      </c>
    </row>
    <row r="226" spans="1:19" ht="120" x14ac:dyDescent="0.25">
      <c r="A226" t="s">
        <v>2088</v>
      </c>
      <c r="B226" s="3">
        <v>224</v>
      </c>
      <c r="C226" s="1" t="s">
        <v>857</v>
      </c>
      <c r="D226" s="3" t="s">
        <v>124</v>
      </c>
      <c r="E226" s="3" t="s">
        <v>1115</v>
      </c>
      <c r="F226" s="35">
        <v>2</v>
      </c>
      <c r="G226" s="1">
        <v>2</v>
      </c>
      <c r="H226" s="1">
        <v>0</v>
      </c>
      <c r="I226" s="1" t="b">
        <v>1</v>
      </c>
      <c r="J226" s="1" t="b">
        <v>0</v>
      </c>
      <c r="K226" s="1" t="b">
        <v>0</v>
      </c>
      <c r="L226" s="1" t="b">
        <v>0</v>
      </c>
      <c r="M226" s="2" t="str">
        <f t="shared" si="12"/>
        <v>G18user_story_88_AND_user_story_92</v>
      </c>
      <c r="N226">
        <f>VLOOKUP(M226,temp!A:E,5,FALSE)</f>
        <v>2</v>
      </c>
      <c r="O226">
        <f>VLOOKUP(M226,temp!A:F,6,FALSE)</f>
        <v>2</v>
      </c>
      <c r="P226">
        <f>VLOOKUP(M226,temp!A:G,7,FALSE)</f>
        <v>0</v>
      </c>
      <c r="Q226" t="b">
        <f t="shared" si="13"/>
        <v>1</v>
      </c>
      <c r="R226" t="b">
        <f t="shared" si="14"/>
        <v>1</v>
      </c>
      <c r="S226" t="b">
        <f t="shared" si="15"/>
        <v>1</v>
      </c>
    </row>
    <row r="227" spans="1:19" ht="120" x14ac:dyDescent="0.25">
      <c r="A227" t="s">
        <v>2089</v>
      </c>
      <c r="B227" s="3">
        <v>225</v>
      </c>
      <c r="C227" s="1" t="s">
        <v>857</v>
      </c>
      <c r="D227" s="3" t="s">
        <v>125</v>
      </c>
      <c r="E227" s="3" t="s">
        <v>1116</v>
      </c>
      <c r="F227" s="35">
        <v>2</v>
      </c>
      <c r="G227" s="1">
        <v>2</v>
      </c>
      <c r="H227" s="1">
        <v>0</v>
      </c>
      <c r="I227" s="1" t="b">
        <v>1</v>
      </c>
      <c r="J227" s="1" t="b">
        <v>0</v>
      </c>
      <c r="K227" s="1" t="b">
        <v>0</v>
      </c>
      <c r="L227" s="1" t="b">
        <v>0</v>
      </c>
      <c r="M227" s="2" t="str">
        <f t="shared" si="12"/>
        <v>G18user_story_88_AND_user_story_93</v>
      </c>
      <c r="N227">
        <f>VLOOKUP(M227,temp!A:E,5,FALSE)</f>
        <v>2</v>
      </c>
      <c r="O227">
        <f>VLOOKUP(M227,temp!A:F,6,FALSE)</f>
        <v>2</v>
      </c>
      <c r="P227">
        <f>VLOOKUP(M227,temp!A:G,7,FALSE)</f>
        <v>0</v>
      </c>
      <c r="Q227" t="b">
        <f t="shared" si="13"/>
        <v>1</v>
      </c>
      <c r="R227" t="b">
        <f t="shared" si="14"/>
        <v>1</v>
      </c>
      <c r="S227" t="b">
        <f t="shared" si="15"/>
        <v>1</v>
      </c>
    </row>
    <row r="228" spans="1:19" ht="120" x14ac:dyDescent="0.25">
      <c r="A228" t="s">
        <v>2090</v>
      </c>
      <c r="B228" s="3">
        <v>226</v>
      </c>
      <c r="C228" s="1" t="s">
        <v>857</v>
      </c>
      <c r="D228" s="3" t="s">
        <v>126</v>
      </c>
      <c r="E228" s="3" t="s">
        <v>1117</v>
      </c>
      <c r="F228" s="35">
        <v>1</v>
      </c>
      <c r="G228" s="1">
        <v>1</v>
      </c>
      <c r="H228" s="1">
        <v>0</v>
      </c>
      <c r="I228" s="1" t="b">
        <v>1</v>
      </c>
      <c r="J228" s="1" t="b">
        <v>0</v>
      </c>
      <c r="K228" s="1" t="b">
        <v>0</v>
      </c>
      <c r="L228" s="1" t="b">
        <v>0</v>
      </c>
      <c r="M228" s="2" t="str">
        <f t="shared" si="12"/>
        <v>G18user_story_88_AND_user_story_95</v>
      </c>
      <c r="N228" s="34">
        <f>VLOOKUP(M228,temp!A:E,5,FALSE)</f>
        <v>1</v>
      </c>
      <c r="O228" s="34">
        <f>VLOOKUP(M228,temp!A:F,6,FALSE)</f>
        <v>1</v>
      </c>
      <c r="P228" s="34">
        <f>VLOOKUP(M228,temp!A:G,7,FALSE)</f>
        <v>0</v>
      </c>
      <c r="Q228" s="34" t="b">
        <f t="shared" si="13"/>
        <v>1</v>
      </c>
      <c r="R228" s="34" t="b">
        <f t="shared" si="14"/>
        <v>1</v>
      </c>
      <c r="S228" s="34" t="b">
        <f t="shared" si="15"/>
        <v>1</v>
      </c>
    </row>
    <row r="229" spans="1:19" ht="120" x14ac:dyDescent="0.25">
      <c r="A229" t="s">
        <v>2091</v>
      </c>
      <c r="B229" s="3">
        <v>227</v>
      </c>
      <c r="C229" s="1" t="s">
        <v>857</v>
      </c>
      <c r="D229" s="3" t="s">
        <v>127</v>
      </c>
      <c r="E229" s="3" t="s">
        <v>1118</v>
      </c>
      <c r="F229" s="35">
        <v>2</v>
      </c>
      <c r="G229" s="1">
        <v>2</v>
      </c>
      <c r="H229" s="1">
        <v>0</v>
      </c>
      <c r="I229" s="1" t="b">
        <v>1</v>
      </c>
      <c r="J229" s="1" t="b">
        <v>0</v>
      </c>
      <c r="K229" s="1" t="b">
        <v>0</v>
      </c>
      <c r="L229" s="1" t="b">
        <v>0</v>
      </c>
      <c r="M229" s="2" t="str">
        <f t="shared" si="12"/>
        <v>G18user_story_88_AND_user_story_96</v>
      </c>
      <c r="N229">
        <f>VLOOKUP(M229,temp!A:E,5,FALSE)</f>
        <v>2</v>
      </c>
      <c r="O229">
        <f>VLOOKUP(M229,temp!A:F,6,FALSE)</f>
        <v>2</v>
      </c>
      <c r="P229">
        <f>VLOOKUP(M229,temp!A:G,7,FALSE)</f>
        <v>0</v>
      </c>
      <c r="Q229" t="b">
        <f t="shared" si="13"/>
        <v>1</v>
      </c>
      <c r="R229" t="b">
        <f t="shared" si="14"/>
        <v>1</v>
      </c>
      <c r="S229" t="b">
        <f t="shared" si="15"/>
        <v>1</v>
      </c>
    </row>
    <row r="230" spans="1:19" ht="120" x14ac:dyDescent="0.25">
      <c r="A230" t="s">
        <v>2092</v>
      </c>
      <c r="B230" s="3">
        <v>228</v>
      </c>
      <c r="C230" s="1" t="s">
        <v>857</v>
      </c>
      <c r="D230" s="3" t="s">
        <v>128</v>
      </c>
      <c r="E230" s="3" t="s">
        <v>1119</v>
      </c>
      <c r="F230" s="35">
        <v>2</v>
      </c>
      <c r="G230" s="1">
        <v>2</v>
      </c>
      <c r="H230" s="1">
        <v>0</v>
      </c>
      <c r="I230" s="1" t="b">
        <v>1</v>
      </c>
      <c r="J230" s="1" t="b">
        <v>0</v>
      </c>
      <c r="K230" s="1" t="b">
        <v>0</v>
      </c>
      <c r="L230" s="1" t="b">
        <v>0</v>
      </c>
      <c r="M230" s="2" t="str">
        <f t="shared" si="12"/>
        <v>G18user_story_88_AND_user_story_97</v>
      </c>
      <c r="N230">
        <f>VLOOKUP(M230,temp!A:E,5,FALSE)</f>
        <v>2</v>
      </c>
      <c r="O230">
        <f>VLOOKUP(M230,temp!A:F,6,FALSE)</f>
        <v>2</v>
      </c>
      <c r="P230">
        <f>VLOOKUP(M230,temp!A:G,7,FALSE)</f>
        <v>0</v>
      </c>
      <c r="Q230" t="b">
        <f t="shared" si="13"/>
        <v>1</v>
      </c>
      <c r="R230" t="b">
        <f t="shared" si="14"/>
        <v>1</v>
      </c>
      <c r="S230" t="b">
        <f t="shared" si="15"/>
        <v>1</v>
      </c>
    </row>
    <row r="231" spans="1:19" ht="135" x14ac:dyDescent="0.25">
      <c r="A231" t="s">
        <v>2093</v>
      </c>
      <c r="B231" s="3">
        <v>229</v>
      </c>
      <c r="C231" s="1" t="s">
        <v>857</v>
      </c>
      <c r="D231" s="3" t="s">
        <v>129</v>
      </c>
      <c r="E231" s="3" t="s">
        <v>1120</v>
      </c>
      <c r="F231" s="35">
        <v>2</v>
      </c>
      <c r="G231" s="1">
        <v>2</v>
      </c>
      <c r="H231" s="1">
        <v>0</v>
      </c>
      <c r="I231" s="1" t="b">
        <v>1</v>
      </c>
      <c r="J231" s="1" t="b">
        <v>0</v>
      </c>
      <c r="K231" s="1" t="b">
        <v>0</v>
      </c>
      <c r="L231" s="1" t="b">
        <v>0</v>
      </c>
      <c r="M231" s="2" t="str">
        <f t="shared" si="12"/>
        <v>G18user_story_88_AND_user_story_98</v>
      </c>
      <c r="N231">
        <f>VLOOKUP(M231,temp!A:E,5,FALSE)</f>
        <v>2</v>
      </c>
      <c r="O231">
        <f>VLOOKUP(M231,temp!A:F,6,FALSE)</f>
        <v>2</v>
      </c>
      <c r="P231">
        <f>VLOOKUP(M231,temp!A:G,7,FALSE)</f>
        <v>0</v>
      </c>
      <c r="Q231" t="b">
        <f t="shared" si="13"/>
        <v>1</v>
      </c>
      <c r="R231" t="b">
        <f t="shared" si="14"/>
        <v>1</v>
      </c>
      <c r="S231" t="b">
        <f t="shared" si="15"/>
        <v>1</v>
      </c>
    </row>
    <row r="232" spans="1:19" ht="135" x14ac:dyDescent="0.25">
      <c r="A232" t="s">
        <v>2094</v>
      </c>
      <c r="B232" s="3">
        <v>230</v>
      </c>
      <c r="C232" s="1" t="s">
        <v>857</v>
      </c>
      <c r="D232" s="3" t="s">
        <v>130</v>
      </c>
      <c r="E232" s="3" t="s">
        <v>1121</v>
      </c>
      <c r="F232" s="35">
        <v>1</v>
      </c>
      <c r="G232" s="1">
        <v>1</v>
      </c>
      <c r="H232" s="1">
        <v>0</v>
      </c>
      <c r="I232" s="1" t="b">
        <v>1</v>
      </c>
      <c r="J232" s="1" t="b">
        <v>0</v>
      </c>
      <c r="K232" s="1" t="b">
        <v>0</v>
      </c>
      <c r="L232" s="1" t="b">
        <v>0</v>
      </c>
      <c r="M232" s="2" t="str">
        <f t="shared" si="12"/>
        <v>G18user_story_88_AND_user_story_99</v>
      </c>
      <c r="N232">
        <f>VLOOKUP(M232,temp!A:E,5,FALSE)</f>
        <v>1</v>
      </c>
      <c r="O232">
        <f>VLOOKUP(M232,temp!A:F,6,FALSE)</f>
        <v>1</v>
      </c>
      <c r="P232">
        <f>VLOOKUP(M232,temp!A:G,7,FALSE)</f>
        <v>0</v>
      </c>
      <c r="Q232" t="b">
        <f t="shared" si="13"/>
        <v>1</v>
      </c>
      <c r="R232" t="b">
        <f t="shared" si="14"/>
        <v>1</v>
      </c>
      <c r="S232" t="b">
        <f t="shared" si="15"/>
        <v>1</v>
      </c>
    </row>
    <row r="233" spans="1:19" ht="135" x14ac:dyDescent="0.25">
      <c r="A233" t="s">
        <v>2095</v>
      </c>
      <c r="B233" s="3">
        <v>231</v>
      </c>
      <c r="C233" s="1" t="s">
        <v>857</v>
      </c>
      <c r="D233" s="3" t="s">
        <v>131</v>
      </c>
      <c r="E233" s="3" t="s">
        <v>1122</v>
      </c>
      <c r="F233" s="35">
        <v>1</v>
      </c>
      <c r="G233" s="1">
        <v>1</v>
      </c>
      <c r="H233" s="1">
        <v>0</v>
      </c>
      <c r="I233" s="1" t="b">
        <v>1</v>
      </c>
      <c r="J233" s="1" t="b">
        <v>0</v>
      </c>
      <c r="K233" s="1" t="b">
        <v>0</v>
      </c>
      <c r="L233" s="1" t="b">
        <v>0</v>
      </c>
      <c r="M233" s="2" t="str">
        <f t="shared" si="12"/>
        <v>G18user_story_90_AND_user_story_91</v>
      </c>
      <c r="N233">
        <f>VLOOKUP(M233,temp!A:E,5,FALSE)</f>
        <v>1</v>
      </c>
      <c r="O233">
        <f>VLOOKUP(M233,temp!A:F,6,FALSE)</f>
        <v>1</v>
      </c>
      <c r="P233">
        <f>VLOOKUP(M233,temp!A:G,7,FALSE)</f>
        <v>0</v>
      </c>
      <c r="Q233" t="b">
        <f t="shared" si="13"/>
        <v>1</v>
      </c>
      <c r="R233" t="b">
        <f t="shared" si="14"/>
        <v>1</v>
      </c>
      <c r="S233" t="b">
        <f t="shared" si="15"/>
        <v>1</v>
      </c>
    </row>
    <row r="234" spans="1:19" ht="120" x14ac:dyDescent="0.25">
      <c r="A234" t="s">
        <v>2096</v>
      </c>
      <c r="B234" s="3">
        <v>232</v>
      </c>
      <c r="C234" s="1" t="s">
        <v>857</v>
      </c>
      <c r="D234" s="3" t="s">
        <v>132</v>
      </c>
      <c r="E234" s="3" t="s">
        <v>1123</v>
      </c>
      <c r="F234" s="35">
        <v>1</v>
      </c>
      <c r="G234" s="1">
        <v>1</v>
      </c>
      <c r="H234" s="1">
        <v>0</v>
      </c>
      <c r="I234" s="1" t="b">
        <v>1</v>
      </c>
      <c r="J234" s="1" t="b">
        <v>0</v>
      </c>
      <c r="K234" s="1" t="b">
        <v>0</v>
      </c>
      <c r="L234" s="1" t="b">
        <v>0</v>
      </c>
      <c r="M234" s="2" t="str">
        <f t="shared" si="12"/>
        <v>G18user_story_90_AND_user_story_92</v>
      </c>
      <c r="N234" s="34">
        <f>VLOOKUP(M234,temp!A:E,5,FALSE)</f>
        <v>1</v>
      </c>
      <c r="O234" s="34">
        <f>VLOOKUP(M234,temp!A:F,6,FALSE)</f>
        <v>1</v>
      </c>
      <c r="P234" s="34">
        <f>VLOOKUP(M234,temp!A:G,7,FALSE)</f>
        <v>0</v>
      </c>
      <c r="Q234" s="34" t="b">
        <f t="shared" si="13"/>
        <v>1</v>
      </c>
      <c r="R234" s="34" t="b">
        <f t="shared" si="14"/>
        <v>1</v>
      </c>
      <c r="S234" s="34" t="b">
        <f t="shared" si="15"/>
        <v>1</v>
      </c>
    </row>
    <row r="235" spans="1:19" ht="120" x14ac:dyDescent="0.25">
      <c r="A235" t="s">
        <v>2097</v>
      </c>
      <c r="B235" s="3">
        <v>233</v>
      </c>
      <c r="C235" s="1" t="s">
        <v>857</v>
      </c>
      <c r="D235" s="3" t="s">
        <v>133</v>
      </c>
      <c r="E235" s="3" t="s">
        <v>1124</v>
      </c>
      <c r="F235" s="35">
        <v>1</v>
      </c>
      <c r="G235" s="1">
        <v>1</v>
      </c>
      <c r="H235" s="1">
        <v>0</v>
      </c>
      <c r="I235" s="1" t="b">
        <v>1</v>
      </c>
      <c r="J235" s="1" t="b">
        <v>0</v>
      </c>
      <c r="K235" s="1" t="b">
        <v>0</v>
      </c>
      <c r="L235" s="1" t="b">
        <v>0</v>
      </c>
      <c r="M235" s="2" t="str">
        <f t="shared" si="12"/>
        <v>G18user_story_90_AND_user_story_93</v>
      </c>
      <c r="N235" s="34">
        <f>VLOOKUP(M235,temp!A:E,5,FALSE)</f>
        <v>1</v>
      </c>
      <c r="O235" s="34">
        <f>VLOOKUP(M235,temp!A:F,6,FALSE)</f>
        <v>1</v>
      </c>
      <c r="P235" s="34">
        <f>VLOOKUP(M235,temp!A:G,7,FALSE)</f>
        <v>0</v>
      </c>
      <c r="Q235" s="34" t="b">
        <f t="shared" si="13"/>
        <v>1</v>
      </c>
      <c r="R235" s="34" t="b">
        <f t="shared" si="14"/>
        <v>1</v>
      </c>
      <c r="S235" s="34" t="b">
        <f t="shared" si="15"/>
        <v>1</v>
      </c>
    </row>
    <row r="236" spans="1:19" ht="120" x14ac:dyDescent="0.25">
      <c r="A236" t="s">
        <v>2098</v>
      </c>
      <c r="B236" s="3">
        <v>234</v>
      </c>
      <c r="C236" s="1" t="s">
        <v>857</v>
      </c>
      <c r="D236" s="3" t="s">
        <v>134</v>
      </c>
      <c r="E236" s="3" t="s">
        <v>1125</v>
      </c>
      <c r="F236" s="35">
        <v>2</v>
      </c>
      <c r="G236" s="1">
        <v>2</v>
      </c>
      <c r="H236" s="1">
        <v>0</v>
      </c>
      <c r="I236" s="1" t="b">
        <v>1</v>
      </c>
      <c r="J236" s="1" t="b">
        <v>0</v>
      </c>
      <c r="K236" s="1" t="b">
        <v>0</v>
      </c>
      <c r="L236" s="1" t="b">
        <v>0</v>
      </c>
      <c r="M236" s="2" t="str">
        <f t="shared" si="12"/>
        <v>G18user_story_90_AND_user_story_95</v>
      </c>
      <c r="N236">
        <f>VLOOKUP(M236,temp!A:E,5,FALSE)</f>
        <v>2</v>
      </c>
      <c r="O236">
        <f>VLOOKUP(M236,temp!A:F,6,FALSE)</f>
        <v>2</v>
      </c>
      <c r="P236">
        <f>VLOOKUP(M236,temp!A:G,7,FALSE)</f>
        <v>0</v>
      </c>
      <c r="Q236" t="b">
        <f t="shared" si="13"/>
        <v>1</v>
      </c>
      <c r="R236" t="b">
        <f t="shared" si="14"/>
        <v>1</v>
      </c>
      <c r="S236" t="b">
        <f t="shared" si="15"/>
        <v>1</v>
      </c>
    </row>
    <row r="237" spans="1:19" ht="120" x14ac:dyDescent="0.25">
      <c r="A237" t="s">
        <v>2099</v>
      </c>
      <c r="B237" s="3">
        <v>235</v>
      </c>
      <c r="C237" s="1" t="s">
        <v>857</v>
      </c>
      <c r="D237" s="3" t="s">
        <v>135</v>
      </c>
      <c r="E237" s="3" t="s">
        <v>1126</v>
      </c>
      <c r="F237" s="35">
        <v>1</v>
      </c>
      <c r="G237" s="1">
        <v>1</v>
      </c>
      <c r="H237" s="1">
        <v>0</v>
      </c>
      <c r="I237" s="1" t="b">
        <v>1</v>
      </c>
      <c r="J237" s="1" t="b">
        <v>0</v>
      </c>
      <c r="K237" s="1" t="b">
        <v>0</v>
      </c>
      <c r="L237" s="1" t="b">
        <v>0</v>
      </c>
      <c r="M237" s="2" t="str">
        <f t="shared" si="12"/>
        <v>G18user_story_90_AND_user_story_96</v>
      </c>
      <c r="N237" s="34">
        <f>VLOOKUP(M237,temp!A:E,5,FALSE)</f>
        <v>1</v>
      </c>
      <c r="O237" s="34">
        <f>VLOOKUP(M237,temp!A:F,6,FALSE)</f>
        <v>1</v>
      </c>
      <c r="P237" s="34">
        <f>VLOOKUP(M237,temp!A:G,7,FALSE)</f>
        <v>0</v>
      </c>
      <c r="Q237" s="34" t="b">
        <f t="shared" si="13"/>
        <v>1</v>
      </c>
      <c r="R237" s="34" t="b">
        <f t="shared" si="14"/>
        <v>1</v>
      </c>
      <c r="S237" s="34" t="b">
        <f t="shared" si="15"/>
        <v>1</v>
      </c>
    </row>
    <row r="238" spans="1:19" ht="120" x14ac:dyDescent="0.25">
      <c r="A238" t="s">
        <v>2100</v>
      </c>
      <c r="B238" s="3">
        <v>236</v>
      </c>
      <c r="C238" s="1" t="s">
        <v>857</v>
      </c>
      <c r="D238" s="3" t="s">
        <v>136</v>
      </c>
      <c r="E238" s="3" t="s">
        <v>1127</v>
      </c>
      <c r="F238" s="35">
        <v>1</v>
      </c>
      <c r="G238" s="1">
        <v>1</v>
      </c>
      <c r="H238" s="1">
        <v>0</v>
      </c>
      <c r="I238" s="1" t="b">
        <v>1</v>
      </c>
      <c r="J238" s="1" t="b">
        <v>0</v>
      </c>
      <c r="K238" s="1" t="b">
        <v>0</v>
      </c>
      <c r="L238" s="1" t="b">
        <v>0</v>
      </c>
      <c r="M238" s="2" t="str">
        <f t="shared" si="12"/>
        <v>G18user_story_90_AND_user_story_97</v>
      </c>
      <c r="N238" s="34">
        <f>VLOOKUP(M238,temp!A:E,5,FALSE)</f>
        <v>1</v>
      </c>
      <c r="O238" s="34">
        <f>VLOOKUP(M238,temp!A:F,6,FALSE)</f>
        <v>1</v>
      </c>
      <c r="P238" s="34">
        <f>VLOOKUP(M238,temp!A:G,7,FALSE)</f>
        <v>0</v>
      </c>
      <c r="Q238" s="34" t="b">
        <f t="shared" si="13"/>
        <v>1</v>
      </c>
      <c r="R238" s="34" t="b">
        <f t="shared" si="14"/>
        <v>1</v>
      </c>
      <c r="S238" s="34" t="b">
        <f t="shared" si="15"/>
        <v>1</v>
      </c>
    </row>
    <row r="239" spans="1:19" ht="135" x14ac:dyDescent="0.25">
      <c r="A239" t="s">
        <v>2101</v>
      </c>
      <c r="B239" s="3">
        <v>237</v>
      </c>
      <c r="C239" s="1" t="s">
        <v>857</v>
      </c>
      <c r="D239" s="3" t="s">
        <v>137</v>
      </c>
      <c r="E239" s="3" t="s">
        <v>1128</v>
      </c>
      <c r="F239" s="35">
        <v>1</v>
      </c>
      <c r="G239" s="1">
        <v>1</v>
      </c>
      <c r="H239" s="1">
        <v>0</v>
      </c>
      <c r="I239" s="1" t="b">
        <v>1</v>
      </c>
      <c r="J239" s="1" t="b">
        <v>0</v>
      </c>
      <c r="K239" s="1" t="b">
        <v>0</v>
      </c>
      <c r="L239" s="1" t="b">
        <v>0</v>
      </c>
      <c r="M239" s="2" t="str">
        <f t="shared" si="12"/>
        <v>G18user_story_90_AND_user_story_98</v>
      </c>
      <c r="N239">
        <f>VLOOKUP(M239,temp!A:E,5,FALSE)</f>
        <v>1</v>
      </c>
      <c r="O239">
        <f>VLOOKUP(M239,temp!A:F,6,FALSE)</f>
        <v>1</v>
      </c>
      <c r="P239">
        <f>VLOOKUP(M239,temp!A:G,7,FALSE)</f>
        <v>0</v>
      </c>
      <c r="Q239" t="b">
        <f t="shared" si="13"/>
        <v>1</v>
      </c>
      <c r="R239" t="b">
        <f t="shared" si="14"/>
        <v>1</v>
      </c>
      <c r="S239" t="b">
        <f t="shared" si="15"/>
        <v>1</v>
      </c>
    </row>
    <row r="240" spans="1:19" ht="135" x14ac:dyDescent="0.25">
      <c r="A240" t="s">
        <v>2102</v>
      </c>
      <c r="B240" s="3">
        <v>238</v>
      </c>
      <c r="C240" s="1" t="s">
        <v>857</v>
      </c>
      <c r="D240" s="3" t="s">
        <v>138</v>
      </c>
      <c r="E240" s="3" t="s">
        <v>1129</v>
      </c>
      <c r="F240" s="35">
        <v>1</v>
      </c>
      <c r="G240" s="1">
        <v>1</v>
      </c>
      <c r="H240" s="1">
        <v>0</v>
      </c>
      <c r="I240" s="1" t="b">
        <v>1</v>
      </c>
      <c r="J240" s="1" t="b">
        <v>0</v>
      </c>
      <c r="K240" s="1" t="b">
        <v>0</v>
      </c>
      <c r="L240" s="1" t="b">
        <v>0</v>
      </c>
      <c r="M240" s="2" t="str">
        <f t="shared" si="12"/>
        <v>G18user_story_90_AND_user_story_99</v>
      </c>
      <c r="N240">
        <f>VLOOKUP(M240,temp!A:E,5,FALSE)</f>
        <v>1</v>
      </c>
      <c r="O240">
        <f>VLOOKUP(M240,temp!A:F,6,FALSE)</f>
        <v>1</v>
      </c>
      <c r="P240">
        <f>VLOOKUP(M240,temp!A:G,7,FALSE)</f>
        <v>0</v>
      </c>
      <c r="Q240" t="b">
        <f t="shared" si="13"/>
        <v>1</v>
      </c>
      <c r="R240" t="b">
        <f t="shared" si="14"/>
        <v>1</v>
      </c>
      <c r="S240" t="b">
        <f t="shared" si="15"/>
        <v>1</v>
      </c>
    </row>
    <row r="241" spans="1:19" ht="120" x14ac:dyDescent="0.25">
      <c r="A241" t="s">
        <v>2103</v>
      </c>
      <c r="B241" s="3">
        <v>239</v>
      </c>
      <c r="C241" s="1" t="s">
        <v>857</v>
      </c>
      <c r="D241" s="3" t="s">
        <v>139</v>
      </c>
      <c r="E241" s="3" t="s">
        <v>1130</v>
      </c>
      <c r="F241" s="35">
        <v>2</v>
      </c>
      <c r="G241" s="1">
        <v>2</v>
      </c>
      <c r="H241" s="1">
        <v>0</v>
      </c>
      <c r="I241" s="1" t="b">
        <v>1</v>
      </c>
      <c r="J241" s="1" t="b">
        <v>0</v>
      </c>
      <c r="K241" s="1" t="b">
        <v>0</v>
      </c>
      <c r="L241" s="1" t="b">
        <v>0</v>
      </c>
      <c r="M241" s="2" t="str">
        <f t="shared" si="12"/>
        <v>G18user_story_91_AND_user_story_92</v>
      </c>
      <c r="N241">
        <f>VLOOKUP(M241,temp!A:E,5,FALSE)</f>
        <v>2</v>
      </c>
      <c r="O241">
        <f>VLOOKUP(M241,temp!A:F,6,FALSE)</f>
        <v>2</v>
      </c>
      <c r="P241">
        <f>VLOOKUP(M241,temp!A:G,7,FALSE)</f>
        <v>0</v>
      </c>
      <c r="Q241" t="b">
        <f t="shared" si="13"/>
        <v>1</v>
      </c>
      <c r="R241" t="b">
        <f t="shared" si="14"/>
        <v>1</v>
      </c>
      <c r="S241" t="b">
        <f t="shared" si="15"/>
        <v>1</v>
      </c>
    </row>
    <row r="242" spans="1:19" ht="120" x14ac:dyDescent="0.25">
      <c r="A242" t="s">
        <v>2104</v>
      </c>
      <c r="B242" s="3">
        <v>240</v>
      </c>
      <c r="C242" s="1" t="s">
        <v>857</v>
      </c>
      <c r="D242" s="3" t="s">
        <v>140</v>
      </c>
      <c r="E242" s="3" t="s">
        <v>1131</v>
      </c>
      <c r="F242" s="35">
        <v>2</v>
      </c>
      <c r="G242" s="1">
        <v>2</v>
      </c>
      <c r="H242" s="1">
        <v>0</v>
      </c>
      <c r="I242" s="1" t="b">
        <v>1</v>
      </c>
      <c r="J242" s="1" t="b">
        <v>0</v>
      </c>
      <c r="K242" s="1" t="b">
        <v>0</v>
      </c>
      <c r="L242" s="1" t="b">
        <v>0</v>
      </c>
      <c r="M242" s="2" t="str">
        <f t="shared" si="12"/>
        <v>G18user_story_91_AND_user_story_93</v>
      </c>
      <c r="N242">
        <f>VLOOKUP(M242,temp!A:E,5,FALSE)</f>
        <v>2</v>
      </c>
      <c r="O242">
        <f>VLOOKUP(M242,temp!A:F,6,FALSE)</f>
        <v>2</v>
      </c>
      <c r="P242">
        <f>VLOOKUP(M242,temp!A:G,7,FALSE)</f>
        <v>0</v>
      </c>
      <c r="Q242" t="b">
        <f t="shared" si="13"/>
        <v>1</v>
      </c>
      <c r="R242" t="b">
        <f t="shared" si="14"/>
        <v>1</v>
      </c>
      <c r="S242" t="b">
        <f t="shared" si="15"/>
        <v>1</v>
      </c>
    </row>
    <row r="243" spans="1:19" ht="120" x14ac:dyDescent="0.25">
      <c r="A243" t="s">
        <v>2105</v>
      </c>
      <c r="B243" s="3">
        <v>241</v>
      </c>
      <c r="C243" s="1" t="s">
        <v>857</v>
      </c>
      <c r="D243" s="3" t="s">
        <v>141</v>
      </c>
      <c r="E243" s="3" t="s">
        <v>1132</v>
      </c>
      <c r="F243" s="35">
        <v>1</v>
      </c>
      <c r="G243" s="1">
        <v>1</v>
      </c>
      <c r="H243" s="1">
        <v>0</v>
      </c>
      <c r="I243" s="1" t="b">
        <v>1</v>
      </c>
      <c r="J243" s="1" t="b">
        <v>0</v>
      </c>
      <c r="K243" s="1" t="b">
        <v>0</v>
      </c>
      <c r="L243" s="1" t="b">
        <v>0</v>
      </c>
      <c r="M243" s="2" t="str">
        <f t="shared" si="12"/>
        <v>G18user_story_91_AND_user_story_95</v>
      </c>
      <c r="N243">
        <f>VLOOKUP(M243,temp!A:E,5,FALSE)</f>
        <v>1</v>
      </c>
      <c r="O243">
        <f>VLOOKUP(M243,temp!A:F,6,FALSE)</f>
        <v>1</v>
      </c>
      <c r="P243">
        <f>VLOOKUP(M243,temp!A:G,7,FALSE)</f>
        <v>0</v>
      </c>
      <c r="Q243" t="b">
        <f t="shared" si="13"/>
        <v>1</v>
      </c>
      <c r="R243" t="b">
        <f t="shared" si="14"/>
        <v>1</v>
      </c>
      <c r="S243" t="b">
        <f t="shared" si="15"/>
        <v>1</v>
      </c>
    </row>
    <row r="244" spans="1:19" ht="120" x14ac:dyDescent="0.25">
      <c r="A244" t="s">
        <v>2106</v>
      </c>
      <c r="B244" s="3">
        <v>242</v>
      </c>
      <c r="C244" s="1" t="s">
        <v>857</v>
      </c>
      <c r="D244" s="3" t="s">
        <v>142</v>
      </c>
      <c r="E244" s="3" t="s">
        <v>1133</v>
      </c>
      <c r="F244" s="35">
        <v>2</v>
      </c>
      <c r="G244" s="1">
        <v>2</v>
      </c>
      <c r="H244" s="1">
        <v>0</v>
      </c>
      <c r="I244" s="1" t="b">
        <v>1</v>
      </c>
      <c r="J244" s="1" t="b">
        <v>0</v>
      </c>
      <c r="K244" s="1" t="b">
        <v>0</v>
      </c>
      <c r="L244" s="1" t="b">
        <v>0</v>
      </c>
      <c r="M244" s="2" t="str">
        <f t="shared" si="12"/>
        <v>G18user_story_91_AND_user_story_96</v>
      </c>
      <c r="N244">
        <f>VLOOKUP(M244,temp!A:E,5,FALSE)</f>
        <v>2</v>
      </c>
      <c r="O244">
        <f>VLOOKUP(M244,temp!A:F,6,FALSE)</f>
        <v>2</v>
      </c>
      <c r="P244">
        <f>VLOOKUP(M244,temp!A:G,7,FALSE)</f>
        <v>0</v>
      </c>
      <c r="Q244" t="b">
        <f t="shared" si="13"/>
        <v>1</v>
      </c>
      <c r="R244" t="b">
        <f t="shared" si="14"/>
        <v>1</v>
      </c>
      <c r="S244" t="b">
        <f t="shared" si="15"/>
        <v>1</v>
      </c>
    </row>
    <row r="245" spans="1:19" ht="120" x14ac:dyDescent="0.25">
      <c r="A245" t="s">
        <v>2107</v>
      </c>
      <c r="B245" s="3">
        <v>243</v>
      </c>
      <c r="C245" s="1" t="s">
        <v>857</v>
      </c>
      <c r="D245" s="3" t="s">
        <v>143</v>
      </c>
      <c r="E245" s="3" t="s">
        <v>1134</v>
      </c>
      <c r="F245" s="35">
        <v>2</v>
      </c>
      <c r="G245" s="1">
        <v>2</v>
      </c>
      <c r="H245" s="1">
        <v>0</v>
      </c>
      <c r="I245" s="1" t="b">
        <v>1</v>
      </c>
      <c r="J245" s="1" t="b">
        <v>0</v>
      </c>
      <c r="K245" s="1" t="b">
        <v>0</v>
      </c>
      <c r="L245" s="1" t="b">
        <v>0</v>
      </c>
      <c r="M245" s="2" t="str">
        <f t="shared" si="12"/>
        <v>G18user_story_91_AND_user_story_97</v>
      </c>
      <c r="N245">
        <f>VLOOKUP(M245,temp!A:E,5,FALSE)</f>
        <v>2</v>
      </c>
      <c r="O245">
        <f>VLOOKUP(M245,temp!A:F,6,FALSE)</f>
        <v>2</v>
      </c>
      <c r="P245">
        <f>VLOOKUP(M245,temp!A:G,7,FALSE)</f>
        <v>0</v>
      </c>
      <c r="Q245" t="b">
        <f t="shared" si="13"/>
        <v>1</v>
      </c>
      <c r="R245" t="b">
        <f t="shared" si="14"/>
        <v>1</v>
      </c>
      <c r="S245" t="b">
        <f t="shared" si="15"/>
        <v>1</v>
      </c>
    </row>
    <row r="246" spans="1:19" ht="135" x14ac:dyDescent="0.25">
      <c r="A246" t="s">
        <v>2108</v>
      </c>
      <c r="B246" s="3">
        <v>244</v>
      </c>
      <c r="C246" s="1" t="s">
        <v>857</v>
      </c>
      <c r="D246" s="3" t="s">
        <v>144</v>
      </c>
      <c r="E246" s="3" t="s">
        <v>1135</v>
      </c>
      <c r="F246" s="35">
        <v>2</v>
      </c>
      <c r="G246" s="1">
        <v>2</v>
      </c>
      <c r="H246" s="1">
        <v>0</v>
      </c>
      <c r="I246" s="1" t="b">
        <v>1</v>
      </c>
      <c r="J246" s="1" t="b">
        <v>0</v>
      </c>
      <c r="K246" s="1" t="b">
        <v>0</v>
      </c>
      <c r="L246" s="1" t="b">
        <v>0</v>
      </c>
      <c r="M246" s="2" t="str">
        <f t="shared" si="12"/>
        <v>G18user_story_91_AND_user_story_98</v>
      </c>
      <c r="N246">
        <f>VLOOKUP(M246,temp!A:E,5,FALSE)</f>
        <v>2</v>
      </c>
      <c r="O246">
        <f>VLOOKUP(M246,temp!A:F,6,FALSE)</f>
        <v>2</v>
      </c>
      <c r="P246">
        <f>VLOOKUP(M246,temp!A:G,7,FALSE)</f>
        <v>0</v>
      </c>
      <c r="Q246" t="b">
        <f t="shared" si="13"/>
        <v>1</v>
      </c>
      <c r="R246" t="b">
        <f t="shared" si="14"/>
        <v>1</v>
      </c>
      <c r="S246" t="b">
        <f t="shared" si="15"/>
        <v>1</v>
      </c>
    </row>
    <row r="247" spans="1:19" ht="135" x14ac:dyDescent="0.25">
      <c r="A247" t="s">
        <v>2109</v>
      </c>
      <c r="B247" s="3">
        <v>245</v>
      </c>
      <c r="C247" s="1" t="s">
        <v>857</v>
      </c>
      <c r="D247" s="3" t="s">
        <v>145</v>
      </c>
      <c r="E247" s="3" t="s">
        <v>1136</v>
      </c>
      <c r="F247" s="35">
        <v>1</v>
      </c>
      <c r="G247" s="1">
        <v>1</v>
      </c>
      <c r="H247" s="1">
        <v>0</v>
      </c>
      <c r="I247" s="1" t="b">
        <v>1</v>
      </c>
      <c r="J247" s="1" t="b">
        <v>0</v>
      </c>
      <c r="K247" s="1" t="b">
        <v>0</v>
      </c>
      <c r="L247" s="1" t="b">
        <v>0</v>
      </c>
      <c r="M247" s="2" t="str">
        <f t="shared" si="12"/>
        <v>G18user_story_91_AND_user_story_99</v>
      </c>
      <c r="N247">
        <f>VLOOKUP(M247,temp!A:E,5,FALSE)</f>
        <v>1</v>
      </c>
      <c r="O247">
        <f>VLOOKUP(M247,temp!A:F,6,FALSE)</f>
        <v>1</v>
      </c>
      <c r="P247">
        <f>VLOOKUP(M247,temp!A:G,7,FALSE)</f>
        <v>0</v>
      </c>
      <c r="Q247" t="b">
        <f t="shared" si="13"/>
        <v>1</v>
      </c>
      <c r="R247" t="b">
        <f t="shared" si="14"/>
        <v>1</v>
      </c>
      <c r="S247" t="b">
        <f t="shared" si="15"/>
        <v>1</v>
      </c>
    </row>
    <row r="248" spans="1:19" ht="105" x14ac:dyDescent="0.25">
      <c r="A248" t="s">
        <v>2110</v>
      </c>
      <c r="B248" s="3">
        <v>246</v>
      </c>
      <c r="C248" s="1" t="s">
        <v>857</v>
      </c>
      <c r="D248" s="3" t="s">
        <v>146</v>
      </c>
      <c r="E248" s="3" t="s">
        <v>1137</v>
      </c>
      <c r="F248" s="35">
        <v>2</v>
      </c>
      <c r="G248" s="1">
        <v>2</v>
      </c>
      <c r="H248" s="1">
        <v>0</v>
      </c>
      <c r="I248" s="1" t="b">
        <v>1</v>
      </c>
      <c r="J248" s="1" t="b">
        <v>0</v>
      </c>
      <c r="K248" s="1" t="b">
        <v>0</v>
      </c>
      <c r="L248" s="1" t="b">
        <v>0</v>
      </c>
      <c r="M248" s="2" t="str">
        <f t="shared" si="12"/>
        <v>G18user_story_92_AND_user_story_93</v>
      </c>
      <c r="N248">
        <f>VLOOKUP(M248,temp!A:E,5,FALSE)</f>
        <v>2</v>
      </c>
      <c r="O248">
        <f>VLOOKUP(M248,temp!A:F,6,FALSE)</f>
        <v>2</v>
      </c>
      <c r="P248">
        <f>VLOOKUP(M248,temp!A:G,7,FALSE)</f>
        <v>0</v>
      </c>
      <c r="Q248" t="b">
        <f t="shared" si="13"/>
        <v>1</v>
      </c>
      <c r="R248" t="b">
        <f t="shared" si="14"/>
        <v>1</v>
      </c>
      <c r="S248" t="b">
        <f t="shared" si="15"/>
        <v>1</v>
      </c>
    </row>
    <row r="249" spans="1:19" ht="105" x14ac:dyDescent="0.25">
      <c r="A249" t="s">
        <v>2111</v>
      </c>
      <c r="B249" s="3">
        <v>247</v>
      </c>
      <c r="C249" s="1" t="s">
        <v>857</v>
      </c>
      <c r="D249" s="3" t="s">
        <v>147</v>
      </c>
      <c r="E249" s="3" t="s">
        <v>1138</v>
      </c>
      <c r="F249" s="35">
        <v>1</v>
      </c>
      <c r="G249" s="1">
        <v>1</v>
      </c>
      <c r="H249" s="1">
        <v>0</v>
      </c>
      <c r="I249" s="1" t="b">
        <v>1</v>
      </c>
      <c r="J249" s="1" t="b">
        <v>0</v>
      </c>
      <c r="K249" s="1" t="b">
        <v>0</v>
      </c>
      <c r="L249" s="1" t="b">
        <v>0</v>
      </c>
      <c r="M249" s="2" t="str">
        <f t="shared" si="12"/>
        <v>G18user_story_92_AND_user_story_95</v>
      </c>
      <c r="N249" s="34">
        <f>VLOOKUP(M249,temp!A:E,5,FALSE)</f>
        <v>1</v>
      </c>
      <c r="O249" s="34">
        <f>VLOOKUP(M249,temp!A:F,6,FALSE)</f>
        <v>1</v>
      </c>
      <c r="P249" s="34">
        <f>VLOOKUP(M249,temp!A:G,7,FALSE)</f>
        <v>0</v>
      </c>
      <c r="Q249" s="34" t="b">
        <f t="shared" si="13"/>
        <v>1</v>
      </c>
      <c r="R249" s="34" t="b">
        <f t="shared" si="14"/>
        <v>1</v>
      </c>
      <c r="S249" s="34" t="b">
        <f t="shared" si="15"/>
        <v>1</v>
      </c>
    </row>
    <row r="250" spans="1:19" ht="105" x14ac:dyDescent="0.25">
      <c r="A250" t="s">
        <v>2112</v>
      </c>
      <c r="B250" s="3">
        <v>248</v>
      </c>
      <c r="C250" s="1" t="s">
        <v>857</v>
      </c>
      <c r="D250" s="3" t="s">
        <v>148</v>
      </c>
      <c r="E250" s="3" t="s">
        <v>1139</v>
      </c>
      <c r="F250" s="35">
        <v>2</v>
      </c>
      <c r="G250" s="1">
        <v>2</v>
      </c>
      <c r="H250" s="1">
        <v>0</v>
      </c>
      <c r="I250" s="1" t="b">
        <v>1</v>
      </c>
      <c r="J250" s="1" t="b">
        <v>0</v>
      </c>
      <c r="K250" s="1" t="b">
        <v>0</v>
      </c>
      <c r="L250" s="1" t="b">
        <v>0</v>
      </c>
      <c r="M250" s="2" t="str">
        <f t="shared" si="12"/>
        <v>G18user_story_92_AND_user_story_96</v>
      </c>
      <c r="N250">
        <f>VLOOKUP(M250,temp!A:E,5,FALSE)</f>
        <v>2</v>
      </c>
      <c r="O250">
        <f>VLOOKUP(M250,temp!A:F,6,FALSE)</f>
        <v>2</v>
      </c>
      <c r="P250">
        <f>VLOOKUP(M250,temp!A:G,7,FALSE)</f>
        <v>0</v>
      </c>
      <c r="Q250" t="b">
        <f t="shared" si="13"/>
        <v>1</v>
      </c>
      <c r="R250" t="b">
        <f t="shared" si="14"/>
        <v>1</v>
      </c>
      <c r="S250" t="b">
        <f t="shared" si="15"/>
        <v>1</v>
      </c>
    </row>
    <row r="251" spans="1:19" ht="105" x14ac:dyDescent="0.25">
      <c r="A251" t="s">
        <v>2113</v>
      </c>
      <c r="B251" s="3">
        <v>249</v>
      </c>
      <c r="C251" s="1" t="s">
        <v>857</v>
      </c>
      <c r="D251" s="3" t="s">
        <v>149</v>
      </c>
      <c r="E251" s="3" t="s">
        <v>1140</v>
      </c>
      <c r="F251" s="35">
        <v>2</v>
      </c>
      <c r="G251" s="1">
        <v>2</v>
      </c>
      <c r="H251" s="1">
        <v>0</v>
      </c>
      <c r="I251" s="1" t="b">
        <v>1</v>
      </c>
      <c r="J251" s="1" t="b">
        <v>0</v>
      </c>
      <c r="K251" s="1" t="b">
        <v>0</v>
      </c>
      <c r="L251" s="1" t="b">
        <v>0</v>
      </c>
      <c r="M251" s="2" t="str">
        <f t="shared" si="12"/>
        <v>G18user_story_92_AND_user_story_97</v>
      </c>
      <c r="N251">
        <f>VLOOKUP(M251,temp!A:E,5,FALSE)</f>
        <v>2</v>
      </c>
      <c r="O251">
        <f>VLOOKUP(M251,temp!A:F,6,FALSE)</f>
        <v>2</v>
      </c>
      <c r="P251">
        <f>VLOOKUP(M251,temp!A:G,7,FALSE)</f>
        <v>0</v>
      </c>
      <c r="Q251" t="b">
        <f t="shared" si="13"/>
        <v>1</v>
      </c>
      <c r="R251" t="b">
        <f t="shared" si="14"/>
        <v>1</v>
      </c>
      <c r="S251" t="b">
        <f t="shared" si="15"/>
        <v>1</v>
      </c>
    </row>
    <row r="252" spans="1:19" ht="120" x14ac:dyDescent="0.25">
      <c r="A252" t="s">
        <v>2114</v>
      </c>
      <c r="B252" s="3">
        <v>250</v>
      </c>
      <c r="C252" s="1" t="s">
        <v>857</v>
      </c>
      <c r="D252" s="3" t="s">
        <v>150</v>
      </c>
      <c r="E252" s="3" t="s">
        <v>1141</v>
      </c>
      <c r="F252" s="35">
        <v>2</v>
      </c>
      <c r="G252" s="1">
        <v>2</v>
      </c>
      <c r="H252" s="1">
        <v>0</v>
      </c>
      <c r="I252" s="1" t="b">
        <v>1</v>
      </c>
      <c r="J252" s="1" t="b">
        <v>0</v>
      </c>
      <c r="K252" s="1" t="b">
        <v>0</v>
      </c>
      <c r="L252" s="1" t="b">
        <v>0</v>
      </c>
      <c r="M252" s="2" t="str">
        <f t="shared" si="12"/>
        <v>G18user_story_92_AND_user_story_98</v>
      </c>
      <c r="N252">
        <f>VLOOKUP(M252,temp!A:E,5,FALSE)</f>
        <v>2</v>
      </c>
      <c r="O252">
        <f>VLOOKUP(M252,temp!A:F,6,FALSE)</f>
        <v>2</v>
      </c>
      <c r="P252">
        <f>VLOOKUP(M252,temp!A:G,7,FALSE)</f>
        <v>0</v>
      </c>
      <c r="Q252" t="b">
        <f t="shared" si="13"/>
        <v>1</v>
      </c>
      <c r="R252" t="b">
        <f t="shared" si="14"/>
        <v>1</v>
      </c>
      <c r="S252" t="b">
        <f t="shared" si="15"/>
        <v>1</v>
      </c>
    </row>
    <row r="253" spans="1:19" ht="120" x14ac:dyDescent="0.25">
      <c r="A253" t="s">
        <v>2115</v>
      </c>
      <c r="B253" s="3">
        <v>251</v>
      </c>
      <c r="C253" s="1" t="s">
        <v>857</v>
      </c>
      <c r="D253" s="3" t="s">
        <v>151</v>
      </c>
      <c r="E253" s="3" t="s">
        <v>1142</v>
      </c>
      <c r="F253" s="35">
        <v>1</v>
      </c>
      <c r="G253" s="1">
        <v>1</v>
      </c>
      <c r="H253" s="1">
        <v>0</v>
      </c>
      <c r="I253" s="1" t="b">
        <v>1</v>
      </c>
      <c r="J253" s="1" t="b">
        <v>0</v>
      </c>
      <c r="K253" s="1" t="b">
        <v>0</v>
      </c>
      <c r="L253" s="1" t="b">
        <v>0</v>
      </c>
      <c r="M253" s="2" t="str">
        <f t="shared" si="12"/>
        <v>G18user_story_92_AND_user_story_99</v>
      </c>
      <c r="N253">
        <f>VLOOKUP(M253,temp!A:E,5,FALSE)</f>
        <v>1</v>
      </c>
      <c r="O253">
        <f>VLOOKUP(M253,temp!A:F,6,FALSE)</f>
        <v>1</v>
      </c>
      <c r="P253">
        <f>VLOOKUP(M253,temp!A:G,7,FALSE)</f>
        <v>0</v>
      </c>
      <c r="Q253" t="b">
        <f t="shared" si="13"/>
        <v>1</v>
      </c>
      <c r="R253" t="b">
        <f t="shared" si="14"/>
        <v>1</v>
      </c>
      <c r="S253" t="b">
        <f t="shared" si="15"/>
        <v>1</v>
      </c>
    </row>
    <row r="254" spans="1:19" ht="105" x14ac:dyDescent="0.25">
      <c r="A254" t="s">
        <v>2116</v>
      </c>
      <c r="B254" s="3">
        <v>252</v>
      </c>
      <c r="C254" s="1" t="s">
        <v>857</v>
      </c>
      <c r="D254" s="3" t="s">
        <v>152</v>
      </c>
      <c r="E254" s="3" t="s">
        <v>1143</v>
      </c>
      <c r="F254" s="35">
        <v>1</v>
      </c>
      <c r="G254" s="1">
        <v>1</v>
      </c>
      <c r="H254" s="1">
        <v>0</v>
      </c>
      <c r="I254" s="1" t="b">
        <v>1</v>
      </c>
      <c r="J254" s="1" t="b">
        <v>0</v>
      </c>
      <c r="K254" s="1" t="b">
        <v>0</v>
      </c>
      <c r="L254" s="1" t="b">
        <v>0</v>
      </c>
      <c r="M254" s="2" t="str">
        <f t="shared" si="12"/>
        <v>G18user_story_93_AND_user_story_95</v>
      </c>
      <c r="N254" s="34">
        <f>VLOOKUP(M254,temp!A:E,5,FALSE)</f>
        <v>1</v>
      </c>
      <c r="O254" s="34">
        <f>VLOOKUP(M254,temp!A:F,6,FALSE)</f>
        <v>1</v>
      </c>
      <c r="P254" s="34">
        <f>VLOOKUP(M254,temp!A:G,7,FALSE)</f>
        <v>0</v>
      </c>
      <c r="Q254" s="34" t="b">
        <f t="shared" si="13"/>
        <v>1</v>
      </c>
      <c r="R254" s="34" t="b">
        <f t="shared" si="14"/>
        <v>1</v>
      </c>
      <c r="S254" s="34" t="b">
        <f t="shared" si="15"/>
        <v>1</v>
      </c>
    </row>
    <row r="255" spans="1:19" ht="105" x14ac:dyDescent="0.25">
      <c r="A255" t="s">
        <v>2117</v>
      </c>
      <c r="B255" s="3">
        <v>253</v>
      </c>
      <c r="C255" s="1" t="s">
        <v>857</v>
      </c>
      <c r="D255" s="3" t="s">
        <v>153</v>
      </c>
      <c r="E255" s="3" t="s">
        <v>1144</v>
      </c>
      <c r="F255" s="35">
        <v>2</v>
      </c>
      <c r="G255" s="1">
        <v>2</v>
      </c>
      <c r="H255" s="1">
        <v>0</v>
      </c>
      <c r="I255" s="1" t="b">
        <v>1</v>
      </c>
      <c r="J255" s="1" t="b">
        <v>0</v>
      </c>
      <c r="K255" s="1" t="b">
        <v>0</v>
      </c>
      <c r="L255" s="1" t="b">
        <v>0</v>
      </c>
      <c r="M255" s="2" t="str">
        <f t="shared" si="12"/>
        <v>G18user_story_93_AND_user_story_96</v>
      </c>
      <c r="N255">
        <f>VLOOKUP(M255,temp!A:E,5,FALSE)</f>
        <v>2</v>
      </c>
      <c r="O255">
        <f>VLOOKUP(M255,temp!A:F,6,FALSE)</f>
        <v>2</v>
      </c>
      <c r="P255">
        <f>VLOOKUP(M255,temp!A:G,7,FALSE)</f>
        <v>0</v>
      </c>
      <c r="Q255" t="b">
        <f t="shared" si="13"/>
        <v>1</v>
      </c>
      <c r="R255" t="b">
        <f t="shared" si="14"/>
        <v>1</v>
      </c>
      <c r="S255" t="b">
        <f t="shared" si="15"/>
        <v>1</v>
      </c>
    </row>
    <row r="256" spans="1:19" ht="105" x14ac:dyDescent="0.25">
      <c r="A256" t="s">
        <v>2118</v>
      </c>
      <c r="B256" s="3">
        <v>254</v>
      </c>
      <c r="C256" s="1" t="s">
        <v>857</v>
      </c>
      <c r="D256" s="3" t="s">
        <v>154</v>
      </c>
      <c r="E256" s="3" t="s">
        <v>1145</v>
      </c>
      <c r="F256" s="35">
        <v>2</v>
      </c>
      <c r="G256" s="1">
        <v>2</v>
      </c>
      <c r="H256" s="1">
        <v>0</v>
      </c>
      <c r="I256" s="1" t="b">
        <v>1</v>
      </c>
      <c r="J256" s="1" t="b">
        <v>0</v>
      </c>
      <c r="K256" s="1" t="b">
        <v>0</v>
      </c>
      <c r="L256" s="1" t="b">
        <v>0</v>
      </c>
      <c r="M256" s="2" t="str">
        <f t="shared" si="12"/>
        <v>G18user_story_93_AND_user_story_97</v>
      </c>
      <c r="N256">
        <f>VLOOKUP(M256,temp!A:E,5,FALSE)</f>
        <v>2</v>
      </c>
      <c r="O256">
        <f>VLOOKUP(M256,temp!A:F,6,FALSE)</f>
        <v>2</v>
      </c>
      <c r="P256">
        <f>VLOOKUP(M256,temp!A:G,7,FALSE)</f>
        <v>0</v>
      </c>
      <c r="Q256" t="b">
        <f t="shared" si="13"/>
        <v>1</v>
      </c>
      <c r="R256" t="b">
        <f t="shared" si="14"/>
        <v>1</v>
      </c>
      <c r="S256" t="b">
        <f t="shared" si="15"/>
        <v>1</v>
      </c>
    </row>
    <row r="257" spans="1:19" ht="120" x14ac:dyDescent="0.25">
      <c r="A257" t="s">
        <v>2119</v>
      </c>
      <c r="B257" s="3">
        <v>255</v>
      </c>
      <c r="C257" s="1" t="s">
        <v>857</v>
      </c>
      <c r="D257" s="3" t="s">
        <v>155</v>
      </c>
      <c r="E257" s="3" t="s">
        <v>1146</v>
      </c>
      <c r="F257" s="35">
        <v>2</v>
      </c>
      <c r="G257" s="1">
        <v>2</v>
      </c>
      <c r="H257" s="1">
        <v>0</v>
      </c>
      <c r="I257" s="1" t="b">
        <v>1</v>
      </c>
      <c r="J257" s="1" t="b">
        <v>0</v>
      </c>
      <c r="K257" s="1" t="b">
        <v>0</v>
      </c>
      <c r="L257" s="1" t="b">
        <v>0</v>
      </c>
      <c r="M257" s="2" t="str">
        <f t="shared" si="12"/>
        <v>G18user_story_93_AND_user_story_98</v>
      </c>
      <c r="N257">
        <f>VLOOKUP(M257,temp!A:E,5,FALSE)</f>
        <v>2</v>
      </c>
      <c r="O257">
        <f>VLOOKUP(M257,temp!A:F,6,FALSE)</f>
        <v>2</v>
      </c>
      <c r="P257">
        <f>VLOOKUP(M257,temp!A:G,7,FALSE)</f>
        <v>0</v>
      </c>
      <c r="Q257" t="b">
        <f t="shared" si="13"/>
        <v>1</v>
      </c>
      <c r="R257" t="b">
        <f t="shared" si="14"/>
        <v>1</v>
      </c>
      <c r="S257" t="b">
        <f t="shared" si="15"/>
        <v>1</v>
      </c>
    </row>
    <row r="258" spans="1:19" ht="120" x14ac:dyDescent="0.25">
      <c r="A258" t="s">
        <v>2120</v>
      </c>
      <c r="B258" s="3">
        <v>256</v>
      </c>
      <c r="C258" s="1" t="s">
        <v>857</v>
      </c>
      <c r="D258" s="3" t="s">
        <v>156</v>
      </c>
      <c r="E258" s="3" t="s">
        <v>1147</v>
      </c>
      <c r="F258" s="35">
        <v>1</v>
      </c>
      <c r="G258" s="1">
        <v>1</v>
      </c>
      <c r="H258" s="1">
        <v>0</v>
      </c>
      <c r="I258" s="1" t="b">
        <v>1</v>
      </c>
      <c r="J258" s="1" t="b">
        <v>0</v>
      </c>
      <c r="K258" s="1" t="b">
        <v>0</v>
      </c>
      <c r="L258" s="1" t="b">
        <v>0</v>
      </c>
      <c r="M258" s="2" t="str">
        <f t="shared" si="12"/>
        <v>G18user_story_93_AND_user_story_99</v>
      </c>
      <c r="N258">
        <f>VLOOKUP(M258,temp!A:E,5,FALSE)</f>
        <v>1</v>
      </c>
      <c r="O258">
        <f>VLOOKUP(M258,temp!A:F,6,FALSE)</f>
        <v>1</v>
      </c>
      <c r="P258">
        <f>VLOOKUP(M258,temp!A:G,7,FALSE)</f>
        <v>0</v>
      </c>
      <c r="Q258" t="b">
        <f t="shared" si="13"/>
        <v>1</v>
      </c>
      <c r="R258" t="b">
        <f t="shared" si="14"/>
        <v>1</v>
      </c>
      <c r="S258" t="b">
        <f t="shared" si="15"/>
        <v>1</v>
      </c>
    </row>
    <row r="259" spans="1:19" ht="105" x14ac:dyDescent="0.25">
      <c r="A259" t="s">
        <v>2121</v>
      </c>
      <c r="B259" s="3">
        <v>257</v>
      </c>
      <c r="C259" s="1" t="s">
        <v>857</v>
      </c>
      <c r="D259" s="3" t="s">
        <v>157</v>
      </c>
      <c r="E259" s="3" t="s">
        <v>1148</v>
      </c>
      <c r="F259" s="35">
        <v>1</v>
      </c>
      <c r="G259" s="1">
        <v>1</v>
      </c>
      <c r="H259" s="1">
        <v>0</v>
      </c>
      <c r="I259" s="1" t="b">
        <v>1</v>
      </c>
      <c r="J259" s="1" t="b">
        <v>0</v>
      </c>
      <c r="K259" s="1" t="b">
        <v>0</v>
      </c>
      <c r="L259" s="1" t="b">
        <v>0</v>
      </c>
      <c r="M259" s="2" t="str">
        <f t="shared" si="12"/>
        <v>G18user_story_95_AND_user_story_96</v>
      </c>
      <c r="N259" s="34">
        <f>VLOOKUP(M259,temp!A:E,5,FALSE)</f>
        <v>1</v>
      </c>
      <c r="O259" s="34">
        <f>VLOOKUP(M259,temp!A:F,6,FALSE)</f>
        <v>1</v>
      </c>
      <c r="P259" s="34">
        <f>VLOOKUP(M259,temp!A:G,7,FALSE)</f>
        <v>0</v>
      </c>
      <c r="Q259" s="34" t="b">
        <f t="shared" si="13"/>
        <v>1</v>
      </c>
      <c r="R259" s="34" t="b">
        <f t="shared" si="14"/>
        <v>1</v>
      </c>
      <c r="S259" s="34" t="b">
        <f t="shared" si="15"/>
        <v>1</v>
      </c>
    </row>
    <row r="260" spans="1:19" ht="105" x14ac:dyDescent="0.25">
      <c r="A260" t="s">
        <v>2122</v>
      </c>
      <c r="B260" s="3">
        <v>258</v>
      </c>
      <c r="C260" s="1" t="s">
        <v>857</v>
      </c>
      <c r="D260" s="3" t="s">
        <v>158</v>
      </c>
      <c r="E260" s="3" t="s">
        <v>1149</v>
      </c>
      <c r="F260" s="35">
        <v>1</v>
      </c>
      <c r="G260" s="1">
        <v>1</v>
      </c>
      <c r="H260" s="1">
        <v>0</v>
      </c>
      <c r="I260" s="1" t="b">
        <v>1</v>
      </c>
      <c r="J260" s="1" t="b">
        <v>0</v>
      </c>
      <c r="K260" s="1" t="b">
        <v>0</v>
      </c>
      <c r="L260" s="1" t="b">
        <v>0</v>
      </c>
      <c r="M260" s="2" t="str">
        <f t="shared" ref="M260:M323" si="16">CONCATENATE(C260,D260)</f>
        <v>G18user_story_95_AND_user_story_97</v>
      </c>
      <c r="N260" s="34">
        <f>VLOOKUP(M260,temp!A:E,5,FALSE)</f>
        <v>1</v>
      </c>
      <c r="O260" s="34">
        <f>VLOOKUP(M260,temp!A:F,6,FALSE)</f>
        <v>1</v>
      </c>
      <c r="P260" s="34">
        <f>VLOOKUP(M260,temp!A:G,7,FALSE)</f>
        <v>0</v>
      </c>
      <c r="Q260" s="34" t="b">
        <f t="shared" ref="Q260:Q323" si="17">IF(NOT(N260=F260),FALSE,TRUE)</f>
        <v>1</v>
      </c>
      <c r="R260" s="34" t="b">
        <f t="shared" ref="R260:R323" si="18">IF(NOT(O260=G260),FALSE,TRUE)</f>
        <v>1</v>
      </c>
      <c r="S260" s="34" t="b">
        <f t="shared" ref="S260:S323" si="19">IF(NOT(P260=H260),FALSE,TRUE)</f>
        <v>1</v>
      </c>
    </row>
    <row r="261" spans="1:19" ht="120" x14ac:dyDescent="0.25">
      <c r="A261" t="s">
        <v>2123</v>
      </c>
      <c r="B261" s="3">
        <v>259</v>
      </c>
      <c r="C261" s="1" t="s">
        <v>857</v>
      </c>
      <c r="D261" s="3" t="s">
        <v>159</v>
      </c>
      <c r="E261" s="3" t="s">
        <v>1150</v>
      </c>
      <c r="F261" s="35">
        <v>1</v>
      </c>
      <c r="G261" s="1">
        <v>1</v>
      </c>
      <c r="H261" s="1">
        <v>0</v>
      </c>
      <c r="I261" s="1" t="b">
        <v>1</v>
      </c>
      <c r="J261" s="1" t="b">
        <v>0</v>
      </c>
      <c r="K261" s="1" t="b">
        <v>0</v>
      </c>
      <c r="L261" s="1" t="b">
        <v>0</v>
      </c>
      <c r="M261" s="2" t="str">
        <f t="shared" si="16"/>
        <v>G18user_story_95_AND_user_story_98</v>
      </c>
      <c r="N261">
        <f>VLOOKUP(M261,temp!A:E,5,FALSE)</f>
        <v>1</v>
      </c>
      <c r="O261">
        <f>VLOOKUP(M261,temp!A:F,6,FALSE)</f>
        <v>1</v>
      </c>
      <c r="P261">
        <f>VLOOKUP(M261,temp!A:G,7,FALSE)</f>
        <v>0</v>
      </c>
      <c r="Q261" t="b">
        <f t="shared" si="17"/>
        <v>1</v>
      </c>
      <c r="R261" t="b">
        <f t="shared" si="18"/>
        <v>1</v>
      </c>
      <c r="S261" t="b">
        <f t="shared" si="19"/>
        <v>1</v>
      </c>
    </row>
    <row r="262" spans="1:19" ht="120" x14ac:dyDescent="0.25">
      <c r="A262" t="s">
        <v>2124</v>
      </c>
      <c r="B262" s="3">
        <v>260</v>
      </c>
      <c r="C262" s="1" t="s">
        <v>857</v>
      </c>
      <c r="D262" s="3" t="s">
        <v>160</v>
      </c>
      <c r="E262" s="3" t="s">
        <v>1151</v>
      </c>
      <c r="F262" s="35">
        <v>1</v>
      </c>
      <c r="G262" s="1">
        <v>1</v>
      </c>
      <c r="H262" s="1">
        <v>0</v>
      </c>
      <c r="I262" s="1" t="b">
        <v>1</v>
      </c>
      <c r="J262" s="1" t="b">
        <v>0</v>
      </c>
      <c r="K262" s="1" t="b">
        <v>0</v>
      </c>
      <c r="L262" s="1" t="b">
        <v>0</v>
      </c>
      <c r="M262" s="2" t="str">
        <f t="shared" si="16"/>
        <v>G18user_story_95_AND_user_story_99</v>
      </c>
      <c r="N262">
        <f>VLOOKUP(M262,temp!A:E,5,FALSE)</f>
        <v>1</v>
      </c>
      <c r="O262">
        <f>VLOOKUP(M262,temp!A:F,6,FALSE)</f>
        <v>1</v>
      </c>
      <c r="P262">
        <f>VLOOKUP(M262,temp!A:G,7,FALSE)</f>
        <v>0</v>
      </c>
      <c r="Q262" t="b">
        <f t="shared" si="17"/>
        <v>1</v>
      </c>
      <c r="R262" t="b">
        <f t="shared" si="18"/>
        <v>1</v>
      </c>
      <c r="S262" t="b">
        <f t="shared" si="19"/>
        <v>1</v>
      </c>
    </row>
    <row r="263" spans="1:19" ht="105" x14ac:dyDescent="0.25">
      <c r="A263" t="s">
        <v>2125</v>
      </c>
      <c r="B263" s="3">
        <v>261</v>
      </c>
      <c r="C263" s="1" t="s">
        <v>857</v>
      </c>
      <c r="D263" s="3" t="s">
        <v>161</v>
      </c>
      <c r="E263" s="3" t="s">
        <v>1152</v>
      </c>
      <c r="F263" s="35">
        <v>2</v>
      </c>
      <c r="G263" s="1">
        <v>2</v>
      </c>
      <c r="H263" s="1">
        <v>0</v>
      </c>
      <c r="I263" s="1" t="b">
        <v>1</v>
      </c>
      <c r="J263" s="1" t="b">
        <v>0</v>
      </c>
      <c r="K263" s="1" t="b">
        <v>0</v>
      </c>
      <c r="L263" s="1" t="b">
        <v>0</v>
      </c>
      <c r="M263" s="2" t="str">
        <f t="shared" si="16"/>
        <v>G18user_story_96_AND_user_story_97</v>
      </c>
      <c r="N263">
        <f>VLOOKUP(M263,temp!A:E,5,FALSE)</f>
        <v>2</v>
      </c>
      <c r="O263">
        <f>VLOOKUP(M263,temp!A:F,6,FALSE)</f>
        <v>2</v>
      </c>
      <c r="P263">
        <f>VLOOKUP(M263,temp!A:G,7,FALSE)</f>
        <v>0</v>
      </c>
      <c r="Q263" t="b">
        <f t="shared" si="17"/>
        <v>1</v>
      </c>
      <c r="R263" t="b">
        <f t="shared" si="18"/>
        <v>1</v>
      </c>
      <c r="S263" t="b">
        <f t="shared" si="19"/>
        <v>1</v>
      </c>
    </row>
    <row r="264" spans="1:19" ht="120" x14ac:dyDescent="0.25">
      <c r="A264" t="s">
        <v>2126</v>
      </c>
      <c r="B264" s="3">
        <v>262</v>
      </c>
      <c r="C264" s="1" t="s">
        <v>857</v>
      </c>
      <c r="D264" s="3" t="s">
        <v>162</v>
      </c>
      <c r="E264" s="3" t="s">
        <v>1153</v>
      </c>
      <c r="F264" s="35">
        <v>2</v>
      </c>
      <c r="G264" s="3">
        <v>2</v>
      </c>
      <c r="H264" s="3">
        <v>0</v>
      </c>
      <c r="I264" s="3" t="b">
        <v>1</v>
      </c>
      <c r="J264" s="1" t="b">
        <v>0</v>
      </c>
      <c r="K264" s="1" t="b">
        <v>0</v>
      </c>
      <c r="L264" s="1" t="b">
        <v>0</v>
      </c>
      <c r="M264" s="2" t="str">
        <f t="shared" si="16"/>
        <v>G18user_story_96_AND_user_story_98</v>
      </c>
      <c r="N264">
        <f>VLOOKUP(M264,temp!A:E,5,FALSE)</f>
        <v>2</v>
      </c>
      <c r="O264">
        <f>VLOOKUP(M264,temp!A:F,6,FALSE)</f>
        <v>2</v>
      </c>
      <c r="P264">
        <f>VLOOKUP(M264,temp!A:G,7,FALSE)</f>
        <v>0</v>
      </c>
      <c r="Q264" t="b">
        <f t="shared" si="17"/>
        <v>1</v>
      </c>
      <c r="R264" t="b">
        <f t="shared" si="18"/>
        <v>1</v>
      </c>
      <c r="S264" t="b">
        <f t="shared" si="19"/>
        <v>1</v>
      </c>
    </row>
    <row r="265" spans="1:19" ht="120" x14ac:dyDescent="0.25">
      <c r="A265" t="s">
        <v>2127</v>
      </c>
      <c r="B265" s="3">
        <v>263</v>
      </c>
      <c r="C265" s="1" t="s">
        <v>857</v>
      </c>
      <c r="D265" s="3" t="s">
        <v>163</v>
      </c>
      <c r="E265" s="3" t="s">
        <v>1154</v>
      </c>
      <c r="F265" s="35">
        <v>1</v>
      </c>
      <c r="G265" s="1">
        <v>1</v>
      </c>
      <c r="H265" s="1">
        <v>0</v>
      </c>
      <c r="I265" s="1" t="b">
        <v>1</v>
      </c>
      <c r="J265" s="1" t="b">
        <v>0</v>
      </c>
      <c r="K265" s="1" t="b">
        <v>0</v>
      </c>
      <c r="L265" s="1" t="b">
        <v>0</v>
      </c>
      <c r="M265" s="2" t="str">
        <f t="shared" si="16"/>
        <v>G18user_story_96_AND_user_story_99</v>
      </c>
      <c r="N265">
        <f>VLOOKUP(M265,temp!A:E,5,FALSE)</f>
        <v>1</v>
      </c>
      <c r="O265">
        <f>VLOOKUP(M265,temp!A:F,6,FALSE)</f>
        <v>1</v>
      </c>
      <c r="P265">
        <f>VLOOKUP(M265,temp!A:G,7,FALSE)</f>
        <v>0</v>
      </c>
      <c r="Q265" t="b">
        <f t="shared" si="17"/>
        <v>1</v>
      </c>
      <c r="R265" t="b">
        <f t="shared" si="18"/>
        <v>1</v>
      </c>
      <c r="S265" t="b">
        <f t="shared" si="19"/>
        <v>1</v>
      </c>
    </row>
    <row r="266" spans="1:19" ht="120" x14ac:dyDescent="0.25">
      <c r="A266" t="s">
        <v>2128</v>
      </c>
      <c r="B266" s="3">
        <v>264</v>
      </c>
      <c r="C266" s="1" t="s">
        <v>857</v>
      </c>
      <c r="D266" s="3" t="s">
        <v>164</v>
      </c>
      <c r="E266" s="3" t="s">
        <v>1155</v>
      </c>
      <c r="F266" s="35">
        <v>2</v>
      </c>
      <c r="G266" s="1">
        <v>2</v>
      </c>
      <c r="H266" s="1">
        <v>0</v>
      </c>
      <c r="I266" s="1" t="b">
        <v>1</v>
      </c>
      <c r="J266" s="1" t="b">
        <v>0</v>
      </c>
      <c r="K266" s="1" t="b">
        <v>0</v>
      </c>
      <c r="L266" s="1" t="b">
        <v>0</v>
      </c>
      <c r="M266" s="2" t="str">
        <f t="shared" si="16"/>
        <v>G18user_story_97_AND_user_story_98</v>
      </c>
      <c r="N266">
        <f>VLOOKUP(M266,temp!A:E,5,FALSE)</f>
        <v>2</v>
      </c>
      <c r="O266">
        <f>VLOOKUP(M266,temp!A:F,6,FALSE)</f>
        <v>2</v>
      </c>
      <c r="P266">
        <f>VLOOKUP(M266,temp!A:G,7,FALSE)</f>
        <v>0</v>
      </c>
      <c r="Q266" t="b">
        <f t="shared" si="17"/>
        <v>1</v>
      </c>
      <c r="R266" t="b">
        <f t="shared" si="18"/>
        <v>1</v>
      </c>
      <c r="S266" t="b">
        <f t="shared" si="19"/>
        <v>1</v>
      </c>
    </row>
    <row r="267" spans="1:19" ht="120" x14ac:dyDescent="0.25">
      <c r="A267" t="s">
        <v>2129</v>
      </c>
      <c r="B267" s="3">
        <v>265</v>
      </c>
      <c r="C267" s="1" t="s">
        <v>857</v>
      </c>
      <c r="D267" s="3" t="s">
        <v>165</v>
      </c>
      <c r="E267" s="3" t="s">
        <v>1156</v>
      </c>
      <c r="F267" s="35">
        <v>1</v>
      </c>
      <c r="G267" s="1">
        <v>1</v>
      </c>
      <c r="H267" s="1">
        <v>0</v>
      </c>
      <c r="I267" s="1" t="b">
        <v>1</v>
      </c>
      <c r="J267" s="1" t="b">
        <v>0</v>
      </c>
      <c r="K267" s="1" t="b">
        <v>0</v>
      </c>
      <c r="L267" s="1" t="b">
        <v>0</v>
      </c>
      <c r="M267" s="2" t="str">
        <f t="shared" si="16"/>
        <v>G18user_story_97_AND_user_story_99</v>
      </c>
      <c r="N267">
        <f>VLOOKUP(M267,temp!A:E,5,FALSE)</f>
        <v>1</v>
      </c>
      <c r="O267">
        <f>VLOOKUP(M267,temp!A:F,6,FALSE)</f>
        <v>1</v>
      </c>
      <c r="P267">
        <f>VLOOKUP(M267,temp!A:G,7,FALSE)</f>
        <v>0</v>
      </c>
      <c r="Q267" t="b">
        <f t="shared" si="17"/>
        <v>1</v>
      </c>
      <c r="R267" t="b">
        <f t="shared" si="18"/>
        <v>1</v>
      </c>
      <c r="S267" t="b">
        <f t="shared" si="19"/>
        <v>1</v>
      </c>
    </row>
    <row r="268" spans="1:19" ht="135" x14ac:dyDescent="0.25">
      <c r="A268" t="s">
        <v>2130</v>
      </c>
      <c r="B268" s="3">
        <v>266</v>
      </c>
      <c r="C268" s="1" t="s">
        <v>857</v>
      </c>
      <c r="D268" s="3" t="s">
        <v>166</v>
      </c>
      <c r="E268" s="3" t="s">
        <v>1157</v>
      </c>
      <c r="F268" s="35">
        <v>1</v>
      </c>
      <c r="G268" s="1">
        <v>1</v>
      </c>
      <c r="H268" s="1">
        <v>0</v>
      </c>
      <c r="I268" s="1" t="b">
        <v>1</v>
      </c>
      <c r="J268" s="1" t="b">
        <v>0</v>
      </c>
      <c r="K268" s="1" t="b">
        <v>0</v>
      </c>
      <c r="L268" s="1" t="b">
        <v>0</v>
      </c>
      <c r="M268" s="2" t="str">
        <f t="shared" si="16"/>
        <v>G18user_story_98_AND_user_story_99</v>
      </c>
      <c r="N268">
        <f>VLOOKUP(M268,temp!A:E,5,FALSE)</f>
        <v>1</v>
      </c>
      <c r="O268">
        <f>VLOOKUP(M268,temp!A:F,6,FALSE)</f>
        <v>1</v>
      </c>
      <c r="P268">
        <f>VLOOKUP(M268,temp!A:G,7,FALSE)</f>
        <v>0</v>
      </c>
      <c r="Q268" t="b">
        <f t="shared" si="17"/>
        <v>1</v>
      </c>
      <c r="R268" t="b">
        <f t="shared" si="18"/>
        <v>1</v>
      </c>
      <c r="S268" t="b">
        <f t="shared" si="19"/>
        <v>1</v>
      </c>
    </row>
    <row r="269" spans="1:19" ht="108" customHeight="1" x14ac:dyDescent="0.25">
      <c r="A269" t="s">
        <v>2131</v>
      </c>
      <c r="B269" s="3">
        <v>267</v>
      </c>
      <c r="C269" s="1" t="s">
        <v>858</v>
      </c>
      <c r="D269" s="3" t="s">
        <v>255</v>
      </c>
      <c r="E269" s="3" t="s">
        <v>1158</v>
      </c>
      <c r="F269" s="35">
        <v>2</v>
      </c>
      <c r="G269" s="1">
        <v>2</v>
      </c>
      <c r="H269" s="1">
        <v>0</v>
      </c>
      <c r="I269" s="1" t="b">
        <v>1</v>
      </c>
      <c r="J269" s="1" t="b">
        <v>0</v>
      </c>
      <c r="K269" s="1" t="b">
        <v>0</v>
      </c>
      <c r="L269" s="1" t="b">
        <v>0</v>
      </c>
      <c r="M269" s="2" t="str">
        <f t="shared" si="16"/>
        <v>G19user_story_04_AND_user_story_19</v>
      </c>
      <c r="N269">
        <f>VLOOKUP(M269,temp!A:E,5,FALSE)</f>
        <v>2</v>
      </c>
      <c r="O269">
        <f>VLOOKUP(M269,temp!A:F,6,FALSE)</f>
        <v>2</v>
      </c>
      <c r="P269">
        <f>VLOOKUP(M269,temp!A:G,7,FALSE)</f>
        <v>0</v>
      </c>
      <c r="Q269" t="b">
        <f t="shared" si="17"/>
        <v>1</v>
      </c>
      <c r="R269" t="b">
        <f t="shared" si="18"/>
        <v>1</v>
      </c>
      <c r="S269" t="b">
        <f t="shared" si="19"/>
        <v>1</v>
      </c>
    </row>
    <row r="270" spans="1:19" ht="90" x14ac:dyDescent="0.25">
      <c r="A270" t="s">
        <v>2132</v>
      </c>
      <c r="B270" s="3">
        <v>268</v>
      </c>
      <c r="C270" s="1" t="s">
        <v>858</v>
      </c>
      <c r="D270" s="3" t="s">
        <v>256</v>
      </c>
      <c r="E270" s="3" t="s">
        <v>1159</v>
      </c>
      <c r="F270" s="35">
        <v>2</v>
      </c>
      <c r="G270" s="3">
        <v>2</v>
      </c>
      <c r="H270" s="3">
        <v>0</v>
      </c>
      <c r="I270" s="3" t="b">
        <v>1</v>
      </c>
      <c r="J270" s="1" t="b">
        <v>0</v>
      </c>
      <c r="K270" s="1" t="b">
        <v>0</v>
      </c>
      <c r="L270" s="1" t="b">
        <v>0</v>
      </c>
      <c r="M270" s="2" t="str">
        <f t="shared" si="16"/>
        <v>G19user_story_04_AND_user_story_39</v>
      </c>
      <c r="N270">
        <f>VLOOKUP(M270,temp!A:E,5,FALSE)</f>
        <v>2</v>
      </c>
      <c r="O270">
        <f>VLOOKUP(M270,temp!A:F,6,FALSE)</f>
        <v>2</v>
      </c>
      <c r="P270">
        <f>VLOOKUP(M270,temp!A:G,7,FALSE)</f>
        <v>0</v>
      </c>
      <c r="Q270" t="b">
        <f t="shared" si="17"/>
        <v>1</v>
      </c>
      <c r="R270" t="b">
        <f t="shared" si="18"/>
        <v>1</v>
      </c>
      <c r="S270" t="b">
        <f t="shared" si="19"/>
        <v>1</v>
      </c>
    </row>
    <row r="271" spans="1:19" ht="120" x14ac:dyDescent="0.25">
      <c r="A271" t="s">
        <v>2133</v>
      </c>
      <c r="B271" s="3">
        <v>269</v>
      </c>
      <c r="C271" s="1" t="s">
        <v>858</v>
      </c>
      <c r="D271" s="3" t="s">
        <v>257</v>
      </c>
      <c r="E271" s="3" t="s">
        <v>1160</v>
      </c>
      <c r="F271" s="35">
        <v>2</v>
      </c>
      <c r="G271" s="3">
        <v>2</v>
      </c>
      <c r="H271" s="3">
        <v>0</v>
      </c>
      <c r="I271" s="3" t="b">
        <v>1</v>
      </c>
      <c r="J271" s="1" t="b">
        <v>0</v>
      </c>
      <c r="K271" s="1" t="b">
        <v>0</v>
      </c>
      <c r="L271" s="1" t="b">
        <v>0</v>
      </c>
      <c r="M271" s="2" t="str">
        <f t="shared" si="16"/>
        <v>G19user_story_04_AND_user_story_40</v>
      </c>
      <c r="N271">
        <f>VLOOKUP(M271,temp!A:E,5,FALSE)</f>
        <v>2</v>
      </c>
      <c r="O271">
        <f>VLOOKUP(M271,temp!A:F,6,FALSE)</f>
        <v>2</v>
      </c>
      <c r="P271">
        <f>VLOOKUP(M271,temp!A:G,7,FALSE)</f>
        <v>0</v>
      </c>
      <c r="Q271" t="b">
        <f t="shared" si="17"/>
        <v>1</v>
      </c>
      <c r="R271" t="b">
        <f t="shared" si="18"/>
        <v>1</v>
      </c>
      <c r="S271" t="b">
        <f t="shared" si="19"/>
        <v>1</v>
      </c>
    </row>
    <row r="272" spans="1:19" ht="105" x14ac:dyDescent="0.25">
      <c r="A272" t="s">
        <v>2134</v>
      </c>
      <c r="B272" s="3">
        <v>270</v>
      </c>
      <c r="C272" s="1" t="s">
        <v>858</v>
      </c>
      <c r="D272" s="3" t="s">
        <v>258</v>
      </c>
      <c r="E272" s="3" t="s">
        <v>1161</v>
      </c>
      <c r="F272" s="35">
        <v>2</v>
      </c>
      <c r="G272" s="3">
        <v>2</v>
      </c>
      <c r="H272" s="3">
        <v>0</v>
      </c>
      <c r="I272" s="3" t="b">
        <v>1</v>
      </c>
      <c r="J272" s="1" t="b">
        <v>0</v>
      </c>
      <c r="K272" s="1" t="b">
        <v>0</v>
      </c>
      <c r="L272" s="1" t="b">
        <v>0</v>
      </c>
      <c r="M272" s="2" t="str">
        <f t="shared" si="16"/>
        <v>G19user_story_04_AND_user_story_42</v>
      </c>
      <c r="N272">
        <f>VLOOKUP(M272,temp!A:E,5,FALSE)</f>
        <v>2</v>
      </c>
      <c r="O272">
        <f>VLOOKUP(M272,temp!A:F,6,FALSE)</f>
        <v>2</v>
      </c>
      <c r="P272">
        <f>VLOOKUP(M272,temp!A:G,7,FALSE)</f>
        <v>0</v>
      </c>
      <c r="Q272" t="b">
        <f t="shared" si="17"/>
        <v>1</v>
      </c>
      <c r="R272" t="b">
        <f t="shared" si="18"/>
        <v>1</v>
      </c>
      <c r="S272" t="b">
        <f t="shared" si="19"/>
        <v>1</v>
      </c>
    </row>
    <row r="273" spans="1:19" ht="105" x14ac:dyDescent="0.25">
      <c r="A273" t="s">
        <v>2135</v>
      </c>
      <c r="B273" s="3">
        <v>271</v>
      </c>
      <c r="C273" s="1" t="s">
        <v>858</v>
      </c>
      <c r="D273" s="3" t="s">
        <v>259</v>
      </c>
      <c r="E273" s="3" t="s">
        <v>1162</v>
      </c>
      <c r="F273" s="35">
        <v>2</v>
      </c>
      <c r="G273" s="3">
        <v>2</v>
      </c>
      <c r="H273" s="3">
        <v>0</v>
      </c>
      <c r="I273" s="3" t="b">
        <v>1</v>
      </c>
      <c r="J273" s="1" t="b">
        <v>0</v>
      </c>
      <c r="K273" s="1" t="b">
        <v>0</v>
      </c>
      <c r="L273" s="1" t="b">
        <v>0</v>
      </c>
      <c r="M273" s="2" t="str">
        <f t="shared" si="16"/>
        <v>G19user_story_04_AND_user_story_43</v>
      </c>
      <c r="N273">
        <f>VLOOKUP(M273,temp!A:E,5,FALSE)</f>
        <v>2</v>
      </c>
      <c r="O273">
        <f>VLOOKUP(M273,temp!A:F,6,FALSE)</f>
        <v>2</v>
      </c>
      <c r="P273">
        <f>VLOOKUP(M273,temp!A:G,7,FALSE)</f>
        <v>0</v>
      </c>
      <c r="Q273" t="b">
        <f t="shared" si="17"/>
        <v>1</v>
      </c>
      <c r="R273" t="b">
        <f t="shared" si="18"/>
        <v>1</v>
      </c>
      <c r="S273" t="b">
        <f t="shared" si="19"/>
        <v>1</v>
      </c>
    </row>
    <row r="274" spans="1:19" ht="90" x14ac:dyDescent="0.25">
      <c r="A274" t="s">
        <v>2136</v>
      </c>
      <c r="B274" s="3">
        <v>272</v>
      </c>
      <c r="C274" s="1" t="s">
        <v>858</v>
      </c>
      <c r="D274" s="3" t="s">
        <v>260</v>
      </c>
      <c r="E274" s="3" t="s">
        <v>1163</v>
      </c>
      <c r="F274" s="35">
        <v>2</v>
      </c>
      <c r="G274" s="3">
        <v>2</v>
      </c>
      <c r="H274" s="3">
        <v>0</v>
      </c>
      <c r="I274" s="3" t="b">
        <v>1</v>
      </c>
      <c r="J274" s="1" t="b">
        <v>0</v>
      </c>
      <c r="K274" s="1" t="b">
        <v>0</v>
      </c>
      <c r="L274" s="1" t="b">
        <v>0</v>
      </c>
      <c r="M274" s="2" t="str">
        <f t="shared" si="16"/>
        <v>G19user_story_04_AND_user_story_44</v>
      </c>
      <c r="N274">
        <f>VLOOKUP(M274,temp!A:E,5,FALSE)</f>
        <v>2</v>
      </c>
      <c r="O274">
        <f>VLOOKUP(M274,temp!A:F,6,FALSE)</f>
        <v>2</v>
      </c>
      <c r="P274">
        <f>VLOOKUP(M274,temp!A:G,7,FALSE)</f>
        <v>0</v>
      </c>
      <c r="Q274" t="b">
        <f t="shared" si="17"/>
        <v>1</v>
      </c>
      <c r="R274" t="b">
        <f t="shared" si="18"/>
        <v>1</v>
      </c>
      <c r="S274" t="b">
        <f t="shared" si="19"/>
        <v>1</v>
      </c>
    </row>
    <row r="275" spans="1:19" ht="90" x14ac:dyDescent="0.25">
      <c r="A275" t="s">
        <v>2137</v>
      </c>
      <c r="B275" s="3">
        <v>273</v>
      </c>
      <c r="C275" s="1" t="s">
        <v>858</v>
      </c>
      <c r="D275" s="3" t="s">
        <v>261</v>
      </c>
      <c r="E275" s="3" t="s">
        <v>1164</v>
      </c>
      <c r="F275" s="35">
        <v>2</v>
      </c>
      <c r="G275" s="3">
        <v>2</v>
      </c>
      <c r="H275" s="3">
        <v>0</v>
      </c>
      <c r="I275" s="3" t="b">
        <v>1</v>
      </c>
      <c r="J275" s="1" t="b">
        <v>0</v>
      </c>
      <c r="K275" s="1" t="b">
        <v>0</v>
      </c>
      <c r="L275" s="1" t="b">
        <v>0</v>
      </c>
      <c r="M275" s="2" t="str">
        <f t="shared" si="16"/>
        <v>G19user_story_04_AND_user_story_45</v>
      </c>
      <c r="N275">
        <f>VLOOKUP(M275,temp!A:E,5,FALSE)</f>
        <v>2</v>
      </c>
      <c r="O275">
        <f>VLOOKUP(M275,temp!A:F,6,FALSE)</f>
        <v>2</v>
      </c>
      <c r="P275">
        <f>VLOOKUP(M275,temp!A:G,7,FALSE)</f>
        <v>0</v>
      </c>
      <c r="Q275" t="b">
        <f t="shared" si="17"/>
        <v>1</v>
      </c>
      <c r="R275" t="b">
        <f t="shared" si="18"/>
        <v>1</v>
      </c>
      <c r="S275" t="b">
        <f t="shared" si="19"/>
        <v>1</v>
      </c>
    </row>
    <row r="276" spans="1:19" ht="90" x14ac:dyDescent="0.25">
      <c r="A276" t="s">
        <v>2138</v>
      </c>
      <c r="B276" s="3">
        <v>274</v>
      </c>
      <c r="C276" s="1" t="s">
        <v>858</v>
      </c>
      <c r="D276" s="3" t="s">
        <v>262</v>
      </c>
      <c r="E276" s="3" t="s">
        <v>1165</v>
      </c>
      <c r="F276" s="35">
        <v>2</v>
      </c>
      <c r="G276" s="3">
        <v>2</v>
      </c>
      <c r="H276" s="3">
        <v>0</v>
      </c>
      <c r="I276" s="3" t="b">
        <v>1</v>
      </c>
      <c r="J276" s="1" t="b">
        <v>0</v>
      </c>
      <c r="K276" s="1" t="b">
        <v>0</v>
      </c>
      <c r="L276" s="1" t="b">
        <v>0</v>
      </c>
      <c r="M276" s="2" t="str">
        <f t="shared" si="16"/>
        <v>G19user_story_04_AND_user_story_46</v>
      </c>
      <c r="N276">
        <f>VLOOKUP(M276,temp!A:E,5,FALSE)</f>
        <v>2</v>
      </c>
      <c r="O276">
        <f>VLOOKUP(M276,temp!A:F,6,FALSE)</f>
        <v>2</v>
      </c>
      <c r="P276">
        <f>VLOOKUP(M276,temp!A:G,7,FALSE)</f>
        <v>0</v>
      </c>
      <c r="Q276" t="b">
        <f t="shared" si="17"/>
        <v>1</v>
      </c>
      <c r="R276" t="b">
        <f t="shared" si="18"/>
        <v>1</v>
      </c>
      <c r="S276" t="b">
        <f t="shared" si="19"/>
        <v>1</v>
      </c>
    </row>
    <row r="277" spans="1:19" ht="90" x14ac:dyDescent="0.25">
      <c r="A277" t="s">
        <v>2139</v>
      </c>
      <c r="B277" s="3">
        <v>275</v>
      </c>
      <c r="C277" s="1" t="s">
        <v>858</v>
      </c>
      <c r="D277" s="3" t="s">
        <v>263</v>
      </c>
      <c r="E277" s="3" t="s">
        <v>1166</v>
      </c>
      <c r="F277" s="35">
        <v>2</v>
      </c>
      <c r="G277" s="3">
        <v>2</v>
      </c>
      <c r="H277" s="3">
        <v>0</v>
      </c>
      <c r="I277" s="3" t="b">
        <v>1</v>
      </c>
      <c r="J277" s="1" t="b">
        <v>0</v>
      </c>
      <c r="K277" s="1" t="b">
        <v>0</v>
      </c>
      <c r="L277" s="1" t="b">
        <v>0</v>
      </c>
      <c r="M277" s="2" t="str">
        <f t="shared" si="16"/>
        <v>G19user_story_04_AND_user_story_47</v>
      </c>
      <c r="N277">
        <f>VLOOKUP(M277,temp!A:E,5,FALSE)</f>
        <v>2</v>
      </c>
      <c r="O277">
        <f>VLOOKUP(M277,temp!A:F,6,FALSE)</f>
        <v>2</v>
      </c>
      <c r="P277">
        <f>VLOOKUP(M277,temp!A:G,7,FALSE)</f>
        <v>0</v>
      </c>
      <c r="Q277" t="b">
        <f t="shared" si="17"/>
        <v>1</v>
      </c>
      <c r="R277" t="b">
        <f t="shared" si="18"/>
        <v>1</v>
      </c>
      <c r="S277" t="b">
        <f t="shared" si="19"/>
        <v>1</v>
      </c>
    </row>
    <row r="278" spans="1:19" ht="90" x14ac:dyDescent="0.25">
      <c r="A278" t="s">
        <v>2140</v>
      </c>
      <c r="B278" s="3">
        <v>276</v>
      </c>
      <c r="C278" s="1" t="s">
        <v>858</v>
      </c>
      <c r="D278" s="3" t="s">
        <v>264</v>
      </c>
      <c r="E278" s="3" t="s">
        <v>1167</v>
      </c>
      <c r="F278" s="35">
        <v>2</v>
      </c>
      <c r="G278" s="3">
        <v>2</v>
      </c>
      <c r="H278" s="3">
        <v>0</v>
      </c>
      <c r="I278" s="3" t="b">
        <v>1</v>
      </c>
      <c r="J278" s="1" t="b">
        <v>0</v>
      </c>
      <c r="K278" s="1" t="b">
        <v>0</v>
      </c>
      <c r="L278" s="1" t="b">
        <v>0</v>
      </c>
      <c r="M278" s="2" t="str">
        <f t="shared" si="16"/>
        <v>G19user_story_04_AND_user_story_48</v>
      </c>
      <c r="N278">
        <f>VLOOKUP(M278,temp!A:E,5,FALSE)</f>
        <v>2</v>
      </c>
      <c r="O278">
        <f>VLOOKUP(M278,temp!A:F,6,FALSE)</f>
        <v>2</v>
      </c>
      <c r="P278">
        <f>VLOOKUP(M278,temp!A:G,7,FALSE)</f>
        <v>0</v>
      </c>
      <c r="Q278" t="b">
        <f t="shared" si="17"/>
        <v>1</v>
      </c>
      <c r="R278" t="b">
        <f t="shared" si="18"/>
        <v>1</v>
      </c>
      <c r="S278" t="b">
        <f t="shared" si="19"/>
        <v>1</v>
      </c>
    </row>
    <row r="279" spans="1:19" ht="105" x14ac:dyDescent="0.25">
      <c r="A279" t="s">
        <v>2141</v>
      </c>
      <c r="B279" s="3">
        <v>277</v>
      </c>
      <c r="C279" s="1" t="s">
        <v>858</v>
      </c>
      <c r="D279" s="3" t="s">
        <v>265</v>
      </c>
      <c r="E279" s="3" t="s">
        <v>1168</v>
      </c>
      <c r="F279" s="35">
        <v>2</v>
      </c>
      <c r="G279" s="3">
        <v>2</v>
      </c>
      <c r="H279" s="3">
        <v>0</v>
      </c>
      <c r="I279" s="3" t="b">
        <v>1</v>
      </c>
      <c r="J279" s="1" t="b">
        <v>0</v>
      </c>
      <c r="K279" s="1" t="b">
        <v>0</v>
      </c>
      <c r="L279" s="1" t="b">
        <v>0</v>
      </c>
      <c r="M279" s="2" t="str">
        <f t="shared" si="16"/>
        <v>G19user_story_04_AND_user_story_49</v>
      </c>
      <c r="N279">
        <f>VLOOKUP(M279,temp!A:E,5,FALSE)</f>
        <v>2</v>
      </c>
      <c r="O279">
        <f>VLOOKUP(M279,temp!A:F,6,FALSE)</f>
        <v>2</v>
      </c>
      <c r="P279">
        <f>VLOOKUP(M279,temp!A:G,7,FALSE)</f>
        <v>0</v>
      </c>
      <c r="Q279" t="b">
        <f t="shared" si="17"/>
        <v>1</v>
      </c>
      <c r="R279" t="b">
        <f t="shared" si="18"/>
        <v>1</v>
      </c>
      <c r="S279" t="b">
        <f t="shared" si="19"/>
        <v>1</v>
      </c>
    </row>
    <row r="280" spans="1:19" ht="90" x14ac:dyDescent="0.25">
      <c r="A280" t="s">
        <v>2142</v>
      </c>
      <c r="B280" s="3">
        <v>278</v>
      </c>
      <c r="C280" s="1" t="s">
        <v>858</v>
      </c>
      <c r="D280" s="3" t="s">
        <v>266</v>
      </c>
      <c r="E280" s="3" t="s">
        <v>1169</v>
      </c>
      <c r="F280" s="35">
        <v>2</v>
      </c>
      <c r="G280" s="3">
        <v>2</v>
      </c>
      <c r="H280" s="3">
        <v>0</v>
      </c>
      <c r="I280" s="3" t="b">
        <v>1</v>
      </c>
      <c r="J280" s="1" t="b">
        <v>0</v>
      </c>
      <c r="K280" s="1" t="b">
        <v>0</v>
      </c>
      <c r="L280" s="1" t="b">
        <v>0</v>
      </c>
      <c r="M280" s="2" t="str">
        <f t="shared" si="16"/>
        <v>G19user_story_04_AND_user_story_56</v>
      </c>
      <c r="N280">
        <f>VLOOKUP(M280,temp!A:E,5,FALSE)</f>
        <v>2</v>
      </c>
      <c r="O280">
        <f>VLOOKUP(M280,temp!A:F,6,FALSE)</f>
        <v>2</v>
      </c>
      <c r="P280">
        <f>VLOOKUP(M280,temp!A:G,7,FALSE)</f>
        <v>0</v>
      </c>
      <c r="Q280" t="b">
        <f t="shared" si="17"/>
        <v>1</v>
      </c>
      <c r="R280" t="b">
        <f t="shared" si="18"/>
        <v>1</v>
      </c>
      <c r="S280" t="b">
        <f t="shared" si="19"/>
        <v>1</v>
      </c>
    </row>
    <row r="281" spans="1:19" ht="90" x14ac:dyDescent="0.25">
      <c r="A281" t="s">
        <v>2143</v>
      </c>
      <c r="B281" s="3">
        <v>279</v>
      </c>
      <c r="C281" s="1" t="s">
        <v>858</v>
      </c>
      <c r="D281" s="3" t="s">
        <v>267</v>
      </c>
      <c r="E281" s="3" t="s">
        <v>1170</v>
      </c>
      <c r="F281" s="35">
        <v>2</v>
      </c>
      <c r="G281" s="3">
        <v>2</v>
      </c>
      <c r="H281" s="3">
        <v>0</v>
      </c>
      <c r="I281" s="3" t="b">
        <v>1</v>
      </c>
      <c r="J281" s="1" t="b">
        <v>0</v>
      </c>
      <c r="K281" s="1" t="b">
        <v>0</v>
      </c>
      <c r="L281" s="1" t="b">
        <v>0</v>
      </c>
      <c r="M281" s="2" t="str">
        <f t="shared" si="16"/>
        <v>G19user_story_04_AND_user_story_57</v>
      </c>
      <c r="N281">
        <f>VLOOKUP(M281,temp!A:E,5,FALSE)</f>
        <v>2</v>
      </c>
      <c r="O281">
        <f>VLOOKUP(M281,temp!A:F,6,FALSE)</f>
        <v>2</v>
      </c>
      <c r="P281">
        <f>VLOOKUP(M281,temp!A:G,7,FALSE)</f>
        <v>0</v>
      </c>
      <c r="Q281" t="b">
        <f t="shared" si="17"/>
        <v>1</v>
      </c>
      <c r="R281" t="b">
        <f t="shared" si="18"/>
        <v>1</v>
      </c>
      <c r="S281" t="b">
        <f t="shared" si="19"/>
        <v>1</v>
      </c>
    </row>
    <row r="282" spans="1:19" ht="105" x14ac:dyDescent="0.25">
      <c r="A282" t="s">
        <v>2144</v>
      </c>
      <c r="B282" s="3">
        <v>280</v>
      </c>
      <c r="C282" s="1" t="s">
        <v>858</v>
      </c>
      <c r="D282" s="3" t="s">
        <v>268</v>
      </c>
      <c r="E282" s="3" t="s">
        <v>1171</v>
      </c>
      <c r="F282" s="35">
        <v>2</v>
      </c>
      <c r="G282" s="3">
        <v>2</v>
      </c>
      <c r="H282" s="3">
        <v>0</v>
      </c>
      <c r="I282" s="3" t="b">
        <v>1</v>
      </c>
      <c r="J282" s="1" t="b">
        <v>0</v>
      </c>
      <c r="K282" s="1" t="b">
        <v>0</v>
      </c>
      <c r="L282" s="1" t="b">
        <v>0</v>
      </c>
      <c r="M282" s="2" t="str">
        <f t="shared" si="16"/>
        <v>G19user_story_04_AND_user_story_64</v>
      </c>
      <c r="N282">
        <f>VLOOKUP(M282,temp!A:E,5,FALSE)</f>
        <v>2</v>
      </c>
      <c r="O282">
        <f>VLOOKUP(M282,temp!A:F,6,FALSE)</f>
        <v>2</v>
      </c>
      <c r="P282">
        <f>VLOOKUP(M282,temp!A:G,7,FALSE)</f>
        <v>0</v>
      </c>
      <c r="Q282" t="b">
        <f t="shared" si="17"/>
        <v>1</v>
      </c>
      <c r="R282" t="b">
        <f t="shared" si="18"/>
        <v>1</v>
      </c>
      <c r="S282" t="b">
        <f t="shared" si="19"/>
        <v>1</v>
      </c>
    </row>
    <row r="283" spans="1:19" ht="90" x14ac:dyDescent="0.25">
      <c r="A283" t="s">
        <v>2145</v>
      </c>
      <c r="B283" s="3">
        <v>281</v>
      </c>
      <c r="C283" s="1" t="s">
        <v>858</v>
      </c>
      <c r="D283" s="3" t="s">
        <v>269</v>
      </c>
      <c r="E283" s="3" t="s">
        <v>1172</v>
      </c>
      <c r="F283" s="35">
        <v>2</v>
      </c>
      <c r="G283" s="3">
        <v>2</v>
      </c>
      <c r="H283" s="3">
        <v>0</v>
      </c>
      <c r="I283" s="3" t="b">
        <v>1</v>
      </c>
      <c r="J283" s="1" t="b">
        <v>0</v>
      </c>
      <c r="K283" s="1" t="b">
        <v>0</v>
      </c>
      <c r="L283" s="1" t="b">
        <v>0</v>
      </c>
      <c r="M283" s="2" t="str">
        <f t="shared" si="16"/>
        <v>G19user_story_04_AND_user_story_65</v>
      </c>
      <c r="N283">
        <f>VLOOKUP(M283,temp!A:E,5,FALSE)</f>
        <v>2</v>
      </c>
      <c r="O283">
        <f>VLOOKUP(M283,temp!A:F,6,FALSE)</f>
        <v>2</v>
      </c>
      <c r="P283">
        <f>VLOOKUP(M283,temp!A:G,7,FALSE)</f>
        <v>0</v>
      </c>
      <c r="Q283" t="b">
        <f t="shared" si="17"/>
        <v>1</v>
      </c>
      <c r="R283" t="b">
        <f t="shared" si="18"/>
        <v>1</v>
      </c>
      <c r="S283" t="b">
        <f t="shared" si="19"/>
        <v>1</v>
      </c>
    </row>
    <row r="284" spans="1:19" ht="105" x14ac:dyDescent="0.25">
      <c r="A284" t="s">
        <v>2146</v>
      </c>
      <c r="B284" s="3">
        <v>282</v>
      </c>
      <c r="C284" s="1" t="s">
        <v>858</v>
      </c>
      <c r="D284" s="3" t="s">
        <v>270</v>
      </c>
      <c r="E284" s="3" t="s">
        <v>1173</v>
      </c>
      <c r="F284" s="35">
        <v>2</v>
      </c>
      <c r="G284" s="3">
        <v>2</v>
      </c>
      <c r="H284" s="3">
        <v>0</v>
      </c>
      <c r="I284" s="3" t="b">
        <v>1</v>
      </c>
      <c r="J284" s="1" t="b">
        <v>0</v>
      </c>
      <c r="K284" s="1" t="b">
        <v>0</v>
      </c>
      <c r="L284" s="1" t="b">
        <v>0</v>
      </c>
      <c r="M284" s="2" t="str">
        <f t="shared" si="16"/>
        <v>G19user_story_04_AND_user_story_70</v>
      </c>
      <c r="N284">
        <f>VLOOKUP(M284,temp!A:E,5,FALSE)</f>
        <v>2</v>
      </c>
      <c r="O284">
        <f>VLOOKUP(M284,temp!A:F,6,FALSE)</f>
        <v>2</v>
      </c>
      <c r="P284">
        <f>VLOOKUP(M284,temp!A:G,7,FALSE)</f>
        <v>0</v>
      </c>
      <c r="Q284" t="b">
        <f t="shared" si="17"/>
        <v>1</v>
      </c>
      <c r="R284" t="b">
        <f t="shared" si="18"/>
        <v>1</v>
      </c>
      <c r="S284" t="b">
        <f t="shared" si="19"/>
        <v>1</v>
      </c>
    </row>
    <row r="285" spans="1:19" ht="105" x14ac:dyDescent="0.25">
      <c r="A285" t="s">
        <v>2147</v>
      </c>
      <c r="B285" s="3">
        <v>283</v>
      </c>
      <c r="C285" s="1" t="s">
        <v>858</v>
      </c>
      <c r="D285" s="3" t="s">
        <v>271</v>
      </c>
      <c r="E285" s="3" t="s">
        <v>1174</v>
      </c>
      <c r="F285" s="35">
        <v>2</v>
      </c>
      <c r="G285" s="3">
        <v>2</v>
      </c>
      <c r="H285" s="3">
        <v>0</v>
      </c>
      <c r="I285" s="3" t="b">
        <v>1</v>
      </c>
      <c r="J285" s="1" t="b">
        <v>0</v>
      </c>
      <c r="K285" s="1" t="b">
        <v>0</v>
      </c>
      <c r="L285" s="1" t="b">
        <v>0</v>
      </c>
      <c r="M285" s="2" t="str">
        <f t="shared" si="16"/>
        <v>G19user_story_04_AND_user_story_71</v>
      </c>
      <c r="N285">
        <f>VLOOKUP(M285,temp!A:E,5,FALSE)</f>
        <v>2</v>
      </c>
      <c r="O285">
        <f>VLOOKUP(M285,temp!A:F,6,FALSE)</f>
        <v>2</v>
      </c>
      <c r="P285">
        <f>VLOOKUP(M285,temp!A:G,7,FALSE)</f>
        <v>0</v>
      </c>
      <c r="Q285" t="b">
        <f t="shared" si="17"/>
        <v>1</v>
      </c>
      <c r="R285" t="b">
        <f t="shared" si="18"/>
        <v>1</v>
      </c>
      <c r="S285" t="b">
        <f t="shared" si="19"/>
        <v>1</v>
      </c>
    </row>
    <row r="286" spans="1:19" ht="105" x14ac:dyDescent="0.25">
      <c r="A286" t="s">
        <v>2148</v>
      </c>
      <c r="B286" s="3">
        <v>284</v>
      </c>
      <c r="C286" s="1" t="s">
        <v>858</v>
      </c>
      <c r="D286" s="3" t="s">
        <v>272</v>
      </c>
      <c r="E286" s="3" t="s">
        <v>1175</v>
      </c>
      <c r="F286" s="35">
        <v>2</v>
      </c>
      <c r="G286" s="3">
        <v>2</v>
      </c>
      <c r="H286" s="3">
        <v>0</v>
      </c>
      <c r="I286" s="3" t="b">
        <v>1</v>
      </c>
      <c r="J286" s="1" t="b">
        <v>0</v>
      </c>
      <c r="K286" s="1" t="b">
        <v>0</v>
      </c>
      <c r="L286" s="1" t="b">
        <v>0</v>
      </c>
      <c r="M286" s="2" t="str">
        <f t="shared" si="16"/>
        <v>G19user_story_04_AND_user_story_72</v>
      </c>
      <c r="N286">
        <f>VLOOKUP(M286,temp!A:E,5,FALSE)</f>
        <v>2</v>
      </c>
      <c r="O286">
        <f>VLOOKUP(M286,temp!A:F,6,FALSE)</f>
        <v>2</v>
      </c>
      <c r="P286">
        <f>VLOOKUP(M286,temp!A:G,7,FALSE)</f>
        <v>0</v>
      </c>
      <c r="Q286" t="b">
        <f t="shared" si="17"/>
        <v>1</v>
      </c>
      <c r="R286" t="b">
        <f t="shared" si="18"/>
        <v>1</v>
      </c>
      <c r="S286" t="b">
        <f t="shared" si="19"/>
        <v>1</v>
      </c>
    </row>
    <row r="287" spans="1:19" ht="105" x14ac:dyDescent="0.25">
      <c r="A287" t="s">
        <v>2149</v>
      </c>
      <c r="B287" s="3">
        <v>285</v>
      </c>
      <c r="C287" s="1" t="s">
        <v>858</v>
      </c>
      <c r="D287" s="3" t="s">
        <v>273</v>
      </c>
      <c r="E287" s="3" t="s">
        <v>1176</v>
      </c>
      <c r="F287" s="35">
        <v>2</v>
      </c>
      <c r="G287" s="3">
        <v>2</v>
      </c>
      <c r="H287" s="3">
        <v>0</v>
      </c>
      <c r="I287" s="3" t="b">
        <v>1</v>
      </c>
      <c r="J287" s="1" t="b">
        <v>0</v>
      </c>
      <c r="K287" s="1" t="b">
        <v>0</v>
      </c>
      <c r="L287" s="1" t="b">
        <v>0</v>
      </c>
      <c r="M287" s="2" t="str">
        <f t="shared" si="16"/>
        <v>G19user_story_04_AND_user_story_73</v>
      </c>
      <c r="N287">
        <f>VLOOKUP(M287,temp!A:E,5,FALSE)</f>
        <v>2</v>
      </c>
      <c r="O287">
        <f>VLOOKUP(M287,temp!A:F,6,FALSE)</f>
        <v>2</v>
      </c>
      <c r="P287">
        <f>VLOOKUP(M287,temp!A:G,7,FALSE)</f>
        <v>0</v>
      </c>
      <c r="Q287" t="b">
        <f t="shared" si="17"/>
        <v>1</v>
      </c>
      <c r="R287" t="b">
        <f t="shared" si="18"/>
        <v>1</v>
      </c>
      <c r="S287" t="b">
        <f t="shared" si="19"/>
        <v>1</v>
      </c>
    </row>
    <row r="288" spans="1:19" ht="105" x14ac:dyDescent="0.25">
      <c r="A288" t="s">
        <v>2150</v>
      </c>
      <c r="B288" s="3">
        <v>286</v>
      </c>
      <c r="C288" s="1" t="s">
        <v>858</v>
      </c>
      <c r="D288" s="3" t="s">
        <v>274</v>
      </c>
      <c r="E288" s="3" t="s">
        <v>1177</v>
      </c>
      <c r="F288" s="35">
        <v>2</v>
      </c>
      <c r="G288" s="3">
        <v>2</v>
      </c>
      <c r="H288" s="3">
        <v>0</v>
      </c>
      <c r="I288" s="3" t="b">
        <v>1</v>
      </c>
      <c r="J288" s="1" t="b">
        <v>0</v>
      </c>
      <c r="K288" s="1" t="b">
        <v>0</v>
      </c>
      <c r="L288" s="1" t="b">
        <v>0</v>
      </c>
      <c r="M288" s="2" t="str">
        <f t="shared" si="16"/>
        <v>G19user_story_04_AND_user_story_74</v>
      </c>
      <c r="N288">
        <f>VLOOKUP(M288,temp!A:E,5,FALSE)</f>
        <v>2</v>
      </c>
      <c r="O288">
        <f>VLOOKUP(M288,temp!A:F,6,FALSE)</f>
        <v>2</v>
      </c>
      <c r="P288">
        <f>VLOOKUP(M288,temp!A:G,7,FALSE)</f>
        <v>0</v>
      </c>
      <c r="Q288" t="b">
        <f t="shared" si="17"/>
        <v>1</v>
      </c>
      <c r="R288" t="b">
        <f t="shared" si="18"/>
        <v>1</v>
      </c>
      <c r="S288" t="b">
        <f t="shared" si="19"/>
        <v>1</v>
      </c>
    </row>
    <row r="289" spans="1:19" ht="105" x14ac:dyDescent="0.25">
      <c r="A289" t="s">
        <v>2151</v>
      </c>
      <c r="B289" s="3">
        <v>287</v>
      </c>
      <c r="C289" s="1" t="s">
        <v>858</v>
      </c>
      <c r="D289" s="3" t="s">
        <v>275</v>
      </c>
      <c r="E289" s="3" t="s">
        <v>1178</v>
      </c>
      <c r="F289" s="35">
        <v>2</v>
      </c>
      <c r="G289" s="3">
        <v>2</v>
      </c>
      <c r="H289" s="3">
        <v>0</v>
      </c>
      <c r="I289" s="3" t="b">
        <v>1</v>
      </c>
      <c r="J289" s="1" t="b">
        <v>0</v>
      </c>
      <c r="K289" s="1" t="b">
        <v>0</v>
      </c>
      <c r="L289" s="1" t="b">
        <v>0</v>
      </c>
      <c r="M289" s="2" t="str">
        <f t="shared" si="16"/>
        <v>G19user_story_04_AND_user_story_75</v>
      </c>
      <c r="N289">
        <f>VLOOKUP(M289,temp!A:E,5,FALSE)</f>
        <v>2</v>
      </c>
      <c r="O289">
        <f>VLOOKUP(M289,temp!A:F,6,FALSE)</f>
        <v>2</v>
      </c>
      <c r="P289">
        <f>VLOOKUP(M289,temp!A:G,7,FALSE)</f>
        <v>0</v>
      </c>
      <c r="Q289" t="b">
        <f t="shared" si="17"/>
        <v>1</v>
      </c>
      <c r="R289" t="b">
        <f t="shared" si="18"/>
        <v>1</v>
      </c>
      <c r="S289" t="b">
        <f t="shared" si="19"/>
        <v>1</v>
      </c>
    </row>
    <row r="290" spans="1:19" ht="105" x14ac:dyDescent="0.25">
      <c r="A290" t="s">
        <v>2152</v>
      </c>
      <c r="B290" s="3">
        <v>288</v>
      </c>
      <c r="C290" s="1" t="s">
        <v>858</v>
      </c>
      <c r="D290" s="3" t="s">
        <v>276</v>
      </c>
      <c r="E290" s="3" t="s">
        <v>1179</v>
      </c>
      <c r="F290" s="35">
        <v>2</v>
      </c>
      <c r="G290" s="3">
        <v>2</v>
      </c>
      <c r="H290" s="3">
        <v>0</v>
      </c>
      <c r="I290" s="3" t="b">
        <v>1</v>
      </c>
      <c r="J290" s="1" t="b">
        <v>0</v>
      </c>
      <c r="K290" s="1" t="b">
        <v>0</v>
      </c>
      <c r="L290" s="1" t="b">
        <v>0</v>
      </c>
      <c r="M290" s="2" t="str">
        <f t="shared" si="16"/>
        <v>G19user_story_04_AND_user_story_76</v>
      </c>
      <c r="N290">
        <f>VLOOKUP(M290,temp!A:E,5,FALSE)</f>
        <v>2</v>
      </c>
      <c r="O290">
        <f>VLOOKUP(M290,temp!A:F,6,FALSE)</f>
        <v>2</v>
      </c>
      <c r="P290">
        <f>VLOOKUP(M290,temp!A:G,7,FALSE)</f>
        <v>0</v>
      </c>
      <c r="Q290" t="b">
        <f t="shared" si="17"/>
        <v>1</v>
      </c>
      <c r="R290" t="b">
        <f t="shared" si="18"/>
        <v>1</v>
      </c>
      <c r="S290" t="b">
        <f t="shared" si="19"/>
        <v>1</v>
      </c>
    </row>
    <row r="291" spans="1:19" ht="105" x14ac:dyDescent="0.25">
      <c r="A291" t="s">
        <v>2153</v>
      </c>
      <c r="B291" s="3">
        <v>289</v>
      </c>
      <c r="C291" s="1" t="s">
        <v>858</v>
      </c>
      <c r="D291" s="3" t="s">
        <v>277</v>
      </c>
      <c r="E291" s="3" t="s">
        <v>1180</v>
      </c>
      <c r="F291" s="35">
        <v>2</v>
      </c>
      <c r="G291" s="3">
        <v>2</v>
      </c>
      <c r="H291" s="3">
        <v>0</v>
      </c>
      <c r="I291" s="3" t="b">
        <v>1</v>
      </c>
      <c r="J291" s="1" t="b">
        <v>0</v>
      </c>
      <c r="K291" s="1" t="b">
        <v>0</v>
      </c>
      <c r="L291" s="1" t="b">
        <v>0</v>
      </c>
      <c r="M291" s="2" t="str">
        <f t="shared" si="16"/>
        <v>G19user_story_04_AND_user_story_78</v>
      </c>
      <c r="N291">
        <f>VLOOKUP(M291,temp!A:E,5,FALSE)</f>
        <v>2</v>
      </c>
      <c r="O291">
        <f>VLOOKUP(M291,temp!A:F,6,FALSE)</f>
        <v>2</v>
      </c>
      <c r="P291">
        <f>VLOOKUP(M291,temp!A:G,7,FALSE)</f>
        <v>0</v>
      </c>
      <c r="Q291" t="b">
        <f t="shared" si="17"/>
        <v>1</v>
      </c>
      <c r="R291" t="b">
        <f t="shared" si="18"/>
        <v>1</v>
      </c>
      <c r="S291" t="b">
        <f t="shared" si="19"/>
        <v>1</v>
      </c>
    </row>
    <row r="292" spans="1:19" ht="105" x14ac:dyDescent="0.25">
      <c r="A292" t="s">
        <v>2154</v>
      </c>
      <c r="B292" s="3">
        <v>290</v>
      </c>
      <c r="C292" s="1" t="s">
        <v>858</v>
      </c>
      <c r="D292" s="3" t="s">
        <v>4</v>
      </c>
      <c r="E292" s="3" t="s">
        <v>1181</v>
      </c>
      <c r="F292" s="35">
        <v>2</v>
      </c>
      <c r="G292" s="3">
        <v>2</v>
      </c>
      <c r="H292" s="3">
        <v>0</v>
      </c>
      <c r="I292" s="3" t="b">
        <v>1</v>
      </c>
      <c r="J292" s="1" t="b">
        <v>0</v>
      </c>
      <c r="K292" s="1" t="b">
        <v>0</v>
      </c>
      <c r="L292" s="1" t="b">
        <v>0</v>
      </c>
      <c r="M292" s="2" t="str">
        <f t="shared" si="16"/>
        <v>G19user_story_09_AND_user_story_10</v>
      </c>
      <c r="N292">
        <f>VLOOKUP(M292,temp!A:E,5,FALSE)</f>
        <v>2</v>
      </c>
      <c r="O292">
        <f>VLOOKUP(M292,temp!A:F,6,FALSE)</f>
        <v>2</v>
      </c>
      <c r="P292">
        <f>VLOOKUP(M292,temp!A:G,7,FALSE)</f>
        <v>0</v>
      </c>
      <c r="Q292" t="b">
        <f t="shared" si="17"/>
        <v>1</v>
      </c>
      <c r="R292" t="b">
        <f t="shared" si="18"/>
        <v>1</v>
      </c>
      <c r="S292" t="b">
        <f t="shared" si="19"/>
        <v>1</v>
      </c>
    </row>
    <row r="293" spans="1:19" ht="105" x14ac:dyDescent="0.25">
      <c r="A293" t="s">
        <v>2155</v>
      </c>
      <c r="B293" s="3">
        <v>291</v>
      </c>
      <c r="C293" s="1" t="s">
        <v>858</v>
      </c>
      <c r="D293" s="3" t="s">
        <v>278</v>
      </c>
      <c r="E293" s="3" t="s">
        <v>1182</v>
      </c>
      <c r="F293" s="35">
        <v>2</v>
      </c>
      <c r="G293" s="3">
        <v>2</v>
      </c>
      <c r="H293" s="3">
        <v>0</v>
      </c>
      <c r="I293" s="3" t="b">
        <v>1</v>
      </c>
      <c r="J293" s="1" t="b">
        <v>0</v>
      </c>
      <c r="K293" s="1" t="b">
        <v>0</v>
      </c>
      <c r="L293" s="1" t="b">
        <v>0</v>
      </c>
      <c r="M293" s="2" t="str">
        <f t="shared" si="16"/>
        <v>G19user_story_09_AND_user_story_104</v>
      </c>
      <c r="N293">
        <f>VLOOKUP(M293,temp!A:E,5,FALSE)</f>
        <v>2</v>
      </c>
      <c r="O293">
        <f>VLOOKUP(M293,temp!A:F,6,FALSE)</f>
        <v>2</v>
      </c>
      <c r="P293">
        <f>VLOOKUP(M293,temp!A:G,7,FALSE)</f>
        <v>0</v>
      </c>
      <c r="Q293" t="b">
        <f t="shared" si="17"/>
        <v>1</v>
      </c>
      <c r="R293" t="b">
        <f t="shared" si="18"/>
        <v>1</v>
      </c>
      <c r="S293" t="b">
        <f t="shared" si="19"/>
        <v>1</v>
      </c>
    </row>
    <row r="294" spans="1:19" ht="105" x14ac:dyDescent="0.25">
      <c r="A294" t="s">
        <v>2156</v>
      </c>
      <c r="B294" s="3">
        <v>292</v>
      </c>
      <c r="C294" s="1" t="s">
        <v>858</v>
      </c>
      <c r="D294" s="3" t="s">
        <v>279</v>
      </c>
      <c r="E294" s="3" t="s">
        <v>1183</v>
      </c>
      <c r="F294" s="35">
        <v>1</v>
      </c>
      <c r="G294" s="1">
        <v>1</v>
      </c>
      <c r="H294" s="1">
        <v>0</v>
      </c>
      <c r="I294" s="1" t="b">
        <v>1</v>
      </c>
      <c r="J294" s="1" t="b">
        <v>0</v>
      </c>
      <c r="K294" s="1" t="b">
        <v>0</v>
      </c>
      <c r="L294" s="1" t="b">
        <v>0</v>
      </c>
      <c r="M294" s="2" t="str">
        <f t="shared" si="16"/>
        <v>G19user_story_09_AND_user_story_105</v>
      </c>
      <c r="N294" s="34">
        <f>VLOOKUP(M294,temp!A:E,5,FALSE)</f>
        <v>1</v>
      </c>
      <c r="O294" s="34">
        <f>VLOOKUP(M294,temp!A:F,6,FALSE)</f>
        <v>1</v>
      </c>
      <c r="P294" s="34">
        <f>VLOOKUP(M294,temp!A:G,7,FALSE)</f>
        <v>0</v>
      </c>
      <c r="Q294" s="34" t="b">
        <f t="shared" si="17"/>
        <v>1</v>
      </c>
      <c r="R294" s="34" t="b">
        <f t="shared" si="18"/>
        <v>1</v>
      </c>
      <c r="S294" s="34" t="b">
        <f t="shared" si="19"/>
        <v>1</v>
      </c>
    </row>
    <row r="295" spans="1:19" ht="105" x14ac:dyDescent="0.25">
      <c r="A295" t="s">
        <v>2157</v>
      </c>
      <c r="B295" s="3">
        <v>293</v>
      </c>
      <c r="C295" s="1" t="s">
        <v>858</v>
      </c>
      <c r="D295" s="3" t="s">
        <v>280</v>
      </c>
      <c r="E295" s="3" t="s">
        <v>1184</v>
      </c>
      <c r="F295" s="35">
        <v>1</v>
      </c>
      <c r="G295" s="1">
        <v>1</v>
      </c>
      <c r="H295" s="1">
        <v>0</v>
      </c>
      <c r="I295" s="1" t="b">
        <v>1</v>
      </c>
      <c r="J295" s="1" t="b">
        <v>0</v>
      </c>
      <c r="K295" s="1" t="b">
        <v>0</v>
      </c>
      <c r="L295" s="1" t="b">
        <v>0</v>
      </c>
      <c r="M295" s="2" t="str">
        <f t="shared" si="16"/>
        <v>G19user_story_09_AND_user_story_109</v>
      </c>
      <c r="N295" s="34">
        <f>VLOOKUP(M295,temp!A:E,5,FALSE)</f>
        <v>1</v>
      </c>
      <c r="O295" s="34">
        <f>VLOOKUP(M295,temp!A:F,6,FALSE)</f>
        <v>1</v>
      </c>
      <c r="P295" s="34">
        <f>VLOOKUP(M295,temp!A:G,7,FALSE)</f>
        <v>0</v>
      </c>
      <c r="Q295" s="34" t="b">
        <f t="shared" si="17"/>
        <v>1</v>
      </c>
      <c r="R295" s="34" t="b">
        <f t="shared" si="18"/>
        <v>1</v>
      </c>
      <c r="S295" s="34" t="b">
        <f t="shared" si="19"/>
        <v>1</v>
      </c>
    </row>
    <row r="296" spans="1:19" ht="120" x14ac:dyDescent="0.25">
      <c r="A296" t="s">
        <v>2158</v>
      </c>
      <c r="B296" s="3">
        <v>294</v>
      </c>
      <c r="C296" s="1" t="s">
        <v>858</v>
      </c>
      <c r="D296" s="3" t="s">
        <v>281</v>
      </c>
      <c r="E296" s="3" t="s">
        <v>1185</v>
      </c>
      <c r="F296" s="35">
        <v>2</v>
      </c>
      <c r="G296" s="1">
        <v>2</v>
      </c>
      <c r="H296" s="1">
        <v>0</v>
      </c>
      <c r="I296" s="1" t="b">
        <v>1</v>
      </c>
      <c r="J296" s="1" t="b">
        <v>0</v>
      </c>
      <c r="K296" s="1" t="b">
        <v>0</v>
      </c>
      <c r="L296" s="1" t="b">
        <v>0</v>
      </c>
      <c r="M296" s="2" t="str">
        <f t="shared" si="16"/>
        <v>G19user_story_09_AND_user_story_111</v>
      </c>
      <c r="N296">
        <f>VLOOKUP(M296,temp!A:E,5,FALSE)</f>
        <v>2</v>
      </c>
      <c r="O296">
        <f>VLOOKUP(M296,temp!A:F,6,FALSE)</f>
        <v>2</v>
      </c>
      <c r="P296">
        <f>VLOOKUP(M296,temp!A:G,7,FALSE)</f>
        <v>0</v>
      </c>
      <c r="Q296" t="b">
        <f t="shared" si="17"/>
        <v>1</v>
      </c>
      <c r="R296" t="b">
        <f t="shared" si="18"/>
        <v>1</v>
      </c>
      <c r="S296" t="b">
        <f t="shared" si="19"/>
        <v>1</v>
      </c>
    </row>
    <row r="297" spans="1:19" ht="135" x14ac:dyDescent="0.25">
      <c r="A297" t="s">
        <v>2159</v>
      </c>
      <c r="B297" s="3">
        <v>295</v>
      </c>
      <c r="C297" s="1" t="s">
        <v>858</v>
      </c>
      <c r="D297" s="3" t="s">
        <v>282</v>
      </c>
      <c r="E297" s="3" t="s">
        <v>1186</v>
      </c>
      <c r="F297" s="35">
        <v>1</v>
      </c>
      <c r="G297" s="1">
        <v>1</v>
      </c>
      <c r="H297" s="1">
        <v>0</v>
      </c>
      <c r="I297" s="1" t="b">
        <v>1</v>
      </c>
      <c r="J297" s="1" t="b">
        <v>0</v>
      </c>
      <c r="K297" s="1" t="b">
        <v>0</v>
      </c>
      <c r="L297" s="1" t="b">
        <v>0</v>
      </c>
      <c r="M297" s="2" t="str">
        <f t="shared" si="16"/>
        <v>G19user_story_09_AND_user_story_112</v>
      </c>
      <c r="N297" s="34">
        <f>VLOOKUP(M297,temp!A:E,5,FALSE)</f>
        <v>1</v>
      </c>
      <c r="O297" s="34">
        <f>VLOOKUP(M297,temp!A:F,6,FALSE)</f>
        <v>1</v>
      </c>
      <c r="P297" s="34">
        <f>VLOOKUP(M297,temp!A:G,7,FALSE)</f>
        <v>0</v>
      </c>
      <c r="Q297" s="34" t="b">
        <f t="shared" si="17"/>
        <v>1</v>
      </c>
      <c r="R297" s="34" t="b">
        <f t="shared" si="18"/>
        <v>1</v>
      </c>
      <c r="S297" s="34" t="b">
        <f t="shared" si="19"/>
        <v>1</v>
      </c>
    </row>
    <row r="298" spans="1:19" ht="105" x14ac:dyDescent="0.25">
      <c r="A298" t="s">
        <v>2160</v>
      </c>
      <c r="B298" s="3">
        <v>296</v>
      </c>
      <c r="C298" s="1" t="s">
        <v>858</v>
      </c>
      <c r="D298" s="3" t="s">
        <v>283</v>
      </c>
      <c r="E298" s="3" t="s">
        <v>1187</v>
      </c>
      <c r="F298" s="35">
        <v>1</v>
      </c>
      <c r="G298" s="1">
        <v>1</v>
      </c>
      <c r="H298" s="1">
        <v>0</v>
      </c>
      <c r="I298" s="1" t="b">
        <v>1</v>
      </c>
      <c r="J298" s="1" t="b">
        <v>0</v>
      </c>
      <c r="K298" s="1" t="b">
        <v>0</v>
      </c>
      <c r="L298" s="1" t="b">
        <v>0</v>
      </c>
      <c r="M298" s="2" t="str">
        <f t="shared" si="16"/>
        <v>G19user_story_09_AND_user_story_117</v>
      </c>
      <c r="N298" s="34">
        <f>VLOOKUP(M298,temp!A:E,5,FALSE)</f>
        <v>1</v>
      </c>
      <c r="O298" s="34">
        <f>VLOOKUP(M298,temp!A:F,6,FALSE)</f>
        <v>1</v>
      </c>
      <c r="P298" s="34">
        <f>VLOOKUP(M298,temp!A:G,7,FALSE)</f>
        <v>0</v>
      </c>
      <c r="Q298" s="34" t="b">
        <f t="shared" si="17"/>
        <v>1</v>
      </c>
      <c r="R298" s="34" t="b">
        <f t="shared" si="18"/>
        <v>1</v>
      </c>
      <c r="S298" s="34" t="b">
        <f t="shared" si="19"/>
        <v>1</v>
      </c>
    </row>
    <row r="299" spans="1:19" ht="105" x14ac:dyDescent="0.25">
      <c r="A299" t="s">
        <v>2161</v>
      </c>
      <c r="B299" s="3">
        <v>297</v>
      </c>
      <c r="C299" s="1" t="s">
        <v>858</v>
      </c>
      <c r="D299" s="3" t="s">
        <v>284</v>
      </c>
      <c r="E299" s="3" t="s">
        <v>1188</v>
      </c>
      <c r="F299" s="35">
        <v>2</v>
      </c>
      <c r="G299" s="1">
        <v>2</v>
      </c>
      <c r="H299" s="1">
        <v>0</v>
      </c>
      <c r="I299" s="1" t="b">
        <v>1</v>
      </c>
      <c r="J299" s="1" t="b">
        <v>0</v>
      </c>
      <c r="K299" s="1" t="b">
        <v>0</v>
      </c>
      <c r="L299" s="1" t="b">
        <v>0</v>
      </c>
      <c r="M299" s="2" t="str">
        <f t="shared" si="16"/>
        <v>G19user_story_09_AND_user_story_58</v>
      </c>
      <c r="N299">
        <f>VLOOKUP(M299,temp!A:E,5,FALSE)</f>
        <v>2</v>
      </c>
      <c r="O299">
        <f>VLOOKUP(M299,temp!A:F,6,FALSE)</f>
        <v>2</v>
      </c>
      <c r="P299">
        <f>VLOOKUP(M299,temp!A:G,7,FALSE)</f>
        <v>0</v>
      </c>
      <c r="Q299" t="b">
        <f t="shared" si="17"/>
        <v>1</v>
      </c>
      <c r="R299" t="b">
        <f t="shared" si="18"/>
        <v>1</v>
      </c>
      <c r="S299" t="b">
        <f t="shared" si="19"/>
        <v>1</v>
      </c>
    </row>
    <row r="300" spans="1:19" ht="90" x14ac:dyDescent="0.25">
      <c r="A300" t="s">
        <v>2162</v>
      </c>
      <c r="B300" s="3">
        <v>298</v>
      </c>
      <c r="C300" s="1" t="s">
        <v>858</v>
      </c>
      <c r="D300" s="3" t="s">
        <v>285</v>
      </c>
      <c r="E300" s="3" t="s">
        <v>1189</v>
      </c>
      <c r="F300" s="35">
        <v>2</v>
      </c>
      <c r="G300" s="3">
        <v>2</v>
      </c>
      <c r="H300" s="3">
        <v>0</v>
      </c>
      <c r="I300" s="3" t="b">
        <v>1</v>
      </c>
      <c r="J300" s="1" t="b">
        <v>0</v>
      </c>
      <c r="K300" s="1" t="b">
        <v>0</v>
      </c>
      <c r="L300" s="1" t="b">
        <v>0</v>
      </c>
      <c r="M300" s="2" t="str">
        <f t="shared" si="16"/>
        <v>G19user_story_09_AND_user_story_59</v>
      </c>
      <c r="N300">
        <f>VLOOKUP(M300,temp!A:E,5,FALSE)</f>
        <v>2</v>
      </c>
      <c r="O300">
        <f>VLOOKUP(M300,temp!A:F,6,FALSE)</f>
        <v>2</v>
      </c>
      <c r="P300">
        <f>VLOOKUP(M300,temp!A:G,7,FALSE)</f>
        <v>0</v>
      </c>
      <c r="Q300" t="b">
        <f t="shared" si="17"/>
        <v>1</v>
      </c>
      <c r="R300" t="b">
        <f t="shared" si="18"/>
        <v>1</v>
      </c>
      <c r="S300" t="b">
        <f t="shared" si="19"/>
        <v>1</v>
      </c>
    </row>
    <row r="301" spans="1:19" ht="120" x14ac:dyDescent="0.25">
      <c r="A301" t="s">
        <v>2163</v>
      </c>
      <c r="B301" s="3">
        <v>299</v>
      </c>
      <c r="C301" s="1" t="s">
        <v>858</v>
      </c>
      <c r="D301" s="3" t="s">
        <v>286</v>
      </c>
      <c r="E301" s="3" t="s">
        <v>1190</v>
      </c>
      <c r="F301" s="35">
        <v>2</v>
      </c>
      <c r="G301" s="3">
        <v>2</v>
      </c>
      <c r="H301" s="3">
        <v>0</v>
      </c>
      <c r="I301" s="3" t="b">
        <v>1</v>
      </c>
      <c r="J301" s="1" t="b">
        <v>0</v>
      </c>
      <c r="K301" s="1" t="b">
        <v>0</v>
      </c>
      <c r="L301" s="1" t="b">
        <v>0</v>
      </c>
      <c r="M301" s="2" t="str">
        <f t="shared" si="16"/>
        <v>G19user_story_09_AND_user_story_60</v>
      </c>
      <c r="N301">
        <f>VLOOKUP(M301,temp!A:E,5,FALSE)</f>
        <v>2</v>
      </c>
      <c r="O301">
        <f>VLOOKUP(M301,temp!A:F,6,FALSE)</f>
        <v>2</v>
      </c>
      <c r="P301">
        <f>VLOOKUP(M301,temp!A:G,7,FALSE)</f>
        <v>0</v>
      </c>
      <c r="Q301" t="b">
        <f t="shared" si="17"/>
        <v>1</v>
      </c>
      <c r="R301" t="b">
        <f t="shared" si="18"/>
        <v>1</v>
      </c>
      <c r="S301" t="b">
        <f t="shared" si="19"/>
        <v>1</v>
      </c>
    </row>
    <row r="302" spans="1:19" ht="120" x14ac:dyDescent="0.25">
      <c r="A302" t="s">
        <v>2164</v>
      </c>
      <c r="B302" s="3">
        <v>300</v>
      </c>
      <c r="C302" s="1" t="s">
        <v>858</v>
      </c>
      <c r="D302" s="3" t="s">
        <v>287</v>
      </c>
      <c r="E302" s="3" t="s">
        <v>1191</v>
      </c>
      <c r="F302" s="35">
        <v>2</v>
      </c>
      <c r="G302" s="3">
        <v>2</v>
      </c>
      <c r="H302" s="3">
        <v>0</v>
      </c>
      <c r="I302" s="3" t="b">
        <v>1</v>
      </c>
      <c r="J302" s="1" t="b">
        <v>0</v>
      </c>
      <c r="K302" s="1" t="b">
        <v>0</v>
      </c>
      <c r="L302" s="1" t="b">
        <v>0</v>
      </c>
      <c r="M302" s="2" t="str">
        <f t="shared" si="16"/>
        <v>G19user_story_09_AND_user_story_61</v>
      </c>
      <c r="N302">
        <f>VLOOKUP(M302,temp!A:E,5,FALSE)</f>
        <v>2</v>
      </c>
      <c r="O302">
        <f>VLOOKUP(M302,temp!A:F,6,FALSE)</f>
        <v>2</v>
      </c>
      <c r="P302">
        <f>VLOOKUP(M302,temp!A:G,7,FALSE)</f>
        <v>0</v>
      </c>
      <c r="Q302" t="b">
        <f t="shared" si="17"/>
        <v>1</v>
      </c>
      <c r="R302" t="b">
        <f t="shared" si="18"/>
        <v>1</v>
      </c>
      <c r="S302" t="b">
        <f t="shared" si="19"/>
        <v>1</v>
      </c>
    </row>
    <row r="303" spans="1:19" ht="105" x14ac:dyDescent="0.25">
      <c r="A303" t="s">
        <v>2165</v>
      </c>
      <c r="B303" s="3">
        <v>301</v>
      </c>
      <c r="C303" s="1" t="s">
        <v>858</v>
      </c>
      <c r="D303" s="3" t="s">
        <v>288</v>
      </c>
      <c r="E303" s="3" t="s">
        <v>1192</v>
      </c>
      <c r="F303" s="35">
        <v>1</v>
      </c>
      <c r="G303" s="1">
        <v>1</v>
      </c>
      <c r="H303" s="1">
        <v>0</v>
      </c>
      <c r="I303" s="1" t="b">
        <v>1</v>
      </c>
      <c r="J303" s="1" t="b">
        <v>0</v>
      </c>
      <c r="K303" s="1" t="b">
        <v>0</v>
      </c>
      <c r="L303" s="1" t="b">
        <v>0</v>
      </c>
      <c r="M303" s="2" t="str">
        <f t="shared" si="16"/>
        <v>G19user_story_09_AND_user_story_90</v>
      </c>
      <c r="N303" s="34">
        <f>VLOOKUP(M303,temp!A:E,5,FALSE)</f>
        <v>1</v>
      </c>
      <c r="O303" s="34">
        <f>VLOOKUP(M303,temp!A:F,6,FALSE)</f>
        <v>1</v>
      </c>
      <c r="P303" s="34">
        <f>VLOOKUP(M303,temp!A:G,7,FALSE)</f>
        <v>0</v>
      </c>
      <c r="Q303" s="34" t="b">
        <f t="shared" si="17"/>
        <v>1</v>
      </c>
      <c r="R303" s="34" t="b">
        <f t="shared" si="18"/>
        <v>1</v>
      </c>
      <c r="S303" s="34" t="b">
        <f t="shared" si="19"/>
        <v>1</v>
      </c>
    </row>
    <row r="304" spans="1:19" ht="105" x14ac:dyDescent="0.25">
      <c r="A304" t="s">
        <v>2166</v>
      </c>
      <c r="B304" s="3">
        <v>302</v>
      </c>
      <c r="C304" s="1" t="s">
        <v>858</v>
      </c>
      <c r="D304" s="3" t="s">
        <v>289</v>
      </c>
      <c r="E304" s="3" t="s">
        <v>1193</v>
      </c>
      <c r="F304" s="35">
        <v>1</v>
      </c>
      <c r="G304" s="1">
        <v>1</v>
      </c>
      <c r="H304" s="1">
        <v>0</v>
      </c>
      <c r="I304" s="1" t="b">
        <v>1</v>
      </c>
      <c r="J304" s="1" t="b">
        <v>0</v>
      </c>
      <c r="K304" s="1" t="b">
        <v>0</v>
      </c>
      <c r="L304" s="1" t="b">
        <v>0</v>
      </c>
      <c r="M304" s="2" t="str">
        <f t="shared" si="16"/>
        <v>G19user_story_09_AND_user_story_91</v>
      </c>
      <c r="N304" s="34">
        <f>VLOOKUP(M304,temp!A:E,5,FALSE)</f>
        <v>1</v>
      </c>
      <c r="O304" s="34">
        <f>VLOOKUP(M304,temp!A:F,6,FALSE)</f>
        <v>1</v>
      </c>
      <c r="P304" s="34">
        <f>VLOOKUP(M304,temp!A:G,7,FALSE)</f>
        <v>0</v>
      </c>
      <c r="Q304" s="34" t="b">
        <f t="shared" si="17"/>
        <v>1</v>
      </c>
      <c r="R304" s="34" t="b">
        <f t="shared" si="18"/>
        <v>1</v>
      </c>
      <c r="S304" s="34" t="b">
        <f t="shared" si="19"/>
        <v>1</v>
      </c>
    </row>
    <row r="305" spans="1:19" ht="105" x14ac:dyDescent="0.25">
      <c r="A305" t="s">
        <v>2167</v>
      </c>
      <c r="B305" s="3">
        <v>303</v>
      </c>
      <c r="C305" s="1" t="s">
        <v>858</v>
      </c>
      <c r="D305" s="3" t="s">
        <v>290</v>
      </c>
      <c r="E305" s="3" t="s">
        <v>1194</v>
      </c>
      <c r="F305" s="35">
        <v>1</v>
      </c>
      <c r="G305" s="1">
        <v>1</v>
      </c>
      <c r="H305" s="1">
        <v>0</v>
      </c>
      <c r="I305" s="1" t="b">
        <v>1</v>
      </c>
      <c r="J305" s="1" t="b">
        <v>0</v>
      </c>
      <c r="K305" s="1" t="b">
        <v>0</v>
      </c>
      <c r="L305" s="1" t="b">
        <v>0</v>
      </c>
      <c r="M305" s="2" t="str">
        <f t="shared" si="16"/>
        <v>G19user_story_09_AND_user_story_92</v>
      </c>
      <c r="N305" s="34">
        <f>VLOOKUP(M305,temp!A:E,5,FALSE)</f>
        <v>1</v>
      </c>
      <c r="O305" s="34">
        <f>VLOOKUP(M305,temp!A:F,6,FALSE)</f>
        <v>1</v>
      </c>
      <c r="P305" s="34">
        <f>VLOOKUP(M305,temp!A:G,7,FALSE)</f>
        <v>0</v>
      </c>
      <c r="Q305" s="34" t="b">
        <f t="shared" si="17"/>
        <v>1</v>
      </c>
      <c r="R305" s="34" t="b">
        <f t="shared" si="18"/>
        <v>1</v>
      </c>
      <c r="S305" s="34" t="b">
        <f t="shared" si="19"/>
        <v>1</v>
      </c>
    </row>
    <row r="306" spans="1:19" ht="105" x14ac:dyDescent="0.25">
      <c r="A306" t="s">
        <v>2168</v>
      </c>
      <c r="B306" s="3">
        <v>304</v>
      </c>
      <c r="C306" s="1" t="s">
        <v>858</v>
      </c>
      <c r="D306" s="3" t="s">
        <v>291</v>
      </c>
      <c r="E306" s="3" t="s">
        <v>1195</v>
      </c>
      <c r="F306" s="35">
        <v>1</v>
      </c>
      <c r="G306" s="1">
        <v>1</v>
      </c>
      <c r="H306" s="1">
        <v>0</v>
      </c>
      <c r="I306" s="1" t="b">
        <v>1</v>
      </c>
      <c r="J306" s="1" t="b">
        <v>0</v>
      </c>
      <c r="K306" s="1" t="b">
        <v>0</v>
      </c>
      <c r="L306" s="1" t="b">
        <v>0</v>
      </c>
      <c r="M306" s="2" t="str">
        <f t="shared" si="16"/>
        <v>G19user_story_09_AND_user_story_93</v>
      </c>
      <c r="N306" s="34">
        <f>VLOOKUP(M306,temp!A:E,5,FALSE)</f>
        <v>1</v>
      </c>
      <c r="O306" s="34">
        <f>VLOOKUP(M306,temp!A:F,6,FALSE)</f>
        <v>1</v>
      </c>
      <c r="P306" s="34">
        <f>VLOOKUP(M306,temp!A:G,7,FALSE)</f>
        <v>0</v>
      </c>
      <c r="Q306" s="34" t="b">
        <f t="shared" si="17"/>
        <v>1</v>
      </c>
      <c r="R306" s="34" t="b">
        <f t="shared" si="18"/>
        <v>1</v>
      </c>
      <c r="S306" s="34" t="b">
        <f t="shared" si="19"/>
        <v>1</v>
      </c>
    </row>
    <row r="307" spans="1:19" ht="105" x14ac:dyDescent="0.25">
      <c r="A307" t="s">
        <v>2169</v>
      </c>
      <c r="B307" s="3">
        <v>305</v>
      </c>
      <c r="C307" s="1" t="s">
        <v>858</v>
      </c>
      <c r="D307" s="3" t="s">
        <v>292</v>
      </c>
      <c r="E307" s="3" t="s">
        <v>1196</v>
      </c>
      <c r="F307" s="35">
        <v>1</v>
      </c>
      <c r="G307" s="1">
        <v>1</v>
      </c>
      <c r="H307" s="1">
        <v>0</v>
      </c>
      <c r="I307" s="1" t="b">
        <v>1</v>
      </c>
      <c r="J307" s="1" t="b">
        <v>0</v>
      </c>
      <c r="K307" s="1" t="b">
        <v>0</v>
      </c>
      <c r="L307" s="1" t="b">
        <v>0</v>
      </c>
      <c r="M307" s="2" t="str">
        <f t="shared" si="16"/>
        <v>G19user_story_09_AND_user_story_96</v>
      </c>
      <c r="N307" s="34">
        <f>VLOOKUP(M307,temp!A:E,5,FALSE)</f>
        <v>1</v>
      </c>
      <c r="O307" s="34">
        <f>VLOOKUP(M307,temp!A:F,6,FALSE)</f>
        <v>1</v>
      </c>
      <c r="P307" s="34">
        <f>VLOOKUP(M307,temp!A:G,7,FALSE)</f>
        <v>0</v>
      </c>
      <c r="Q307" s="34" t="b">
        <f t="shared" si="17"/>
        <v>1</v>
      </c>
      <c r="R307" s="34" t="b">
        <f t="shared" si="18"/>
        <v>1</v>
      </c>
      <c r="S307" s="34" t="b">
        <f t="shared" si="19"/>
        <v>1</v>
      </c>
    </row>
    <row r="308" spans="1:19" ht="120" x14ac:dyDescent="0.25">
      <c r="A308" t="s">
        <v>2170</v>
      </c>
      <c r="B308" s="3">
        <v>306</v>
      </c>
      <c r="C308" s="1" t="s">
        <v>858</v>
      </c>
      <c r="D308" s="3" t="s">
        <v>293</v>
      </c>
      <c r="E308" s="3" t="s">
        <v>1197</v>
      </c>
      <c r="F308" s="35">
        <v>2</v>
      </c>
      <c r="G308" s="1">
        <v>2</v>
      </c>
      <c r="H308" s="1">
        <v>0</v>
      </c>
      <c r="I308" s="1" t="b">
        <v>1</v>
      </c>
      <c r="J308" s="1" t="b">
        <v>0</v>
      </c>
      <c r="K308" s="1" t="b">
        <v>0</v>
      </c>
      <c r="L308" s="1" t="b">
        <v>0</v>
      </c>
      <c r="M308" s="2" t="str">
        <f t="shared" si="16"/>
        <v>G19user_story_09_AND_user_story_98</v>
      </c>
      <c r="N308">
        <f>VLOOKUP(M308,temp!A:E,5,FALSE)</f>
        <v>2</v>
      </c>
      <c r="O308">
        <f>VLOOKUP(M308,temp!A:F,6,FALSE)</f>
        <v>2</v>
      </c>
      <c r="P308">
        <f>VLOOKUP(M308,temp!A:G,7,FALSE)</f>
        <v>0</v>
      </c>
      <c r="Q308" t="b">
        <f t="shared" si="17"/>
        <v>1</v>
      </c>
      <c r="R308" t="b">
        <f t="shared" si="18"/>
        <v>1</v>
      </c>
      <c r="S308" t="b">
        <f t="shared" si="19"/>
        <v>1</v>
      </c>
    </row>
    <row r="309" spans="1:19" ht="105" x14ac:dyDescent="0.25">
      <c r="A309" t="s">
        <v>2171</v>
      </c>
      <c r="B309" s="3">
        <v>307</v>
      </c>
      <c r="C309" s="1" t="s">
        <v>858</v>
      </c>
      <c r="D309" s="3" t="s">
        <v>294</v>
      </c>
      <c r="E309" s="3" t="s">
        <v>1198</v>
      </c>
      <c r="F309" s="35">
        <v>2</v>
      </c>
      <c r="G309" s="3">
        <v>2</v>
      </c>
      <c r="H309" s="3">
        <v>0</v>
      </c>
      <c r="I309" s="3" t="b">
        <v>1</v>
      </c>
      <c r="J309" s="1" t="b">
        <v>0</v>
      </c>
      <c r="K309" s="1" t="b">
        <v>0</v>
      </c>
      <c r="L309" s="1" t="b">
        <v>0</v>
      </c>
      <c r="M309" s="2" t="str">
        <f t="shared" si="16"/>
        <v>G19user_story_09_AND_user_story_99</v>
      </c>
      <c r="N309">
        <f>VLOOKUP(M309,temp!A:E,5,FALSE)</f>
        <v>2</v>
      </c>
      <c r="O309">
        <f>VLOOKUP(M309,temp!A:F,6,FALSE)</f>
        <v>2</v>
      </c>
      <c r="P309">
        <f>VLOOKUP(M309,temp!A:G,7,FALSE)</f>
        <v>0</v>
      </c>
      <c r="Q309" t="b">
        <f t="shared" si="17"/>
        <v>1</v>
      </c>
      <c r="R309" t="b">
        <f t="shared" si="18"/>
        <v>1</v>
      </c>
      <c r="S309" t="b">
        <f t="shared" si="19"/>
        <v>1</v>
      </c>
    </row>
    <row r="310" spans="1:19" ht="105" x14ac:dyDescent="0.25">
      <c r="A310" t="s">
        <v>2172</v>
      </c>
      <c r="B310" s="3">
        <v>308</v>
      </c>
      <c r="C310" s="1" t="s">
        <v>858</v>
      </c>
      <c r="D310" s="3" t="s">
        <v>295</v>
      </c>
      <c r="E310" s="3" t="s">
        <v>1199</v>
      </c>
      <c r="F310" s="35">
        <v>2</v>
      </c>
      <c r="G310" s="3">
        <v>2</v>
      </c>
      <c r="H310" s="3">
        <v>0</v>
      </c>
      <c r="I310" s="3" t="b">
        <v>1</v>
      </c>
      <c r="J310" s="1" t="b">
        <v>0</v>
      </c>
      <c r="K310" s="1" t="b">
        <v>0</v>
      </c>
      <c r="L310" s="1" t="b">
        <v>0</v>
      </c>
      <c r="M310" s="2" t="str">
        <f t="shared" si="16"/>
        <v>G19user_story_104_AND_user_story_10</v>
      </c>
      <c r="N310">
        <f>VLOOKUP(M310,temp!A:E,5,FALSE)</f>
        <v>2</v>
      </c>
      <c r="O310">
        <f>VLOOKUP(M310,temp!A:F,6,FALSE)</f>
        <v>2</v>
      </c>
      <c r="P310">
        <f>VLOOKUP(M310,temp!A:G,7,FALSE)</f>
        <v>0</v>
      </c>
      <c r="Q310" t="b">
        <f t="shared" si="17"/>
        <v>1</v>
      </c>
      <c r="R310" t="b">
        <f t="shared" si="18"/>
        <v>1</v>
      </c>
      <c r="S310" t="b">
        <f t="shared" si="19"/>
        <v>1</v>
      </c>
    </row>
    <row r="311" spans="1:19" ht="105" x14ac:dyDescent="0.25">
      <c r="A311" t="s">
        <v>2173</v>
      </c>
      <c r="B311" s="3">
        <v>309</v>
      </c>
      <c r="C311" s="1" t="s">
        <v>858</v>
      </c>
      <c r="D311" s="3" t="s">
        <v>296</v>
      </c>
      <c r="E311" s="3" t="s">
        <v>1200</v>
      </c>
      <c r="F311" s="35">
        <v>1</v>
      </c>
      <c r="G311" s="1">
        <v>1</v>
      </c>
      <c r="H311" s="1">
        <v>0</v>
      </c>
      <c r="I311" s="1" t="b">
        <v>1</v>
      </c>
      <c r="J311" s="1" t="b">
        <v>0</v>
      </c>
      <c r="K311" s="1" t="b">
        <v>0</v>
      </c>
      <c r="L311" s="1" t="b">
        <v>0</v>
      </c>
      <c r="M311" s="2" t="str">
        <f t="shared" si="16"/>
        <v>G19user_story_104_AND_user_story_105</v>
      </c>
      <c r="N311" s="34">
        <f>VLOOKUP(M311,temp!A:E,5,FALSE)</f>
        <v>1</v>
      </c>
      <c r="O311" s="34">
        <f>VLOOKUP(M311,temp!A:F,6,FALSE)</f>
        <v>1</v>
      </c>
      <c r="P311" s="34">
        <f>VLOOKUP(M311,temp!A:G,7,FALSE)</f>
        <v>0</v>
      </c>
      <c r="Q311" s="34" t="b">
        <f t="shared" si="17"/>
        <v>1</v>
      </c>
      <c r="R311" s="34" t="b">
        <f t="shared" si="18"/>
        <v>1</v>
      </c>
      <c r="S311" s="34" t="b">
        <f t="shared" si="19"/>
        <v>1</v>
      </c>
    </row>
    <row r="312" spans="1:19" ht="105" x14ac:dyDescent="0.25">
      <c r="A312" t="s">
        <v>2174</v>
      </c>
      <c r="B312" s="3">
        <v>310</v>
      </c>
      <c r="C312" s="1" t="s">
        <v>858</v>
      </c>
      <c r="D312" s="3" t="s">
        <v>297</v>
      </c>
      <c r="E312" s="3" t="s">
        <v>1201</v>
      </c>
      <c r="F312" s="35">
        <v>1</v>
      </c>
      <c r="G312" s="1">
        <v>1</v>
      </c>
      <c r="H312" s="1">
        <v>0</v>
      </c>
      <c r="I312" s="1" t="b">
        <v>1</v>
      </c>
      <c r="J312" s="1" t="b">
        <v>0</v>
      </c>
      <c r="K312" s="1" t="b">
        <v>0</v>
      </c>
      <c r="L312" s="1" t="b">
        <v>0</v>
      </c>
      <c r="M312" s="2" t="str">
        <f t="shared" si="16"/>
        <v>G19user_story_104_AND_user_story_109</v>
      </c>
      <c r="N312" s="34">
        <f>VLOOKUP(M312,temp!A:E,5,FALSE)</f>
        <v>1</v>
      </c>
      <c r="O312" s="34">
        <f>VLOOKUP(M312,temp!A:F,6,FALSE)</f>
        <v>1</v>
      </c>
      <c r="P312" s="34">
        <f>VLOOKUP(M312,temp!A:G,7,FALSE)</f>
        <v>0</v>
      </c>
      <c r="Q312" s="34" t="b">
        <f t="shared" si="17"/>
        <v>1</v>
      </c>
      <c r="R312" s="34" t="b">
        <f t="shared" si="18"/>
        <v>1</v>
      </c>
      <c r="S312" s="34" t="b">
        <f t="shared" si="19"/>
        <v>1</v>
      </c>
    </row>
    <row r="313" spans="1:19" ht="120" x14ac:dyDescent="0.25">
      <c r="A313" t="s">
        <v>2175</v>
      </c>
      <c r="B313" s="3">
        <v>311</v>
      </c>
      <c r="C313" s="1" t="s">
        <v>858</v>
      </c>
      <c r="D313" s="3" t="s">
        <v>298</v>
      </c>
      <c r="E313" s="3" t="s">
        <v>1202</v>
      </c>
      <c r="F313" s="35">
        <v>2</v>
      </c>
      <c r="G313" s="1">
        <v>2</v>
      </c>
      <c r="H313" s="1">
        <v>0</v>
      </c>
      <c r="I313" s="1" t="b">
        <v>1</v>
      </c>
      <c r="J313" s="1" t="b">
        <v>0</v>
      </c>
      <c r="K313" s="1" t="b">
        <v>0</v>
      </c>
      <c r="L313" s="1" t="b">
        <v>0</v>
      </c>
      <c r="M313" s="2" t="str">
        <f t="shared" si="16"/>
        <v>G19user_story_104_AND_user_story_111</v>
      </c>
      <c r="N313">
        <f>VLOOKUP(M313,temp!A:E,5,FALSE)</f>
        <v>2</v>
      </c>
      <c r="O313">
        <f>VLOOKUP(M313,temp!A:F,6,FALSE)</f>
        <v>2</v>
      </c>
      <c r="P313">
        <f>VLOOKUP(M313,temp!A:G,7,FALSE)</f>
        <v>0</v>
      </c>
      <c r="Q313" t="b">
        <f t="shared" si="17"/>
        <v>1</v>
      </c>
      <c r="R313" t="b">
        <f t="shared" si="18"/>
        <v>1</v>
      </c>
      <c r="S313" t="b">
        <f t="shared" si="19"/>
        <v>1</v>
      </c>
    </row>
    <row r="314" spans="1:19" ht="135" x14ac:dyDescent="0.25">
      <c r="A314" t="s">
        <v>2176</v>
      </c>
      <c r="B314" s="3">
        <v>312</v>
      </c>
      <c r="C314" s="1" t="s">
        <v>858</v>
      </c>
      <c r="D314" s="3" t="s">
        <v>299</v>
      </c>
      <c r="E314" s="3" t="s">
        <v>1203</v>
      </c>
      <c r="F314" s="35">
        <v>1</v>
      </c>
      <c r="G314" s="1">
        <v>1</v>
      </c>
      <c r="H314" s="1">
        <v>0</v>
      </c>
      <c r="I314" s="1" t="b">
        <v>1</v>
      </c>
      <c r="J314" s="1" t="b">
        <v>0</v>
      </c>
      <c r="K314" s="1" t="b">
        <v>0</v>
      </c>
      <c r="L314" s="1" t="b">
        <v>0</v>
      </c>
      <c r="M314" s="2" t="str">
        <f t="shared" si="16"/>
        <v>G19user_story_104_AND_user_story_112</v>
      </c>
      <c r="N314" s="34">
        <f>VLOOKUP(M314,temp!A:E,5,FALSE)</f>
        <v>1</v>
      </c>
      <c r="O314" s="34">
        <f>VLOOKUP(M314,temp!A:F,6,FALSE)</f>
        <v>1</v>
      </c>
      <c r="P314" s="34">
        <f>VLOOKUP(M314,temp!A:G,7,FALSE)</f>
        <v>0</v>
      </c>
      <c r="Q314" s="34" t="b">
        <f t="shared" si="17"/>
        <v>1</v>
      </c>
      <c r="R314" s="34" t="b">
        <f t="shared" si="18"/>
        <v>1</v>
      </c>
      <c r="S314" s="34" t="b">
        <f t="shared" si="19"/>
        <v>1</v>
      </c>
    </row>
    <row r="315" spans="1:19" ht="105" x14ac:dyDescent="0.25">
      <c r="A315" t="s">
        <v>2177</v>
      </c>
      <c r="B315" s="3">
        <v>313</v>
      </c>
      <c r="C315" s="1" t="s">
        <v>858</v>
      </c>
      <c r="D315" s="3" t="s">
        <v>300</v>
      </c>
      <c r="E315" s="3" t="s">
        <v>1204</v>
      </c>
      <c r="F315" s="35">
        <v>1</v>
      </c>
      <c r="G315" s="1">
        <v>1</v>
      </c>
      <c r="H315" s="1">
        <v>0</v>
      </c>
      <c r="I315" s="1" t="b">
        <v>1</v>
      </c>
      <c r="J315" s="1" t="b">
        <v>0</v>
      </c>
      <c r="K315" s="1" t="b">
        <v>0</v>
      </c>
      <c r="L315" s="1" t="b">
        <v>0</v>
      </c>
      <c r="M315" s="2" t="str">
        <f t="shared" si="16"/>
        <v>G19user_story_104_AND_user_story_117</v>
      </c>
      <c r="N315" s="34">
        <f>VLOOKUP(M315,temp!A:E,5,FALSE)</f>
        <v>1</v>
      </c>
      <c r="O315" s="34">
        <f>VLOOKUP(M315,temp!A:F,6,FALSE)</f>
        <v>1</v>
      </c>
      <c r="P315" s="34">
        <f>VLOOKUP(M315,temp!A:G,7,FALSE)</f>
        <v>0</v>
      </c>
      <c r="Q315" s="34" t="b">
        <f t="shared" si="17"/>
        <v>1</v>
      </c>
      <c r="R315" s="34" t="b">
        <f t="shared" si="18"/>
        <v>1</v>
      </c>
      <c r="S315" s="34" t="b">
        <f t="shared" si="19"/>
        <v>1</v>
      </c>
    </row>
    <row r="316" spans="1:19" ht="105" x14ac:dyDescent="0.25">
      <c r="A316" t="s">
        <v>2178</v>
      </c>
      <c r="B316" s="3">
        <v>314</v>
      </c>
      <c r="C316" s="1" t="s">
        <v>858</v>
      </c>
      <c r="D316" s="3" t="s">
        <v>301</v>
      </c>
      <c r="E316" s="3" t="s">
        <v>1205</v>
      </c>
      <c r="F316" s="35">
        <v>2</v>
      </c>
      <c r="G316" s="1">
        <v>2</v>
      </c>
      <c r="H316" s="1">
        <v>0</v>
      </c>
      <c r="I316" s="1" t="b">
        <v>1</v>
      </c>
      <c r="J316" s="1" t="b">
        <v>0</v>
      </c>
      <c r="K316" s="1" t="b">
        <v>0</v>
      </c>
      <c r="L316" s="1" t="b">
        <v>0</v>
      </c>
      <c r="M316" s="2" t="str">
        <f t="shared" si="16"/>
        <v>G19user_story_104_AND_user_story_58</v>
      </c>
      <c r="N316">
        <f>VLOOKUP(M316,temp!A:E,5,FALSE)</f>
        <v>2</v>
      </c>
      <c r="O316">
        <f>VLOOKUP(M316,temp!A:F,6,FALSE)</f>
        <v>2</v>
      </c>
      <c r="P316">
        <f>VLOOKUP(M316,temp!A:G,7,FALSE)</f>
        <v>0</v>
      </c>
      <c r="Q316" t="b">
        <f t="shared" si="17"/>
        <v>1</v>
      </c>
      <c r="R316" t="b">
        <f t="shared" si="18"/>
        <v>1</v>
      </c>
      <c r="S316" t="b">
        <f t="shared" si="19"/>
        <v>1</v>
      </c>
    </row>
    <row r="317" spans="1:19" ht="90" x14ac:dyDescent="0.25">
      <c r="A317" t="s">
        <v>2179</v>
      </c>
      <c r="B317" s="3">
        <v>315</v>
      </c>
      <c r="C317" s="1" t="s">
        <v>858</v>
      </c>
      <c r="D317" s="3" t="s">
        <v>302</v>
      </c>
      <c r="E317" s="3" t="s">
        <v>1206</v>
      </c>
      <c r="F317" s="35">
        <v>2</v>
      </c>
      <c r="G317" s="3">
        <v>2</v>
      </c>
      <c r="H317" s="3">
        <v>0</v>
      </c>
      <c r="I317" s="3" t="b">
        <v>1</v>
      </c>
      <c r="J317" s="1" t="b">
        <v>0</v>
      </c>
      <c r="K317" s="1" t="b">
        <v>0</v>
      </c>
      <c r="L317" s="1" t="b">
        <v>0</v>
      </c>
      <c r="M317" s="2" t="str">
        <f t="shared" si="16"/>
        <v>G19user_story_104_AND_user_story_59</v>
      </c>
      <c r="N317">
        <f>VLOOKUP(M317,temp!A:E,5,FALSE)</f>
        <v>2</v>
      </c>
      <c r="O317">
        <f>VLOOKUP(M317,temp!A:F,6,FALSE)</f>
        <v>2</v>
      </c>
      <c r="P317">
        <f>VLOOKUP(M317,temp!A:G,7,FALSE)</f>
        <v>0</v>
      </c>
      <c r="Q317" t="b">
        <f t="shared" si="17"/>
        <v>1</v>
      </c>
      <c r="R317" t="b">
        <f t="shared" si="18"/>
        <v>1</v>
      </c>
      <c r="S317" t="b">
        <f t="shared" si="19"/>
        <v>1</v>
      </c>
    </row>
    <row r="318" spans="1:19" ht="120" x14ac:dyDescent="0.25">
      <c r="A318" t="s">
        <v>2180</v>
      </c>
      <c r="B318" s="3">
        <v>316</v>
      </c>
      <c r="C318" s="1" t="s">
        <v>858</v>
      </c>
      <c r="D318" s="3" t="s">
        <v>303</v>
      </c>
      <c r="E318" s="3" t="s">
        <v>1207</v>
      </c>
      <c r="F318" s="35">
        <v>2</v>
      </c>
      <c r="G318" s="3">
        <v>2</v>
      </c>
      <c r="H318" s="3">
        <v>0</v>
      </c>
      <c r="I318" s="3" t="b">
        <v>1</v>
      </c>
      <c r="J318" s="1" t="b">
        <v>0</v>
      </c>
      <c r="K318" s="1" t="b">
        <v>0</v>
      </c>
      <c r="L318" s="1" t="b">
        <v>0</v>
      </c>
      <c r="M318" s="2" t="str">
        <f t="shared" si="16"/>
        <v>G19user_story_104_AND_user_story_60</v>
      </c>
      <c r="N318">
        <f>VLOOKUP(M318,temp!A:E,5,FALSE)</f>
        <v>2</v>
      </c>
      <c r="O318">
        <f>VLOOKUP(M318,temp!A:F,6,FALSE)</f>
        <v>2</v>
      </c>
      <c r="P318">
        <f>VLOOKUP(M318,temp!A:G,7,FALSE)</f>
        <v>0</v>
      </c>
      <c r="Q318" t="b">
        <f t="shared" si="17"/>
        <v>1</v>
      </c>
      <c r="R318" t="b">
        <f t="shared" si="18"/>
        <v>1</v>
      </c>
      <c r="S318" t="b">
        <f t="shared" si="19"/>
        <v>1</v>
      </c>
    </row>
    <row r="319" spans="1:19" ht="120" x14ac:dyDescent="0.25">
      <c r="A319" t="s">
        <v>2181</v>
      </c>
      <c r="B319" s="3">
        <v>317</v>
      </c>
      <c r="C319" s="1" t="s">
        <v>858</v>
      </c>
      <c r="D319" s="3" t="s">
        <v>304</v>
      </c>
      <c r="E319" s="3" t="s">
        <v>1208</v>
      </c>
      <c r="F319" s="35">
        <v>2</v>
      </c>
      <c r="G319" s="3">
        <v>2</v>
      </c>
      <c r="H319" s="3">
        <v>0</v>
      </c>
      <c r="I319" s="3" t="b">
        <v>1</v>
      </c>
      <c r="J319" s="1" t="b">
        <v>0</v>
      </c>
      <c r="K319" s="1" t="b">
        <v>0</v>
      </c>
      <c r="L319" s="1" t="b">
        <v>0</v>
      </c>
      <c r="M319" s="2" t="str">
        <f t="shared" si="16"/>
        <v>G19user_story_104_AND_user_story_61</v>
      </c>
      <c r="N319">
        <f>VLOOKUP(M319,temp!A:E,5,FALSE)</f>
        <v>2</v>
      </c>
      <c r="O319">
        <f>VLOOKUP(M319,temp!A:F,6,FALSE)</f>
        <v>2</v>
      </c>
      <c r="P319">
        <f>VLOOKUP(M319,temp!A:G,7,FALSE)</f>
        <v>0</v>
      </c>
      <c r="Q319" t="b">
        <f t="shared" si="17"/>
        <v>1</v>
      </c>
      <c r="R319" t="b">
        <f t="shared" si="18"/>
        <v>1</v>
      </c>
      <c r="S319" t="b">
        <f t="shared" si="19"/>
        <v>1</v>
      </c>
    </row>
    <row r="320" spans="1:19" ht="105" x14ac:dyDescent="0.25">
      <c r="A320" t="s">
        <v>2182</v>
      </c>
      <c r="B320" s="3">
        <v>318</v>
      </c>
      <c r="C320" s="1" t="s">
        <v>858</v>
      </c>
      <c r="D320" s="3" t="s">
        <v>305</v>
      </c>
      <c r="E320" s="3" t="s">
        <v>1209</v>
      </c>
      <c r="F320" s="35">
        <v>1</v>
      </c>
      <c r="G320" s="1">
        <v>1</v>
      </c>
      <c r="H320" s="1">
        <v>0</v>
      </c>
      <c r="I320" s="1" t="b">
        <v>1</v>
      </c>
      <c r="J320" s="1" t="b">
        <v>0</v>
      </c>
      <c r="K320" s="1" t="b">
        <v>0</v>
      </c>
      <c r="L320" s="1" t="b">
        <v>0</v>
      </c>
      <c r="M320" s="2" t="str">
        <f t="shared" si="16"/>
        <v>G19user_story_104_AND_user_story_69</v>
      </c>
      <c r="N320" s="34">
        <f>VLOOKUP(M320,temp!A:E,5,FALSE)</f>
        <v>1</v>
      </c>
      <c r="O320" s="34">
        <f>VLOOKUP(M320,temp!A:F,6,FALSE)</f>
        <v>1</v>
      </c>
      <c r="P320" s="34">
        <f>VLOOKUP(M320,temp!A:G,7,FALSE)</f>
        <v>0</v>
      </c>
      <c r="Q320" s="34" t="b">
        <f t="shared" si="17"/>
        <v>1</v>
      </c>
      <c r="R320" s="34" t="b">
        <f t="shared" si="18"/>
        <v>1</v>
      </c>
      <c r="S320" s="34" t="b">
        <f t="shared" si="19"/>
        <v>1</v>
      </c>
    </row>
    <row r="321" spans="1:19" ht="105" x14ac:dyDescent="0.25">
      <c r="A321" t="s">
        <v>2183</v>
      </c>
      <c r="B321" s="3">
        <v>319</v>
      </c>
      <c r="C321" s="1" t="s">
        <v>858</v>
      </c>
      <c r="D321" s="3" t="s">
        <v>306</v>
      </c>
      <c r="E321" s="3" t="s">
        <v>1210</v>
      </c>
      <c r="F321" s="35">
        <v>1</v>
      </c>
      <c r="G321" s="1">
        <v>1</v>
      </c>
      <c r="H321" s="1">
        <v>0</v>
      </c>
      <c r="I321" s="1" t="b">
        <v>1</v>
      </c>
      <c r="J321" s="1" t="b">
        <v>0</v>
      </c>
      <c r="K321" s="1" t="b">
        <v>0</v>
      </c>
      <c r="L321" s="1" t="b">
        <v>0</v>
      </c>
      <c r="M321" s="2" t="str">
        <f t="shared" si="16"/>
        <v>G19user_story_104_AND_user_story_90</v>
      </c>
      <c r="N321" s="34">
        <f>VLOOKUP(M321,temp!A:E,5,FALSE)</f>
        <v>1</v>
      </c>
      <c r="O321" s="34">
        <f>VLOOKUP(M321,temp!A:F,6,FALSE)</f>
        <v>1</v>
      </c>
      <c r="P321" s="34">
        <f>VLOOKUP(M321,temp!A:G,7,FALSE)</f>
        <v>0</v>
      </c>
      <c r="Q321" s="34" t="b">
        <f t="shared" si="17"/>
        <v>1</v>
      </c>
      <c r="R321" s="34" t="b">
        <f t="shared" si="18"/>
        <v>1</v>
      </c>
      <c r="S321" s="34" t="b">
        <f t="shared" si="19"/>
        <v>1</v>
      </c>
    </row>
    <row r="322" spans="1:19" ht="105" x14ac:dyDescent="0.25">
      <c r="A322" t="s">
        <v>2184</v>
      </c>
      <c r="B322" s="3">
        <v>320</v>
      </c>
      <c r="C322" s="1" t="s">
        <v>858</v>
      </c>
      <c r="D322" s="3" t="s">
        <v>307</v>
      </c>
      <c r="E322" s="3" t="s">
        <v>1211</v>
      </c>
      <c r="F322" s="35">
        <v>1</v>
      </c>
      <c r="G322" s="1">
        <v>1</v>
      </c>
      <c r="H322" s="1">
        <v>0</v>
      </c>
      <c r="I322" s="1" t="b">
        <v>1</v>
      </c>
      <c r="J322" s="1" t="b">
        <v>0</v>
      </c>
      <c r="K322" s="1" t="b">
        <v>0</v>
      </c>
      <c r="L322" s="1" t="b">
        <v>0</v>
      </c>
      <c r="M322" s="2" t="str">
        <f t="shared" si="16"/>
        <v>G19user_story_104_AND_user_story_91</v>
      </c>
      <c r="N322" s="34">
        <f>VLOOKUP(M322,temp!A:E,5,FALSE)</f>
        <v>1</v>
      </c>
      <c r="O322" s="34">
        <f>VLOOKUP(M322,temp!A:F,6,FALSE)</f>
        <v>1</v>
      </c>
      <c r="P322" s="34">
        <f>VLOOKUP(M322,temp!A:G,7,FALSE)</f>
        <v>0</v>
      </c>
      <c r="Q322" s="34" t="b">
        <f t="shared" si="17"/>
        <v>1</v>
      </c>
      <c r="R322" s="34" t="b">
        <f t="shared" si="18"/>
        <v>1</v>
      </c>
      <c r="S322" s="34" t="b">
        <f t="shared" si="19"/>
        <v>1</v>
      </c>
    </row>
    <row r="323" spans="1:19" ht="105" x14ac:dyDescent="0.25">
      <c r="A323" t="s">
        <v>2185</v>
      </c>
      <c r="B323" s="3">
        <v>321</v>
      </c>
      <c r="C323" s="1" t="s">
        <v>858</v>
      </c>
      <c r="D323" s="3" t="s">
        <v>308</v>
      </c>
      <c r="E323" s="3" t="s">
        <v>1212</v>
      </c>
      <c r="F323" s="35">
        <v>1</v>
      </c>
      <c r="G323" s="1">
        <v>1</v>
      </c>
      <c r="H323" s="1">
        <v>0</v>
      </c>
      <c r="I323" s="1" t="b">
        <v>1</v>
      </c>
      <c r="J323" s="1" t="b">
        <v>0</v>
      </c>
      <c r="K323" s="1" t="b">
        <v>0</v>
      </c>
      <c r="L323" s="1" t="b">
        <v>0</v>
      </c>
      <c r="M323" s="2" t="str">
        <f t="shared" si="16"/>
        <v>G19user_story_104_AND_user_story_92</v>
      </c>
      <c r="N323" s="34">
        <f>VLOOKUP(M323,temp!A:E,5,FALSE)</f>
        <v>1</v>
      </c>
      <c r="O323" s="34">
        <f>VLOOKUP(M323,temp!A:F,6,FALSE)</f>
        <v>1</v>
      </c>
      <c r="P323" s="34">
        <f>VLOOKUP(M323,temp!A:G,7,FALSE)</f>
        <v>0</v>
      </c>
      <c r="Q323" s="34" t="b">
        <f t="shared" si="17"/>
        <v>1</v>
      </c>
      <c r="R323" s="34" t="b">
        <f t="shared" si="18"/>
        <v>1</v>
      </c>
      <c r="S323" s="34" t="b">
        <f t="shared" si="19"/>
        <v>1</v>
      </c>
    </row>
    <row r="324" spans="1:19" ht="105" x14ac:dyDescent="0.25">
      <c r="A324" t="s">
        <v>2186</v>
      </c>
      <c r="B324" s="3">
        <v>322</v>
      </c>
      <c r="C324" s="1" t="s">
        <v>858</v>
      </c>
      <c r="D324" s="3" t="s">
        <v>309</v>
      </c>
      <c r="E324" s="3" t="s">
        <v>1213</v>
      </c>
      <c r="F324" s="35">
        <v>1</v>
      </c>
      <c r="G324" s="1">
        <v>1</v>
      </c>
      <c r="H324" s="1">
        <v>0</v>
      </c>
      <c r="I324" s="1" t="b">
        <v>1</v>
      </c>
      <c r="J324" s="1" t="b">
        <v>0</v>
      </c>
      <c r="K324" s="1" t="b">
        <v>0</v>
      </c>
      <c r="L324" s="1" t="b">
        <v>0</v>
      </c>
      <c r="M324" s="2" t="str">
        <f t="shared" ref="M324:M387" si="20">CONCATENATE(C324,D324)</f>
        <v>G19user_story_104_AND_user_story_93</v>
      </c>
      <c r="N324" s="34">
        <f>VLOOKUP(M324,temp!A:E,5,FALSE)</f>
        <v>1</v>
      </c>
      <c r="O324" s="34">
        <f>VLOOKUP(M324,temp!A:F,6,FALSE)</f>
        <v>1</v>
      </c>
      <c r="P324" s="34">
        <f>VLOOKUP(M324,temp!A:G,7,FALSE)</f>
        <v>0</v>
      </c>
      <c r="Q324" s="34" t="b">
        <f t="shared" ref="Q324:Q387" si="21">IF(NOT(N324=F324),FALSE,TRUE)</f>
        <v>1</v>
      </c>
      <c r="R324" s="34" t="b">
        <f t="shared" ref="R324:R387" si="22">IF(NOT(O324=G324),FALSE,TRUE)</f>
        <v>1</v>
      </c>
      <c r="S324" s="34" t="b">
        <f t="shared" ref="S324:S387" si="23">IF(NOT(P324=H324),FALSE,TRUE)</f>
        <v>1</v>
      </c>
    </row>
    <row r="325" spans="1:19" ht="105" x14ac:dyDescent="0.25">
      <c r="A325" t="s">
        <v>2187</v>
      </c>
      <c r="B325" s="3">
        <v>323</v>
      </c>
      <c r="C325" s="1" t="s">
        <v>858</v>
      </c>
      <c r="D325" s="3" t="s">
        <v>310</v>
      </c>
      <c r="E325" s="3" t="s">
        <v>1214</v>
      </c>
      <c r="F325" s="35">
        <v>1</v>
      </c>
      <c r="G325" s="1">
        <v>1</v>
      </c>
      <c r="H325" s="1">
        <v>0</v>
      </c>
      <c r="I325" s="1" t="b">
        <v>1</v>
      </c>
      <c r="J325" s="1" t="b">
        <v>0</v>
      </c>
      <c r="K325" s="1" t="b">
        <v>0</v>
      </c>
      <c r="L325" s="1" t="b">
        <v>0</v>
      </c>
      <c r="M325" s="2" t="str">
        <f t="shared" si="20"/>
        <v>G19user_story_104_AND_user_story_96</v>
      </c>
      <c r="N325" s="34">
        <f>VLOOKUP(M325,temp!A:E,5,FALSE)</f>
        <v>1</v>
      </c>
      <c r="O325" s="34">
        <f>VLOOKUP(M325,temp!A:F,6,FALSE)</f>
        <v>1</v>
      </c>
      <c r="P325" s="34">
        <f>VLOOKUP(M325,temp!A:G,7,FALSE)</f>
        <v>0</v>
      </c>
      <c r="Q325" s="34" t="b">
        <f t="shared" si="21"/>
        <v>1</v>
      </c>
      <c r="R325" s="34" t="b">
        <f t="shared" si="22"/>
        <v>1</v>
      </c>
      <c r="S325" s="34" t="b">
        <f t="shared" si="23"/>
        <v>1</v>
      </c>
    </row>
    <row r="326" spans="1:19" ht="120" x14ac:dyDescent="0.25">
      <c r="A326" t="s">
        <v>2188</v>
      </c>
      <c r="B326" s="3">
        <v>324</v>
      </c>
      <c r="C326" s="1" t="s">
        <v>858</v>
      </c>
      <c r="D326" s="3" t="s">
        <v>311</v>
      </c>
      <c r="E326" s="3" t="s">
        <v>1215</v>
      </c>
      <c r="F326" s="35">
        <v>2</v>
      </c>
      <c r="G326" s="1">
        <v>2</v>
      </c>
      <c r="H326" s="1">
        <v>0</v>
      </c>
      <c r="I326" s="1" t="b">
        <v>1</v>
      </c>
      <c r="J326" s="1" t="b">
        <v>0</v>
      </c>
      <c r="K326" s="1" t="b">
        <v>0</v>
      </c>
      <c r="L326" s="1" t="b">
        <v>0</v>
      </c>
      <c r="M326" s="2" t="str">
        <f t="shared" si="20"/>
        <v>G19user_story_104_AND_user_story_98</v>
      </c>
      <c r="N326">
        <f>VLOOKUP(M326,temp!A:E,5,FALSE)</f>
        <v>2</v>
      </c>
      <c r="O326">
        <f>VLOOKUP(M326,temp!A:F,6,FALSE)</f>
        <v>2</v>
      </c>
      <c r="P326">
        <f>VLOOKUP(M326,temp!A:G,7,FALSE)</f>
        <v>0</v>
      </c>
      <c r="Q326" t="b">
        <f t="shared" si="21"/>
        <v>1</v>
      </c>
      <c r="R326" t="b">
        <f t="shared" si="22"/>
        <v>1</v>
      </c>
      <c r="S326" t="b">
        <f t="shared" si="23"/>
        <v>1</v>
      </c>
    </row>
    <row r="327" spans="1:19" ht="105" x14ac:dyDescent="0.25">
      <c r="A327" t="s">
        <v>2189</v>
      </c>
      <c r="B327" s="3">
        <v>325</v>
      </c>
      <c r="C327" s="1" t="s">
        <v>858</v>
      </c>
      <c r="D327" s="3" t="s">
        <v>312</v>
      </c>
      <c r="E327" s="3" t="s">
        <v>1216</v>
      </c>
      <c r="F327" s="35">
        <v>2</v>
      </c>
      <c r="G327" s="1">
        <v>2</v>
      </c>
      <c r="H327" s="1">
        <v>0</v>
      </c>
      <c r="I327" s="1" t="b">
        <v>1</v>
      </c>
      <c r="J327" s="1" t="b">
        <v>0</v>
      </c>
      <c r="K327" s="1" t="b">
        <v>0</v>
      </c>
      <c r="L327" s="1" t="b">
        <v>0</v>
      </c>
      <c r="M327" s="2" t="str">
        <f t="shared" si="20"/>
        <v>G19user_story_104_AND_user_story_99</v>
      </c>
      <c r="N327">
        <f>VLOOKUP(M327,temp!A:E,5,FALSE)</f>
        <v>2</v>
      </c>
      <c r="O327">
        <f>VLOOKUP(M327,temp!A:F,6,FALSE)</f>
        <v>2</v>
      </c>
      <c r="P327">
        <f>VLOOKUP(M327,temp!A:G,7,FALSE)</f>
        <v>0</v>
      </c>
      <c r="Q327" t="b">
        <f t="shared" si="21"/>
        <v>1</v>
      </c>
      <c r="R327" t="b">
        <f t="shared" si="22"/>
        <v>1</v>
      </c>
      <c r="S327" t="b">
        <f t="shared" si="23"/>
        <v>1</v>
      </c>
    </row>
    <row r="328" spans="1:19" ht="105" x14ac:dyDescent="0.25">
      <c r="A328" t="s">
        <v>2190</v>
      </c>
      <c r="B328" s="3">
        <v>326</v>
      </c>
      <c r="C328" s="1" t="s">
        <v>858</v>
      </c>
      <c r="D328" s="3" t="s">
        <v>313</v>
      </c>
      <c r="E328" s="3" t="s">
        <v>1217</v>
      </c>
      <c r="F328" s="35">
        <v>1</v>
      </c>
      <c r="G328" s="1">
        <v>1</v>
      </c>
      <c r="H328" s="1">
        <v>0</v>
      </c>
      <c r="I328" s="1" t="b">
        <v>1</v>
      </c>
      <c r="J328" s="1" t="b">
        <v>0</v>
      </c>
      <c r="K328" s="1" t="b">
        <v>0</v>
      </c>
      <c r="L328" s="1" t="b">
        <v>0</v>
      </c>
      <c r="M328" s="2" t="str">
        <f t="shared" si="20"/>
        <v>G19user_story_105_AND_user_story_10</v>
      </c>
      <c r="N328">
        <f>VLOOKUP(M328,temp!A:E,5,FALSE)</f>
        <v>1</v>
      </c>
      <c r="O328">
        <f>VLOOKUP(M328,temp!A:F,6,FALSE)</f>
        <v>1</v>
      </c>
      <c r="P328">
        <f>VLOOKUP(M328,temp!A:G,7,FALSE)</f>
        <v>0</v>
      </c>
      <c r="Q328" t="b">
        <f t="shared" si="21"/>
        <v>1</v>
      </c>
      <c r="R328" t="b">
        <f t="shared" si="22"/>
        <v>1</v>
      </c>
      <c r="S328" t="b">
        <f t="shared" si="23"/>
        <v>1</v>
      </c>
    </row>
    <row r="329" spans="1:19" ht="105" x14ac:dyDescent="0.25">
      <c r="A329" t="s">
        <v>2191</v>
      </c>
      <c r="B329" s="3">
        <v>327</v>
      </c>
      <c r="C329" s="1" t="s">
        <v>858</v>
      </c>
      <c r="D329" s="3" t="s">
        <v>314</v>
      </c>
      <c r="E329" s="3" t="s">
        <v>1218</v>
      </c>
      <c r="F329" s="35">
        <v>2</v>
      </c>
      <c r="G329" s="1">
        <v>2</v>
      </c>
      <c r="H329" s="1">
        <v>0</v>
      </c>
      <c r="I329" s="1" t="b">
        <v>1</v>
      </c>
      <c r="J329" s="1" t="b">
        <v>0</v>
      </c>
      <c r="K329" s="1" t="b">
        <v>0</v>
      </c>
      <c r="L329" s="1" t="b">
        <v>0</v>
      </c>
      <c r="M329" s="2" t="str">
        <f t="shared" si="20"/>
        <v>G19user_story_105_AND_user_story_109</v>
      </c>
      <c r="N329">
        <f>VLOOKUP(M329,temp!A:E,5,FALSE)</f>
        <v>2</v>
      </c>
      <c r="O329">
        <f>VLOOKUP(M329,temp!A:F,6,FALSE)</f>
        <v>2</v>
      </c>
      <c r="P329">
        <f>VLOOKUP(M329,temp!A:G,7,FALSE)</f>
        <v>0</v>
      </c>
      <c r="Q329" t="b">
        <f t="shared" si="21"/>
        <v>1</v>
      </c>
      <c r="R329" t="b">
        <f t="shared" si="22"/>
        <v>1</v>
      </c>
      <c r="S329" t="b">
        <f t="shared" si="23"/>
        <v>1</v>
      </c>
    </row>
    <row r="330" spans="1:19" ht="120" x14ac:dyDescent="0.25">
      <c r="A330" t="s">
        <v>2192</v>
      </c>
      <c r="B330" s="3">
        <v>328</v>
      </c>
      <c r="C330" s="1" t="s">
        <v>858</v>
      </c>
      <c r="D330" s="3" t="s">
        <v>315</v>
      </c>
      <c r="E330" s="3" t="s">
        <v>1219</v>
      </c>
      <c r="F330" s="35">
        <v>1</v>
      </c>
      <c r="G330" s="1">
        <v>1</v>
      </c>
      <c r="H330" s="1">
        <v>0</v>
      </c>
      <c r="I330" s="1" t="b">
        <v>1</v>
      </c>
      <c r="J330" s="1" t="b">
        <v>0</v>
      </c>
      <c r="K330" s="1" t="b">
        <v>0</v>
      </c>
      <c r="L330" s="1" t="b">
        <v>0</v>
      </c>
      <c r="M330" s="2" t="str">
        <f t="shared" si="20"/>
        <v>G19user_story_105_AND_user_story_111</v>
      </c>
      <c r="N330" s="34">
        <f>VLOOKUP(M330,temp!A:E,5,FALSE)</f>
        <v>1</v>
      </c>
      <c r="O330" s="34">
        <f>VLOOKUP(M330,temp!A:F,6,FALSE)</f>
        <v>1</v>
      </c>
      <c r="P330" s="34">
        <f>VLOOKUP(M330,temp!A:G,7,FALSE)</f>
        <v>0</v>
      </c>
      <c r="Q330" s="34" t="b">
        <f t="shared" si="21"/>
        <v>1</v>
      </c>
      <c r="R330" s="34" t="b">
        <f t="shared" si="22"/>
        <v>1</v>
      </c>
      <c r="S330" s="34" t="b">
        <f t="shared" si="23"/>
        <v>1</v>
      </c>
    </row>
    <row r="331" spans="1:19" ht="135" x14ac:dyDescent="0.25">
      <c r="A331" t="s">
        <v>2193</v>
      </c>
      <c r="B331" s="3">
        <v>329</v>
      </c>
      <c r="C331" s="1" t="s">
        <v>858</v>
      </c>
      <c r="D331" s="3" t="s">
        <v>316</v>
      </c>
      <c r="E331" s="3" t="s">
        <v>1220</v>
      </c>
      <c r="F331" s="35">
        <v>2</v>
      </c>
      <c r="G331" s="1">
        <v>2</v>
      </c>
      <c r="H331" s="1">
        <v>0</v>
      </c>
      <c r="I331" s="1" t="b">
        <v>1</v>
      </c>
      <c r="J331" s="1" t="b">
        <v>0</v>
      </c>
      <c r="K331" s="1" t="b">
        <v>0</v>
      </c>
      <c r="L331" s="1" t="b">
        <v>0</v>
      </c>
      <c r="M331" s="2" t="str">
        <f t="shared" si="20"/>
        <v>G19user_story_105_AND_user_story_112</v>
      </c>
      <c r="N331">
        <f>VLOOKUP(M331,temp!A:E,5,FALSE)</f>
        <v>2</v>
      </c>
      <c r="O331">
        <f>VLOOKUP(M331,temp!A:F,6,FALSE)</f>
        <v>2</v>
      </c>
      <c r="P331">
        <f>VLOOKUP(M331,temp!A:G,7,FALSE)</f>
        <v>0</v>
      </c>
      <c r="Q331" t="b">
        <f t="shared" si="21"/>
        <v>1</v>
      </c>
      <c r="R331" t="b">
        <f t="shared" si="22"/>
        <v>1</v>
      </c>
      <c r="S331" t="b">
        <f t="shared" si="23"/>
        <v>1</v>
      </c>
    </row>
    <row r="332" spans="1:19" ht="105" x14ac:dyDescent="0.25">
      <c r="A332" t="s">
        <v>2194</v>
      </c>
      <c r="B332" s="3">
        <v>330</v>
      </c>
      <c r="C332" s="1" t="s">
        <v>858</v>
      </c>
      <c r="D332" s="3" t="s">
        <v>317</v>
      </c>
      <c r="E332" s="3" t="s">
        <v>1221</v>
      </c>
      <c r="F332" s="35">
        <v>2</v>
      </c>
      <c r="G332" s="1">
        <v>2</v>
      </c>
      <c r="H332" s="1">
        <v>0</v>
      </c>
      <c r="I332" s="1" t="b">
        <v>1</v>
      </c>
      <c r="J332" s="1" t="b">
        <v>0</v>
      </c>
      <c r="K332" s="1" t="b">
        <v>0</v>
      </c>
      <c r="L332" s="1" t="b">
        <v>0</v>
      </c>
      <c r="M332" s="2" t="str">
        <f t="shared" si="20"/>
        <v>G19user_story_105_AND_user_story_117</v>
      </c>
      <c r="N332">
        <f>VLOOKUP(M332,temp!A:E,5,FALSE)</f>
        <v>2</v>
      </c>
      <c r="O332">
        <f>VLOOKUP(M332,temp!A:F,6,FALSE)</f>
        <v>2</v>
      </c>
      <c r="P332">
        <f>VLOOKUP(M332,temp!A:G,7,FALSE)</f>
        <v>0</v>
      </c>
      <c r="Q332" t="b">
        <f t="shared" si="21"/>
        <v>1</v>
      </c>
      <c r="R332" t="b">
        <f t="shared" si="22"/>
        <v>1</v>
      </c>
      <c r="S332" t="b">
        <f t="shared" si="23"/>
        <v>1</v>
      </c>
    </row>
    <row r="333" spans="1:19" ht="105" x14ac:dyDescent="0.25">
      <c r="A333" t="s">
        <v>2195</v>
      </c>
      <c r="B333" s="3">
        <v>331</v>
      </c>
      <c r="C333" s="1" t="s">
        <v>858</v>
      </c>
      <c r="D333" s="3" t="s">
        <v>318</v>
      </c>
      <c r="E333" s="3" t="s">
        <v>1222</v>
      </c>
      <c r="F333" s="35">
        <v>1</v>
      </c>
      <c r="G333" s="1">
        <v>1</v>
      </c>
      <c r="H333" s="1">
        <v>0</v>
      </c>
      <c r="I333" s="1" t="b">
        <v>1</v>
      </c>
      <c r="J333" s="1" t="b">
        <v>0</v>
      </c>
      <c r="K333" s="1" t="b">
        <v>0</v>
      </c>
      <c r="L333" s="1" t="b">
        <v>0</v>
      </c>
      <c r="M333" s="2" t="str">
        <f t="shared" si="20"/>
        <v>G19user_story_105_AND_user_story_58</v>
      </c>
      <c r="N333" s="34">
        <f>VLOOKUP(M333,temp!A:E,5,FALSE)</f>
        <v>1</v>
      </c>
      <c r="O333" s="34">
        <f>VLOOKUP(M333,temp!A:F,6,FALSE)</f>
        <v>1</v>
      </c>
      <c r="P333" s="34">
        <f>VLOOKUP(M333,temp!A:G,7,FALSE)</f>
        <v>0</v>
      </c>
      <c r="Q333" s="34" t="b">
        <f t="shared" si="21"/>
        <v>1</v>
      </c>
      <c r="R333" s="34" t="b">
        <f t="shared" si="22"/>
        <v>1</v>
      </c>
      <c r="S333" s="34" t="b">
        <f t="shared" si="23"/>
        <v>1</v>
      </c>
    </row>
    <row r="334" spans="1:19" ht="90" x14ac:dyDescent="0.25">
      <c r="A334" t="s">
        <v>2196</v>
      </c>
      <c r="B334" s="3">
        <v>332</v>
      </c>
      <c r="C334" s="1" t="s">
        <v>858</v>
      </c>
      <c r="D334" s="3" t="s">
        <v>319</v>
      </c>
      <c r="E334" s="3" t="s">
        <v>1223</v>
      </c>
      <c r="F334" s="35">
        <v>1</v>
      </c>
      <c r="G334" s="1">
        <v>1</v>
      </c>
      <c r="H334" s="1">
        <v>0</v>
      </c>
      <c r="I334" s="1" t="b">
        <v>1</v>
      </c>
      <c r="J334" s="1" t="b">
        <v>0</v>
      </c>
      <c r="K334" s="1" t="b">
        <v>0</v>
      </c>
      <c r="L334" s="1" t="b">
        <v>0</v>
      </c>
      <c r="M334" s="2" t="str">
        <f t="shared" si="20"/>
        <v>G19user_story_105_AND_user_story_59</v>
      </c>
      <c r="N334" s="34">
        <f>VLOOKUP(M334,temp!A:E,5,FALSE)</f>
        <v>1</v>
      </c>
      <c r="O334" s="34">
        <f>VLOOKUP(M334,temp!A:F,6,FALSE)</f>
        <v>1</v>
      </c>
      <c r="P334" s="34">
        <f>VLOOKUP(M334,temp!A:G,7,FALSE)</f>
        <v>0</v>
      </c>
      <c r="Q334" s="34" t="b">
        <f t="shared" si="21"/>
        <v>1</v>
      </c>
      <c r="R334" s="34" t="b">
        <f t="shared" si="22"/>
        <v>1</v>
      </c>
      <c r="S334" s="34" t="b">
        <f t="shared" si="23"/>
        <v>1</v>
      </c>
    </row>
    <row r="335" spans="1:19" ht="120" x14ac:dyDescent="0.25">
      <c r="A335" t="s">
        <v>2197</v>
      </c>
      <c r="B335" s="3">
        <v>333</v>
      </c>
      <c r="C335" s="1" t="s">
        <v>858</v>
      </c>
      <c r="D335" s="3" t="s">
        <v>320</v>
      </c>
      <c r="E335" s="3" t="s">
        <v>1224</v>
      </c>
      <c r="F335" s="35">
        <v>1</v>
      </c>
      <c r="G335" s="1">
        <v>1</v>
      </c>
      <c r="H335" s="1">
        <v>0</v>
      </c>
      <c r="I335" s="1" t="b">
        <v>1</v>
      </c>
      <c r="J335" s="1" t="b">
        <v>0</v>
      </c>
      <c r="K335" s="1" t="b">
        <v>0</v>
      </c>
      <c r="L335" s="1" t="b">
        <v>0</v>
      </c>
      <c r="M335" s="2" t="str">
        <f t="shared" si="20"/>
        <v>G19user_story_105_AND_user_story_60</v>
      </c>
      <c r="N335" s="34">
        <f>VLOOKUP(M335,temp!A:E,5,FALSE)</f>
        <v>1</v>
      </c>
      <c r="O335" s="34">
        <f>VLOOKUP(M335,temp!A:F,6,FALSE)</f>
        <v>1</v>
      </c>
      <c r="P335" s="34">
        <f>VLOOKUP(M335,temp!A:G,7,FALSE)</f>
        <v>0</v>
      </c>
      <c r="Q335" s="34" t="b">
        <f t="shared" si="21"/>
        <v>1</v>
      </c>
      <c r="R335" s="34" t="b">
        <f t="shared" si="22"/>
        <v>1</v>
      </c>
      <c r="S335" s="34" t="b">
        <f t="shared" si="23"/>
        <v>1</v>
      </c>
    </row>
    <row r="336" spans="1:19" ht="120" x14ac:dyDescent="0.25">
      <c r="A336" t="s">
        <v>2198</v>
      </c>
      <c r="B336" s="3">
        <v>334</v>
      </c>
      <c r="C336" s="1" t="s">
        <v>858</v>
      </c>
      <c r="D336" s="3" t="s">
        <v>321</v>
      </c>
      <c r="E336" s="3" t="s">
        <v>1225</v>
      </c>
      <c r="F336" s="35">
        <v>1</v>
      </c>
      <c r="G336" s="1">
        <v>1</v>
      </c>
      <c r="H336" s="1">
        <v>0</v>
      </c>
      <c r="I336" s="1" t="b">
        <v>1</v>
      </c>
      <c r="J336" s="1" t="b">
        <v>0</v>
      </c>
      <c r="K336" s="1" t="b">
        <v>0</v>
      </c>
      <c r="L336" s="1" t="b">
        <v>0</v>
      </c>
      <c r="M336" s="2" t="str">
        <f t="shared" si="20"/>
        <v>G19user_story_105_AND_user_story_61</v>
      </c>
      <c r="N336" s="34">
        <f>VLOOKUP(M336,temp!A:E,5,FALSE)</f>
        <v>1</v>
      </c>
      <c r="O336" s="34">
        <f>VLOOKUP(M336,temp!A:F,6,FALSE)</f>
        <v>1</v>
      </c>
      <c r="P336" s="34">
        <f>VLOOKUP(M336,temp!A:G,7,FALSE)</f>
        <v>0</v>
      </c>
      <c r="Q336" s="34" t="b">
        <f t="shared" si="21"/>
        <v>1</v>
      </c>
      <c r="R336" s="34" t="b">
        <f t="shared" si="22"/>
        <v>1</v>
      </c>
      <c r="S336" s="34" t="b">
        <f t="shared" si="23"/>
        <v>1</v>
      </c>
    </row>
    <row r="337" spans="1:19" ht="105" x14ac:dyDescent="0.25">
      <c r="A337" t="s">
        <v>2199</v>
      </c>
      <c r="B337" s="3">
        <v>335</v>
      </c>
      <c r="C337" s="1" t="s">
        <v>858</v>
      </c>
      <c r="D337" s="3" t="s">
        <v>322</v>
      </c>
      <c r="E337" s="3" t="s">
        <v>1226</v>
      </c>
      <c r="F337" s="35">
        <v>2</v>
      </c>
      <c r="G337" s="1">
        <v>2</v>
      </c>
      <c r="H337" s="1">
        <v>0</v>
      </c>
      <c r="I337" s="1" t="b">
        <v>1</v>
      </c>
      <c r="J337" s="1" t="b">
        <v>0</v>
      </c>
      <c r="K337" s="1" t="b">
        <v>0</v>
      </c>
      <c r="L337" s="1" t="b">
        <v>0</v>
      </c>
      <c r="M337" s="2" t="str">
        <f t="shared" si="20"/>
        <v>G19user_story_105_AND_user_story_90</v>
      </c>
      <c r="N337">
        <f>VLOOKUP(M337,temp!A:E,5,FALSE)</f>
        <v>2</v>
      </c>
      <c r="O337">
        <f>VLOOKUP(M337,temp!A:F,6,FALSE)</f>
        <v>2</v>
      </c>
      <c r="P337">
        <f>VLOOKUP(M337,temp!A:G,7,FALSE)</f>
        <v>0</v>
      </c>
      <c r="Q337" t="b">
        <f t="shared" si="21"/>
        <v>1</v>
      </c>
      <c r="R337" t="b">
        <f t="shared" si="22"/>
        <v>1</v>
      </c>
      <c r="S337" t="b">
        <f t="shared" si="23"/>
        <v>1</v>
      </c>
    </row>
    <row r="338" spans="1:19" ht="105" x14ac:dyDescent="0.25">
      <c r="A338" t="s">
        <v>2200</v>
      </c>
      <c r="B338" s="3">
        <v>336</v>
      </c>
      <c r="C338" s="1" t="s">
        <v>858</v>
      </c>
      <c r="D338" s="3" t="s">
        <v>323</v>
      </c>
      <c r="E338" s="3" t="s">
        <v>1227</v>
      </c>
      <c r="F338" s="35">
        <v>2</v>
      </c>
      <c r="G338" s="3">
        <v>2</v>
      </c>
      <c r="H338" s="3">
        <v>0</v>
      </c>
      <c r="I338" s="3" t="b">
        <v>1</v>
      </c>
      <c r="J338" s="1" t="b">
        <v>0</v>
      </c>
      <c r="K338" s="1" t="b">
        <v>0</v>
      </c>
      <c r="L338" s="1" t="b">
        <v>0</v>
      </c>
      <c r="M338" s="2" t="str">
        <f t="shared" si="20"/>
        <v>G19user_story_105_AND_user_story_91</v>
      </c>
      <c r="N338">
        <f>VLOOKUP(M338,temp!A:E,5,FALSE)</f>
        <v>2</v>
      </c>
      <c r="O338">
        <f>VLOOKUP(M338,temp!A:F,6,FALSE)</f>
        <v>2</v>
      </c>
      <c r="P338">
        <f>VLOOKUP(M338,temp!A:G,7,FALSE)</f>
        <v>0</v>
      </c>
      <c r="Q338" t="b">
        <f t="shared" si="21"/>
        <v>1</v>
      </c>
      <c r="R338" t="b">
        <f t="shared" si="22"/>
        <v>1</v>
      </c>
      <c r="S338" t="b">
        <f t="shared" si="23"/>
        <v>1</v>
      </c>
    </row>
    <row r="339" spans="1:19" ht="105" x14ac:dyDescent="0.25">
      <c r="A339" t="s">
        <v>2201</v>
      </c>
      <c r="B339" s="3">
        <v>337</v>
      </c>
      <c r="C339" s="1" t="s">
        <v>858</v>
      </c>
      <c r="D339" s="3" t="s">
        <v>324</v>
      </c>
      <c r="E339" s="3" t="s">
        <v>1228</v>
      </c>
      <c r="F339" s="35">
        <v>2</v>
      </c>
      <c r="G339" s="3">
        <v>2</v>
      </c>
      <c r="H339" s="3">
        <v>0</v>
      </c>
      <c r="I339" s="3" t="b">
        <v>1</v>
      </c>
      <c r="J339" s="1" t="b">
        <v>0</v>
      </c>
      <c r="K339" s="1" t="b">
        <v>0</v>
      </c>
      <c r="L339" s="1" t="b">
        <v>0</v>
      </c>
      <c r="M339" s="2" t="str">
        <f t="shared" si="20"/>
        <v>G19user_story_105_AND_user_story_92</v>
      </c>
      <c r="N339">
        <f>VLOOKUP(M339,temp!A:E,5,FALSE)</f>
        <v>2</v>
      </c>
      <c r="O339">
        <f>VLOOKUP(M339,temp!A:F,6,FALSE)</f>
        <v>2</v>
      </c>
      <c r="P339">
        <f>VLOOKUP(M339,temp!A:G,7,FALSE)</f>
        <v>0</v>
      </c>
      <c r="Q339" t="b">
        <f t="shared" si="21"/>
        <v>1</v>
      </c>
      <c r="R339" t="b">
        <f t="shared" si="22"/>
        <v>1</v>
      </c>
      <c r="S339" t="b">
        <f t="shared" si="23"/>
        <v>1</v>
      </c>
    </row>
    <row r="340" spans="1:19" ht="105" x14ac:dyDescent="0.25">
      <c r="A340" t="s">
        <v>2202</v>
      </c>
      <c r="B340" s="3">
        <v>338</v>
      </c>
      <c r="C340" s="1" t="s">
        <v>858</v>
      </c>
      <c r="D340" s="3" t="s">
        <v>325</v>
      </c>
      <c r="E340" s="3" t="s">
        <v>1229</v>
      </c>
      <c r="F340" s="35">
        <v>2</v>
      </c>
      <c r="G340" s="3">
        <v>2</v>
      </c>
      <c r="H340" s="3">
        <v>0</v>
      </c>
      <c r="I340" s="3" t="b">
        <v>1</v>
      </c>
      <c r="J340" s="1" t="b">
        <v>0</v>
      </c>
      <c r="K340" s="1" t="b">
        <v>0</v>
      </c>
      <c r="L340" s="1" t="b">
        <v>0</v>
      </c>
      <c r="M340" s="2" t="str">
        <f t="shared" si="20"/>
        <v>G19user_story_105_AND_user_story_93</v>
      </c>
      <c r="N340">
        <f>VLOOKUP(M340,temp!A:E,5,FALSE)</f>
        <v>2</v>
      </c>
      <c r="O340">
        <f>VLOOKUP(M340,temp!A:F,6,FALSE)</f>
        <v>2</v>
      </c>
      <c r="P340">
        <f>VLOOKUP(M340,temp!A:G,7,FALSE)</f>
        <v>0</v>
      </c>
      <c r="Q340" t="b">
        <f t="shared" si="21"/>
        <v>1</v>
      </c>
      <c r="R340" t="b">
        <f t="shared" si="22"/>
        <v>1</v>
      </c>
      <c r="S340" t="b">
        <f t="shared" si="23"/>
        <v>1</v>
      </c>
    </row>
    <row r="341" spans="1:19" ht="105" x14ac:dyDescent="0.25">
      <c r="A341" t="s">
        <v>2203</v>
      </c>
      <c r="B341" s="3">
        <v>339</v>
      </c>
      <c r="C341" s="1" t="s">
        <v>858</v>
      </c>
      <c r="D341" s="3" t="s">
        <v>326</v>
      </c>
      <c r="E341" s="3" t="s">
        <v>1230</v>
      </c>
      <c r="F341" s="35">
        <v>1</v>
      </c>
      <c r="G341" s="1">
        <v>1</v>
      </c>
      <c r="H341" s="1">
        <v>0</v>
      </c>
      <c r="I341" s="1" t="b">
        <v>1</v>
      </c>
      <c r="J341" s="1" t="b">
        <v>0</v>
      </c>
      <c r="K341" s="1" t="b">
        <v>0</v>
      </c>
      <c r="L341" s="1" t="b">
        <v>0</v>
      </c>
      <c r="M341" s="2" t="str">
        <f t="shared" si="20"/>
        <v>G19user_story_105_AND_user_story_96</v>
      </c>
      <c r="N341" s="34">
        <f>VLOOKUP(M341,temp!A:E,5,FALSE)</f>
        <v>1</v>
      </c>
      <c r="O341" s="34">
        <f>VLOOKUP(M341,temp!A:F,6,FALSE)</f>
        <v>1</v>
      </c>
      <c r="P341" s="34">
        <f>VLOOKUP(M341,temp!A:G,7,FALSE)</f>
        <v>0</v>
      </c>
      <c r="Q341" s="34" t="b">
        <f t="shared" si="21"/>
        <v>1</v>
      </c>
      <c r="R341" s="34" t="b">
        <f t="shared" si="22"/>
        <v>1</v>
      </c>
      <c r="S341" s="34" t="b">
        <f t="shared" si="23"/>
        <v>1</v>
      </c>
    </row>
    <row r="342" spans="1:19" ht="120" x14ac:dyDescent="0.25">
      <c r="A342" t="s">
        <v>2204</v>
      </c>
      <c r="B342" s="3">
        <v>340</v>
      </c>
      <c r="C342" s="1" t="s">
        <v>858</v>
      </c>
      <c r="D342" s="3" t="s">
        <v>327</v>
      </c>
      <c r="E342" s="3" t="s">
        <v>1231</v>
      </c>
      <c r="F342" s="35">
        <v>1</v>
      </c>
      <c r="G342" s="1">
        <v>1</v>
      </c>
      <c r="H342" s="1">
        <v>0</v>
      </c>
      <c r="I342" s="1" t="b">
        <v>1</v>
      </c>
      <c r="J342" s="1" t="b">
        <v>0</v>
      </c>
      <c r="K342" s="1" t="b">
        <v>0</v>
      </c>
      <c r="L342" s="1" t="b">
        <v>0</v>
      </c>
      <c r="M342" s="2" t="str">
        <f t="shared" si="20"/>
        <v>G19user_story_105_AND_user_story_98</v>
      </c>
      <c r="N342" s="34">
        <f>VLOOKUP(M342,temp!A:E,5,FALSE)</f>
        <v>1</v>
      </c>
      <c r="O342" s="34">
        <f>VLOOKUP(M342,temp!A:F,6,FALSE)</f>
        <v>1</v>
      </c>
      <c r="P342" s="34">
        <f>VLOOKUP(M342,temp!A:G,7,FALSE)</f>
        <v>0</v>
      </c>
      <c r="Q342" s="34" t="b">
        <f t="shared" si="21"/>
        <v>1</v>
      </c>
      <c r="R342" s="34" t="b">
        <f t="shared" si="22"/>
        <v>1</v>
      </c>
      <c r="S342" s="34" t="b">
        <f t="shared" si="23"/>
        <v>1</v>
      </c>
    </row>
    <row r="343" spans="1:19" ht="105" x14ac:dyDescent="0.25">
      <c r="A343" t="s">
        <v>2205</v>
      </c>
      <c r="B343" s="3">
        <v>341</v>
      </c>
      <c r="C343" s="1" t="s">
        <v>858</v>
      </c>
      <c r="D343" s="3" t="s">
        <v>328</v>
      </c>
      <c r="E343" s="3" t="s">
        <v>1232</v>
      </c>
      <c r="F343" s="35">
        <v>1</v>
      </c>
      <c r="G343" s="1">
        <v>1</v>
      </c>
      <c r="H343" s="1">
        <v>0</v>
      </c>
      <c r="I343" s="1" t="b">
        <v>1</v>
      </c>
      <c r="J343" s="1" t="b">
        <v>0</v>
      </c>
      <c r="K343" s="1" t="b">
        <v>0</v>
      </c>
      <c r="L343" s="1" t="b">
        <v>0</v>
      </c>
      <c r="M343" s="2" t="str">
        <f t="shared" si="20"/>
        <v>G19user_story_105_AND_user_story_99</v>
      </c>
      <c r="N343" s="34">
        <f>VLOOKUP(M343,temp!A:E,5,FALSE)</f>
        <v>1</v>
      </c>
      <c r="O343" s="34">
        <f>VLOOKUP(M343,temp!A:F,6,FALSE)</f>
        <v>1</v>
      </c>
      <c r="P343" s="34">
        <f>VLOOKUP(M343,temp!A:G,7,FALSE)</f>
        <v>0</v>
      </c>
      <c r="Q343" s="34" t="b">
        <f t="shared" si="21"/>
        <v>1</v>
      </c>
      <c r="R343" s="34" t="b">
        <f t="shared" si="22"/>
        <v>1</v>
      </c>
      <c r="S343" s="34" t="b">
        <f t="shared" si="23"/>
        <v>1</v>
      </c>
    </row>
    <row r="344" spans="1:19" ht="105" x14ac:dyDescent="0.25">
      <c r="A344" t="s">
        <v>2206</v>
      </c>
      <c r="B344" s="3">
        <v>342</v>
      </c>
      <c r="C344" s="1" t="s">
        <v>858</v>
      </c>
      <c r="D344" s="3" t="s">
        <v>329</v>
      </c>
      <c r="E344" s="3" t="s">
        <v>1233</v>
      </c>
      <c r="F344" s="35">
        <v>1</v>
      </c>
      <c r="G344" s="1">
        <v>1</v>
      </c>
      <c r="H344" s="1">
        <v>0</v>
      </c>
      <c r="I344" s="1" t="b">
        <v>1</v>
      </c>
      <c r="J344" s="1" t="b">
        <v>0</v>
      </c>
      <c r="K344" s="1" t="b">
        <v>0</v>
      </c>
      <c r="L344" s="1" t="b">
        <v>0</v>
      </c>
      <c r="M344" s="2" t="str">
        <f t="shared" si="20"/>
        <v>G19user_story_109_AND_user_story_10</v>
      </c>
      <c r="N344">
        <f>VLOOKUP(M344,temp!A:E,5,FALSE)</f>
        <v>1</v>
      </c>
      <c r="O344">
        <f>VLOOKUP(M344,temp!A:F,6,FALSE)</f>
        <v>1</v>
      </c>
      <c r="P344">
        <f>VLOOKUP(M344,temp!A:G,7,FALSE)</f>
        <v>0</v>
      </c>
      <c r="Q344" t="b">
        <f t="shared" si="21"/>
        <v>1</v>
      </c>
      <c r="R344" t="b">
        <f t="shared" si="22"/>
        <v>1</v>
      </c>
      <c r="S344" t="b">
        <f t="shared" si="23"/>
        <v>1</v>
      </c>
    </row>
    <row r="345" spans="1:19" ht="120" x14ac:dyDescent="0.25">
      <c r="A345" t="s">
        <v>2207</v>
      </c>
      <c r="B345" s="3">
        <v>343</v>
      </c>
      <c r="C345" s="1" t="s">
        <v>858</v>
      </c>
      <c r="D345" s="3" t="s">
        <v>330</v>
      </c>
      <c r="E345" s="3" t="s">
        <v>1234</v>
      </c>
      <c r="F345" s="35">
        <v>1</v>
      </c>
      <c r="G345" s="1">
        <v>1</v>
      </c>
      <c r="H345" s="1">
        <v>0</v>
      </c>
      <c r="I345" s="1" t="b">
        <v>1</v>
      </c>
      <c r="J345" s="1" t="b">
        <v>0</v>
      </c>
      <c r="K345" s="1" t="b">
        <v>0</v>
      </c>
      <c r="L345" s="1" t="b">
        <v>0</v>
      </c>
      <c r="M345" s="2" t="str">
        <f t="shared" si="20"/>
        <v>G19user_story_109_AND_user_story_111</v>
      </c>
      <c r="N345" s="34">
        <f>VLOOKUP(M345,temp!A:E,5,FALSE)</f>
        <v>1</v>
      </c>
      <c r="O345" s="34">
        <f>VLOOKUP(M345,temp!A:F,6,FALSE)</f>
        <v>1</v>
      </c>
      <c r="P345" s="34">
        <f>VLOOKUP(M345,temp!A:G,7,FALSE)</f>
        <v>0</v>
      </c>
      <c r="Q345" s="34" t="b">
        <f t="shared" si="21"/>
        <v>1</v>
      </c>
      <c r="R345" s="34" t="b">
        <f t="shared" si="22"/>
        <v>1</v>
      </c>
      <c r="S345" s="34" t="b">
        <f t="shared" si="23"/>
        <v>1</v>
      </c>
    </row>
    <row r="346" spans="1:19" ht="135" x14ac:dyDescent="0.25">
      <c r="A346" t="s">
        <v>2208</v>
      </c>
      <c r="B346" s="3">
        <v>344</v>
      </c>
      <c r="C346" s="1" t="s">
        <v>858</v>
      </c>
      <c r="D346" s="3" t="s">
        <v>331</v>
      </c>
      <c r="E346" s="3" t="s">
        <v>1235</v>
      </c>
      <c r="F346" s="35">
        <v>2</v>
      </c>
      <c r="G346" s="1">
        <v>2</v>
      </c>
      <c r="H346" s="1">
        <v>0</v>
      </c>
      <c r="I346" s="1" t="b">
        <v>1</v>
      </c>
      <c r="J346" s="1" t="b">
        <v>0</v>
      </c>
      <c r="K346" s="1" t="b">
        <v>0</v>
      </c>
      <c r="L346" s="1" t="b">
        <v>0</v>
      </c>
      <c r="M346" s="2" t="str">
        <f t="shared" si="20"/>
        <v>G19user_story_109_AND_user_story_112</v>
      </c>
      <c r="N346">
        <f>VLOOKUP(M346,temp!A:E,5,FALSE)</f>
        <v>2</v>
      </c>
      <c r="O346">
        <f>VLOOKUP(M346,temp!A:F,6,FALSE)</f>
        <v>2</v>
      </c>
      <c r="P346">
        <f>VLOOKUP(M346,temp!A:G,7,FALSE)</f>
        <v>0</v>
      </c>
      <c r="Q346" t="b">
        <f t="shared" si="21"/>
        <v>1</v>
      </c>
      <c r="R346" t="b">
        <f t="shared" si="22"/>
        <v>1</v>
      </c>
      <c r="S346" t="b">
        <f t="shared" si="23"/>
        <v>1</v>
      </c>
    </row>
    <row r="347" spans="1:19" ht="105" x14ac:dyDescent="0.25">
      <c r="A347" t="s">
        <v>2209</v>
      </c>
      <c r="B347" s="3">
        <v>345</v>
      </c>
      <c r="C347" s="1" t="s">
        <v>858</v>
      </c>
      <c r="D347" s="3" t="s">
        <v>332</v>
      </c>
      <c r="E347" s="3" t="s">
        <v>1236</v>
      </c>
      <c r="F347" s="35">
        <v>2</v>
      </c>
      <c r="G347" s="3">
        <v>2</v>
      </c>
      <c r="H347" s="3">
        <v>0</v>
      </c>
      <c r="I347" s="3" t="b">
        <v>1</v>
      </c>
      <c r="J347" s="1" t="b">
        <v>0</v>
      </c>
      <c r="K347" s="1" t="b">
        <v>0</v>
      </c>
      <c r="L347" s="1" t="b">
        <v>0</v>
      </c>
      <c r="M347" s="2" t="str">
        <f t="shared" si="20"/>
        <v>G19user_story_109_AND_user_story_117</v>
      </c>
      <c r="N347">
        <f>VLOOKUP(M347,temp!A:E,5,FALSE)</f>
        <v>2</v>
      </c>
      <c r="O347">
        <f>VLOOKUP(M347,temp!A:F,6,FALSE)</f>
        <v>2</v>
      </c>
      <c r="P347">
        <f>VLOOKUP(M347,temp!A:G,7,FALSE)</f>
        <v>0</v>
      </c>
      <c r="Q347" t="b">
        <f t="shared" si="21"/>
        <v>1</v>
      </c>
      <c r="R347" t="b">
        <f t="shared" si="22"/>
        <v>1</v>
      </c>
      <c r="S347" t="b">
        <f t="shared" si="23"/>
        <v>1</v>
      </c>
    </row>
    <row r="348" spans="1:19" ht="105" x14ac:dyDescent="0.25">
      <c r="A348" t="s">
        <v>2210</v>
      </c>
      <c r="B348" s="3">
        <v>346</v>
      </c>
      <c r="C348" s="1" t="s">
        <v>858</v>
      </c>
      <c r="D348" s="3" t="s">
        <v>333</v>
      </c>
      <c r="E348" s="3" t="s">
        <v>1237</v>
      </c>
      <c r="F348" s="35">
        <v>1</v>
      </c>
      <c r="G348" s="1">
        <v>1</v>
      </c>
      <c r="H348" s="1">
        <v>0</v>
      </c>
      <c r="I348" s="1" t="b">
        <v>1</v>
      </c>
      <c r="J348" s="1" t="b">
        <v>0</v>
      </c>
      <c r="K348" s="1" t="b">
        <v>0</v>
      </c>
      <c r="L348" s="1" t="b">
        <v>0</v>
      </c>
      <c r="M348" s="2" t="str">
        <f t="shared" si="20"/>
        <v>G19user_story_109_AND_user_story_58</v>
      </c>
      <c r="N348" s="34">
        <f>VLOOKUP(M348,temp!A:E,5,FALSE)</f>
        <v>1</v>
      </c>
      <c r="O348" s="34">
        <f>VLOOKUP(M348,temp!A:F,6,FALSE)</f>
        <v>1</v>
      </c>
      <c r="P348" s="34">
        <f>VLOOKUP(M348,temp!A:G,7,FALSE)</f>
        <v>0</v>
      </c>
      <c r="Q348" s="34" t="b">
        <f t="shared" si="21"/>
        <v>1</v>
      </c>
      <c r="R348" s="34" t="b">
        <f t="shared" si="22"/>
        <v>1</v>
      </c>
      <c r="S348" s="34" t="b">
        <f t="shared" si="23"/>
        <v>1</v>
      </c>
    </row>
    <row r="349" spans="1:19" ht="90" x14ac:dyDescent="0.25">
      <c r="A349" t="s">
        <v>2211</v>
      </c>
      <c r="B349" s="3">
        <v>347</v>
      </c>
      <c r="C349" s="1" t="s">
        <v>858</v>
      </c>
      <c r="D349" s="3" t="s">
        <v>334</v>
      </c>
      <c r="E349" s="3" t="s">
        <v>1238</v>
      </c>
      <c r="F349" s="35">
        <v>1</v>
      </c>
      <c r="G349" s="1">
        <v>1</v>
      </c>
      <c r="H349" s="1">
        <v>0</v>
      </c>
      <c r="I349" s="1" t="b">
        <v>1</v>
      </c>
      <c r="J349" s="1" t="b">
        <v>0</v>
      </c>
      <c r="K349" s="1" t="b">
        <v>0</v>
      </c>
      <c r="L349" s="1" t="b">
        <v>0</v>
      </c>
      <c r="M349" s="2" t="str">
        <f t="shared" si="20"/>
        <v>G19user_story_109_AND_user_story_59</v>
      </c>
      <c r="N349" s="34">
        <f>VLOOKUP(M349,temp!A:E,5,FALSE)</f>
        <v>1</v>
      </c>
      <c r="O349" s="34">
        <f>VLOOKUP(M349,temp!A:F,6,FALSE)</f>
        <v>1</v>
      </c>
      <c r="P349" s="34">
        <f>VLOOKUP(M349,temp!A:G,7,FALSE)</f>
        <v>0</v>
      </c>
      <c r="Q349" s="34" t="b">
        <f t="shared" si="21"/>
        <v>1</v>
      </c>
      <c r="R349" s="34" t="b">
        <f t="shared" si="22"/>
        <v>1</v>
      </c>
      <c r="S349" s="34" t="b">
        <f t="shared" si="23"/>
        <v>1</v>
      </c>
    </row>
    <row r="350" spans="1:19" ht="120" x14ac:dyDescent="0.25">
      <c r="A350" t="s">
        <v>2212</v>
      </c>
      <c r="B350" s="3">
        <v>348</v>
      </c>
      <c r="C350" s="1" t="s">
        <v>858</v>
      </c>
      <c r="D350" s="3" t="s">
        <v>335</v>
      </c>
      <c r="E350" s="3" t="s">
        <v>1239</v>
      </c>
      <c r="F350" s="35">
        <v>1</v>
      </c>
      <c r="G350" s="1">
        <v>1</v>
      </c>
      <c r="H350" s="1">
        <v>0</v>
      </c>
      <c r="I350" s="1" t="b">
        <v>1</v>
      </c>
      <c r="J350" s="1" t="b">
        <v>0</v>
      </c>
      <c r="K350" s="1" t="b">
        <v>0</v>
      </c>
      <c r="L350" s="1" t="b">
        <v>0</v>
      </c>
      <c r="M350" s="2" t="str">
        <f t="shared" si="20"/>
        <v>G19user_story_109_AND_user_story_60</v>
      </c>
      <c r="N350" s="34">
        <f>VLOOKUP(M350,temp!A:E,5,FALSE)</f>
        <v>1</v>
      </c>
      <c r="O350" s="34">
        <f>VLOOKUP(M350,temp!A:F,6,FALSE)</f>
        <v>1</v>
      </c>
      <c r="P350" s="34">
        <f>VLOOKUP(M350,temp!A:G,7,FALSE)</f>
        <v>0</v>
      </c>
      <c r="Q350" s="34" t="b">
        <f t="shared" si="21"/>
        <v>1</v>
      </c>
      <c r="R350" s="34" t="b">
        <f t="shared" si="22"/>
        <v>1</v>
      </c>
      <c r="S350" s="34" t="b">
        <f t="shared" si="23"/>
        <v>1</v>
      </c>
    </row>
    <row r="351" spans="1:19" ht="120" x14ac:dyDescent="0.25">
      <c r="A351" t="s">
        <v>2213</v>
      </c>
      <c r="B351" s="3">
        <v>349</v>
      </c>
      <c r="C351" s="1" t="s">
        <v>858</v>
      </c>
      <c r="D351" s="3" t="s">
        <v>336</v>
      </c>
      <c r="E351" s="3" t="s">
        <v>1240</v>
      </c>
      <c r="F351" s="35">
        <v>1</v>
      </c>
      <c r="G351" s="1">
        <v>1</v>
      </c>
      <c r="H351" s="1">
        <v>0</v>
      </c>
      <c r="I351" s="1" t="b">
        <v>1</v>
      </c>
      <c r="J351" s="1" t="b">
        <v>0</v>
      </c>
      <c r="K351" s="1" t="b">
        <v>0</v>
      </c>
      <c r="L351" s="1" t="b">
        <v>0</v>
      </c>
      <c r="M351" s="2" t="str">
        <f t="shared" si="20"/>
        <v>G19user_story_109_AND_user_story_61</v>
      </c>
      <c r="N351" s="34">
        <f>VLOOKUP(M351,temp!A:E,5,FALSE)</f>
        <v>1</v>
      </c>
      <c r="O351" s="34">
        <f>VLOOKUP(M351,temp!A:F,6,FALSE)</f>
        <v>1</v>
      </c>
      <c r="P351" s="34">
        <f>VLOOKUP(M351,temp!A:G,7,FALSE)</f>
        <v>0</v>
      </c>
      <c r="Q351" s="34" t="b">
        <f t="shared" si="21"/>
        <v>1</v>
      </c>
      <c r="R351" s="34" t="b">
        <f t="shared" si="22"/>
        <v>1</v>
      </c>
      <c r="S351" s="34" t="b">
        <f t="shared" si="23"/>
        <v>1</v>
      </c>
    </row>
    <row r="352" spans="1:19" ht="105" x14ac:dyDescent="0.25">
      <c r="A352" t="s">
        <v>2214</v>
      </c>
      <c r="B352" s="3">
        <v>350</v>
      </c>
      <c r="C352" s="1" t="s">
        <v>858</v>
      </c>
      <c r="D352" s="3" t="s">
        <v>337</v>
      </c>
      <c r="E352" s="3" t="s">
        <v>1241</v>
      </c>
      <c r="F352" s="35">
        <v>2</v>
      </c>
      <c r="G352" s="1">
        <v>2</v>
      </c>
      <c r="H352" s="1">
        <v>0</v>
      </c>
      <c r="I352" s="1" t="b">
        <v>1</v>
      </c>
      <c r="J352" s="1" t="b">
        <v>0</v>
      </c>
      <c r="K352" s="1" t="b">
        <v>0</v>
      </c>
      <c r="L352" s="1" t="b">
        <v>0</v>
      </c>
      <c r="M352" s="2" t="str">
        <f t="shared" si="20"/>
        <v>G19user_story_109_AND_user_story_90</v>
      </c>
      <c r="N352">
        <f>VLOOKUP(M352,temp!A:E,5,FALSE)</f>
        <v>2</v>
      </c>
      <c r="O352">
        <f>VLOOKUP(M352,temp!A:F,6,FALSE)</f>
        <v>2</v>
      </c>
      <c r="P352">
        <f>VLOOKUP(M352,temp!A:G,7,FALSE)</f>
        <v>0</v>
      </c>
      <c r="Q352" t="b">
        <f t="shared" si="21"/>
        <v>1</v>
      </c>
      <c r="R352" t="b">
        <f t="shared" si="22"/>
        <v>1</v>
      </c>
      <c r="S352" t="b">
        <f t="shared" si="23"/>
        <v>1</v>
      </c>
    </row>
    <row r="353" spans="1:19" ht="105" x14ac:dyDescent="0.25">
      <c r="A353" t="s">
        <v>2215</v>
      </c>
      <c r="B353" s="3">
        <v>351</v>
      </c>
      <c r="C353" s="1" t="s">
        <v>858</v>
      </c>
      <c r="D353" s="3" t="s">
        <v>338</v>
      </c>
      <c r="E353" s="3" t="s">
        <v>1242</v>
      </c>
      <c r="F353" s="35">
        <v>2</v>
      </c>
      <c r="G353" s="3">
        <v>2</v>
      </c>
      <c r="H353" s="3">
        <v>0</v>
      </c>
      <c r="I353" s="3" t="b">
        <v>1</v>
      </c>
      <c r="J353" s="1" t="b">
        <v>0</v>
      </c>
      <c r="K353" s="1" t="b">
        <v>0</v>
      </c>
      <c r="L353" s="1" t="b">
        <v>0</v>
      </c>
      <c r="M353" s="2" t="str">
        <f t="shared" si="20"/>
        <v>G19user_story_109_AND_user_story_91</v>
      </c>
      <c r="N353">
        <f>VLOOKUP(M353,temp!A:E,5,FALSE)</f>
        <v>2</v>
      </c>
      <c r="O353">
        <f>VLOOKUP(M353,temp!A:F,6,FALSE)</f>
        <v>2</v>
      </c>
      <c r="P353">
        <f>VLOOKUP(M353,temp!A:G,7,FALSE)</f>
        <v>0</v>
      </c>
      <c r="Q353" t="b">
        <f t="shared" si="21"/>
        <v>1</v>
      </c>
      <c r="R353" t="b">
        <f t="shared" si="22"/>
        <v>1</v>
      </c>
      <c r="S353" t="b">
        <f t="shared" si="23"/>
        <v>1</v>
      </c>
    </row>
    <row r="354" spans="1:19" ht="105" x14ac:dyDescent="0.25">
      <c r="A354" t="s">
        <v>2216</v>
      </c>
      <c r="B354" s="3">
        <v>352</v>
      </c>
      <c r="C354" s="1" t="s">
        <v>858</v>
      </c>
      <c r="D354" s="3" t="s">
        <v>339</v>
      </c>
      <c r="E354" s="3" t="s">
        <v>1243</v>
      </c>
      <c r="F354" s="35">
        <v>2</v>
      </c>
      <c r="G354" s="3">
        <v>2</v>
      </c>
      <c r="H354" s="3">
        <v>0</v>
      </c>
      <c r="I354" s="3" t="b">
        <v>1</v>
      </c>
      <c r="J354" s="1" t="b">
        <v>0</v>
      </c>
      <c r="K354" s="1" t="b">
        <v>0</v>
      </c>
      <c r="L354" s="1" t="b">
        <v>0</v>
      </c>
      <c r="M354" s="2" t="str">
        <f t="shared" si="20"/>
        <v>G19user_story_109_AND_user_story_92</v>
      </c>
      <c r="N354">
        <f>VLOOKUP(M354,temp!A:E,5,FALSE)</f>
        <v>2</v>
      </c>
      <c r="O354">
        <f>VLOOKUP(M354,temp!A:F,6,FALSE)</f>
        <v>2</v>
      </c>
      <c r="P354">
        <f>VLOOKUP(M354,temp!A:G,7,FALSE)</f>
        <v>0</v>
      </c>
      <c r="Q354" t="b">
        <f t="shared" si="21"/>
        <v>1</v>
      </c>
      <c r="R354" t="b">
        <f t="shared" si="22"/>
        <v>1</v>
      </c>
      <c r="S354" t="b">
        <f t="shared" si="23"/>
        <v>1</v>
      </c>
    </row>
    <row r="355" spans="1:19" ht="105" x14ac:dyDescent="0.25">
      <c r="A355" t="s">
        <v>2217</v>
      </c>
      <c r="B355" s="3">
        <v>353</v>
      </c>
      <c r="C355" s="1" t="s">
        <v>858</v>
      </c>
      <c r="D355" s="3" t="s">
        <v>340</v>
      </c>
      <c r="E355" s="3" t="s">
        <v>1244</v>
      </c>
      <c r="F355" s="35">
        <v>2</v>
      </c>
      <c r="G355" s="3">
        <v>2</v>
      </c>
      <c r="H355" s="3">
        <v>0</v>
      </c>
      <c r="I355" s="3" t="b">
        <v>1</v>
      </c>
      <c r="J355" s="1" t="b">
        <v>0</v>
      </c>
      <c r="K355" s="1" t="b">
        <v>0</v>
      </c>
      <c r="L355" s="1" t="b">
        <v>0</v>
      </c>
      <c r="M355" s="2" t="str">
        <f t="shared" si="20"/>
        <v>G19user_story_109_AND_user_story_93</v>
      </c>
      <c r="N355">
        <f>VLOOKUP(M355,temp!A:E,5,FALSE)</f>
        <v>2</v>
      </c>
      <c r="O355">
        <f>VLOOKUP(M355,temp!A:F,6,FALSE)</f>
        <v>2</v>
      </c>
      <c r="P355">
        <f>VLOOKUP(M355,temp!A:G,7,FALSE)</f>
        <v>0</v>
      </c>
      <c r="Q355" t="b">
        <f t="shared" si="21"/>
        <v>1</v>
      </c>
      <c r="R355" t="b">
        <f t="shared" si="22"/>
        <v>1</v>
      </c>
      <c r="S355" t="b">
        <f t="shared" si="23"/>
        <v>1</v>
      </c>
    </row>
    <row r="356" spans="1:19" ht="105" x14ac:dyDescent="0.25">
      <c r="A356" t="s">
        <v>2218</v>
      </c>
      <c r="B356" s="3">
        <v>354</v>
      </c>
      <c r="C356" s="1" t="s">
        <v>858</v>
      </c>
      <c r="D356" s="3" t="s">
        <v>341</v>
      </c>
      <c r="E356" s="3" t="s">
        <v>1245</v>
      </c>
      <c r="F356" s="35">
        <v>1</v>
      </c>
      <c r="G356" s="1">
        <v>1</v>
      </c>
      <c r="H356" s="1">
        <v>0</v>
      </c>
      <c r="I356" s="1" t="b">
        <v>1</v>
      </c>
      <c r="J356" s="1" t="b">
        <v>0</v>
      </c>
      <c r="K356" s="1" t="b">
        <v>0</v>
      </c>
      <c r="L356" s="1" t="b">
        <v>0</v>
      </c>
      <c r="M356" s="2" t="str">
        <f t="shared" si="20"/>
        <v>G19user_story_109_AND_user_story_96</v>
      </c>
      <c r="N356" s="34">
        <f>VLOOKUP(M356,temp!A:E,5,FALSE)</f>
        <v>1</v>
      </c>
      <c r="O356" s="34">
        <f>VLOOKUP(M356,temp!A:F,6,FALSE)</f>
        <v>1</v>
      </c>
      <c r="P356" s="34">
        <f>VLOOKUP(M356,temp!A:G,7,FALSE)</f>
        <v>0</v>
      </c>
      <c r="Q356" s="34" t="b">
        <f t="shared" si="21"/>
        <v>1</v>
      </c>
      <c r="R356" s="34" t="b">
        <f t="shared" si="22"/>
        <v>1</v>
      </c>
      <c r="S356" s="34" t="b">
        <f t="shared" si="23"/>
        <v>1</v>
      </c>
    </row>
    <row r="357" spans="1:19" ht="120" x14ac:dyDescent="0.25">
      <c r="A357" t="s">
        <v>2219</v>
      </c>
      <c r="B357" s="3">
        <v>355</v>
      </c>
      <c r="C357" s="1" t="s">
        <v>858</v>
      </c>
      <c r="D357" s="3" t="s">
        <v>342</v>
      </c>
      <c r="E357" s="3" t="s">
        <v>1246</v>
      </c>
      <c r="F357" s="35">
        <v>1</v>
      </c>
      <c r="G357" s="1">
        <v>1</v>
      </c>
      <c r="H357" s="1">
        <v>0</v>
      </c>
      <c r="I357" s="1" t="b">
        <v>1</v>
      </c>
      <c r="J357" s="1" t="b">
        <v>0</v>
      </c>
      <c r="K357" s="1" t="b">
        <v>0</v>
      </c>
      <c r="L357" s="1" t="b">
        <v>0</v>
      </c>
      <c r="M357" s="2" t="str">
        <f t="shared" si="20"/>
        <v>G19user_story_109_AND_user_story_98</v>
      </c>
      <c r="N357" s="34">
        <f>VLOOKUP(M357,temp!A:E,5,FALSE)</f>
        <v>1</v>
      </c>
      <c r="O357" s="34">
        <f>VLOOKUP(M357,temp!A:F,6,FALSE)</f>
        <v>1</v>
      </c>
      <c r="P357" s="34">
        <f>VLOOKUP(M357,temp!A:G,7,FALSE)</f>
        <v>0</v>
      </c>
      <c r="Q357" s="34" t="b">
        <f t="shared" si="21"/>
        <v>1</v>
      </c>
      <c r="R357" s="34" t="b">
        <f t="shared" si="22"/>
        <v>1</v>
      </c>
      <c r="S357" s="34" t="b">
        <f t="shared" si="23"/>
        <v>1</v>
      </c>
    </row>
    <row r="358" spans="1:19" ht="105" x14ac:dyDescent="0.25">
      <c r="A358" t="s">
        <v>2220</v>
      </c>
      <c r="B358" s="3">
        <v>356</v>
      </c>
      <c r="C358" s="1" t="s">
        <v>858</v>
      </c>
      <c r="D358" s="3" t="s">
        <v>343</v>
      </c>
      <c r="E358" s="3" t="s">
        <v>1247</v>
      </c>
      <c r="F358" s="35">
        <v>1</v>
      </c>
      <c r="G358" s="1">
        <v>1</v>
      </c>
      <c r="H358" s="1">
        <v>0</v>
      </c>
      <c r="I358" s="1" t="b">
        <v>1</v>
      </c>
      <c r="J358" s="1" t="b">
        <v>0</v>
      </c>
      <c r="K358" s="1" t="b">
        <v>0</v>
      </c>
      <c r="L358" s="1" t="b">
        <v>0</v>
      </c>
      <c r="M358" s="2" t="str">
        <f t="shared" si="20"/>
        <v>G19user_story_109_AND_user_story_99</v>
      </c>
      <c r="N358" s="34">
        <f>VLOOKUP(M358,temp!A:E,5,FALSE)</f>
        <v>1</v>
      </c>
      <c r="O358" s="34">
        <f>VLOOKUP(M358,temp!A:F,6,FALSE)</f>
        <v>1</v>
      </c>
      <c r="P358" s="34">
        <f>VLOOKUP(M358,temp!A:G,7,FALSE)</f>
        <v>0</v>
      </c>
      <c r="Q358" s="34" t="b">
        <f t="shared" si="21"/>
        <v>1</v>
      </c>
      <c r="R358" s="34" t="b">
        <f t="shared" si="22"/>
        <v>1</v>
      </c>
      <c r="S358" s="34" t="b">
        <f t="shared" si="23"/>
        <v>1</v>
      </c>
    </row>
    <row r="359" spans="1:19" ht="120" x14ac:dyDescent="0.25">
      <c r="A359" t="s">
        <v>2221</v>
      </c>
      <c r="B359" s="3">
        <v>357</v>
      </c>
      <c r="C359" s="1" t="s">
        <v>858</v>
      </c>
      <c r="D359" s="3" t="s">
        <v>344</v>
      </c>
      <c r="E359" s="3" t="s">
        <v>1248</v>
      </c>
      <c r="F359" s="35">
        <v>2</v>
      </c>
      <c r="G359" s="1">
        <v>2</v>
      </c>
      <c r="H359" s="1">
        <v>0</v>
      </c>
      <c r="I359" s="1" t="b">
        <v>1</v>
      </c>
      <c r="J359" s="1" t="b">
        <v>0</v>
      </c>
      <c r="K359" s="1" t="b">
        <v>0</v>
      </c>
      <c r="L359" s="1" t="b">
        <v>0</v>
      </c>
      <c r="M359" s="2" t="str">
        <f t="shared" si="20"/>
        <v>G19user_story_10_AND_user_story_111</v>
      </c>
      <c r="N359">
        <f>VLOOKUP(M359,temp!A:E,5,FALSE)</f>
        <v>2</v>
      </c>
      <c r="O359">
        <f>VLOOKUP(M359,temp!A:F,6,FALSE)</f>
        <v>2</v>
      </c>
      <c r="P359">
        <f>VLOOKUP(M359,temp!A:G,7,FALSE)</f>
        <v>0</v>
      </c>
      <c r="Q359" t="b">
        <f t="shared" si="21"/>
        <v>1</v>
      </c>
      <c r="R359" t="b">
        <f t="shared" si="22"/>
        <v>1</v>
      </c>
      <c r="S359" t="b">
        <f t="shared" si="23"/>
        <v>1</v>
      </c>
    </row>
    <row r="360" spans="1:19" ht="135" x14ac:dyDescent="0.25">
      <c r="A360" t="s">
        <v>2222</v>
      </c>
      <c r="B360" s="3">
        <v>358</v>
      </c>
      <c r="C360" s="1" t="s">
        <v>858</v>
      </c>
      <c r="D360" s="3" t="s">
        <v>345</v>
      </c>
      <c r="E360" s="3" t="s">
        <v>1249</v>
      </c>
      <c r="F360" s="35">
        <v>1</v>
      </c>
      <c r="G360" s="1">
        <v>1</v>
      </c>
      <c r="H360" s="1">
        <v>0</v>
      </c>
      <c r="I360" s="1" t="b">
        <v>1</v>
      </c>
      <c r="J360" s="1" t="b">
        <v>0</v>
      </c>
      <c r="K360" s="1" t="b">
        <v>0</v>
      </c>
      <c r="L360" s="1" t="b">
        <v>0</v>
      </c>
      <c r="M360" s="2" t="str">
        <f t="shared" si="20"/>
        <v>G19user_story_10_AND_user_story_112</v>
      </c>
      <c r="N360">
        <f>VLOOKUP(M360,temp!A:E,5,FALSE)</f>
        <v>1</v>
      </c>
      <c r="O360">
        <f>VLOOKUP(M360,temp!A:F,6,FALSE)</f>
        <v>1</v>
      </c>
      <c r="P360">
        <f>VLOOKUP(M360,temp!A:G,7,FALSE)</f>
        <v>0</v>
      </c>
      <c r="Q360" t="b">
        <f t="shared" si="21"/>
        <v>1</v>
      </c>
      <c r="R360" t="b">
        <f t="shared" si="22"/>
        <v>1</v>
      </c>
      <c r="S360" t="b">
        <f t="shared" si="23"/>
        <v>1</v>
      </c>
    </row>
    <row r="361" spans="1:19" ht="105" x14ac:dyDescent="0.25">
      <c r="A361" t="s">
        <v>2223</v>
      </c>
      <c r="B361" s="3">
        <v>359</v>
      </c>
      <c r="C361" s="1" t="s">
        <v>858</v>
      </c>
      <c r="D361" s="3" t="s">
        <v>346</v>
      </c>
      <c r="E361" s="3" t="s">
        <v>1250</v>
      </c>
      <c r="F361" s="35">
        <v>1</v>
      </c>
      <c r="G361" s="1">
        <v>1</v>
      </c>
      <c r="H361" s="1">
        <v>0</v>
      </c>
      <c r="I361" s="1" t="b">
        <v>1</v>
      </c>
      <c r="J361" s="1" t="b">
        <v>0</v>
      </c>
      <c r="K361" s="1" t="b">
        <v>0</v>
      </c>
      <c r="L361" s="1" t="b">
        <v>0</v>
      </c>
      <c r="M361" s="2" t="str">
        <f t="shared" si="20"/>
        <v>G19user_story_10_AND_user_story_117</v>
      </c>
      <c r="N361">
        <f>VLOOKUP(M361,temp!A:E,5,FALSE)</f>
        <v>1</v>
      </c>
      <c r="O361">
        <f>VLOOKUP(M361,temp!A:F,6,FALSE)</f>
        <v>1</v>
      </c>
      <c r="P361">
        <f>VLOOKUP(M361,temp!A:G,7,FALSE)</f>
        <v>0</v>
      </c>
      <c r="Q361" t="b">
        <f t="shared" si="21"/>
        <v>1</v>
      </c>
      <c r="R361" t="b">
        <f t="shared" si="22"/>
        <v>1</v>
      </c>
      <c r="S361" t="b">
        <f t="shared" si="23"/>
        <v>1</v>
      </c>
    </row>
    <row r="362" spans="1:19" ht="105" x14ac:dyDescent="0.25">
      <c r="A362" t="s">
        <v>2224</v>
      </c>
      <c r="B362" s="3">
        <v>360</v>
      </c>
      <c r="C362" s="1" t="s">
        <v>858</v>
      </c>
      <c r="D362" s="3" t="s">
        <v>347</v>
      </c>
      <c r="E362" s="3" t="s">
        <v>1251</v>
      </c>
      <c r="F362" s="35">
        <v>2</v>
      </c>
      <c r="G362" s="1">
        <v>2</v>
      </c>
      <c r="H362" s="1">
        <v>0</v>
      </c>
      <c r="I362" s="1" t="b">
        <v>1</v>
      </c>
      <c r="J362" s="1" t="b">
        <v>0</v>
      </c>
      <c r="K362" s="1" t="b">
        <v>0</v>
      </c>
      <c r="L362" s="1" t="b">
        <v>0</v>
      </c>
      <c r="M362" s="2" t="str">
        <f t="shared" si="20"/>
        <v>G19user_story_10_AND_user_story_58</v>
      </c>
      <c r="N362">
        <f>VLOOKUP(M362,temp!A:E,5,FALSE)</f>
        <v>2</v>
      </c>
      <c r="O362">
        <f>VLOOKUP(M362,temp!A:F,6,FALSE)</f>
        <v>2</v>
      </c>
      <c r="P362">
        <f>VLOOKUP(M362,temp!A:G,7,FALSE)</f>
        <v>0</v>
      </c>
      <c r="Q362" t="b">
        <f t="shared" si="21"/>
        <v>1</v>
      </c>
      <c r="R362" t="b">
        <f t="shared" si="22"/>
        <v>1</v>
      </c>
      <c r="S362" t="b">
        <f t="shared" si="23"/>
        <v>1</v>
      </c>
    </row>
    <row r="363" spans="1:19" ht="90" x14ac:dyDescent="0.25">
      <c r="A363" t="s">
        <v>2225</v>
      </c>
      <c r="B363" s="3">
        <v>361</v>
      </c>
      <c r="C363" s="1" t="s">
        <v>858</v>
      </c>
      <c r="D363" s="3" t="s">
        <v>348</v>
      </c>
      <c r="E363" s="3" t="s">
        <v>1252</v>
      </c>
      <c r="F363" s="35">
        <v>2</v>
      </c>
      <c r="G363" s="3">
        <v>2</v>
      </c>
      <c r="H363" s="3">
        <v>0</v>
      </c>
      <c r="I363" s="3" t="b">
        <v>1</v>
      </c>
      <c r="J363" s="1" t="b">
        <v>0</v>
      </c>
      <c r="K363" s="1" t="b">
        <v>0</v>
      </c>
      <c r="L363" s="1" t="b">
        <v>0</v>
      </c>
      <c r="M363" s="2" t="str">
        <f t="shared" si="20"/>
        <v>G19user_story_10_AND_user_story_59</v>
      </c>
      <c r="N363">
        <f>VLOOKUP(M363,temp!A:E,5,FALSE)</f>
        <v>2</v>
      </c>
      <c r="O363">
        <f>VLOOKUP(M363,temp!A:F,6,FALSE)</f>
        <v>2</v>
      </c>
      <c r="P363">
        <f>VLOOKUP(M363,temp!A:G,7,FALSE)</f>
        <v>0</v>
      </c>
      <c r="Q363" t="b">
        <f t="shared" si="21"/>
        <v>1</v>
      </c>
      <c r="R363" t="b">
        <f t="shared" si="22"/>
        <v>1</v>
      </c>
      <c r="S363" t="b">
        <f t="shared" si="23"/>
        <v>1</v>
      </c>
    </row>
    <row r="364" spans="1:19" ht="120" x14ac:dyDescent="0.25">
      <c r="A364" t="s">
        <v>2226</v>
      </c>
      <c r="B364" s="3">
        <v>362</v>
      </c>
      <c r="C364" s="1" t="s">
        <v>858</v>
      </c>
      <c r="D364" s="3" t="s">
        <v>349</v>
      </c>
      <c r="E364" s="3" t="s">
        <v>1253</v>
      </c>
      <c r="F364" s="35">
        <v>2</v>
      </c>
      <c r="G364" s="3">
        <v>2</v>
      </c>
      <c r="H364" s="3">
        <v>0</v>
      </c>
      <c r="I364" s="3" t="b">
        <v>1</v>
      </c>
      <c r="J364" s="1" t="b">
        <v>0</v>
      </c>
      <c r="K364" s="1" t="b">
        <v>0</v>
      </c>
      <c r="L364" s="1" t="b">
        <v>0</v>
      </c>
      <c r="M364" s="2" t="str">
        <f t="shared" si="20"/>
        <v>G19user_story_10_AND_user_story_60</v>
      </c>
      <c r="N364">
        <f>VLOOKUP(M364,temp!A:E,5,FALSE)</f>
        <v>2</v>
      </c>
      <c r="O364">
        <f>VLOOKUP(M364,temp!A:F,6,FALSE)</f>
        <v>2</v>
      </c>
      <c r="P364">
        <f>VLOOKUP(M364,temp!A:G,7,FALSE)</f>
        <v>0</v>
      </c>
      <c r="Q364" t="b">
        <f t="shared" si="21"/>
        <v>1</v>
      </c>
      <c r="R364" t="b">
        <f t="shared" si="22"/>
        <v>1</v>
      </c>
      <c r="S364" t="b">
        <f t="shared" si="23"/>
        <v>1</v>
      </c>
    </row>
    <row r="365" spans="1:19" ht="120" x14ac:dyDescent="0.25">
      <c r="A365" t="s">
        <v>2227</v>
      </c>
      <c r="B365" s="3">
        <v>363</v>
      </c>
      <c r="C365" s="1" t="s">
        <v>858</v>
      </c>
      <c r="D365" s="3" t="s">
        <v>350</v>
      </c>
      <c r="E365" s="3" t="s">
        <v>1254</v>
      </c>
      <c r="F365" s="35">
        <v>2</v>
      </c>
      <c r="G365" s="3">
        <v>2</v>
      </c>
      <c r="H365" s="3">
        <v>0</v>
      </c>
      <c r="I365" s="3" t="b">
        <v>1</v>
      </c>
      <c r="J365" s="1" t="b">
        <v>0</v>
      </c>
      <c r="K365" s="1" t="b">
        <v>0</v>
      </c>
      <c r="L365" s="1" t="b">
        <v>0</v>
      </c>
      <c r="M365" s="2" t="str">
        <f t="shared" si="20"/>
        <v>G19user_story_10_AND_user_story_61</v>
      </c>
      <c r="N365">
        <f>VLOOKUP(M365,temp!A:E,5,FALSE)</f>
        <v>2</v>
      </c>
      <c r="O365">
        <f>VLOOKUP(M365,temp!A:F,6,FALSE)</f>
        <v>2</v>
      </c>
      <c r="P365">
        <f>VLOOKUP(M365,temp!A:G,7,FALSE)</f>
        <v>0</v>
      </c>
      <c r="Q365" t="b">
        <f t="shared" si="21"/>
        <v>1</v>
      </c>
      <c r="R365" t="b">
        <f t="shared" si="22"/>
        <v>1</v>
      </c>
      <c r="S365" t="b">
        <f t="shared" si="23"/>
        <v>1</v>
      </c>
    </row>
    <row r="366" spans="1:19" ht="105" x14ac:dyDescent="0.25">
      <c r="A366" t="s">
        <v>2228</v>
      </c>
      <c r="B366" s="3">
        <v>364</v>
      </c>
      <c r="C366" s="1" t="s">
        <v>858</v>
      </c>
      <c r="D366" s="3" t="s">
        <v>351</v>
      </c>
      <c r="E366" s="3" t="s">
        <v>1255</v>
      </c>
      <c r="F366" s="35">
        <v>1</v>
      </c>
      <c r="G366" s="1">
        <v>1</v>
      </c>
      <c r="H366" s="1">
        <v>0</v>
      </c>
      <c r="I366" s="1" t="b">
        <v>1</v>
      </c>
      <c r="J366" s="1" t="b">
        <v>0</v>
      </c>
      <c r="K366" s="1" t="b">
        <v>0</v>
      </c>
      <c r="L366" s="1" t="b">
        <v>0</v>
      </c>
      <c r="M366" s="2" t="str">
        <f t="shared" si="20"/>
        <v>G19user_story_10_AND_user_story_90</v>
      </c>
      <c r="N366">
        <f>VLOOKUP(M366,temp!A:E,5,FALSE)</f>
        <v>1</v>
      </c>
      <c r="O366">
        <f>VLOOKUP(M366,temp!A:F,6,FALSE)</f>
        <v>1</v>
      </c>
      <c r="P366">
        <f>VLOOKUP(M366,temp!A:G,7,FALSE)</f>
        <v>0</v>
      </c>
      <c r="Q366" t="b">
        <f t="shared" si="21"/>
        <v>1</v>
      </c>
      <c r="R366" t="b">
        <f t="shared" si="22"/>
        <v>1</v>
      </c>
      <c r="S366" t="b">
        <f t="shared" si="23"/>
        <v>1</v>
      </c>
    </row>
    <row r="367" spans="1:19" ht="105" x14ac:dyDescent="0.25">
      <c r="A367" t="s">
        <v>2229</v>
      </c>
      <c r="B367" s="3">
        <v>365</v>
      </c>
      <c r="C367" s="1" t="s">
        <v>858</v>
      </c>
      <c r="D367" s="3" t="s">
        <v>352</v>
      </c>
      <c r="E367" s="3" t="s">
        <v>1256</v>
      </c>
      <c r="F367" s="35">
        <v>1</v>
      </c>
      <c r="G367" s="1">
        <v>1</v>
      </c>
      <c r="H367" s="1">
        <v>0</v>
      </c>
      <c r="I367" s="1" t="b">
        <v>1</v>
      </c>
      <c r="J367" s="1" t="b">
        <v>0</v>
      </c>
      <c r="K367" s="1" t="b">
        <v>0</v>
      </c>
      <c r="L367" s="1" t="b">
        <v>0</v>
      </c>
      <c r="M367" s="2" t="str">
        <f t="shared" si="20"/>
        <v>G19user_story_10_AND_user_story_91</v>
      </c>
      <c r="N367">
        <f>VLOOKUP(M367,temp!A:E,5,FALSE)</f>
        <v>1</v>
      </c>
      <c r="O367">
        <f>VLOOKUP(M367,temp!A:F,6,FALSE)</f>
        <v>1</v>
      </c>
      <c r="P367">
        <f>VLOOKUP(M367,temp!A:G,7,FALSE)</f>
        <v>0</v>
      </c>
      <c r="Q367" t="b">
        <f t="shared" si="21"/>
        <v>1</v>
      </c>
      <c r="R367" t="b">
        <f t="shared" si="22"/>
        <v>1</v>
      </c>
      <c r="S367" t="b">
        <f t="shared" si="23"/>
        <v>1</v>
      </c>
    </row>
    <row r="368" spans="1:19" ht="105" x14ac:dyDescent="0.25">
      <c r="A368" t="s">
        <v>2230</v>
      </c>
      <c r="B368" s="3">
        <v>366</v>
      </c>
      <c r="C368" s="1" t="s">
        <v>858</v>
      </c>
      <c r="D368" s="3" t="s">
        <v>353</v>
      </c>
      <c r="E368" s="3" t="s">
        <v>1257</v>
      </c>
      <c r="F368" s="35">
        <v>1</v>
      </c>
      <c r="G368" s="1">
        <v>1</v>
      </c>
      <c r="H368" s="1">
        <v>0</v>
      </c>
      <c r="I368" s="1" t="b">
        <v>1</v>
      </c>
      <c r="J368" s="1" t="b">
        <v>0</v>
      </c>
      <c r="K368" s="1" t="b">
        <v>0</v>
      </c>
      <c r="L368" s="1" t="b">
        <v>0</v>
      </c>
      <c r="M368" s="2" t="str">
        <f t="shared" si="20"/>
        <v>G19user_story_10_AND_user_story_92</v>
      </c>
      <c r="N368">
        <f>VLOOKUP(M368,temp!A:E,5,FALSE)</f>
        <v>1</v>
      </c>
      <c r="O368">
        <f>VLOOKUP(M368,temp!A:F,6,FALSE)</f>
        <v>1</v>
      </c>
      <c r="P368">
        <f>VLOOKUP(M368,temp!A:G,7,FALSE)</f>
        <v>0</v>
      </c>
      <c r="Q368" t="b">
        <f t="shared" si="21"/>
        <v>1</v>
      </c>
      <c r="R368" t="b">
        <f t="shared" si="22"/>
        <v>1</v>
      </c>
      <c r="S368" t="b">
        <f t="shared" si="23"/>
        <v>1</v>
      </c>
    </row>
    <row r="369" spans="1:19" ht="105" x14ac:dyDescent="0.25">
      <c r="A369" t="s">
        <v>2231</v>
      </c>
      <c r="B369" s="3">
        <v>367</v>
      </c>
      <c r="C369" s="1" t="s">
        <v>858</v>
      </c>
      <c r="D369" s="3" t="s">
        <v>354</v>
      </c>
      <c r="E369" s="3" t="s">
        <v>1258</v>
      </c>
      <c r="F369" s="35">
        <v>1</v>
      </c>
      <c r="G369" s="1">
        <v>1</v>
      </c>
      <c r="H369" s="1">
        <v>0</v>
      </c>
      <c r="I369" s="1" t="b">
        <v>1</v>
      </c>
      <c r="J369" s="1" t="b">
        <v>0</v>
      </c>
      <c r="K369" s="1" t="b">
        <v>0</v>
      </c>
      <c r="L369" s="1" t="b">
        <v>0</v>
      </c>
      <c r="M369" s="2" t="str">
        <f t="shared" si="20"/>
        <v>G19user_story_10_AND_user_story_93</v>
      </c>
      <c r="N369">
        <f>VLOOKUP(M369,temp!A:E,5,FALSE)</f>
        <v>1</v>
      </c>
      <c r="O369">
        <f>VLOOKUP(M369,temp!A:F,6,FALSE)</f>
        <v>1</v>
      </c>
      <c r="P369">
        <f>VLOOKUP(M369,temp!A:G,7,FALSE)</f>
        <v>0</v>
      </c>
      <c r="Q369" t="b">
        <f t="shared" si="21"/>
        <v>1</v>
      </c>
      <c r="R369" t="b">
        <f t="shared" si="22"/>
        <v>1</v>
      </c>
      <c r="S369" t="b">
        <f t="shared" si="23"/>
        <v>1</v>
      </c>
    </row>
    <row r="370" spans="1:19" ht="105" x14ac:dyDescent="0.25">
      <c r="A370" t="s">
        <v>2232</v>
      </c>
      <c r="B370" s="3">
        <v>368</v>
      </c>
      <c r="C370" s="1" t="s">
        <v>858</v>
      </c>
      <c r="D370" s="3" t="s">
        <v>355</v>
      </c>
      <c r="E370" s="3" t="s">
        <v>1259</v>
      </c>
      <c r="F370" s="35">
        <v>1</v>
      </c>
      <c r="G370" s="1">
        <v>1</v>
      </c>
      <c r="H370" s="1">
        <v>0</v>
      </c>
      <c r="I370" s="1" t="b">
        <v>1</v>
      </c>
      <c r="J370" s="1" t="b">
        <v>0</v>
      </c>
      <c r="K370" s="1" t="b">
        <v>0</v>
      </c>
      <c r="L370" s="1" t="b">
        <v>0</v>
      </c>
      <c r="M370" s="2" t="str">
        <f t="shared" si="20"/>
        <v>G19user_story_10_AND_user_story_96</v>
      </c>
      <c r="N370">
        <f>VLOOKUP(M370,temp!A:E,5,FALSE)</f>
        <v>1</v>
      </c>
      <c r="O370">
        <f>VLOOKUP(M370,temp!A:F,6,FALSE)</f>
        <v>1</v>
      </c>
      <c r="P370">
        <f>VLOOKUP(M370,temp!A:G,7,FALSE)</f>
        <v>0</v>
      </c>
      <c r="Q370" t="b">
        <f t="shared" si="21"/>
        <v>1</v>
      </c>
      <c r="R370" t="b">
        <f t="shared" si="22"/>
        <v>1</v>
      </c>
      <c r="S370" t="b">
        <f t="shared" si="23"/>
        <v>1</v>
      </c>
    </row>
    <row r="371" spans="1:19" ht="120" x14ac:dyDescent="0.25">
      <c r="A371" t="s">
        <v>2233</v>
      </c>
      <c r="B371" s="3">
        <v>369</v>
      </c>
      <c r="C371" s="1" t="s">
        <v>858</v>
      </c>
      <c r="D371" s="3" t="s">
        <v>356</v>
      </c>
      <c r="E371" s="3" t="s">
        <v>1260</v>
      </c>
      <c r="F371" s="35">
        <v>2</v>
      </c>
      <c r="G371" s="1">
        <v>2</v>
      </c>
      <c r="H371" s="1">
        <v>0</v>
      </c>
      <c r="I371" s="1" t="b">
        <v>1</v>
      </c>
      <c r="J371" s="1" t="b">
        <v>0</v>
      </c>
      <c r="K371" s="1" t="b">
        <v>0</v>
      </c>
      <c r="L371" s="1" t="b">
        <v>0</v>
      </c>
      <c r="M371" s="2" t="str">
        <f t="shared" si="20"/>
        <v>G19user_story_10_AND_user_story_98</v>
      </c>
      <c r="N371">
        <f>VLOOKUP(M371,temp!A:E,5,FALSE)</f>
        <v>2</v>
      </c>
      <c r="O371">
        <f>VLOOKUP(M371,temp!A:F,6,FALSE)</f>
        <v>2</v>
      </c>
      <c r="P371">
        <f>VLOOKUP(M371,temp!A:G,7,FALSE)</f>
        <v>0</v>
      </c>
      <c r="Q371" t="b">
        <f t="shared" si="21"/>
        <v>1</v>
      </c>
      <c r="R371" t="b">
        <f t="shared" si="22"/>
        <v>1</v>
      </c>
      <c r="S371" t="b">
        <f t="shared" si="23"/>
        <v>1</v>
      </c>
    </row>
    <row r="372" spans="1:19" ht="105" x14ac:dyDescent="0.25">
      <c r="A372" t="s">
        <v>2234</v>
      </c>
      <c r="B372" s="3">
        <v>370</v>
      </c>
      <c r="C372" s="1" t="s">
        <v>858</v>
      </c>
      <c r="D372" s="3" t="s">
        <v>357</v>
      </c>
      <c r="E372" s="3" t="s">
        <v>1261</v>
      </c>
      <c r="F372" s="35">
        <v>2</v>
      </c>
      <c r="G372" s="3">
        <v>2</v>
      </c>
      <c r="H372" s="3">
        <v>0</v>
      </c>
      <c r="I372" s="3" t="b">
        <v>1</v>
      </c>
      <c r="J372" s="1" t="b">
        <v>0</v>
      </c>
      <c r="K372" s="1" t="b">
        <v>0</v>
      </c>
      <c r="L372" s="1" t="b">
        <v>0</v>
      </c>
      <c r="M372" s="2" t="str">
        <f t="shared" si="20"/>
        <v>G19user_story_10_AND_user_story_99</v>
      </c>
      <c r="N372">
        <f>VLOOKUP(M372,temp!A:E,5,FALSE)</f>
        <v>2</v>
      </c>
      <c r="O372">
        <f>VLOOKUP(M372,temp!A:F,6,FALSE)</f>
        <v>2</v>
      </c>
      <c r="P372">
        <f>VLOOKUP(M372,temp!A:G,7,FALSE)</f>
        <v>0</v>
      </c>
      <c r="Q372" t="b">
        <f t="shared" si="21"/>
        <v>1</v>
      </c>
      <c r="R372" t="b">
        <f t="shared" si="22"/>
        <v>1</v>
      </c>
      <c r="S372" t="b">
        <f t="shared" si="23"/>
        <v>1</v>
      </c>
    </row>
    <row r="373" spans="1:19" ht="150" x14ac:dyDescent="0.25">
      <c r="A373" t="s">
        <v>2235</v>
      </c>
      <c r="B373" s="3">
        <v>371</v>
      </c>
      <c r="C373" s="1" t="s">
        <v>858</v>
      </c>
      <c r="D373" s="3" t="s">
        <v>358</v>
      </c>
      <c r="E373" s="3" t="s">
        <v>1262</v>
      </c>
      <c r="F373" s="35">
        <v>1</v>
      </c>
      <c r="G373" s="1">
        <v>1</v>
      </c>
      <c r="H373" s="1">
        <v>0</v>
      </c>
      <c r="I373" s="1" t="b">
        <v>1</v>
      </c>
      <c r="J373" s="1" t="b">
        <v>0</v>
      </c>
      <c r="K373" s="1" t="b">
        <v>0</v>
      </c>
      <c r="L373" s="1" t="b">
        <v>0</v>
      </c>
      <c r="M373" s="2" t="str">
        <f t="shared" si="20"/>
        <v>G19user_story_111_AND_user_story_112</v>
      </c>
      <c r="N373" s="34">
        <f>VLOOKUP(M373,temp!A:E,5,FALSE)</f>
        <v>1</v>
      </c>
      <c r="O373" s="34">
        <f>VLOOKUP(M373,temp!A:F,6,FALSE)</f>
        <v>1</v>
      </c>
      <c r="P373" s="34">
        <f>VLOOKUP(M373,temp!A:G,7,FALSE)</f>
        <v>0</v>
      </c>
      <c r="Q373" s="34" t="b">
        <f t="shared" si="21"/>
        <v>1</v>
      </c>
      <c r="R373" s="34" t="b">
        <f t="shared" si="22"/>
        <v>1</v>
      </c>
      <c r="S373" s="34" t="b">
        <f t="shared" si="23"/>
        <v>1</v>
      </c>
    </row>
    <row r="374" spans="1:19" ht="120" x14ac:dyDescent="0.25">
      <c r="A374" t="s">
        <v>2236</v>
      </c>
      <c r="B374" s="3">
        <v>372</v>
      </c>
      <c r="C374" s="1" t="s">
        <v>858</v>
      </c>
      <c r="D374" s="3" t="s">
        <v>359</v>
      </c>
      <c r="E374" s="3" t="s">
        <v>1263</v>
      </c>
      <c r="F374" s="35">
        <v>1</v>
      </c>
      <c r="G374" s="1">
        <v>1</v>
      </c>
      <c r="H374" s="1">
        <v>0</v>
      </c>
      <c r="I374" s="1" t="b">
        <v>1</v>
      </c>
      <c r="J374" s="1" t="b">
        <v>0</v>
      </c>
      <c r="K374" s="1" t="b">
        <v>0</v>
      </c>
      <c r="L374" s="1" t="b">
        <v>0</v>
      </c>
      <c r="M374" s="2" t="str">
        <f t="shared" si="20"/>
        <v>G19user_story_111_AND_user_story_117</v>
      </c>
      <c r="N374" s="34">
        <f>VLOOKUP(M374,temp!A:E,5,FALSE)</f>
        <v>1</v>
      </c>
      <c r="O374" s="34">
        <f>VLOOKUP(M374,temp!A:F,6,FALSE)</f>
        <v>1</v>
      </c>
      <c r="P374" s="34">
        <f>VLOOKUP(M374,temp!A:G,7,FALSE)</f>
        <v>0</v>
      </c>
      <c r="Q374" s="34" t="b">
        <f t="shared" si="21"/>
        <v>1</v>
      </c>
      <c r="R374" s="34" t="b">
        <f t="shared" si="22"/>
        <v>1</v>
      </c>
      <c r="S374" s="34" t="b">
        <f t="shared" si="23"/>
        <v>1</v>
      </c>
    </row>
    <row r="375" spans="1:19" ht="120" x14ac:dyDescent="0.25">
      <c r="A375" t="s">
        <v>2237</v>
      </c>
      <c r="B375" s="3">
        <v>373</v>
      </c>
      <c r="C375" s="1" t="s">
        <v>858</v>
      </c>
      <c r="D375" s="3" t="s">
        <v>360</v>
      </c>
      <c r="E375" s="3" t="s">
        <v>1264</v>
      </c>
      <c r="F375" s="35">
        <v>2</v>
      </c>
      <c r="G375" s="1">
        <v>2</v>
      </c>
      <c r="H375" s="1">
        <v>0</v>
      </c>
      <c r="I375" s="1" t="b">
        <v>1</v>
      </c>
      <c r="J375" s="1" t="b">
        <v>0</v>
      </c>
      <c r="K375" s="1" t="b">
        <v>0</v>
      </c>
      <c r="L375" s="1" t="b">
        <v>0</v>
      </c>
      <c r="M375" s="2" t="str">
        <f t="shared" si="20"/>
        <v>G19user_story_111_AND_user_story_58</v>
      </c>
      <c r="N375">
        <f>VLOOKUP(M375,temp!A:E,5,FALSE)</f>
        <v>2</v>
      </c>
      <c r="O375">
        <f>VLOOKUP(M375,temp!A:F,6,FALSE)</f>
        <v>2</v>
      </c>
      <c r="P375">
        <f>VLOOKUP(M375,temp!A:G,7,FALSE)</f>
        <v>0</v>
      </c>
      <c r="Q375" t="b">
        <f t="shared" si="21"/>
        <v>1</v>
      </c>
      <c r="R375" t="b">
        <f t="shared" si="22"/>
        <v>1</v>
      </c>
      <c r="S375" t="b">
        <f t="shared" si="23"/>
        <v>1</v>
      </c>
    </row>
    <row r="376" spans="1:19" ht="105" x14ac:dyDescent="0.25">
      <c r="A376" t="s">
        <v>2238</v>
      </c>
      <c r="B376" s="3">
        <v>374</v>
      </c>
      <c r="C376" s="1" t="s">
        <v>858</v>
      </c>
      <c r="D376" s="3" t="s">
        <v>361</v>
      </c>
      <c r="E376" s="3" t="s">
        <v>1265</v>
      </c>
      <c r="F376" s="35">
        <v>2</v>
      </c>
      <c r="G376" s="3">
        <v>2</v>
      </c>
      <c r="H376" s="3">
        <v>0</v>
      </c>
      <c r="I376" s="3" t="b">
        <v>1</v>
      </c>
      <c r="J376" s="1" t="b">
        <v>0</v>
      </c>
      <c r="K376" s="1" t="b">
        <v>0</v>
      </c>
      <c r="L376" s="1" t="b">
        <v>0</v>
      </c>
      <c r="M376" s="2" t="str">
        <f t="shared" si="20"/>
        <v>G19user_story_111_AND_user_story_59</v>
      </c>
      <c r="N376">
        <f>VLOOKUP(M376,temp!A:E,5,FALSE)</f>
        <v>2</v>
      </c>
      <c r="O376">
        <f>VLOOKUP(M376,temp!A:F,6,FALSE)</f>
        <v>2</v>
      </c>
      <c r="P376">
        <f>VLOOKUP(M376,temp!A:G,7,FALSE)</f>
        <v>0</v>
      </c>
      <c r="Q376" t="b">
        <f t="shared" si="21"/>
        <v>1</v>
      </c>
      <c r="R376" t="b">
        <f t="shared" si="22"/>
        <v>1</v>
      </c>
      <c r="S376" t="b">
        <f t="shared" si="23"/>
        <v>1</v>
      </c>
    </row>
    <row r="377" spans="1:19" ht="135" x14ac:dyDescent="0.25">
      <c r="A377" t="s">
        <v>2239</v>
      </c>
      <c r="B377" s="3">
        <v>375</v>
      </c>
      <c r="C377" s="1" t="s">
        <v>858</v>
      </c>
      <c r="D377" s="3" t="s">
        <v>362</v>
      </c>
      <c r="E377" s="3" t="s">
        <v>1266</v>
      </c>
      <c r="F377" s="35">
        <v>2</v>
      </c>
      <c r="G377" s="3">
        <v>2</v>
      </c>
      <c r="H377" s="3">
        <v>0</v>
      </c>
      <c r="I377" s="3" t="b">
        <v>1</v>
      </c>
      <c r="J377" s="1" t="b">
        <v>0</v>
      </c>
      <c r="K377" s="1" t="b">
        <v>0</v>
      </c>
      <c r="L377" s="1" t="b">
        <v>0</v>
      </c>
      <c r="M377" s="2" t="str">
        <f t="shared" si="20"/>
        <v>G19user_story_111_AND_user_story_60</v>
      </c>
      <c r="N377">
        <f>VLOOKUP(M377,temp!A:E,5,FALSE)</f>
        <v>2</v>
      </c>
      <c r="O377">
        <f>VLOOKUP(M377,temp!A:F,6,FALSE)</f>
        <v>2</v>
      </c>
      <c r="P377">
        <f>VLOOKUP(M377,temp!A:G,7,FALSE)</f>
        <v>0</v>
      </c>
      <c r="Q377" t="b">
        <f t="shared" si="21"/>
        <v>1</v>
      </c>
      <c r="R377" t="b">
        <f t="shared" si="22"/>
        <v>1</v>
      </c>
      <c r="S377" t="b">
        <f t="shared" si="23"/>
        <v>1</v>
      </c>
    </row>
    <row r="378" spans="1:19" ht="135" x14ac:dyDescent="0.25">
      <c r="A378" t="s">
        <v>2240</v>
      </c>
      <c r="B378" s="3">
        <v>376</v>
      </c>
      <c r="C378" s="1" t="s">
        <v>858</v>
      </c>
      <c r="D378" s="3" t="s">
        <v>363</v>
      </c>
      <c r="E378" s="3" t="s">
        <v>1267</v>
      </c>
      <c r="F378" s="35">
        <v>2</v>
      </c>
      <c r="G378" s="3">
        <v>2</v>
      </c>
      <c r="H378" s="3">
        <v>0</v>
      </c>
      <c r="I378" s="3" t="b">
        <v>1</v>
      </c>
      <c r="J378" s="1" t="b">
        <v>0</v>
      </c>
      <c r="K378" s="1" t="b">
        <v>0</v>
      </c>
      <c r="L378" s="1" t="b">
        <v>0</v>
      </c>
      <c r="M378" s="2" t="str">
        <f t="shared" si="20"/>
        <v>G19user_story_111_AND_user_story_61</v>
      </c>
      <c r="N378">
        <f>VLOOKUP(M378,temp!A:E,5,FALSE)</f>
        <v>2</v>
      </c>
      <c r="O378">
        <f>VLOOKUP(M378,temp!A:F,6,FALSE)</f>
        <v>2</v>
      </c>
      <c r="P378">
        <f>VLOOKUP(M378,temp!A:G,7,FALSE)</f>
        <v>0</v>
      </c>
      <c r="Q378" t="b">
        <f t="shared" si="21"/>
        <v>1</v>
      </c>
      <c r="R378" t="b">
        <f t="shared" si="22"/>
        <v>1</v>
      </c>
      <c r="S378" t="b">
        <f t="shared" si="23"/>
        <v>1</v>
      </c>
    </row>
    <row r="379" spans="1:19" ht="120" x14ac:dyDescent="0.25">
      <c r="A379" t="s">
        <v>2241</v>
      </c>
      <c r="B379" s="3">
        <v>377</v>
      </c>
      <c r="C379" s="1" t="s">
        <v>858</v>
      </c>
      <c r="D379" s="3" t="s">
        <v>364</v>
      </c>
      <c r="E379" s="3" t="s">
        <v>1268</v>
      </c>
      <c r="F379" s="35">
        <v>1</v>
      </c>
      <c r="G379" s="1">
        <v>1</v>
      </c>
      <c r="H379" s="1">
        <v>0</v>
      </c>
      <c r="I379" s="1" t="b">
        <v>1</v>
      </c>
      <c r="J379" s="1" t="b">
        <v>0</v>
      </c>
      <c r="K379" s="1" t="b">
        <v>0</v>
      </c>
      <c r="L379" s="1" t="b">
        <v>0</v>
      </c>
      <c r="M379" s="2" t="str">
        <f t="shared" si="20"/>
        <v>G19user_story_111_AND_user_story_90</v>
      </c>
      <c r="N379" s="34">
        <f>VLOOKUP(M379,temp!A:E,5,FALSE)</f>
        <v>1</v>
      </c>
      <c r="O379" s="34">
        <f>VLOOKUP(M379,temp!A:F,6,FALSE)</f>
        <v>1</v>
      </c>
      <c r="P379" s="34">
        <f>VLOOKUP(M379,temp!A:G,7,FALSE)</f>
        <v>0</v>
      </c>
      <c r="Q379" s="34" t="b">
        <f t="shared" si="21"/>
        <v>1</v>
      </c>
      <c r="R379" s="34" t="b">
        <f t="shared" si="22"/>
        <v>1</v>
      </c>
      <c r="S379" s="34" t="b">
        <f t="shared" si="23"/>
        <v>1</v>
      </c>
    </row>
    <row r="380" spans="1:19" ht="120" x14ac:dyDescent="0.25">
      <c r="A380" t="s">
        <v>2242</v>
      </c>
      <c r="B380" s="3">
        <v>378</v>
      </c>
      <c r="C380" s="1" t="s">
        <v>858</v>
      </c>
      <c r="D380" s="3" t="s">
        <v>365</v>
      </c>
      <c r="E380" s="3" t="s">
        <v>1269</v>
      </c>
      <c r="F380" s="35">
        <v>1</v>
      </c>
      <c r="G380" s="1">
        <v>1</v>
      </c>
      <c r="H380" s="1">
        <v>0</v>
      </c>
      <c r="I380" s="1" t="b">
        <v>1</v>
      </c>
      <c r="J380" s="1" t="b">
        <v>0</v>
      </c>
      <c r="K380" s="1" t="b">
        <v>0</v>
      </c>
      <c r="L380" s="1" t="b">
        <v>0</v>
      </c>
      <c r="M380" s="2" t="str">
        <f t="shared" si="20"/>
        <v>G19user_story_111_AND_user_story_91</v>
      </c>
      <c r="N380" s="34">
        <f>VLOOKUP(M380,temp!A:E,5,FALSE)</f>
        <v>1</v>
      </c>
      <c r="O380" s="34">
        <f>VLOOKUP(M380,temp!A:F,6,FALSE)</f>
        <v>1</v>
      </c>
      <c r="P380" s="34">
        <f>VLOOKUP(M380,temp!A:G,7,FALSE)</f>
        <v>0</v>
      </c>
      <c r="Q380" s="34" t="b">
        <f t="shared" si="21"/>
        <v>1</v>
      </c>
      <c r="R380" s="34" t="b">
        <f t="shared" si="22"/>
        <v>1</v>
      </c>
      <c r="S380" s="34" t="b">
        <f t="shared" si="23"/>
        <v>1</v>
      </c>
    </row>
    <row r="381" spans="1:19" ht="120" x14ac:dyDescent="0.25">
      <c r="A381" t="s">
        <v>2243</v>
      </c>
      <c r="B381" s="3">
        <v>379</v>
      </c>
      <c r="C381" s="1" t="s">
        <v>858</v>
      </c>
      <c r="D381" s="3" t="s">
        <v>366</v>
      </c>
      <c r="E381" s="3" t="s">
        <v>1270</v>
      </c>
      <c r="F381" s="35">
        <v>1</v>
      </c>
      <c r="G381" s="1">
        <v>1</v>
      </c>
      <c r="H381" s="1">
        <v>0</v>
      </c>
      <c r="I381" s="1" t="b">
        <v>1</v>
      </c>
      <c r="J381" s="1" t="b">
        <v>0</v>
      </c>
      <c r="K381" s="1" t="b">
        <v>0</v>
      </c>
      <c r="L381" s="1" t="b">
        <v>0</v>
      </c>
      <c r="M381" s="2" t="str">
        <f t="shared" si="20"/>
        <v>G19user_story_111_AND_user_story_92</v>
      </c>
      <c r="N381" s="34">
        <f>VLOOKUP(M381,temp!A:E,5,FALSE)</f>
        <v>1</v>
      </c>
      <c r="O381" s="34">
        <f>VLOOKUP(M381,temp!A:F,6,FALSE)</f>
        <v>1</v>
      </c>
      <c r="P381" s="34">
        <f>VLOOKUP(M381,temp!A:G,7,FALSE)</f>
        <v>0</v>
      </c>
      <c r="Q381" s="34" t="b">
        <f t="shared" si="21"/>
        <v>1</v>
      </c>
      <c r="R381" s="34" t="b">
        <f t="shared" si="22"/>
        <v>1</v>
      </c>
      <c r="S381" s="34" t="b">
        <f t="shared" si="23"/>
        <v>1</v>
      </c>
    </row>
    <row r="382" spans="1:19" ht="120" x14ac:dyDescent="0.25">
      <c r="A382" t="s">
        <v>2244</v>
      </c>
      <c r="B382" s="3">
        <v>380</v>
      </c>
      <c r="C382" s="1" t="s">
        <v>858</v>
      </c>
      <c r="D382" s="3" t="s">
        <v>367</v>
      </c>
      <c r="E382" s="3" t="s">
        <v>1271</v>
      </c>
      <c r="F382" s="35">
        <v>1</v>
      </c>
      <c r="G382" s="1">
        <v>1</v>
      </c>
      <c r="H382" s="1">
        <v>0</v>
      </c>
      <c r="I382" s="1" t="b">
        <v>1</v>
      </c>
      <c r="J382" s="1" t="b">
        <v>0</v>
      </c>
      <c r="K382" s="1" t="b">
        <v>0</v>
      </c>
      <c r="L382" s="1" t="b">
        <v>0</v>
      </c>
      <c r="M382" s="2" t="str">
        <f t="shared" si="20"/>
        <v>G19user_story_111_AND_user_story_93</v>
      </c>
      <c r="N382" s="34">
        <f>VLOOKUP(M382,temp!A:E,5,FALSE)</f>
        <v>1</v>
      </c>
      <c r="O382" s="34">
        <f>VLOOKUP(M382,temp!A:F,6,FALSE)</f>
        <v>1</v>
      </c>
      <c r="P382" s="34">
        <f>VLOOKUP(M382,temp!A:G,7,FALSE)</f>
        <v>0</v>
      </c>
      <c r="Q382" s="34" t="b">
        <f t="shared" si="21"/>
        <v>1</v>
      </c>
      <c r="R382" s="34" t="b">
        <f t="shared" si="22"/>
        <v>1</v>
      </c>
      <c r="S382" s="34" t="b">
        <f t="shared" si="23"/>
        <v>1</v>
      </c>
    </row>
    <row r="383" spans="1:19" ht="120" x14ac:dyDescent="0.25">
      <c r="A383" t="s">
        <v>2245</v>
      </c>
      <c r="B383" s="3">
        <v>381</v>
      </c>
      <c r="C383" s="1" t="s">
        <v>858</v>
      </c>
      <c r="D383" s="3" t="s">
        <v>368</v>
      </c>
      <c r="E383" s="3" t="s">
        <v>1272</v>
      </c>
      <c r="F383" s="35">
        <v>1</v>
      </c>
      <c r="G383" s="1">
        <v>1</v>
      </c>
      <c r="H383" s="1">
        <v>0</v>
      </c>
      <c r="I383" s="1" t="b">
        <v>1</v>
      </c>
      <c r="J383" s="1" t="b">
        <v>0</v>
      </c>
      <c r="K383" s="1" t="b">
        <v>0</v>
      </c>
      <c r="L383" s="1" t="b">
        <v>0</v>
      </c>
      <c r="M383" s="2" t="str">
        <f t="shared" si="20"/>
        <v>G19user_story_111_AND_user_story_96</v>
      </c>
      <c r="N383" s="34">
        <f>VLOOKUP(M383,temp!A:E,5,FALSE)</f>
        <v>1</v>
      </c>
      <c r="O383" s="34">
        <f>VLOOKUP(M383,temp!A:F,6,FALSE)</f>
        <v>1</v>
      </c>
      <c r="P383" s="34">
        <f>VLOOKUP(M383,temp!A:G,7,FALSE)</f>
        <v>0</v>
      </c>
      <c r="Q383" s="34" t="b">
        <f t="shared" si="21"/>
        <v>1</v>
      </c>
      <c r="R383" s="34" t="b">
        <f t="shared" si="22"/>
        <v>1</v>
      </c>
      <c r="S383" s="34" t="b">
        <f t="shared" si="23"/>
        <v>1</v>
      </c>
    </row>
    <row r="384" spans="1:19" ht="135" x14ac:dyDescent="0.25">
      <c r="A384" t="s">
        <v>2246</v>
      </c>
      <c r="B384" s="3">
        <v>382</v>
      </c>
      <c r="C384" s="1" t="s">
        <v>858</v>
      </c>
      <c r="D384" s="3" t="s">
        <v>369</v>
      </c>
      <c r="E384" s="3" t="s">
        <v>1273</v>
      </c>
      <c r="F384" s="35">
        <v>2</v>
      </c>
      <c r="G384" s="1">
        <v>2</v>
      </c>
      <c r="H384" s="1">
        <v>0</v>
      </c>
      <c r="I384" s="1" t="b">
        <v>1</v>
      </c>
      <c r="J384" s="1" t="b">
        <v>0</v>
      </c>
      <c r="K384" s="1" t="b">
        <v>0</v>
      </c>
      <c r="L384" s="1" t="b">
        <v>0</v>
      </c>
      <c r="M384" s="2" t="str">
        <f t="shared" si="20"/>
        <v>G19user_story_111_AND_user_story_98</v>
      </c>
      <c r="N384">
        <f>VLOOKUP(M384,temp!A:E,5,FALSE)</f>
        <v>2</v>
      </c>
      <c r="O384">
        <f>VLOOKUP(M384,temp!A:F,6,FALSE)</f>
        <v>2</v>
      </c>
      <c r="P384">
        <f>VLOOKUP(M384,temp!A:G,7,FALSE)</f>
        <v>0</v>
      </c>
      <c r="Q384" t="b">
        <f t="shared" si="21"/>
        <v>1</v>
      </c>
      <c r="R384" t="b">
        <f t="shared" si="22"/>
        <v>1</v>
      </c>
      <c r="S384" t="b">
        <f t="shared" si="23"/>
        <v>1</v>
      </c>
    </row>
    <row r="385" spans="1:19" ht="120" x14ac:dyDescent="0.25">
      <c r="A385" t="s">
        <v>2247</v>
      </c>
      <c r="B385" s="3">
        <v>383</v>
      </c>
      <c r="C385" s="1" t="s">
        <v>858</v>
      </c>
      <c r="D385" s="3" t="s">
        <v>370</v>
      </c>
      <c r="E385" s="3" t="s">
        <v>1274</v>
      </c>
      <c r="F385" s="35">
        <v>2</v>
      </c>
      <c r="G385" s="1">
        <v>2</v>
      </c>
      <c r="H385" s="1">
        <v>0</v>
      </c>
      <c r="I385" s="1" t="b">
        <v>1</v>
      </c>
      <c r="J385" s="1" t="b">
        <v>0</v>
      </c>
      <c r="K385" s="1" t="b">
        <v>0</v>
      </c>
      <c r="L385" s="1" t="b">
        <v>0</v>
      </c>
      <c r="M385" s="2" t="str">
        <f t="shared" si="20"/>
        <v>G19user_story_111_AND_user_story_99</v>
      </c>
      <c r="N385">
        <f>VLOOKUP(M385,temp!A:E,5,FALSE)</f>
        <v>2</v>
      </c>
      <c r="O385">
        <f>VLOOKUP(M385,temp!A:F,6,FALSE)</f>
        <v>2</v>
      </c>
      <c r="P385">
        <f>VLOOKUP(M385,temp!A:G,7,FALSE)</f>
        <v>0</v>
      </c>
      <c r="Q385" t="b">
        <f t="shared" si="21"/>
        <v>1</v>
      </c>
      <c r="R385" t="b">
        <f t="shared" si="22"/>
        <v>1</v>
      </c>
      <c r="S385" t="b">
        <f t="shared" si="23"/>
        <v>1</v>
      </c>
    </row>
    <row r="386" spans="1:19" ht="135" x14ac:dyDescent="0.25">
      <c r="A386" t="s">
        <v>2248</v>
      </c>
      <c r="B386" s="3">
        <v>384</v>
      </c>
      <c r="C386" s="1" t="s">
        <v>858</v>
      </c>
      <c r="D386" s="3" t="s">
        <v>371</v>
      </c>
      <c r="E386" s="3" t="s">
        <v>1275</v>
      </c>
      <c r="F386" s="35">
        <v>2</v>
      </c>
      <c r="G386" s="3">
        <v>2</v>
      </c>
      <c r="H386" s="3">
        <v>0</v>
      </c>
      <c r="I386" s="3" t="b">
        <v>1</v>
      </c>
      <c r="J386" s="1" t="b">
        <v>0</v>
      </c>
      <c r="K386" s="1" t="b">
        <v>0</v>
      </c>
      <c r="L386" s="1" t="b">
        <v>0</v>
      </c>
      <c r="M386" s="2" t="str">
        <f t="shared" si="20"/>
        <v>G19user_story_112_AND_user_story_117</v>
      </c>
      <c r="N386">
        <f>VLOOKUP(M386,temp!A:E,5,FALSE)</f>
        <v>2</v>
      </c>
      <c r="O386">
        <f>VLOOKUP(M386,temp!A:F,6,FALSE)</f>
        <v>2</v>
      </c>
      <c r="P386">
        <f>VLOOKUP(M386,temp!A:G,7,FALSE)</f>
        <v>0</v>
      </c>
      <c r="Q386" t="b">
        <f t="shared" si="21"/>
        <v>1</v>
      </c>
      <c r="R386" t="b">
        <f t="shared" si="22"/>
        <v>1</v>
      </c>
      <c r="S386" t="b">
        <f t="shared" si="23"/>
        <v>1</v>
      </c>
    </row>
    <row r="387" spans="1:19" ht="135" x14ac:dyDescent="0.25">
      <c r="A387" t="s">
        <v>2249</v>
      </c>
      <c r="B387" s="3">
        <v>385</v>
      </c>
      <c r="C387" s="1" t="s">
        <v>858</v>
      </c>
      <c r="D387" s="3" t="s">
        <v>372</v>
      </c>
      <c r="E387" s="3" t="s">
        <v>1276</v>
      </c>
      <c r="F387" s="35">
        <v>1</v>
      </c>
      <c r="G387" s="1">
        <v>1</v>
      </c>
      <c r="H387" s="1">
        <v>0</v>
      </c>
      <c r="I387" s="1" t="b">
        <v>1</v>
      </c>
      <c r="J387" s="1" t="b">
        <v>0</v>
      </c>
      <c r="K387" s="1" t="b">
        <v>0</v>
      </c>
      <c r="L387" s="1" t="b">
        <v>0</v>
      </c>
      <c r="M387" s="2" t="str">
        <f t="shared" si="20"/>
        <v>G19user_story_112_AND_user_story_58</v>
      </c>
      <c r="N387" s="34">
        <f>VLOOKUP(M387,temp!A:E,5,FALSE)</f>
        <v>1</v>
      </c>
      <c r="O387" s="34">
        <f>VLOOKUP(M387,temp!A:F,6,FALSE)</f>
        <v>1</v>
      </c>
      <c r="P387" s="34">
        <f>VLOOKUP(M387,temp!A:G,7,FALSE)</f>
        <v>0</v>
      </c>
      <c r="Q387" s="34" t="b">
        <f t="shared" si="21"/>
        <v>1</v>
      </c>
      <c r="R387" s="34" t="b">
        <f t="shared" si="22"/>
        <v>1</v>
      </c>
      <c r="S387" s="34" t="b">
        <f t="shared" si="23"/>
        <v>1</v>
      </c>
    </row>
    <row r="388" spans="1:19" ht="120" x14ac:dyDescent="0.25">
      <c r="A388" t="s">
        <v>2250</v>
      </c>
      <c r="B388" s="3">
        <v>386</v>
      </c>
      <c r="C388" s="1" t="s">
        <v>858</v>
      </c>
      <c r="D388" s="3" t="s">
        <v>373</v>
      </c>
      <c r="E388" s="3" t="s">
        <v>1277</v>
      </c>
      <c r="F388" s="35">
        <v>1</v>
      </c>
      <c r="G388" s="1">
        <v>1</v>
      </c>
      <c r="H388" s="1">
        <v>0</v>
      </c>
      <c r="I388" s="1" t="b">
        <v>1</v>
      </c>
      <c r="J388" s="1" t="b">
        <v>0</v>
      </c>
      <c r="K388" s="1" t="b">
        <v>0</v>
      </c>
      <c r="L388" s="1" t="b">
        <v>0</v>
      </c>
      <c r="M388" s="2" t="str">
        <f t="shared" ref="M388:M451" si="24">CONCATENATE(C388,D388)</f>
        <v>G19user_story_112_AND_user_story_59</v>
      </c>
      <c r="N388" s="34">
        <f>VLOOKUP(M388,temp!A:E,5,FALSE)</f>
        <v>1</v>
      </c>
      <c r="O388" s="34">
        <f>VLOOKUP(M388,temp!A:F,6,FALSE)</f>
        <v>1</v>
      </c>
      <c r="P388" s="34">
        <f>VLOOKUP(M388,temp!A:G,7,FALSE)</f>
        <v>0</v>
      </c>
      <c r="Q388" s="34" t="b">
        <f t="shared" ref="Q388:Q451" si="25">IF(NOT(N388=F388),FALSE,TRUE)</f>
        <v>1</v>
      </c>
      <c r="R388" s="34" t="b">
        <f t="shared" ref="R388:R451" si="26">IF(NOT(O388=G388),FALSE,TRUE)</f>
        <v>1</v>
      </c>
      <c r="S388" s="34" t="b">
        <f t="shared" ref="S388:S451" si="27">IF(NOT(P388=H388),FALSE,TRUE)</f>
        <v>1</v>
      </c>
    </row>
    <row r="389" spans="1:19" ht="150" x14ac:dyDescent="0.25">
      <c r="A389" t="s">
        <v>2251</v>
      </c>
      <c r="B389" s="3">
        <v>387</v>
      </c>
      <c r="C389" s="1" t="s">
        <v>858</v>
      </c>
      <c r="D389" s="3" t="s">
        <v>374</v>
      </c>
      <c r="E389" s="3" t="s">
        <v>1278</v>
      </c>
      <c r="F389" s="35">
        <v>1</v>
      </c>
      <c r="G389" s="1">
        <v>1</v>
      </c>
      <c r="H389" s="1">
        <v>0</v>
      </c>
      <c r="I389" s="1" t="b">
        <v>1</v>
      </c>
      <c r="J389" s="1" t="b">
        <v>0</v>
      </c>
      <c r="K389" s="1" t="b">
        <v>0</v>
      </c>
      <c r="L389" s="1" t="b">
        <v>0</v>
      </c>
      <c r="M389" s="2" t="str">
        <f t="shared" si="24"/>
        <v>G19user_story_112_AND_user_story_60</v>
      </c>
      <c r="N389" s="34">
        <f>VLOOKUP(M389,temp!A:E,5,FALSE)</f>
        <v>1</v>
      </c>
      <c r="O389" s="34">
        <f>VLOOKUP(M389,temp!A:F,6,FALSE)</f>
        <v>1</v>
      </c>
      <c r="P389" s="34">
        <f>VLOOKUP(M389,temp!A:G,7,FALSE)</f>
        <v>0</v>
      </c>
      <c r="Q389" s="34" t="b">
        <f t="shared" si="25"/>
        <v>1</v>
      </c>
      <c r="R389" s="34" t="b">
        <f t="shared" si="26"/>
        <v>1</v>
      </c>
      <c r="S389" s="34" t="b">
        <f t="shared" si="27"/>
        <v>1</v>
      </c>
    </row>
    <row r="390" spans="1:19" ht="150" x14ac:dyDescent="0.25">
      <c r="A390" t="s">
        <v>2252</v>
      </c>
      <c r="B390" s="3">
        <v>388</v>
      </c>
      <c r="C390" s="1" t="s">
        <v>858</v>
      </c>
      <c r="D390" s="3" t="s">
        <v>375</v>
      </c>
      <c r="E390" s="3" t="s">
        <v>1279</v>
      </c>
      <c r="F390" s="35">
        <v>1</v>
      </c>
      <c r="G390" s="1">
        <v>1</v>
      </c>
      <c r="H390" s="1">
        <v>0</v>
      </c>
      <c r="I390" s="1" t="b">
        <v>1</v>
      </c>
      <c r="J390" s="1" t="b">
        <v>0</v>
      </c>
      <c r="K390" s="1" t="b">
        <v>0</v>
      </c>
      <c r="L390" s="1" t="b">
        <v>0</v>
      </c>
      <c r="M390" s="2" t="str">
        <f t="shared" si="24"/>
        <v>G19user_story_112_AND_user_story_61</v>
      </c>
      <c r="N390" s="34">
        <f>VLOOKUP(M390,temp!A:E,5,FALSE)</f>
        <v>1</v>
      </c>
      <c r="O390" s="34">
        <f>VLOOKUP(M390,temp!A:F,6,FALSE)</f>
        <v>1</v>
      </c>
      <c r="P390" s="34">
        <f>VLOOKUP(M390,temp!A:G,7,FALSE)</f>
        <v>0</v>
      </c>
      <c r="Q390" s="34" t="b">
        <f t="shared" si="25"/>
        <v>1</v>
      </c>
      <c r="R390" s="34" t="b">
        <f t="shared" si="26"/>
        <v>1</v>
      </c>
      <c r="S390" s="34" t="b">
        <f t="shared" si="27"/>
        <v>1</v>
      </c>
    </row>
    <row r="391" spans="1:19" ht="135" x14ac:dyDescent="0.25">
      <c r="A391" t="s">
        <v>2253</v>
      </c>
      <c r="B391" s="3">
        <v>389</v>
      </c>
      <c r="C391" s="1" t="s">
        <v>858</v>
      </c>
      <c r="D391" s="3" t="s">
        <v>376</v>
      </c>
      <c r="E391" s="3" t="s">
        <v>1280</v>
      </c>
      <c r="F391" s="35">
        <v>2</v>
      </c>
      <c r="G391" s="1">
        <v>2</v>
      </c>
      <c r="H391" s="1">
        <v>0</v>
      </c>
      <c r="I391" s="1" t="b">
        <v>1</v>
      </c>
      <c r="J391" s="1" t="b">
        <v>0</v>
      </c>
      <c r="K391" s="1" t="b">
        <v>0</v>
      </c>
      <c r="L391" s="1" t="b">
        <v>0</v>
      </c>
      <c r="M391" s="2" t="str">
        <f t="shared" si="24"/>
        <v>G19user_story_112_AND_user_story_90</v>
      </c>
      <c r="N391">
        <f>VLOOKUP(M391,temp!A:E,5,FALSE)</f>
        <v>2</v>
      </c>
      <c r="O391">
        <f>VLOOKUP(M391,temp!A:F,6,FALSE)</f>
        <v>2</v>
      </c>
      <c r="P391">
        <f>VLOOKUP(M391,temp!A:G,7,FALSE)</f>
        <v>0</v>
      </c>
      <c r="Q391" t="b">
        <f t="shared" si="25"/>
        <v>1</v>
      </c>
      <c r="R391" t="b">
        <f t="shared" si="26"/>
        <v>1</v>
      </c>
      <c r="S391" t="b">
        <f t="shared" si="27"/>
        <v>1</v>
      </c>
    </row>
    <row r="392" spans="1:19" ht="135" x14ac:dyDescent="0.25">
      <c r="A392" t="s">
        <v>2254</v>
      </c>
      <c r="B392" s="3">
        <v>390</v>
      </c>
      <c r="C392" s="1" t="s">
        <v>858</v>
      </c>
      <c r="D392" s="3" t="s">
        <v>377</v>
      </c>
      <c r="E392" s="3" t="s">
        <v>1281</v>
      </c>
      <c r="F392" s="35">
        <v>2</v>
      </c>
      <c r="G392" s="1">
        <v>2</v>
      </c>
      <c r="H392" s="1">
        <v>0</v>
      </c>
      <c r="I392" s="1" t="b">
        <v>1</v>
      </c>
      <c r="J392" s="1" t="b">
        <v>0</v>
      </c>
      <c r="K392" s="1" t="b">
        <v>0</v>
      </c>
      <c r="L392" s="1" t="b">
        <v>0</v>
      </c>
      <c r="M392" s="2" t="str">
        <f t="shared" si="24"/>
        <v>G19user_story_112_AND_user_story_91</v>
      </c>
      <c r="N392">
        <f>VLOOKUP(M392,temp!A:E,5,FALSE)</f>
        <v>2</v>
      </c>
      <c r="O392">
        <f>VLOOKUP(M392,temp!A:F,6,FALSE)</f>
        <v>2</v>
      </c>
      <c r="P392">
        <f>VLOOKUP(M392,temp!A:G,7,FALSE)</f>
        <v>0</v>
      </c>
      <c r="Q392" t="b">
        <f t="shared" si="25"/>
        <v>1</v>
      </c>
      <c r="R392" t="b">
        <f t="shared" si="26"/>
        <v>1</v>
      </c>
      <c r="S392" t="b">
        <f t="shared" si="27"/>
        <v>1</v>
      </c>
    </row>
    <row r="393" spans="1:19" ht="135" x14ac:dyDescent="0.25">
      <c r="A393" t="s">
        <v>2255</v>
      </c>
      <c r="B393" s="3">
        <v>391</v>
      </c>
      <c r="C393" s="1" t="s">
        <v>858</v>
      </c>
      <c r="D393" s="3" t="s">
        <v>378</v>
      </c>
      <c r="E393" s="3" t="s">
        <v>1282</v>
      </c>
      <c r="F393" s="35">
        <v>2</v>
      </c>
      <c r="G393" s="1">
        <v>2</v>
      </c>
      <c r="H393" s="1">
        <v>0</v>
      </c>
      <c r="I393" s="1" t="b">
        <v>1</v>
      </c>
      <c r="J393" s="1" t="b">
        <v>0</v>
      </c>
      <c r="K393" s="1" t="b">
        <v>0</v>
      </c>
      <c r="L393" s="1" t="b">
        <v>0</v>
      </c>
      <c r="M393" s="2" t="str">
        <f t="shared" si="24"/>
        <v>G19user_story_112_AND_user_story_92</v>
      </c>
      <c r="N393">
        <f>VLOOKUP(M393,temp!A:E,5,FALSE)</f>
        <v>2</v>
      </c>
      <c r="O393">
        <f>VLOOKUP(M393,temp!A:F,6,FALSE)</f>
        <v>2</v>
      </c>
      <c r="P393">
        <f>VLOOKUP(M393,temp!A:G,7,FALSE)</f>
        <v>0</v>
      </c>
      <c r="Q393" t="b">
        <f t="shared" si="25"/>
        <v>1</v>
      </c>
      <c r="R393" t="b">
        <f t="shared" si="26"/>
        <v>1</v>
      </c>
      <c r="S393" t="b">
        <f t="shared" si="27"/>
        <v>1</v>
      </c>
    </row>
    <row r="394" spans="1:19" ht="135" x14ac:dyDescent="0.25">
      <c r="A394" t="s">
        <v>2256</v>
      </c>
      <c r="B394" s="3">
        <v>392</v>
      </c>
      <c r="C394" s="1" t="s">
        <v>858</v>
      </c>
      <c r="D394" s="3" t="s">
        <v>379</v>
      </c>
      <c r="E394" s="3" t="s">
        <v>1283</v>
      </c>
      <c r="F394" s="35">
        <v>2</v>
      </c>
      <c r="G394" s="1">
        <v>2</v>
      </c>
      <c r="H394" s="1">
        <v>0</v>
      </c>
      <c r="I394" s="1" t="b">
        <v>1</v>
      </c>
      <c r="J394" s="1" t="b">
        <v>0</v>
      </c>
      <c r="K394" s="1" t="b">
        <v>0</v>
      </c>
      <c r="L394" s="1" t="b">
        <v>0</v>
      </c>
      <c r="M394" s="2" t="str">
        <f t="shared" si="24"/>
        <v>G19user_story_112_AND_user_story_93</v>
      </c>
      <c r="N394">
        <f>VLOOKUP(M394,temp!A:E,5,FALSE)</f>
        <v>2</v>
      </c>
      <c r="O394">
        <f>VLOOKUP(M394,temp!A:F,6,FALSE)</f>
        <v>2</v>
      </c>
      <c r="P394">
        <f>VLOOKUP(M394,temp!A:G,7,FALSE)</f>
        <v>0</v>
      </c>
      <c r="Q394" t="b">
        <f t="shared" si="25"/>
        <v>1</v>
      </c>
      <c r="R394" t="b">
        <f t="shared" si="26"/>
        <v>1</v>
      </c>
      <c r="S394" t="b">
        <f t="shared" si="27"/>
        <v>1</v>
      </c>
    </row>
    <row r="395" spans="1:19" ht="135" x14ac:dyDescent="0.25">
      <c r="A395" t="s">
        <v>2257</v>
      </c>
      <c r="B395" s="3">
        <v>393</v>
      </c>
      <c r="C395" s="1" t="s">
        <v>858</v>
      </c>
      <c r="D395" s="3" t="s">
        <v>380</v>
      </c>
      <c r="E395" s="3" t="s">
        <v>1284</v>
      </c>
      <c r="F395" s="35">
        <v>1</v>
      </c>
      <c r="G395" s="1">
        <v>1</v>
      </c>
      <c r="H395" s="1">
        <v>0</v>
      </c>
      <c r="I395" s="1" t="b">
        <v>1</v>
      </c>
      <c r="J395" s="1" t="b">
        <v>0</v>
      </c>
      <c r="K395" s="1" t="b">
        <v>0</v>
      </c>
      <c r="L395" s="1" t="b">
        <v>0</v>
      </c>
      <c r="M395" s="2" t="str">
        <f t="shared" si="24"/>
        <v>G19user_story_112_AND_user_story_96</v>
      </c>
      <c r="N395" s="34">
        <f>VLOOKUP(M395,temp!A:E,5,FALSE)</f>
        <v>1</v>
      </c>
      <c r="O395" s="34">
        <f>VLOOKUP(M395,temp!A:F,6,FALSE)</f>
        <v>1</v>
      </c>
      <c r="P395" s="34">
        <f>VLOOKUP(M395,temp!A:G,7,FALSE)</f>
        <v>0</v>
      </c>
      <c r="Q395" s="34" t="b">
        <f t="shared" si="25"/>
        <v>1</v>
      </c>
      <c r="R395" s="34" t="b">
        <f t="shared" si="26"/>
        <v>1</v>
      </c>
      <c r="S395" s="34" t="b">
        <f t="shared" si="27"/>
        <v>1</v>
      </c>
    </row>
    <row r="396" spans="1:19" ht="150" x14ac:dyDescent="0.25">
      <c r="A396" t="s">
        <v>2258</v>
      </c>
      <c r="B396" s="3">
        <v>394</v>
      </c>
      <c r="C396" s="1" t="s">
        <v>858</v>
      </c>
      <c r="D396" s="3" t="s">
        <v>381</v>
      </c>
      <c r="E396" s="3" t="s">
        <v>1285</v>
      </c>
      <c r="F396" s="35">
        <v>1</v>
      </c>
      <c r="G396" s="1">
        <v>1</v>
      </c>
      <c r="H396" s="1">
        <v>0</v>
      </c>
      <c r="I396" s="1" t="b">
        <v>1</v>
      </c>
      <c r="J396" s="1" t="b">
        <v>0</v>
      </c>
      <c r="K396" s="1" t="b">
        <v>0</v>
      </c>
      <c r="L396" s="1" t="b">
        <v>0</v>
      </c>
      <c r="M396" s="2" t="str">
        <f t="shared" si="24"/>
        <v>G19user_story_112_AND_user_story_98</v>
      </c>
      <c r="N396" s="34">
        <f>VLOOKUP(M396,temp!A:E,5,FALSE)</f>
        <v>1</v>
      </c>
      <c r="O396" s="34">
        <f>VLOOKUP(M396,temp!A:F,6,FALSE)</f>
        <v>1</v>
      </c>
      <c r="P396" s="34">
        <f>VLOOKUP(M396,temp!A:G,7,FALSE)</f>
        <v>0</v>
      </c>
      <c r="Q396" s="34" t="b">
        <f t="shared" si="25"/>
        <v>1</v>
      </c>
      <c r="R396" s="34" t="b">
        <f t="shared" si="26"/>
        <v>1</v>
      </c>
      <c r="S396" s="34" t="b">
        <f t="shared" si="27"/>
        <v>1</v>
      </c>
    </row>
    <row r="397" spans="1:19" ht="135" x14ac:dyDescent="0.25">
      <c r="A397" t="s">
        <v>2259</v>
      </c>
      <c r="B397" s="3">
        <v>395</v>
      </c>
      <c r="C397" s="1" t="s">
        <v>858</v>
      </c>
      <c r="D397" s="3" t="s">
        <v>382</v>
      </c>
      <c r="E397" s="3" t="s">
        <v>1286</v>
      </c>
      <c r="F397" s="35">
        <v>1</v>
      </c>
      <c r="G397" s="1">
        <v>1</v>
      </c>
      <c r="H397" s="1">
        <v>0</v>
      </c>
      <c r="I397" s="1" t="b">
        <v>1</v>
      </c>
      <c r="J397" s="1" t="b">
        <v>0</v>
      </c>
      <c r="K397" s="1" t="b">
        <v>0</v>
      </c>
      <c r="L397" s="1" t="b">
        <v>0</v>
      </c>
      <c r="M397" s="2" t="str">
        <f t="shared" si="24"/>
        <v>G19user_story_112_AND_user_story_99</v>
      </c>
      <c r="N397" s="34">
        <f>VLOOKUP(M397,temp!A:E,5,FALSE)</f>
        <v>1</v>
      </c>
      <c r="O397" s="34">
        <f>VLOOKUP(M397,temp!A:F,6,FALSE)</f>
        <v>1</v>
      </c>
      <c r="P397" s="34">
        <f>VLOOKUP(M397,temp!A:G,7,FALSE)</f>
        <v>0</v>
      </c>
      <c r="Q397" s="34" t="b">
        <f t="shared" si="25"/>
        <v>1</v>
      </c>
      <c r="R397" s="34" t="b">
        <f t="shared" si="26"/>
        <v>1</v>
      </c>
      <c r="S397" s="34" t="b">
        <f t="shared" si="27"/>
        <v>1</v>
      </c>
    </row>
    <row r="398" spans="1:19" ht="105" x14ac:dyDescent="0.25">
      <c r="A398" t="s">
        <v>2260</v>
      </c>
      <c r="B398" s="3">
        <v>396</v>
      </c>
      <c r="C398" s="1" t="s">
        <v>858</v>
      </c>
      <c r="D398" s="3" t="s">
        <v>383</v>
      </c>
      <c r="E398" s="3" t="s">
        <v>1287</v>
      </c>
      <c r="F398" s="35">
        <v>1</v>
      </c>
      <c r="G398" s="1">
        <v>1</v>
      </c>
      <c r="H398" s="1">
        <v>0</v>
      </c>
      <c r="I398" s="1" t="b">
        <v>1</v>
      </c>
      <c r="J398" s="1" t="b">
        <v>0</v>
      </c>
      <c r="K398" s="1" t="b">
        <v>0</v>
      </c>
      <c r="L398" s="1" t="b">
        <v>0</v>
      </c>
      <c r="M398" s="2" t="str">
        <f t="shared" si="24"/>
        <v>G19user_story_117_AND_user_story_58</v>
      </c>
      <c r="N398" s="34">
        <f>VLOOKUP(M398,temp!A:E,5,FALSE)</f>
        <v>1</v>
      </c>
      <c r="O398" s="34">
        <f>VLOOKUP(M398,temp!A:F,6,FALSE)</f>
        <v>1</v>
      </c>
      <c r="P398" s="34">
        <f>VLOOKUP(M398,temp!A:G,7,FALSE)</f>
        <v>0</v>
      </c>
      <c r="Q398" s="34" t="b">
        <f t="shared" si="25"/>
        <v>1</v>
      </c>
      <c r="R398" s="34" t="b">
        <f t="shared" si="26"/>
        <v>1</v>
      </c>
      <c r="S398" s="34" t="b">
        <f t="shared" si="27"/>
        <v>1</v>
      </c>
    </row>
    <row r="399" spans="1:19" ht="90" x14ac:dyDescent="0.25">
      <c r="A399" t="s">
        <v>2261</v>
      </c>
      <c r="B399" s="3">
        <v>397</v>
      </c>
      <c r="C399" s="1" t="s">
        <v>858</v>
      </c>
      <c r="D399" s="3" t="s">
        <v>384</v>
      </c>
      <c r="E399" s="3" t="s">
        <v>1288</v>
      </c>
      <c r="F399" s="35">
        <v>1</v>
      </c>
      <c r="G399" s="1">
        <v>1</v>
      </c>
      <c r="H399" s="1">
        <v>0</v>
      </c>
      <c r="I399" s="1" t="b">
        <v>1</v>
      </c>
      <c r="J399" s="1" t="b">
        <v>0</v>
      </c>
      <c r="K399" s="1" t="b">
        <v>0</v>
      </c>
      <c r="L399" s="1" t="b">
        <v>0</v>
      </c>
      <c r="M399" s="2" t="str">
        <f t="shared" si="24"/>
        <v>G19user_story_117_AND_user_story_59</v>
      </c>
      <c r="N399" s="34">
        <f>VLOOKUP(M399,temp!A:E,5,FALSE)</f>
        <v>1</v>
      </c>
      <c r="O399" s="34">
        <f>VLOOKUP(M399,temp!A:F,6,FALSE)</f>
        <v>1</v>
      </c>
      <c r="P399" s="34">
        <f>VLOOKUP(M399,temp!A:G,7,FALSE)</f>
        <v>0</v>
      </c>
      <c r="Q399" s="34" t="b">
        <f t="shared" si="25"/>
        <v>1</v>
      </c>
      <c r="R399" s="34" t="b">
        <f t="shared" si="26"/>
        <v>1</v>
      </c>
      <c r="S399" s="34" t="b">
        <f t="shared" si="27"/>
        <v>1</v>
      </c>
    </row>
    <row r="400" spans="1:19" ht="120" x14ac:dyDescent="0.25">
      <c r="A400" t="s">
        <v>2262</v>
      </c>
      <c r="B400" s="3">
        <v>398</v>
      </c>
      <c r="C400" s="1" t="s">
        <v>858</v>
      </c>
      <c r="D400" s="3" t="s">
        <v>385</v>
      </c>
      <c r="E400" s="3" t="s">
        <v>1289</v>
      </c>
      <c r="F400" s="35">
        <v>1</v>
      </c>
      <c r="G400" s="1">
        <v>1</v>
      </c>
      <c r="H400" s="1">
        <v>0</v>
      </c>
      <c r="I400" s="1" t="b">
        <v>1</v>
      </c>
      <c r="J400" s="1" t="b">
        <v>0</v>
      </c>
      <c r="K400" s="1" t="b">
        <v>0</v>
      </c>
      <c r="L400" s="1" t="b">
        <v>0</v>
      </c>
      <c r="M400" s="2" t="str">
        <f t="shared" si="24"/>
        <v>G19user_story_117_AND_user_story_60</v>
      </c>
      <c r="N400" s="34">
        <f>VLOOKUP(M400,temp!A:E,5,FALSE)</f>
        <v>1</v>
      </c>
      <c r="O400" s="34">
        <f>VLOOKUP(M400,temp!A:F,6,FALSE)</f>
        <v>1</v>
      </c>
      <c r="P400" s="34">
        <f>VLOOKUP(M400,temp!A:G,7,FALSE)</f>
        <v>0</v>
      </c>
      <c r="Q400" s="34" t="b">
        <f t="shared" si="25"/>
        <v>1</v>
      </c>
      <c r="R400" s="34" t="b">
        <f t="shared" si="26"/>
        <v>1</v>
      </c>
      <c r="S400" s="34" t="b">
        <f t="shared" si="27"/>
        <v>1</v>
      </c>
    </row>
    <row r="401" spans="1:19" ht="120" x14ac:dyDescent="0.25">
      <c r="A401" t="s">
        <v>2263</v>
      </c>
      <c r="B401" s="3">
        <v>399</v>
      </c>
      <c r="C401" s="1" t="s">
        <v>858</v>
      </c>
      <c r="D401" s="3" t="s">
        <v>386</v>
      </c>
      <c r="E401" s="3" t="s">
        <v>1290</v>
      </c>
      <c r="F401" s="35">
        <v>1</v>
      </c>
      <c r="G401" s="1">
        <v>1</v>
      </c>
      <c r="H401" s="1">
        <v>0</v>
      </c>
      <c r="I401" s="1" t="b">
        <v>1</v>
      </c>
      <c r="J401" s="1" t="b">
        <v>0</v>
      </c>
      <c r="K401" s="1" t="b">
        <v>0</v>
      </c>
      <c r="L401" s="1" t="b">
        <v>0</v>
      </c>
      <c r="M401" s="2" t="str">
        <f t="shared" si="24"/>
        <v>G19user_story_117_AND_user_story_61</v>
      </c>
      <c r="N401" s="34">
        <f>VLOOKUP(M401,temp!A:E,5,FALSE)</f>
        <v>1</v>
      </c>
      <c r="O401" s="34">
        <f>VLOOKUP(M401,temp!A:F,6,FALSE)</f>
        <v>1</v>
      </c>
      <c r="P401" s="34">
        <f>VLOOKUP(M401,temp!A:G,7,FALSE)</f>
        <v>0</v>
      </c>
      <c r="Q401" s="34" t="b">
        <f t="shared" si="25"/>
        <v>1</v>
      </c>
      <c r="R401" s="34" t="b">
        <f t="shared" si="26"/>
        <v>1</v>
      </c>
      <c r="S401" s="34" t="b">
        <f t="shared" si="27"/>
        <v>1</v>
      </c>
    </row>
    <row r="402" spans="1:19" ht="105" x14ac:dyDescent="0.25">
      <c r="A402" t="s">
        <v>2264</v>
      </c>
      <c r="B402" s="3">
        <v>400</v>
      </c>
      <c r="C402" s="1" t="s">
        <v>858</v>
      </c>
      <c r="D402" s="3" t="s">
        <v>387</v>
      </c>
      <c r="E402" s="3" t="s">
        <v>1291</v>
      </c>
      <c r="F402" s="35">
        <v>2</v>
      </c>
      <c r="G402" s="1">
        <v>2</v>
      </c>
      <c r="H402" s="1">
        <v>0</v>
      </c>
      <c r="I402" s="1" t="b">
        <v>1</v>
      </c>
      <c r="J402" s="1" t="b">
        <v>0</v>
      </c>
      <c r="K402" s="1" t="b">
        <v>0</v>
      </c>
      <c r="L402" s="1" t="b">
        <v>0</v>
      </c>
      <c r="M402" s="2" t="str">
        <f t="shared" si="24"/>
        <v>G19user_story_117_AND_user_story_90</v>
      </c>
      <c r="N402">
        <f>VLOOKUP(M402,temp!A:E,5,FALSE)</f>
        <v>2</v>
      </c>
      <c r="O402">
        <f>VLOOKUP(M402,temp!A:F,6,FALSE)</f>
        <v>2</v>
      </c>
      <c r="P402">
        <f>VLOOKUP(M402,temp!A:G,7,FALSE)</f>
        <v>0</v>
      </c>
      <c r="Q402" t="b">
        <f t="shared" si="25"/>
        <v>1</v>
      </c>
      <c r="R402" t="b">
        <f t="shared" si="26"/>
        <v>1</v>
      </c>
      <c r="S402" t="b">
        <f t="shared" si="27"/>
        <v>1</v>
      </c>
    </row>
    <row r="403" spans="1:19" ht="105" x14ac:dyDescent="0.25">
      <c r="A403" t="s">
        <v>2265</v>
      </c>
      <c r="B403" s="3">
        <v>401</v>
      </c>
      <c r="C403" s="1" t="s">
        <v>858</v>
      </c>
      <c r="D403" s="3" t="s">
        <v>388</v>
      </c>
      <c r="E403" s="3" t="s">
        <v>1292</v>
      </c>
      <c r="F403" s="35">
        <v>2</v>
      </c>
      <c r="G403" s="1">
        <v>2</v>
      </c>
      <c r="H403" s="1">
        <v>0</v>
      </c>
      <c r="I403" s="1" t="b">
        <v>1</v>
      </c>
      <c r="J403" s="1" t="b">
        <v>0</v>
      </c>
      <c r="K403" s="1" t="b">
        <v>0</v>
      </c>
      <c r="L403" s="1" t="b">
        <v>0</v>
      </c>
      <c r="M403" s="2" t="str">
        <f t="shared" si="24"/>
        <v>G19user_story_117_AND_user_story_91</v>
      </c>
      <c r="N403">
        <f>VLOOKUP(M403,temp!A:E,5,FALSE)</f>
        <v>2</v>
      </c>
      <c r="O403">
        <f>VLOOKUP(M403,temp!A:F,6,FALSE)</f>
        <v>2</v>
      </c>
      <c r="P403">
        <f>VLOOKUP(M403,temp!A:G,7,FALSE)</f>
        <v>0</v>
      </c>
      <c r="Q403" t="b">
        <f t="shared" si="25"/>
        <v>1</v>
      </c>
      <c r="R403" t="b">
        <f t="shared" si="26"/>
        <v>1</v>
      </c>
      <c r="S403" t="b">
        <f t="shared" si="27"/>
        <v>1</v>
      </c>
    </row>
    <row r="404" spans="1:19" ht="105" x14ac:dyDescent="0.25">
      <c r="A404" t="s">
        <v>2266</v>
      </c>
      <c r="B404" s="3">
        <v>402</v>
      </c>
      <c r="C404" s="1" t="s">
        <v>858</v>
      </c>
      <c r="D404" s="3" t="s">
        <v>389</v>
      </c>
      <c r="E404" s="3" t="s">
        <v>1293</v>
      </c>
      <c r="F404" s="35">
        <v>2</v>
      </c>
      <c r="G404" s="1">
        <v>2</v>
      </c>
      <c r="H404" s="1">
        <v>0</v>
      </c>
      <c r="I404" s="1" t="b">
        <v>1</v>
      </c>
      <c r="J404" s="1" t="b">
        <v>0</v>
      </c>
      <c r="K404" s="1" t="b">
        <v>0</v>
      </c>
      <c r="L404" s="1" t="b">
        <v>0</v>
      </c>
      <c r="M404" s="2" t="str">
        <f t="shared" si="24"/>
        <v>G19user_story_117_AND_user_story_92</v>
      </c>
      <c r="N404">
        <f>VLOOKUP(M404,temp!A:E,5,FALSE)</f>
        <v>2</v>
      </c>
      <c r="O404">
        <f>VLOOKUP(M404,temp!A:F,6,FALSE)</f>
        <v>2</v>
      </c>
      <c r="P404">
        <f>VLOOKUP(M404,temp!A:G,7,FALSE)</f>
        <v>0</v>
      </c>
      <c r="Q404" t="b">
        <f t="shared" si="25"/>
        <v>1</v>
      </c>
      <c r="R404" t="b">
        <f t="shared" si="26"/>
        <v>1</v>
      </c>
      <c r="S404" t="b">
        <f t="shared" si="27"/>
        <v>1</v>
      </c>
    </row>
    <row r="405" spans="1:19" ht="105" x14ac:dyDescent="0.25">
      <c r="A405" t="s">
        <v>2267</v>
      </c>
      <c r="B405" s="3">
        <v>403</v>
      </c>
      <c r="C405" s="1" t="s">
        <v>858</v>
      </c>
      <c r="D405" s="3" t="s">
        <v>390</v>
      </c>
      <c r="E405" s="3" t="s">
        <v>1294</v>
      </c>
      <c r="F405" s="35">
        <v>2</v>
      </c>
      <c r="G405" s="1">
        <v>2</v>
      </c>
      <c r="H405" s="1">
        <v>0</v>
      </c>
      <c r="I405" s="1" t="b">
        <v>1</v>
      </c>
      <c r="J405" s="1" t="b">
        <v>0</v>
      </c>
      <c r="K405" s="1" t="b">
        <v>0</v>
      </c>
      <c r="L405" s="1" t="b">
        <v>0</v>
      </c>
      <c r="M405" s="2" t="str">
        <f t="shared" si="24"/>
        <v>G19user_story_117_AND_user_story_93</v>
      </c>
      <c r="N405">
        <f>VLOOKUP(M405,temp!A:E,5,FALSE)</f>
        <v>2</v>
      </c>
      <c r="O405">
        <f>VLOOKUP(M405,temp!A:F,6,FALSE)</f>
        <v>2</v>
      </c>
      <c r="P405">
        <f>VLOOKUP(M405,temp!A:G,7,FALSE)</f>
        <v>0</v>
      </c>
      <c r="Q405" t="b">
        <f t="shared" si="25"/>
        <v>1</v>
      </c>
      <c r="R405" t="b">
        <f t="shared" si="26"/>
        <v>1</v>
      </c>
      <c r="S405" t="b">
        <f t="shared" si="27"/>
        <v>1</v>
      </c>
    </row>
    <row r="406" spans="1:19" ht="105" x14ac:dyDescent="0.25">
      <c r="A406" t="s">
        <v>2268</v>
      </c>
      <c r="B406" s="3">
        <v>404</v>
      </c>
      <c r="C406" s="1" t="s">
        <v>858</v>
      </c>
      <c r="D406" s="3" t="s">
        <v>391</v>
      </c>
      <c r="E406" s="3" t="s">
        <v>1295</v>
      </c>
      <c r="F406" s="35">
        <v>1</v>
      </c>
      <c r="G406" s="1">
        <v>1</v>
      </c>
      <c r="H406" s="1">
        <v>0</v>
      </c>
      <c r="I406" s="1" t="b">
        <v>1</v>
      </c>
      <c r="J406" s="1" t="b">
        <v>0</v>
      </c>
      <c r="K406" s="1" t="b">
        <v>0</v>
      </c>
      <c r="L406" s="1" t="b">
        <v>0</v>
      </c>
      <c r="M406" s="2" t="str">
        <f t="shared" si="24"/>
        <v>G19user_story_117_AND_user_story_96</v>
      </c>
      <c r="N406" s="34">
        <f>VLOOKUP(M406,temp!A:E,5,FALSE)</f>
        <v>1</v>
      </c>
      <c r="O406" s="34">
        <f>VLOOKUP(M406,temp!A:F,6,FALSE)</f>
        <v>1</v>
      </c>
      <c r="P406" s="34">
        <f>VLOOKUP(M406,temp!A:G,7,FALSE)</f>
        <v>0</v>
      </c>
      <c r="Q406" s="34" t="b">
        <f t="shared" si="25"/>
        <v>1</v>
      </c>
      <c r="R406" s="34" t="b">
        <f t="shared" si="26"/>
        <v>1</v>
      </c>
      <c r="S406" s="34" t="b">
        <f t="shared" si="27"/>
        <v>1</v>
      </c>
    </row>
    <row r="407" spans="1:19" ht="120" x14ac:dyDescent="0.25">
      <c r="A407" t="s">
        <v>2269</v>
      </c>
      <c r="B407" s="3">
        <v>405</v>
      </c>
      <c r="C407" s="1" t="s">
        <v>858</v>
      </c>
      <c r="D407" s="3" t="s">
        <v>392</v>
      </c>
      <c r="E407" s="3" t="s">
        <v>1296</v>
      </c>
      <c r="F407" s="35">
        <v>1</v>
      </c>
      <c r="G407" s="1">
        <v>1</v>
      </c>
      <c r="H407" s="1">
        <v>0</v>
      </c>
      <c r="I407" s="1" t="b">
        <v>1</v>
      </c>
      <c r="J407" s="1" t="b">
        <v>0</v>
      </c>
      <c r="K407" s="1" t="b">
        <v>0</v>
      </c>
      <c r="L407" s="1" t="b">
        <v>0</v>
      </c>
      <c r="M407" s="2" t="str">
        <f t="shared" si="24"/>
        <v>G19user_story_117_AND_user_story_98</v>
      </c>
      <c r="N407" s="34">
        <f>VLOOKUP(M407,temp!A:E,5,FALSE)</f>
        <v>1</v>
      </c>
      <c r="O407" s="34">
        <f>VLOOKUP(M407,temp!A:F,6,FALSE)</f>
        <v>1</v>
      </c>
      <c r="P407" s="34">
        <f>VLOOKUP(M407,temp!A:G,7,FALSE)</f>
        <v>0</v>
      </c>
      <c r="Q407" s="34" t="b">
        <f t="shared" si="25"/>
        <v>1</v>
      </c>
      <c r="R407" s="34" t="b">
        <f t="shared" si="26"/>
        <v>1</v>
      </c>
      <c r="S407" s="34" t="b">
        <f t="shared" si="27"/>
        <v>1</v>
      </c>
    </row>
    <row r="408" spans="1:19" ht="105" x14ac:dyDescent="0.25">
      <c r="A408" t="s">
        <v>2270</v>
      </c>
      <c r="B408" s="3">
        <v>406</v>
      </c>
      <c r="C408" s="1" t="s">
        <v>858</v>
      </c>
      <c r="D408" s="3" t="s">
        <v>393</v>
      </c>
      <c r="E408" s="3" t="s">
        <v>1297</v>
      </c>
      <c r="F408" s="35">
        <v>1</v>
      </c>
      <c r="G408" s="1">
        <v>1</v>
      </c>
      <c r="H408" s="1">
        <v>0</v>
      </c>
      <c r="I408" s="1" t="b">
        <v>1</v>
      </c>
      <c r="J408" s="1" t="b">
        <v>0</v>
      </c>
      <c r="K408" s="1" t="b">
        <v>0</v>
      </c>
      <c r="L408" s="1" t="b">
        <v>0</v>
      </c>
      <c r="M408" s="2" t="str">
        <f t="shared" si="24"/>
        <v>G19user_story_117_AND_user_story_99</v>
      </c>
      <c r="N408" s="34">
        <f>VLOOKUP(M408,temp!A:E,5,FALSE)</f>
        <v>1</v>
      </c>
      <c r="O408" s="34">
        <f>VLOOKUP(M408,temp!A:F,6,FALSE)</f>
        <v>1</v>
      </c>
      <c r="P408" s="34">
        <f>VLOOKUP(M408,temp!A:G,7,FALSE)</f>
        <v>0</v>
      </c>
      <c r="Q408" s="34" t="b">
        <f t="shared" si="25"/>
        <v>1</v>
      </c>
      <c r="R408" s="34" t="b">
        <f t="shared" si="26"/>
        <v>1</v>
      </c>
      <c r="S408" s="34" t="b">
        <f t="shared" si="27"/>
        <v>1</v>
      </c>
    </row>
    <row r="409" spans="1:19" ht="90" x14ac:dyDescent="0.25">
      <c r="A409" t="s">
        <v>2271</v>
      </c>
      <c r="B409" s="3">
        <v>407</v>
      </c>
      <c r="C409" s="1" t="s">
        <v>858</v>
      </c>
      <c r="D409" s="3" t="s">
        <v>394</v>
      </c>
      <c r="E409" s="3" t="s">
        <v>1298</v>
      </c>
      <c r="F409" s="35">
        <v>2</v>
      </c>
      <c r="G409" s="1">
        <v>2</v>
      </c>
      <c r="H409" s="1">
        <v>0</v>
      </c>
      <c r="I409" s="1" t="b">
        <v>1</v>
      </c>
      <c r="J409" s="1" t="b">
        <v>0</v>
      </c>
      <c r="K409" s="1" t="b">
        <v>0</v>
      </c>
      <c r="L409" s="1" t="b">
        <v>0</v>
      </c>
      <c r="M409" s="2" t="str">
        <f t="shared" si="24"/>
        <v>G19user_story_119_AND_user_story_129</v>
      </c>
      <c r="N409">
        <f>VLOOKUP(M409,temp!A:E,5,FALSE)</f>
        <v>2</v>
      </c>
      <c r="O409">
        <f>VLOOKUP(M409,temp!A:F,6,FALSE)</f>
        <v>2</v>
      </c>
      <c r="P409">
        <f>VLOOKUP(M409,temp!A:G,7,FALSE)</f>
        <v>0</v>
      </c>
      <c r="Q409" t="b">
        <f t="shared" si="25"/>
        <v>1</v>
      </c>
      <c r="R409" t="b">
        <f t="shared" si="26"/>
        <v>1</v>
      </c>
      <c r="S409" t="b">
        <f t="shared" si="27"/>
        <v>1</v>
      </c>
    </row>
    <row r="410" spans="1:19" ht="105" x14ac:dyDescent="0.25">
      <c r="A410" t="s">
        <v>2272</v>
      </c>
      <c r="B410" s="3">
        <v>408</v>
      </c>
      <c r="C410" s="1" t="s">
        <v>858</v>
      </c>
      <c r="D410" s="3" t="s">
        <v>395</v>
      </c>
      <c r="E410" s="3" t="s">
        <v>1299</v>
      </c>
      <c r="F410" s="35">
        <v>2</v>
      </c>
      <c r="G410" s="1">
        <v>2</v>
      </c>
      <c r="H410" s="1">
        <v>0</v>
      </c>
      <c r="I410" s="1" t="b">
        <v>1</v>
      </c>
      <c r="J410" s="1" t="b">
        <v>0</v>
      </c>
      <c r="K410" s="1" t="b">
        <v>0</v>
      </c>
      <c r="L410" s="1" t="b">
        <v>0</v>
      </c>
      <c r="M410" s="2" t="str">
        <f t="shared" si="24"/>
        <v>G19user_story_123_AND_user_story_131</v>
      </c>
      <c r="N410">
        <f>VLOOKUP(M410,temp!A:E,5,FALSE)</f>
        <v>2</v>
      </c>
      <c r="O410">
        <f>VLOOKUP(M410,temp!A:F,6,FALSE)</f>
        <v>2</v>
      </c>
      <c r="P410">
        <f>VLOOKUP(M410,temp!A:G,7,FALSE)</f>
        <v>0</v>
      </c>
      <c r="Q410" t="b">
        <f t="shared" si="25"/>
        <v>1</v>
      </c>
      <c r="R410" t="b">
        <f t="shared" si="26"/>
        <v>1</v>
      </c>
      <c r="S410" t="b">
        <f t="shared" si="27"/>
        <v>1</v>
      </c>
    </row>
    <row r="411" spans="1:19" ht="105" x14ac:dyDescent="0.25">
      <c r="A411" t="s">
        <v>2273</v>
      </c>
      <c r="B411" s="3">
        <v>409</v>
      </c>
      <c r="C411" s="1" t="s">
        <v>858</v>
      </c>
      <c r="D411" s="3" t="s">
        <v>396</v>
      </c>
      <c r="E411" s="3" t="s">
        <v>1300</v>
      </c>
      <c r="F411" s="35">
        <v>2</v>
      </c>
      <c r="G411" s="1">
        <v>2</v>
      </c>
      <c r="H411" s="1">
        <v>0</v>
      </c>
      <c r="I411" s="1" t="b">
        <v>1</v>
      </c>
      <c r="J411" s="1" t="b">
        <v>0</v>
      </c>
      <c r="K411" s="1" t="b">
        <v>0</v>
      </c>
      <c r="L411" s="1" t="b">
        <v>0</v>
      </c>
      <c r="M411" s="2" t="str">
        <f t="shared" si="24"/>
        <v>G19user_story_123_AND_user_story_134</v>
      </c>
      <c r="N411">
        <f>VLOOKUP(M411,temp!A:E,5,FALSE)</f>
        <v>2</v>
      </c>
      <c r="O411">
        <f>VLOOKUP(M411,temp!A:F,6,FALSE)</f>
        <v>2</v>
      </c>
      <c r="P411">
        <f>VLOOKUP(M411,temp!A:G,7,FALSE)</f>
        <v>0</v>
      </c>
      <c r="Q411" t="b">
        <f t="shared" si="25"/>
        <v>1</v>
      </c>
      <c r="R411" t="b">
        <f t="shared" si="26"/>
        <v>1</v>
      </c>
      <c r="S411" t="b">
        <f t="shared" si="27"/>
        <v>1</v>
      </c>
    </row>
    <row r="412" spans="1:19" ht="105" x14ac:dyDescent="0.25">
      <c r="A412" t="s">
        <v>2274</v>
      </c>
      <c r="B412" s="3">
        <v>410</v>
      </c>
      <c r="C412" s="1" t="s">
        <v>858</v>
      </c>
      <c r="D412" s="3" t="s">
        <v>3</v>
      </c>
      <c r="E412" s="3" t="s">
        <v>1301</v>
      </c>
      <c r="F412" s="35">
        <v>2</v>
      </c>
      <c r="G412" s="1">
        <v>2</v>
      </c>
      <c r="H412" s="1">
        <v>0</v>
      </c>
      <c r="I412" s="1" t="b">
        <v>1</v>
      </c>
      <c r="J412" s="1" t="b">
        <v>0</v>
      </c>
      <c r="K412" s="1" t="b">
        <v>0</v>
      </c>
      <c r="L412" s="1" t="b">
        <v>0</v>
      </c>
      <c r="M412" s="2" t="str">
        <f t="shared" si="24"/>
        <v>G19user_story_12_AND_user_story_13</v>
      </c>
      <c r="N412">
        <f>VLOOKUP(M412,temp!A:E,5,FALSE)</f>
        <v>2</v>
      </c>
      <c r="O412">
        <f>VLOOKUP(M412,temp!A:F,6,FALSE)</f>
        <v>2</v>
      </c>
      <c r="P412">
        <f>VLOOKUP(M412,temp!A:G,7,FALSE)</f>
        <v>0</v>
      </c>
      <c r="Q412" t="b">
        <f t="shared" si="25"/>
        <v>1</v>
      </c>
      <c r="R412" t="b">
        <f t="shared" si="26"/>
        <v>1</v>
      </c>
      <c r="S412" t="b">
        <f t="shared" si="27"/>
        <v>1</v>
      </c>
    </row>
    <row r="413" spans="1:19" ht="105" x14ac:dyDescent="0.25">
      <c r="A413" t="s">
        <v>2275</v>
      </c>
      <c r="B413" s="3">
        <v>411</v>
      </c>
      <c r="C413" s="1" t="s">
        <v>858</v>
      </c>
      <c r="D413" s="3" t="s">
        <v>397</v>
      </c>
      <c r="E413" s="3" t="s">
        <v>1302</v>
      </c>
      <c r="F413" s="35">
        <v>2</v>
      </c>
      <c r="G413" s="3">
        <v>2</v>
      </c>
      <c r="H413" s="3">
        <v>0</v>
      </c>
      <c r="I413" s="3" t="b">
        <v>1</v>
      </c>
      <c r="J413" s="1" t="b">
        <v>0</v>
      </c>
      <c r="K413" s="1" t="b">
        <v>0</v>
      </c>
      <c r="L413" s="1" t="b">
        <v>0</v>
      </c>
      <c r="M413" s="2" t="str">
        <f t="shared" si="24"/>
        <v>G19user_story_12_AND_user_story_14</v>
      </c>
      <c r="N413">
        <f>VLOOKUP(M413,temp!A:E,5,FALSE)</f>
        <v>2</v>
      </c>
      <c r="O413">
        <f>VLOOKUP(M413,temp!A:F,6,FALSE)</f>
        <v>2</v>
      </c>
      <c r="P413">
        <f>VLOOKUP(M413,temp!A:G,7,FALSE)</f>
        <v>0</v>
      </c>
      <c r="Q413" t="b">
        <f t="shared" si="25"/>
        <v>1</v>
      </c>
      <c r="R413" t="b">
        <f t="shared" si="26"/>
        <v>1</v>
      </c>
      <c r="S413" t="b">
        <f t="shared" si="27"/>
        <v>1</v>
      </c>
    </row>
    <row r="414" spans="1:19" ht="105" x14ac:dyDescent="0.25">
      <c r="A414" t="s">
        <v>2276</v>
      </c>
      <c r="B414" s="3">
        <v>412</v>
      </c>
      <c r="C414" s="1" t="s">
        <v>858</v>
      </c>
      <c r="D414" s="3" t="s">
        <v>398</v>
      </c>
      <c r="E414" s="3" t="s">
        <v>1303</v>
      </c>
      <c r="F414" s="35">
        <v>2</v>
      </c>
      <c r="G414" s="3">
        <v>2</v>
      </c>
      <c r="H414" s="3">
        <v>0</v>
      </c>
      <c r="I414" s="3" t="b">
        <v>1</v>
      </c>
      <c r="J414" s="1" t="b">
        <v>0</v>
      </c>
      <c r="K414" s="1" t="b">
        <v>0</v>
      </c>
      <c r="L414" s="1" t="b">
        <v>0</v>
      </c>
      <c r="M414" s="2" t="str">
        <f t="shared" si="24"/>
        <v>G19user_story_12_AND_user_story_21</v>
      </c>
      <c r="N414">
        <f>VLOOKUP(M414,temp!A:E,5,FALSE)</f>
        <v>2</v>
      </c>
      <c r="O414">
        <f>VLOOKUP(M414,temp!A:F,6,FALSE)</f>
        <v>2</v>
      </c>
      <c r="P414">
        <f>VLOOKUP(M414,temp!A:G,7,FALSE)</f>
        <v>0</v>
      </c>
      <c r="Q414" t="b">
        <f t="shared" si="25"/>
        <v>1</v>
      </c>
      <c r="R414" t="b">
        <f t="shared" si="26"/>
        <v>1</v>
      </c>
      <c r="S414" t="b">
        <f t="shared" si="27"/>
        <v>1</v>
      </c>
    </row>
    <row r="415" spans="1:19" ht="120" x14ac:dyDescent="0.25">
      <c r="A415" t="s">
        <v>2277</v>
      </c>
      <c r="B415" s="3">
        <v>413</v>
      </c>
      <c r="C415" s="1" t="s">
        <v>858</v>
      </c>
      <c r="D415" s="3" t="s">
        <v>399</v>
      </c>
      <c r="E415" s="3" t="s">
        <v>1813</v>
      </c>
      <c r="F415" s="35">
        <v>2</v>
      </c>
      <c r="G415" s="3">
        <v>2</v>
      </c>
      <c r="H415" s="3">
        <v>0</v>
      </c>
      <c r="I415" s="3" t="b">
        <v>1</v>
      </c>
      <c r="J415" s="1" t="b">
        <v>0</v>
      </c>
      <c r="K415" s="1" t="b">
        <v>0</v>
      </c>
      <c r="L415" s="1" t="b">
        <v>0</v>
      </c>
      <c r="M415" s="2" t="str">
        <f t="shared" si="24"/>
        <v>G19user_story_12_AND_user_story_22</v>
      </c>
      <c r="N415">
        <f>VLOOKUP(M415,temp!A:E,5,FALSE)</f>
        <v>2</v>
      </c>
      <c r="O415">
        <f>VLOOKUP(M415,temp!A:F,6,FALSE)</f>
        <v>2</v>
      </c>
      <c r="P415">
        <f>VLOOKUP(M415,temp!A:G,7,FALSE)</f>
        <v>0</v>
      </c>
      <c r="Q415" t="b">
        <f t="shared" si="25"/>
        <v>1</v>
      </c>
      <c r="R415" t="b">
        <f t="shared" si="26"/>
        <v>1</v>
      </c>
      <c r="S415" t="b">
        <f t="shared" si="27"/>
        <v>1</v>
      </c>
    </row>
    <row r="416" spans="1:19" ht="105" x14ac:dyDescent="0.25">
      <c r="A416" t="s">
        <v>2278</v>
      </c>
      <c r="B416" s="3">
        <v>414</v>
      </c>
      <c r="C416" s="1" t="s">
        <v>858</v>
      </c>
      <c r="D416" s="3" t="s">
        <v>400</v>
      </c>
      <c r="E416" s="3" t="s">
        <v>1814</v>
      </c>
      <c r="F416" s="35">
        <v>2</v>
      </c>
      <c r="G416" s="3">
        <v>2</v>
      </c>
      <c r="H416" s="3">
        <v>0</v>
      </c>
      <c r="I416" s="3" t="b">
        <v>1</v>
      </c>
      <c r="J416" s="1" t="b">
        <v>0</v>
      </c>
      <c r="K416" s="1" t="b">
        <v>0</v>
      </c>
      <c r="L416" s="1" t="b">
        <v>0</v>
      </c>
      <c r="M416" s="2" t="str">
        <f t="shared" si="24"/>
        <v>G19user_story_12_AND_user_story_23</v>
      </c>
      <c r="N416">
        <f>VLOOKUP(M416,temp!A:E,5,FALSE)</f>
        <v>2</v>
      </c>
      <c r="O416">
        <f>VLOOKUP(M416,temp!A:F,6,FALSE)</f>
        <v>2</v>
      </c>
      <c r="P416">
        <f>VLOOKUP(M416,temp!A:G,7,FALSE)</f>
        <v>0</v>
      </c>
      <c r="Q416" t="b">
        <f t="shared" si="25"/>
        <v>1</v>
      </c>
      <c r="R416" t="b">
        <f t="shared" si="26"/>
        <v>1</v>
      </c>
      <c r="S416" t="b">
        <f t="shared" si="27"/>
        <v>1</v>
      </c>
    </row>
    <row r="417" spans="1:19" ht="105" x14ac:dyDescent="0.25">
      <c r="A417" t="s">
        <v>2279</v>
      </c>
      <c r="B417" s="3">
        <v>415</v>
      </c>
      <c r="C417" s="1" t="s">
        <v>858</v>
      </c>
      <c r="D417" s="3" t="s">
        <v>401</v>
      </c>
      <c r="E417" s="3" t="s">
        <v>1815</v>
      </c>
      <c r="F417" s="35">
        <v>2</v>
      </c>
      <c r="G417" s="3">
        <v>2</v>
      </c>
      <c r="H417" s="3">
        <v>0</v>
      </c>
      <c r="I417" s="3" t="b">
        <v>1</v>
      </c>
      <c r="J417" s="1" t="b">
        <v>0</v>
      </c>
      <c r="K417" s="1" t="b">
        <v>0</v>
      </c>
      <c r="L417" s="1" t="b">
        <v>0</v>
      </c>
      <c r="M417" s="2" t="str">
        <f t="shared" si="24"/>
        <v>G19user_story_12_AND_user_story_24</v>
      </c>
      <c r="N417">
        <f>VLOOKUP(M417,temp!A:E,5,FALSE)</f>
        <v>2</v>
      </c>
      <c r="O417">
        <f>VLOOKUP(M417,temp!A:F,6,FALSE)</f>
        <v>2</v>
      </c>
      <c r="P417">
        <f>VLOOKUP(M417,temp!A:G,7,FALSE)</f>
        <v>0</v>
      </c>
      <c r="Q417" t="b">
        <f t="shared" si="25"/>
        <v>1</v>
      </c>
      <c r="R417" t="b">
        <f t="shared" si="26"/>
        <v>1</v>
      </c>
      <c r="S417" t="b">
        <f t="shared" si="27"/>
        <v>1</v>
      </c>
    </row>
    <row r="418" spans="1:19" ht="105" x14ac:dyDescent="0.25">
      <c r="A418" t="s">
        <v>2280</v>
      </c>
      <c r="B418" s="3">
        <v>416</v>
      </c>
      <c r="C418" s="1" t="s">
        <v>858</v>
      </c>
      <c r="D418" s="3" t="s">
        <v>402</v>
      </c>
      <c r="E418" s="3" t="s">
        <v>1304</v>
      </c>
      <c r="F418" s="35">
        <v>2</v>
      </c>
      <c r="G418" s="3">
        <v>2</v>
      </c>
      <c r="H418" s="3">
        <v>0</v>
      </c>
      <c r="I418" s="3" t="b">
        <v>1</v>
      </c>
      <c r="J418" s="1" t="b">
        <v>0</v>
      </c>
      <c r="K418" s="1" t="b">
        <v>0</v>
      </c>
      <c r="L418" s="1" t="b">
        <v>0</v>
      </c>
      <c r="M418" s="2" t="str">
        <f t="shared" si="24"/>
        <v>G19user_story_12_AND_user_story_25</v>
      </c>
      <c r="N418">
        <f>VLOOKUP(M418,temp!A:E,5,FALSE)</f>
        <v>2</v>
      </c>
      <c r="O418">
        <f>VLOOKUP(M418,temp!A:F,6,FALSE)</f>
        <v>2</v>
      </c>
      <c r="P418">
        <f>VLOOKUP(M418,temp!A:G,7,FALSE)</f>
        <v>0</v>
      </c>
      <c r="Q418" t="b">
        <f t="shared" si="25"/>
        <v>1</v>
      </c>
      <c r="R418" t="b">
        <f t="shared" si="26"/>
        <v>1</v>
      </c>
      <c r="S418" t="b">
        <f t="shared" si="27"/>
        <v>1</v>
      </c>
    </row>
    <row r="419" spans="1:19" ht="120" x14ac:dyDescent="0.25">
      <c r="A419" t="s">
        <v>2281</v>
      </c>
      <c r="B419" s="3">
        <v>417</v>
      </c>
      <c r="C419" s="1" t="s">
        <v>858</v>
      </c>
      <c r="D419" s="3" t="s">
        <v>403</v>
      </c>
      <c r="E419" s="3" t="s">
        <v>1305</v>
      </c>
      <c r="F419" s="35">
        <v>2</v>
      </c>
      <c r="G419" s="3">
        <v>2</v>
      </c>
      <c r="H419" s="3">
        <v>0</v>
      </c>
      <c r="I419" s="3" t="b">
        <v>1</v>
      </c>
      <c r="J419" s="1" t="b">
        <v>0</v>
      </c>
      <c r="K419" s="1" t="b">
        <v>0</v>
      </c>
      <c r="L419" s="1" t="b">
        <v>0</v>
      </c>
      <c r="M419" s="2" t="str">
        <f t="shared" si="24"/>
        <v>G19user_story_12_AND_user_story_27</v>
      </c>
      <c r="N419">
        <f>VLOOKUP(M419,temp!A:E,5,FALSE)</f>
        <v>2</v>
      </c>
      <c r="O419">
        <f>VLOOKUP(M419,temp!A:F,6,FALSE)</f>
        <v>2</v>
      </c>
      <c r="P419">
        <f>VLOOKUP(M419,temp!A:G,7,FALSE)</f>
        <v>0</v>
      </c>
      <c r="Q419" t="b">
        <f t="shared" si="25"/>
        <v>1</v>
      </c>
      <c r="R419" t="b">
        <f t="shared" si="26"/>
        <v>1</v>
      </c>
      <c r="S419" t="b">
        <f t="shared" si="27"/>
        <v>1</v>
      </c>
    </row>
    <row r="420" spans="1:19" ht="105" x14ac:dyDescent="0.25">
      <c r="A420" t="s">
        <v>2282</v>
      </c>
      <c r="B420" s="3">
        <v>418</v>
      </c>
      <c r="C420" s="1" t="s">
        <v>858</v>
      </c>
      <c r="D420" s="3" t="s">
        <v>404</v>
      </c>
      <c r="E420" s="3" t="s">
        <v>1306</v>
      </c>
      <c r="F420" s="35">
        <v>2</v>
      </c>
      <c r="G420" s="3">
        <v>2</v>
      </c>
      <c r="H420" s="3">
        <v>0</v>
      </c>
      <c r="I420" s="3" t="b">
        <v>1</v>
      </c>
      <c r="J420" s="1" t="b">
        <v>0</v>
      </c>
      <c r="K420" s="1" t="b">
        <v>0</v>
      </c>
      <c r="L420" s="1" t="b">
        <v>0</v>
      </c>
      <c r="M420" s="2" t="str">
        <f t="shared" si="24"/>
        <v>G19user_story_12_AND_user_story_28</v>
      </c>
      <c r="N420">
        <f>VLOOKUP(M420,temp!A:E,5,FALSE)</f>
        <v>2</v>
      </c>
      <c r="O420">
        <f>VLOOKUP(M420,temp!A:F,6,FALSE)</f>
        <v>2</v>
      </c>
      <c r="P420">
        <f>VLOOKUP(M420,temp!A:G,7,FALSE)</f>
        <v>0</v>
      </c>
      <c r="Q420" t="b">
        <f t="shared" si="25"/>
        <v>1</v>
      </c>
      <c r="R420" t="b">
        <f t="shared" si="26"/>
        <v>1</v>
      </c>
      <c r="S420" t="b">
        <f t="shared" si="27"/>
        <v>1</v>
      </c>
    </row>
    <row r="421" spans="1:19" ht="120" x14ac:dyDescent="0.25">
      <c r="A421" t="s">
        <v>2283</v>
      </c>
      <c r="B421" s="3">
        <v>419</v>
      </c>
      <c r="C421" s="1" t="s">
        <v>858</v>
      </c>
      <c r="D421" s="3" t="s">
        <v>405</v>
      </c>
      <c r="E421" s="3" t="s">
        <v>2858</v>
      </c>
      <c r="F421" s="35">
        <v>2</v>
      </c>
      <c r="G421" s="3">
        <v>2</v>
      </c>
      <c r="H421" s="3">
        <v>0</v>
      </c>
      <c r="I421" s="3" t="b">
        <v>1</v>
      </c>
      <c r="J421" s="1" t="b">
        <v>0</v>
      </c>
      <c r="K421" s="1" t="b">
        <v>0</v>
      </c>
      <c r="L421" s="1" t="b">
        <v>0</v>
      </c>
      <c r="M421" s="2" t="str">
        <f t="shared" si="24"/>
        <v>G19user_story_12_AND_user_story_32</v>
      </c>
      <c r="N421">
        <f>VLOOKUP(M421,temp!A:E,5,FALSE)</f>
        <v>2</v>
      </c>
      <c r="O421">
        <f>VLOOKUP(M421,temp!A:F,6,FALSE)</f>
        <v>2</v>
      </c>
      <c r="P421">
        <f>VLOOKUP(M421,temp!A:G,7,FALSE)</f>
        <v>0</v>
      </c>
      <c r="Q421" t="b">
        <f t="shared" si="25"/>
        <v>1</v>
      </c>
      <c r="R421" t="b">
        <f t="shared" si="26"/>
        <v>1</v>
      </c>
      <c r="S421" t="b">
        <f t="shared" si="27"/>
        <v>1</v>
      </c>
    </row>
    <row r="422" spans="1:19" ht="105" x14ac:dyDescent="0.25">
      <c r="A422" t="s">
        <v>2284</v>
      </c>
      <c r="B422" s="3">
        <v>420</v>
      </c>
      <c r="C422" s="1" t="s">
        <v>858</v>
      </c>
      <c r="D422" s="3" t="s">
        <v>406</v>
      </c>
      <c r="E422" s="3" t="s">
        <v>1308</v>
      </c>
      <c r="F422" s="35">
        <v>2</v>
      </c>
      <c r="G422" s="1">
        <v>2</v>
      </c>
      <c r="H422" s="1">
        <v>0</v>
      </c>
      <c r="I422" s="1" t="b">
        <v>1</v>
      </c>
      <c r="J422" s="1" t="b">
        <v>0</v>
      </c>
      <c r="K422" s="1" t="b">
        <v>0</v>
      </c>
      <c r="L422" s="1" t="b">
        <v>0</v>
      </c>
      <c r="M422" s="2" t="str">
        <f t="shared" si="24"/>
        <v>G19user_story_131_AND_user_story_134</v>
      </c>
      <c r="N422">
        <f>VLOOKUP(M422,temp!A:E,5,FALSE)</f>
        <v>2</v>
      </c>
      <c r="O422">
        <f>VLOOKUP(M422,temp!A:F,6,FALSE)</f>
        <v>2</v>
      </c>
      <c r="P422">
        <f>VLOOKUP(M422,temp!A:G,7,FALSE)</f>
        <v>0</v>
      </c>
      <c r="Q422" t="b">
        <f t="shared" si="25"/>
        <v>1</v>
      </c>
      <c r="R422" t="b">
        <f t="shared" si="26"/>
        <v>1</v>
      </c>
      <c r="S422" t="b">
        <f t="shared" si="27"/>
        <v>1</v>
      </c>
    </row>
    <row r="423" spans="1:19" ht="105" x14ac:dyDescent="0.25">
      <c r="A423" t="s">
        <v>2285</v>
      </c>
      <c r="B423" s="3">
        <v>421</v>
      </c>
      <c r="C423" s="1" t="s">
        <v>858</v>
      </c>
      <c r="D423" s="3" t="s">
        <v>407</v>
      </c>
      <c r="E423" s="3" t="s">
        <v>1309</v>
      </c>
      <c r="F423" s="35">
        <v>2</v>
      </c>
      <c r="G423" s="3">
        <v>2</v>
      </c>
      <c r="H423" s="3">
        <v>0</v>
      </c>
      <c r="I423" s="3" t="b">
        <v>1</v>
      </c>
      <c r="J423" s="1" t="b">
        <v>0</v>
      </c>
      <c r="K423" s="1" t="b">
        <v>0</v>
      </c>
      <c r="L423" s="1" t="b">
        <v>0</v>
      </c>
      <c r="M423" s="2" t="str">
        <f t="shared" si="24"/>
        <v>G19user_story_13_AND_user_story_14</v>
      </c>
      <c r="N423">
        <f>VLOOKUP(M423,temp!A:E,5,FALSE)</f>
        <v>2</v>
      </c>
      <c r="O423">
        <f>VLOOKUP(M423,temp!A:F,6,FALSE)</f>
        <v>2</v>
      </c>
      <c r="P423">
        <f>VLOOKUP(M423,temp!A:G,7,FALSE)</f>
        <v>0</v>
      </c>
      <c r="Q423" t="b">
        <f t="shared" si="25"/>
        <v>1</v>
      </c>
      <c r="R423" t="b">
        <f t="shared" si="26"/>
        <v>1</v>
      </c>
      <c r="S423" t="b">
        <f t="shared" si="27"/>
        <v>1</v>
      </c>
    </row>
    <row r="424" spans="1:19" ht="105" x14ac:dyDescent="0.25">
      <c r="A424" t="s">
        <v>2286</v>
      </c>
      <c r="B424" s="3">
        <v>422</v>
      </c>
      <c r="C424" s="1" t="s">
        <v>858</v>
      </c>
      <c r="D424" s="3" t="s">
        <v>408</v>
      </c>
      <c r="E424" s="3" t="s">
        <v>1310</v>
      </c>
      <c r="F424" s="35">
        <v>2</v>
      </c>
      <c r="G424" s="3">
        <v>2</v>
      </c>
      <c r="H424" s="3">
        <v>0</v>
      </c>
      <c r="I424" s="3" t="b">
        <v>1</v>
      </c>
      <c r="J424" s="1" t="b">
        <v>0</v>
      </c>
      <c r="K424" s="1" t="b">
        <v>0</v>
      </c>
      <c r="L424" s="1" t="b">
        <v>0</v>
      </c>
      <c r="M424" s="2" t="str">
        <f t="shared" si="24"/>
        <v>G19user_story_13_AND_user_story_21</v>
      </c>
      <c r="N424">
        <f>VLOOKUP(M424,temp!A:E,5,FALSE)</f>
        <v>2</v>
      </c>
      <c r="O424">
        <f>VLOOKUP(M424,temp!A:F,6,FALSE)</f>
        <v>2</v>
      </c>
      <c r="P424">
        <f>VLOOKUP(M424,temp!A:G,7,FALSE)</f>
        <v>0</v>
      </c>
      <c r="Q424" t="b">
        <f t="shared" si="25"/>
        <v>1</v>
      </c>
      <c r="R424" t="b">
        <f t="shared" si="26"/>
        <v>1</v>
      </c>
      <c r="S424" t="b">
        <f t="shared" si="27"/>
        <v>1</v>
      </c>
    </row>
    <row r="425" spans="1:19" ht="120" x14ac:dyDescent="0.25">
      <c r="A425" t="s">
        <v>2287</v>
      </c>
      <c r="B425" s="3">
        <v>423</v>
      </c>
      <c r="C425" s="1" t="s">
        <v>858</v>
      </c>
      <c r="D425" s="3" t="s">
        <v>409</v>
      </c>
      <c r="E425" s="3" t="s">
        <v>1816</v>
      </c>
      <c r="F425" s="35">
        <v>2</v>
      </c>
      <c r="G425" s="3">
        <v>2</v>
      </c>
      <c r="H425" s="3">
        <v>0</v>
      </c>
      <c r="I425" s="3" t="b">
        <v>1</v>
      </c>
      <c r="J425" s="1" t="b">
        <v>0</v>
      </c>
      <c r="K425" s="1" t="b">
        <v>0</v>
      </c>
      <c r="L425" s="1" t="b">
        <v>0</v>
      </c>
      <c r="M425" s="2" t="str">
        <f t="shared" si="24"/>
        <v>G19user_story_13_AND_user_story_22</v>
      </c>
      <c r="N425">
        <f>VLOOKUP(M425,temp!A:E,5,FALSE)</f>
        <v>2</v>
      </c>
      <c r="O425">
        <f>VLOOKUP(M425,temp!A:F,6,FALSE)</f>
        <v>2</v>
      </c>
      <c r="P425">
        <f>VLOOKUP(M425,temp!A:G,7,FALSE)</f>
        <v>0</v>
      </c>
      <c r="Q425" t="b">
        <f t="shared" si="25"/>
        <v>1</v>
      </c>
      <c r="R425" t="b">
        <f t="shared" si="26"/>
        <v>1</v>
      </c>
      <c r="S425" t="b">
        <f t="shared" si="27"/>
        <v>1</v>
      </c>
    </row>
    <row r="426" spans="1:19" ht="105" x14ac:dyDescent="0.25">
      <c r="A426" t="s">
        <v>2288</v>
      </c>
      <c r="B426" s="3">
        <v>424</v>
      </c>
      <c r="C426" s="1" t="s">
        <v>858</v>
      </c>
      <c r="D426" s="3" t="s">
        <v>410</v>
      </c>
      <c r="E426" s="3" t="s">
        <v>1817</v>
      </c>
      <c r="F426" s="35">
        <v>2</v>
      </c>
      <c r="G426" s="3">
        <v>2</v>
      </c>
      <c r="H426" s="3">
        <v>0</v>
      </c>
      <c r="I426" s="3" t="b">
        <v>1</v>
      </c>
      <c r="J426" s="1" t="b">
        <v>0</v>
      </c>
      <c r="K426" s="1" t="b">
        <v>0</v>
      </c>
      <c r="L426" s="1" t="b">
        <v>0</v>
      </c>
      <c r="M426" s="2" t="str">
        <f t="shared" si="24"/>
        <v>G19user_story_13_AND_user_story_23</v>
      </c>
      <c r="N426">
        <f>VLOOKUP(M426,temp!A:E,5,FALSE)</f>
        <v>2</v>
      </c>
      <c r="O426">
        <f>VLOOKUP(M426,temp!A:F,6,FALSE)</f>
        <v>2</v>
      </c>
      <c r="P426">
        <f>VLOOKUP(M426,temp!A:G,7,FALSE)</f>
        <v>0</v>
      </c>
      <c r="Q426" t="b">
        <f t="shared" si="25"/>
        <v>1</v>
      </c>
      <c r="R426" t="b">
        <f t="shared" si="26"/>
        <v>1</v>
      </c>
      <c r="S426" t="b">
        <f t="shared" si="27"/>
        <v>1</v>
      </c>
    </row>
    <row r="427" spans="1:19" ht="105" x14ac:dyDescent="0.25">
      <c r="A427" t="s">
        <v>2289</v>
      </c>
      <c r="B427" s="3">
        <v>425</v>
      </c>
      <c r="C427" s="1" t="s">
        <v>858</v>
      </c>
      <c r="D427" s="3" t="s">
        <v>411</v>
      </c>
      <c r="E427" s="3" t="s">
        <v>1818</v>
      </c>
      <c r="F427" s="35">
        <v>2</v>
      </c>
      <c r="G427" s="3">
        <v>2</v>
      </c>
      <c r="H427" s="3">
        <v>0</v>
      </c>
      <c r="I427" s="3" t="b">
        <v>1</v>
      </c>
      <c r="J427" s="1" t="b">
        <v>0</v>
      </c>
      <c r="K427" s="1" t="b">
        <v>0</v>
      </c>
      <c r="L427" s="1" t="b">
        <v>0</v>
      </c>
      <c r="M427" s="2" t="str">
        <f t="shared" si="24"/>
        <v>G19user_story_13_AND_user_story_24</v>
      </c>
      <c r="N427">
        <f>VLOOKUP(M427,temp!A:E,5,FALSE)</f>
        <v>2</v>
      </c>
      <c r="O427">
        <f>VLOOKUP(M427,temp!A:F,6,FALSE)</f>
        <v>2</v>
      </c>
      <c r="P427">
        <f>VLOOKUP(M427,temp!A:G,7,FALSE)</f>
        <v>0</v>
      </c>
      <c r="Q427" t="b">
        <f t="shared" si="25"/>
        <v>1</v>
      </c>
      <c r="R427" t="b">
        <f t="shared" si="26"/>
        <v>1</v>
      </c>
      <c r="S427" t="b">
        <f t="shared" si="27"/>
        <v>1</v>
      </c>
    </row>
    <row r="428" spans="1:19" ht="105" x14ac:dyDescent="0.25">
      <c r="A428" t="s">
        <v>2290</v>
      </c>
      <c r="B428" s="3">
        <v>426</v>
      </c>
      <c r="C428" s="1" t="s">
        <v>858</v>
      </c>
      <c r="D428" s="3" t="s">
        <v>412</v>
      </c>
      <c r="E428" s="3" t="s">
        <v>1311</v>
      </c>
      <c r="F428" s="35">
        <v>2</v>
      </c>
      <c r="G428" s="3">
        <v>2</v>
      </c>
      <c r="H428" s="3">
        <v>0</v>
      </c>
      <c r="I428" s="3" t="b">
        <v>1</v>
      </c>
      <c r="J428" s="1" t="b">
        <v>0</v>
      </c>
      <c r="K428" s="1" t="b">
        <v>0</v>
      </c>
      <c r="L428" s="1" t="b">
        <v>0</v>
      </c>
      <c r="M428" s="2" t="str">
        <f t="shared" si="24"/>
        <v>G19user_story_13_AND_user_story_25</v>
      </c>
      <c r="N428">
        <f>VLOOKUP(M428,temp!A:E,5,FALSE)</f>
        <v>2</v>
      </c>
      <c r="O428">
        <f>VLOOKUP(M428,temp!A:F,6,FALSE)</f>
        <v>2</v>
      </c>
      <c r="P428">
        <f>VLOOKUP(M428,temp!A:G,7,FALSE)</f>
        <v>0</v>
      </c>
      <c r="Q428" t="b">
        <f t="shared" si="25"/>
        <v>1</v>
      </c>
      <c r="R428" t="b">
        <f t="shared" si="26"/>
        <v>1</v>
      </c>
      <c r="S428" t="b">
        <f t="shared" si="27"/>
        <v>1</v>
      </c>
    </row>
    <row r="429" spans="1:19" ht="120" x14ac:dyDescent="0.25">
      <c r="A429" t="s">
        <v>2291</v>
      </c>
      <c r="B429" s="3">
        <v>427</v>
      </c>
      <c r="C429" s="1" t="s">
        <v>858</v>
      </c>
      <c r="D429" s="3" t="s">
        <v>413</v>
      </c>
      <c r="E429" s="3" t="s">
        <v>1312</v>
      </c>
      <c r="F429" s="35">
        <v>2</v>
      </c>
      <c r="G429" s="3">
        <v>2</v>
      </c>
      <c r="H429" s="3">
        <v>0</v>
      </c>
      <c r="I429" s="3" t="b">
        <v>1</v>
      </c>
      <c r="J429" s="1" t="b">
        <v>0</v>
      </c>
      <c r="K429" s="1" t="b">
        <v>0</v>
      </c>
      <c r="L429" s="1" t="b">
        <v>0</v>
      </c>
      <c r="M429" s="2" t="str">
        <f t="shared" si="24"/>
        <v>G19user_story_13_AND_user_story_27</v>
      </c>
      <c r="N429">
        <f>VLOOKUP(M429,temp!A:E,5,FALSE)</f>
        <v>2</v>
      </c>
      <c r="O429">
        <f>VLOOKUP(M429,temp!A:F,6,FALSE)</f>
        <v>2</v>
      </c>
      <c r="P429">
        <f>VLOOKUP(M429,temp!A:G,7,FALSE)</f>
        <v>0</v>
      </c>
      <c r="Q429" t="b">
        <f t="shared" si="25"/>
        <v>1</v>
      </c>
      <c r="R429" t="b">
        <f t="shared" si="26"/>
        <v>1</v>
      </c>
      <c r="S429" t="b">
        <f t="shared" si="27"/>
        <v>1</v>
      </c>
    </row>
    <row r="430" spans="1:19" ht="105" x14ac:dyDescent="0.25">
      <c r="A430" t="s">
        <v>2292</v>
      </c>
      <c r="B430" s="3">
        <v>428</v>
      </c>
      <c r="C430" s="1" t="s">
        <v>858</v>
      </c>
      <c r="D430" s="3" t="s">
        <v>414</v>
      </c>
      <c r="E430" s="3" t="s">
        <v>1313</v>
      </c>
      <c r="F430" s="35">
        <v>2</v>
      </c>
      <c r="G430" s="3">
        <v>2</v>
      </c>
      <c r="H430" s="3">
        <v>0</v>
      </c>
      <c r="I430" s="3" t="b">
        <v>1</v>
      </c>
      <c r="J430" s="1" t="b">
        <v>0</v>
      </c>
      <c r="K430" s="1" t="b">
        <v>0</v>
      </c>
      <c r="L430" s="1" t="b">
        <v>0</v>
      </c>
      <c r="M430" s="2" t="str">
        <f t="shared" si="24"/>
        <v>G19user_story_13_AND_user_story_28</v>
      </c>
      <c r="N430">
        <f>VLOOKUP(M430,temp!A:E,5,FALSE)</f>
        <v>2</v>
      </c>
      <c r="O430">
        <f>VLOOKUP(M430,temp!A:F,6,FALSE)</f>
        <v>2</v>
      </c>
      <c r="P430">
        <f>VLOOKUP(M430,temp!A:G,7,FALSE)</f>
        <v>0</v>
      </c>
      <c r="Q430" t="b">
        <f t="shared" si="25"/>
        <v>1</v>
      </c>
      <c r="R430" t="b">
        <f t="shared" si="26"/>
        <v>1</v>
      </c>
      <c r="S430" t="b">
        <f t="shared" si="27"/>
        <v>1</v>
      </c>
    </row>
    <row r="431" spans="1:19" ht="120" x14ac:dyDescent="0.25">
      <c r="A431" t="s">
        <v>2293</v>
      </c>
      <c r="B431" s="3">
        <v>429</v>
      </c>
      <c r="C431" s="1" t="s">
        <v>858</v>
      </c>
      <c r="D431" s="3" t="s">
        <v>415</v>
      </c>
      <c r="E431" s="3" t="s">
        <v>1314</v>
      </c>
      <c r="F431" s="35">
        <v>2</v>
      </c>
      <c r="G431" s="3">
        <v>2</v>
      </c>
      <c r="H431" s="3">
        <v>0</v>
      </c>
      <c r="I431" s="3" t="b">
        <v>1</v>
      </c>
      <c r="J431" s="1" t="b">
        <v>0</v>
      </c>
      <c r="K431" s="1" t="b">
        <v>0</v>
      </c>
      <c r="L431" s="1" t="b">
        <v>0</v>
      </c>
      <c r="M431" s="2" t="str">
        <f t="shared" si="24"/>
        <v>G19user_story_13_AND_user_story_32</v>
      </c>
      <c r="N431">
        <f>VLOOKUP(M431,temp!A:E,5,FALSE)</f>
        <v>2</v>
      </c>
      <c r="O431">
        <f>VLOOKUP(M431,temp!A:F,6,FALSE)</f>
        <v>2</v>
      </c>
      <c r="P431">
        <f>VLOOKUP(M431,temp!A:G,7,FALSE)</f>
        <v>0</v>
      </c>
      <c r="Q431" t="b">
        <f t="shared" si="25"/>
        <v>1</v>
      </c>
      <c r="R431" t="b">
        <f t="shared" si="26"/>
        <v>1</v>
      </c>
      <c r="S431" t="b">
        <f t="shared" si="27"/>
        <v>1</v>
      </c>
    </row>
    <row r="432" spans="1:19" ht="105" x14ac:dyDescent="0.25">
      <c r="A432" t="s">
        <v>2294</v>
      </c>
      <c r="B432" s="3">
        <v>430</v>
      </c>
      <c r="C432" s="1" t="s">
        <v>858</v>
      </c>
      <c r="D432" s="3" t="s">
        <v>416</v>
      </c>
      <c r="E432" s="3" t="s">
        <v>1315</v>
      </c>
      <c r="F432" s="35">
        <v>2</v>
      </c>
      <c r="G432" s="3">
        <v>2</v>
      </c>
      <c r="H432" s="3">
        <v>0</v>
      </c>
      <c r="I432" s="3" t="b">
        <v>1</v>
      </c>
      <c r="J432" s="1" t="b">
        <v>0</v>
      </c>
      <c r="K432" s="1" t="b">
        <v>0</v>
      </c>
      <c r="L432" s="1" t="b">
        <v>0</v>
      </c>
      <c r="M432" s="2" t="str">
        <f t="shared" si="24"/>
        <v>G19user_story_14_AND_user_story_21</v>
      </c>
      <c r="N432">
        <f>VLOOKUP(M432,temp!A:E,5,FALSE)</f>
        <v>2</v>
      </c>
      <c r="O432">
        <f>VLOOKUP(M432,temp!A:F,6,FALSE)</f>
        <v>2</v>
      </c>
      <c r="P432">
        <f>VLOOKUP(M432,temp!A:G,7,FALSE)</f>
        <v>0</v>
      </c>
      <c r="Q432" t="b">
        <f t="shared" si="25"/>
        <v>1</v>
      </c>
      <c r="R432" t="b">
        <f t="shared" si="26"/>
        <v>1</v>
      </c>
      <c r="S432" t="b">
        <f t="shared" si="27"/>
        <v>1</v>
      </c>
    </row>
    <row r="433" spans="1:19" ht="120" x14ac:dyDescent="0.25">
      <c r="A433" t="s">
        <v>2295</v>
      </c>
      <c r="B433" s="3">
        <v>431</v>
      </c>
      <c r="C433" s="1" t="s">
        <v>858</v>
      </c>
      <c r="D433" s="3" t="s">
        <v>417</v>
      </c>
      <c r="E433" s="3" t="s">
        <v>1819</v>
      </c>
      <c r="F433" s="35">
        <v>2</v>
      </c>
      <c r="G433" s="3">
        <v>2</v>
      </c>
      <c r="H433" s="3">
        <v>0</v>
      </c>
      <c r="I433" s="3" t="b">
        <v>1</v>
      </c>
      <c r="J433" s="1" t="b">
        <v>0</v>
      </c>
      <c r="K433" s="1" t="b">
        <v>0</v>
      </c>
      <c r="L433" s="1" t="b">
        <v>0</v>
      </c>
      <c r="M433" s="2" t="str">
        <f t="shared" si="24"/>
        <v>G19user_story_14_AND_user_story_22</v>
      </c>
      <c r="N433">
        <f>VLOOKUP(M433,temp!A:E,5,FALSE)</f>
        <v>2</v>
      </c>
      <c r="O433">
        <f>VLOOKUP(M433,temp!A:F,6,FALSE)</f>
        <v>2</v>
      </c>
      <c r="P433">
        <f>VLOOKUP(M433,temp!A:G,7,FALSE)</f>
        <v>0</v>
      </c>
      <c r="Q433" t="b">
        <f t="shared" si="25"/>
        <v>1</v>
      </c>
      <c r="R433" t="b">
        <f t="shared" si="26"/>
        <v>1</v>
      </c>
      <c r="S433" t="b">
        <f t="shared" si="27"/>
        <v>1</v>
      </c>
    </row>
    <row r="434" spans="1:19" ht="105" x14ac:dyDescent="0.25">
      <c r="A434" t="s">
        <v>2296</v>
      </c>
      <c r="B434" s="3">
        <v>432</v>
      </c>
      <c r="C434" s="1" t="s">
        <v>858</v>
      </c>
      <c r="D434" s="3" t="s">
        <v>418</v>
      </c>
      <c r="E434" s="3" t="s">
        <v>1820</v>
      </c>
      <c r="F434" s="35">
        <v>2</v>
      </c>
      <c r="G434" s="3">
        <v>2</v>
      </c>
      <c r="H434" s="3">
        <v>0</v>
      </c>
      <c r="I434" s="3" t="b">
        <v>1</v>
      </c>
      <c r="J434" s="1" t="b">
        <v>0</v>
      </c>
      <c r="K434" s="1" t="b">
        <v>0</v>
      </c>
      <c r="L434" s="1" t="b">
        <v>0</v>
      </c>
      <c r="M434" s="2" t="str">
        <f t="shared" si="24"/>
        <v>G19user_story_14_AND_user_story_23</v>
      </c>
      <c r="N434">
        <f>VLOOKUP(M434,temp!A:E,5,FALSE)</f>
        <v>2</v>
      </c>
      <c r="O434">
        <f>VLOOKUP(M434,temp!A:F,6,FALSE)</f>
        <v>2</v>
      </c>
      <c r="P434">
        <f>VLOOKUP(M434,temp!A:G,7,FALSE)</f>
        <v>0</v>
      </c>
      <c r="Q434" t="b">
        <f t="shared" si="25"/>
        <v>1</v>
      </c>
      <c r="R434" t="b">
        <f t="shared" si="26"/>
        <v>1</v>
      </c>
      <c r="S434" t="b">
        <f t="shared" si="27"/>
        <v>1</v>
      </c>
    </row>
    <row r="435" spans="1:19" ht="105" x14ac:dyDescent="0.25">
      <c r="A435" t="s">
        <v>2297</v>
      </c>
      <c r="B435" s="3">
        <v>433</v>
      </c>
      <c r="C435" s="1" t="s">
        <v>858</v>
      </c>
      <c r="D435" s="3" t="s">
        <v>419</v>
      </c>
      <c r="E435" s="3" t="s">
        <v>1821</v>
      </c>
      <c r="F435" s="35">
        <v>2</v>
      </c>
      <c r="G435" s="3">
        <v>2</v>
      </c>
      <c r="H435" s="3">
        <v>0</v>
      </c>
      <c r="I435" s="3" t="b">
        <v>1</v>
      </c>
      <c r="J435" s="1" t="b">
        <v>0</v>
      </c>
      <c r="K435" s="1" t="b">
        <v>0</v>
      </c>
      <c r="L435" s="1" t="b">
        <v>0</v>
      </c>
      <c r="M435" s="2" t="str">
        <f t="shared" si="24"/>
        <v>G19user_story_14_AND_user_story_24</v>
      </c>
      <c r="N435">
        <f>VLOOKUP(M435,temp!A:E,5,FALSE)</f>
        <v>2</v>
      </c>
      <c r="O435">
        <f>VLOOKUP(M435,temp!A:F,6,FALSE)</f>
        <v>2</v>
      </c>
      <c r="P435">
        <f>VLOOKUP(M435,temp!A:G,7,FALSE)</f>
        <v>0</v>
      </c>
      <c r="Q435" t="b">
        <f t="shared" si="25"/>
        <v>1</v>
      </c>
      <c r="R435" t="b">
        <f t="shared" si="26"/>
        <v>1</v>
      </c>
      <c r="S435" t="b">
        <f t="shared" si="27"/>
        <v>1</v>
      </c>
    </row>
    <row r="436" spans="1:19" ht="105" x14ac:dyDescent="0.25">
      <c r="A436" t="s">
        <v>2298</v>
      </c>
      <c r="B436" s="3">
        <v>434</v>
      </c>
      <c r="C436" s="1" t="s">
        <v>858</v>
      </c>
      <c r="D436" s="3" t="s">
        <v>420</v>
      </c>
      <c r="E436" s="3" t="s">
        <v>1316</v>
      </c>
      <c r="F436" s="35">
        <v>2</v>
      </c>
      <c r="G436" s="3">
        <v>2</v>
      </c>
      <c r="H436" s="3">
        <v>0</v>
      </c>
      <c r="I436" s="3" t="b">
        <v>1</v>
      </c>
      <c r="J436" s="1" t="b">
        <v>0</v>
      </c>
      <c r="K436" s="1" t="b">
        <v>0</v>
      </c>
      <c r="L436" s="1" t="b">
        <v>0</v>
      </c>
      <c r="M436" s="2" t="str">
        <f t="shared" si="24"/>
        <v>G19user_story_14_AND_user_story_25</v>
      </c>
      <c r="N436">
        <f>VLOOKUP(M436,temp!A:E,5,FALSE)</f>
        <v>2</v>
      </c>
      <c r="O436">
        <f>VLOOKUP(M436,temp!A:F,6,FALSE)</f>
        <v>2</v>
      </c>
      <c r="P436">
        <f>VLOOKUP(M436,temp!A:G,7,FALSE)</f>
        <v>0</v>
      </c>
      <c r="Q436" t="b">
        <f t="shared" si="25"/>
        <v>1</v>
      </c>
      <c r="R436" t="b">
        <f t="shared" si="26"/>
        <v>1</v>
      </c>
      <c r="S436" t="b">
        <f t="shared" si="27"/>
        <v>1</v>
      </c>
    </row>
    <row r="437" spans="1:19" ht="120" x14ac:dyDescent="0.25">
      <c r="A437" t="s">
        <v>2299</v>
      </c>
      <c r="B437" s="3">
        <v>435</v>
      </c>
      <c r="C437" s="1" t="s">
        <v>858</v>
      </c>
      <c r="D437" s="3" t="s">
        <v>421</v>
      </c>
      <c r="E437" s="3" t="s">
        <v>1317</v>
      </c>
      <c r="F437" s="35">
        <v>2</v>
      </c>
      <c r="G437" s="3">
        <v>2</v>
      </c>
      <c r="H437" s="3">
        <v>0</v>
      </c>
      <c r="I437" s="3" t="b">
        <v>1</v>
      </c>
      <c r="J437" s="1" t="b">
        <v>0</v>
      </c>
      <c r="K437" s="1" t="b">
        <v>0</v>
      </c>
      <c r="L437" s="1" t="b">
        <v>0</v>
      </c>
      <c r="M437" s="2" t="str">
        <f t="shared" si="24"/>
        <v>G19user_story_14_AND_user_story_27</v>
      </c>
      <c r="N437">
        <f>VLOOKUP(M437,temp!A:E,5,FALSE)</f>
        <v>2</v>
      </c>
      <c r="O437">
        <f>VLOOKUP(M437,temp!A:F,6,FALSE)</f>
        <v>2</v>
      </c>
      <c r="P437">
        <f>VLOOKUP(M437,temp!A:G,7,FALSE)</f>
        <v>0</v>
      </c>
      <c r="Q437" t="b">
        <f t="shared" si="25"/>
        <v>1</v>
      </c>
      <c r="R437" t="b">
        <f t="shared" si="26"/>
        <v>1</v>
      </c>
      <c r="S437" t="b">
        <f t="shared" si="27"/>
        <v>1</v>
      </c>
    </row>
    <row r="438" spans="1:19" ht="105" x14ac:dyDescent="0.25">
      <c r="A438" t="s">
        <v>2300</v>
      </c>
      <c r="B438" s="3">
        <v>436</v>
      </c>
      <c r="C438" s="1" t="s">
        <v>858</v>
      </c>
      <c r="D438" s="3" t="s">
        <v>422</v>
      </c>
      <c r="E438" s="3" t="s">
        <v>1318</v>
      </c>
      <c r="F438" s="35">
        <v>2</v>
      </c>
      <c r="G438" s="3">
        <v>2</v>
      </c>
      <c r="H438" s="3">
        <v>0</v>
      </c>
      <c r="I438" s="3" t="b">
        <v>1</v>
      </c>
      <c r="J438" s="1" t="b">
        <v>0</v>
      </c>
      <c r="K438" s="1" t="b">
        <v>0</v>
      </c>
      <c r="L438" s="1" t="b">
        <v>0</v>
      </c>
      <c r="M438" s="2" t="str">
        <f t="shared" si="24"/>
        <v>G19user_story_14_AND_user_story_28</v>
      </c>
      <c r="N438">
        <f>VLOOKUP(M438,temp!A:E,5,FALSE)</f>
        <v>2</v>
      </c>
      <c r="O438">
        <f>VLOOKUP(M438,temp!A:F,6,FALSE)</f>
        <v>2</v>
      </c>
      <c r="P438">
        <f>VLOOKUP(M438,temp!A:G,7,FALSE)</f>
        <v>0</v>
      </c>
      <c r="Q438" t="b">
        <f t="shared" si="25"/>
        <v>1</v>
      </c>
      <c r="R438" t="b">
        <f t="shared" si="26"/>
        <v>1</v>
      </c>
      <c r="S438" t="b">
        <f t="shared" si="27"/>
        <v>1</v>
      </c>
    </row>
    <row r="439" spans="1:19" ht="120" x14ac:dyDescent="0.25">
      <c r="A439" t="s">
        <v>2301</v>
      </c>
      <c r="B439" s="3">
        <v>437</v>
      </c>
      <c r="C439" s="1" t="s">
        <v>858</v>
      </c>
      <c r="D439" s="3" t="s">
        <v>423</v>
      </c>
      <c r="E439" s="3" t="s">
        <v>1319</v>
      </c>
      <c r="F439" s="35">
        <v>2</v>
      </c>
      <c r="G439" s="3">
        <v>2</v>
      </c>
      <c r="H439" s="3">
        <v>0</v>
      </c>
      <c r="I439" s="3" t="b">
        <v>1</v>
      </c>
      <c r="J439" s="1" t="b">
        <v>0</v>
      </c>
      <c r="K439" s="1" t="b">
        <v>0</v>
      </c>
      <c r="L439" s="1" t="b">
        <v>0</v>
      </c>
      <c r="M439" s="2" t="str">
        <f t="shared" si="24"/>
        <v>G19user_story_14_AND_user_story_32</v>
      </c>
      <c r="N439">
        <f>VLOOKUP(M439,temp!A:E,5,FALSE)</f>
        <v>2</v>
      </c>
      <c r="O439">
        <f>VLOOKUP(M439,temp!A:F,6,FALSE)</f>
        <v>2</v>
      </c>
      <c r="P439">
        <f>VLOOKUP(M439,temp!A:G,7,FALSE)</f>
        <v>0</v>
      </c>
      <c r="Q439" t="b">
        <f t="shared" si="25"/>
        <v>1</v>
      </c>
      <c r="R439" t="b">
        <f t="shared" si="26"/>
        <v>1</v>
      </c>
      <c r="S439" t="b">
        <f t="shared" si="27"/>
        <v>1</v>
      </c>
    </row>
    <row r="440" spans="1:19" ht="90" x14ac:dyDescent="0.25">
      <c r="A440" t="s">
        <v>2302</v>
      </c>
      <c r="B440" s="3">
        <v>438</v>
      </c>
      <c r="C440" s="1" t="s">
        <v>858</v>
      </c>
      <c r="D440" s="3" t="s">
        <v>424</v>
      </c>
      <c r="E440" s="3" t="s">
        <v>1320</v>
      </c>
      <c r="F440" s="35">
        <v>2</v>
      </c>
      <c r="G440" s="3">
        <v>2</v>
      </c>
      <c r="H440" s="3">
        <v>0</v>
      </c>
      <c r="I440" s="3" t="b">
        <v>1</v>
      </c>
      <c r="J440" s="1" t="b">
        <v>0</v>
      </c>
      <c r="K440" s="1" t="b">
        <v>0</v>
      </c>
      <c r="L440" s="1" t="b">
        <v>0</v>
      </c>
      <c r="M440" s="2" t="str">
        <f t="shared" si="24"/>
        <v>G19user_story_16_AND_user_story_17</v>
      </c>
      <c r="N440">
        <f>VLOOKUP(M440,temp!A:E,5,FALSE)</f>
        <v>2</v>
      </c>
      <c r="O440">
        <f>VLOOKUP(M440,temp!A:F,6,FALSE)</f>
        <v>2</v>
      </c>
      <c r="P440">
        <f>VLOOKUP(M440,temp!A:G,7,FALSE)</f>
        <v>0</v>
      </c>
      <c r="Q440" t="b">
        <f t="shared" si="25"/>
        <v>1</v>
      </c>
      <c r="R440" t="b">
        <f t="shared" si="26"/>
        <v>1</v>
      </c>
      <c r="S440" t="b">
        <f t="shared" si="27"/>
        <v>1</v>
      </c>
    </row>
    <row r="441" spans="1:19" ht="75" x14ac:dyDescent="0.25">
      <c r="A441" t="s">
        <v>2303</v>
      </c>
      <c r="B441" s="3">
        <v>439</v>
      </c>
      <c r="C441" s="1" t="s">
        <v>858</v>
      </c>
      <c r="D441" s="3" t="s">
        <v>425</v>
      </c>
      <c r="E441" s="3" t="s">
        <v>1321</v>
      </c>
      <c r="F441" s="35">
        <v>2</v>
      </c>
      <c r="G441" s="3">
        <v>2</v>
      </c>
      <c r="H441" s="3">
        <v>0</v>
      </c>
      <c r="I441" s="3" t="b">
        <v>1</v>
      </c>
      <c r="J441" s="1" t="b">
        <v>0</v>
      </c>
      <c r="K441" s="1" t="b">
        <v>0</v>
      </c>
      <c r="L441" s="1" t="b">
        <v>0</v>
      </c>
      <c r="M441" s="2" t="str">
        <f t="shared" si="24"/>
        <v>G19user_story_19_AND_user_story_39</v>
      </c>
      <c r="N441">
        <f>VLOOKUP(M441,temp!A:E,5,FALSE)</f>
        <v>2</v>
      </c>
      <c r="O441">
        <f>VLOOKUP(M441,temp!A:F,6,FALSE)</f>
        <v>2</v>
      </c>
      <c r="P441">
        <f>VLOOKUP(M441,temp!A:G,7,FALSE)</f>
        <v>0</v>
      </c>
      <c r="Q441" t="b">
        <f t="shared" si="25"/>
        <v>1</v>
      </c>
      <c r="R441" t="b">
        <f t="shared" si="26"/>
        <v>1</v>
      </c>
      <c r="S441" t="b">
        <f t="shared" si="27"/>
        <v>1</v>
      </c>
    </row>
    <row r="442" spans="1:19" ht="105" x14ac:dyDescent="0.25">
      <c r="A442" t="s">
        <v>2304</v>
      </c>
      <c r="B442" s="3">
        <v>440</v>
      </c>
      <c r="C442" s="1" t="s">
        <v>858</v>
      </c>
      <c r="D442" s="3" t="s">
        <v>426</v>
      </c>
      <c r="E442" s="3" t="s">
        <v>1322</v>
      </c>
      <c r="F442" s="35">
        <v>2</v>
      </c>
      <c r="G442" s="3">
        <v>2</v>
      </c>
      <c r="H442" s="3">
        <v>0</v>
      </c>
      <c r="I442" s="3" t="b">
        <v>1</v>
      </c>
      <c r="J442" s="1" t="b">
        <v>0</v>
      </c>
      <c r="K442" s="1" t="b">
        <v>0</v>
      </c>
      <c r="L442" s="1" t="b">
        <v>0</v>
      </c>
      <c r="M442" s="2" t="str">
        <f t="shared" si="24"/>
        <v>G19user_story_19_AND_user_story_40</v>
      </c>
      <c r="N442">
        <f>VLOOKUP(M442,temp!A:E,5,FALSE)</f>
        <v>2</v>
      </c>
      <c r="O442">
        <f>VLOOKUP(M442,temp!A:F,6,FALSE)</f>
        <v>2</v>
      </c>
      <c r="P442">
        <f>VLOOKUP(M442,temp!A:G,7,FALSE)</f>
        <v>0</v>
      </c>
      <c r="Q442" t="b">
        <f t="shared" si="25"/>
        <v>1</v>
      </c>
      <c r="R442" t="b">
        <f t="shared" si="26"/>
        <v>1</v>
      </c>
      <c r="S442" t="b">
        <f t="shared" si="27"/>
        <v>1</v>
      </c>
    </row>
    <row r="443" spans="1:19" ht="90" x14ac:dyDescent="0.25">
      <c r="A443" t="s">
        <v>2305</v>
      </c>
      <c r="B443" s="3">
        <v>441</v>
      </c>
      <c r="C443" s="1" t="s">
        <v>858</v>
      </c>
      <c r="D443" s="3" t="s">
        <v>427</v>
      </c>
      <c r="E443" s="3" t="s">
        <v>1323</v>
      </c>
      <c r="F443" s="35">
        <v>2</v>
      </c>
      <c r="G443" s="3">
        <v>2</v>
      </c>
      <c r="H443" s="3">
        <v>0</v>
      </c>
      <c r="I443" s="3" t="b">
        <v>1</v>
      </c>
      <c r="J443" s="1" t="b">
        <v>0</v>
      </c>
      <c r="K443" s="1" t="b">
        <v>0</v>
      </c>
      <c r="L443" s="1" t="b">
        <v>0</v>
      </c>
      <c r="M443" s="2" t="str">
        <f t="shared" si="24"/>
        <v>G19user_story_19_AND_user_story_42</v>
      </c>
      <c r="N443">
        <f>VLOOKUP(M443,temp!A:E,5,FALSE)</f>
        <v>2</v>
      </c>
      <c r="O443">
        <f>VLOOKUP(M443,temp!A:F,6,FALSE)</f>
        <v>2</v>
      </c>
      <c r="P443">
        <f>VLOOKUP(M443,temp!A:G,7,FALSE)</f>
        <v>0</v>
      </c>
      <c r="Q443" t="b">
        <f t="shared" si="25"/>
        <v>1</v>
      </c>
      <c r="R443" t="b">
        <f t="shared" si="26"/>
        <v>1</v>
      </c>
      <c r="S443" t="b">
        <f t="shared" si="27"/>
        <v>1</v>
      </c>
    </row>
    <row r="444" spans="1:19" ht="90" x14ac:dyDescent="0.25">
      <c r="A444" t="s">
        <v>2306</v>
      </c>
      <c r="B444" s="3">
        <v>442</v>
      </c>
      <c r="C444" s="1" t="s">
        <v>858</v>
      </c>
      <c r="D444" s="3" t="s">
        <v>428</v>
      </c>
      <c r="E444" s="3" t="s">
        <v>1324</v>
      </c>
      <c r="F444" s="35">
        <v>2</v>
      </c>
      <c r="G444" s="3">
        <v>2</v>
      </c>
      <c r="H444" s="3">
        <v>0</v>
      </c>
      <c r="I444" s="3" t="b">
        <v>1</v>
      </c>
      <c r="J444" s="1" t="b">
        <v>0</v>
      </c>
      <c r="K444" s="1" t="b">
        <v>0</v>
      </c>
      <c r="L444" s="1" t="b">
        <v>0</v>
      </c>
      <c r="M444" s="2" t="str">
        <f t="shared" si="24"/>
        <v>G19user_story_19_AND_user_story_43</v>
      </c>
      <c r="N444">
        <f>VLOOKUP(M444,temp!A:E,5,FALSE)</f>
        <v>2</v>
      </c>
      <c r="O444">
        <f>VLOOKUP(M444,temp!A:F,6,FALSE)</f>
        <v>2</v>
      </c>
      <c r="P444">
        <f>VLOOKUP(M444,temp!A:G,7,FALSE)</f>
        <v>0</v>
      </c>
      <c r="Q444" t="b">
        <f t="shared" si="25"/>
        <v>1</v>
      </c>
      <c r="R444" t="b">
        <f t="shared" si="26"/>
        <v>1</v>
      </c>
      <c r="S444" t="b">
        <f t="shared" si="27"/>
        <v>1</v>
      </c>
    </row>
    <row r="445" spans="1:19" ht="75" x14ac:dyDescent="0.25">
      <c r="A445" t="s">
        <v>2307</v>
      </c>
      <c r="B445" s="3">
        <v>443</v>
      </c>
      <c r="C445" s="1" t="s">
        <v>858</v>
      </c>
      <c r="D445" s="3" t="s">
        <v>429</v>
      </c>
      <c r="E445" s="3" t="s">
        <v>1325</v>
      </c>
      <c r="F445" s="35">
        <v>2</v>
      </c>
      <c r="G445" s="3">
        <v>2</v>
      </c>
      <c r="H445" s="3">
        <v>0</v>
      </c>
      <c r="I445" s="3" t="b">
        <v>1</v>
      </c>
      <c r="J445" s="1" t="b">
        <v>0</v>
      </c>
      <c r="K445" s="1" t="b">
        <v>0</v>
      </c>
      <c r="L445" s="1" t="b">
        <v>0</v>
      </c>
      <c r="M445" s="2" t="str">
        <f t="shared" si="24"/>
        <v>G19user_story_19_AND_user_story_44</v>
      </c>
      <c r="N445">
        <f>VLOOKUP(M445,temp!A:E,5,FALSE)</f>
        <v>2</v>
      </c>
      <c r="O445">
        <f>VLOOKUP(M445,temp!A:F,6,FALSE)</f>
        <v>2</v>
      </c>
      <c r="P445">
        <f>VLOOKUP(M445,temp!A:G,7,FALSE)</f>
        <v>0</v>
      </c>
      <c r="Q445" t="b">
        <f t="shared" si="25"/>
        <v>1</v>
      </c>
      <c r="R445" t="b">
        <f t="shared" si="26"/>
        <v>1</v>
      </c>
      <c r="S445" t="b">
        <f t="shared" si="27"/>
        <v>1</v>
      </c>
    </row>
    <row r="446" spans="1:19" ht="75" x14ac:dyDescent="0.25">
      <c r="A446" t="s">
        <v>2308</v>
      </c>
      <c r="B446" s="3">
        <v>444</v>
      </c>
      <c r="C446" s="1" t="s">
        <v>858</v>
      </c>
      <c r="D446" s="3" t="s">
        <v>430</v>
      </c>
      <c r="E446" s="3" t="s">
        <v>1326</v>
      </c>
      <c r="F446" s="35">
        <v>2</v>
      </c>
      <c r="G446" s="3">
        <v>2</v>
      </c>
      <c r="H446" s="3">
        <v>0</v>
      </c>
      <c r="I446" s="3" t="b">
        <v>1</v>
      </c>
      <c r="J446" s="1" t="b">
        <v>0</v>
      </c>
      <c r="K446" s="1" t="b">
        <v>0</v>
      </c>
      <c r="L446" s="1" t="b">
        <v>0</v>
      </c>
      <c r="M446" s="2" t="str">
        <f t="shared" si="24"/>
        <v>G19user_story_19_AND_user_story_45</v>
      </c>
      <c r="N446">
        <f>VLOOKUP(M446,temp!A:E,5,FALSE)</f>
        <v>2</v>
      </c>
      <c r="O446">
        <f>VLOOKUP(M446,temp!A:F,6,FALSE)</f>
        <v>2</v>
      </c>
      <c r="P446">
        <f>VLOOKUP(M446,temp!A:G,7,FALSE)</f>
        <v>0</v>
      </c>
      <c r="Q446" t="b">
        <f t="shared" si="25"/>
        <v>1</v>
      </c>
      <c r="R446" t="b">
        <f t="shared" si="26"/>
        <v>1</v>
      </c>
      <c r="S446" t="b">
        <f t="shared" si="27"/>
        <v>1</v>
      </c>
    </row>
    <row r="447" spans="1:19" ht="75" x14ac:dyDescent="0.25">
      <c r="A447" t="s">
        <v>2309</v>
      </c>
      <c r="B447" s="3">
        <v>445</v>
      </c>
      <c r="C447" s="1" t="s">
        <v>858</v>
      </c>
      <c r="D447" s="3" t="s">
        <v>431</v>
      </c>
      <c r="E447" s="3" t="s">
        <v>1327</v>
      </c>
      <c r="F447" s="35">
        <v>2</v>
      </c>
      <c r="G447" s="3">
        <v>2</v>
      </c>
      <c r="H447" s="3">
        <v>0</v>
      </c>
      <c r="I447" s="3" t="b">
        <v>1</v>
      </c>
      <c r="J447" s="1" t="b">
        <v>0</v>
      </c>
      <c r="K447" s="1" t="b">
        <v>0</v>
      </c>
      <c r="L447" s="1" t="b">
        <v>0</v>
      </c>
      <c r="M447" s="2" t="str">
        <f t="shared" si="24"/>
        <v>G19user_story_19_AND_user_story_46</v>
      </c>
      <c r="N447">
        <f>VLOOKUP(M447,temp!A:E,5,FALSE)</f>
        <v>2</v>
      </c>
      <c r="O447">
        <f>VLOOKUP(M447,temp!A:F,6,FALSE)</f>
        <v>2</v>
      </c>
      <c r="P447">
        <f>VLOOKUP(M447,temp!A:G,7,FALSE)</f>
        <v>0</v>
      </c>
      <c r="Q447" t="b">
        <f t="shared" si="25"/>
        <v>1</v>
      </c>
      <c r="R447" t="b">
        <f t="shared" si="26"/>
        <v>1</v>
      </c>
      <c r="S447" t="b">
        <f t="shared" si="27"/>
        <v>1</v>
      </c>
    </row>
    <row r="448" spans="1:19" ht="75" x14ac:dyDescent="0.25">
      <c r="A448" t="s">
        <v>2310</v>
      </c>
      <c r="B448" s="3">
        <v>446</v>
      </c>
      <c r="C448" s="1" t="s">
        <v>858</v>
      </c>
      <c r="D448" s="3" t="s">
        <v>432</v>
      </c>
      <c r="E448" s="3" t="s">
        <v>1328</v>
      </c>
      <c r="F448" s="35">
        <v>2</v>
      </c>
      <c r="G448" s="3">
        <v>2</v>
      </c>
      <c r="H448" s="3">
        <v>0</v>
      </c>
      <c r="I448" s="3" t="b">
        <v>1</v>
      </c>
      <c r="J448" s="1" t="b">
        <v>0</v>
      </c>
      <c r="K448" s="1" t="b">
        <v>0</v>
      </c>
      <c r="L448" s="1" t="b">
        <v>0</v>
      </c>
      <c r="M448" s="2" t="str">
        <f t="shared" si="24"/>
        <v>G19user_story_19_AND_user_story_47</v>
      </c>
      <c r="N448">
        <f>VLOOKUP(M448,temp!A:E,5,FALSE)</f>
        <v>2</v>
      </c>
      <c r="O448">
        <f>VLOOKUP(M448,temp!A:F,6,FALSE)</f>
        <v>2</v>
      </c>
      <c r="P448">
        <f>VLOOKUP(M448,temp!A:G,7,FALSE)</f>
        <v>0</v>
      </c>
      <c r="Q448" t="b">
        <f t="shared" si="25"/>
        <v>1</v>
      </c>
      <c r="R448" t="b">
        <f t="shared" si="26"/>
        <v>1</v>
      </c>
      <c r="S448" t="b">
        <f t="shared" si="27"/>
        <v>1</v>
      </c>
    </row>
    <row r="449" spans="1:19" ht="75" x14ac:dyDescent="0.25">
      <c r="A449" t="s">
        <v>2311</v>
      </c>
      <c r="B449" s="3">
        <v>447</v>
      </c>
      <c r="C449" s="1" t="s">
        <v>858</v>
      </c>
      <c r="D449" s="3" t="s">
        <v>433</v>
      </c>
      <c r="E449" s="3" t="s">
        <v>1329</v>
      </c>
      <c r="F449" s="35">
        <v>2</v>
      </c>
      <c r="G449" s="3">
        <v>2</v>
      </c>
      <c r="H449" s="3">
        <v>0</v>
      </c>
      <c r="I449" s="3" t="b">
        <v>1</v>
      </c>
      <c r="J449" s="1" t="b">
        <v>0</v>
      </c>
      <c r="K449" s="1" t="b">
        <v>0</v>
      </c>
      <c r="L449" s="1" t="b">
        <v>0</v>
      </c>
      <c r="M449" s="2" t="str">
        <f t="shared" si="24"/>
        <v>G19user_story_19_AND_user_story_48</v>
      </c>
      <c r="N449">
        <f>VLOOKUP(M449,temp!A:E,5,FALSE)</f>
        <v>2</v>
      </c>
      <c r="O449">
        <f>VLOOKUP(M449,temp!A:F,6,FALSE)</f>
        <v>2</v>
      </c>
      <c r="P449">
        <f>VLOOKUP(M449,temp!A:G,7,FALSE)</f>
        <v>0</v>
      </c>
      <c r="Q449" t="b">
        <f t="shared" si="25"/>
        <v>1</v>
      </c>
      <c r="R449" t="b">
        <f t="shared" si="26"/>
        <v>1</v>
      </c>
      <c r="S449" t="b">
        <f t="shared" si="27"/>
        <v>1</v>
      </c>
    </row>
    <row r="450" spans="1:19" ht="90" x14ac:dyDescent="0.25">
      <c r="A450" t="s">
        <v>2312</v>
      </c>
      <c r="B450" s="3">
        <v>448</v>
      </c>
      <c r="C450" s="1" t="s">
        <v>858</v>
      </c>
      <c r="D450" s="3" t="s">
        <v>434</v>
      </c>
      <c r="E450" s="3" t="s">
        <v>1330</v>
      </c>
      <c r="F450" s="35">
        <v>2</v>
      </c>
      <c r="G450" s="3">
        <v>2</v>
      </c>
      <c r="H450" s="3">
        <v>0</v>
      </c>
      <c r="I450" s="3" t="b">
        <v>1</v>
      </c>
      <c r="J450" s="1" t="b">
        <v>0</v>
      </c>
      <c r="K450" s="1" t="b">
        <v>0</v>
      </c>
      <c r="L450" s="1" t="b">
        <v>0</v>
      </c>
      <c r="M450" s="2" t="str">
        <f t="shared" si="24"/>
        <v>G19user_story_19_AND_user_story_49</v>
      </c>
      <c r="N450">
        <f>VLOOKUP(M450,temp!A:E,5,FALSE)</f>
        <v>2</v>
      </c>
      <c r="O450">
        <f>VLOOKUP(M450,temp!A:F,6,FALSE)</f>
        <v>2</v>
      </c>
      <c r="P450">
        <f>VLOOKUP(M450,temp!A:G,7,FALSE)</f>
        <v>0</v>
      </c>
      <c r="Q450" t="b">
        <f t="shared" si="25"/>
        <v>1</v>
      </c>
      <c r="R450" t="b">
        <f t="shared" si="26"/>
        <v>1</v>
      </c>
      <c r="S450" t="b">
        <f t="shared" si="27"/>
        <v>1</v>
      </c>
    </row>
    <row r="451" spans="1:19" ht="75" x14ac:dyDescent="0.25">
      <c r="A451" t="s">
        <v>2313</v>
      </c>
      <c r="B451" s="3">
        <v>449</v>
      </c>
      <c r="C451" s="1" t="s">
        <v>858</v>
      </c>
      <c r="D451" s="3" t="s">
        <v>435</v>
      </c>
      <c r="E451" s="3" t="s">
        <v>1331</v>
      </c>
      <c r="F451" s="35">
        <v>2</v>
      </c>
      <c r="G451" s="3">
        <v>2</v>
      </c>
      <c r="H451" s="3">
        <v>0</v>
      </c>
      <c r="I451" s="3" t="b">
        <v>1</v>
      </c>
      <c r="J451" s="1" t="b">
        <v>0</v>
      </c>
      <c r="K451" s="1" t="b">
        <v>0</v>
      </c>
      <c r="L451" s="1" t="b">
        <v>0</v>
      </c>
      <c r="M451" s="2" t="str">
        <f t="shared" si="24"/>
        <v>G19user_story_19_AND_user_story_56</v>
      </c>
      <c r="N451">
        <f>VLOOKUP(M451,temp!A:E,5,FALSE)</f>
        <v>2</v>
      </c>
      <c r="O451">
        <f>VLOOKUP(M451,temp!A:F,6,FALSE)</f>
        <v>2</v>
      </c>
      <c r="P451">
        <f>VLOOKUP(M451,temp!A:G,7,FALSE)</f>
        <v>0</v>
      </c>
      <c r="Q451" t="b">
        <f t="shared" si="25"/>
        <v>1</v>
      </c>
      <c r="R451" t="b">
        <f t="shared" si="26"/>
        <v>1</v>
      </c>
      <c r="S451" t="b">
        <f t="shared" si="27"/>
        <v>1</v>
      </c>
    </row>
    <row r="452" spans="1:19" ht="75" x14ac:dyDescent="0.25">
      <c r="A452" t="s">
        <v>2314</v>
      </c>
      <c r="B452" s="3">
        <v>450</v>
      </c>
      <c r="C452" s="1" t="s">
        <v>858</v>
      </c>
      <c r="D452" s="3" t="s">
        <v>436</v>
      </c>
      <c r="E452" s="3" t="s">
        <v>1332</v>
      </c>
      <c r="F452" s="35">
        <v>2</v>
      </c>
      <c r="G452" s="3">
        <v>2</v>
      </c>
      <c r="H452" s="3">
        <v>0</v>
      </c>
      <c r="I452" s="3" t="b">
        <v>1</v>
      </c>
      <c r="J452" s="1" t="b">
        <v>0</v>
      </c>
      <c r="K452" s="1" t="b">
        <v>0</v>
      </c>
      <c r="L452" s="1" t="b">
        <v>0</v>
      </c>
      <c r="M452" s="2" t="str">
        <f t="shared" ref="M452:M515" si="28">CONCATENATE(C452,D452)</f>
        <v>G19user_story_19_AND_user_story_57</v>
      </c>
      <c r="N452">
        <f>VLOOKUP(M452,temp!A:E,5,FALSE)</f>
        <v>2</v>
      </c>
      <c r="O452">
        <f>VLOOKUP(M452,temp!A:F,6,FALSE)</f>
        <v>2</v>
      </c>
      <c r="P452">
        <f>VLOOKUP(M452,temp!A:G,7,FALSE)</f>
        <v>0</v>
      </c>
      <c r="Q452" t="b">
        <f t="shared" ref="Q452:Q515" si="29">IF(NOT(N452=F452),FALSE,TRUE)</f>
        <v>1</v>
      </c>
      <c r="R452" t="b">
        <f t="shared" ref="R452:R515" si="30">IF(NOT(O452=G452),FALSE,TRUE)</f>
        <v>1</v>
      </c>
      <c r="S452" t="b">
        <f t="shared" ref="S452:S515" si="31">IF(NOT(P452=H452),FALSE,TRUE)</f>
        <v>1</v>
      </c>
    </row>
    <row r="453" spans="1:19" ht="90" x14ac:dyDescent="0.25">
      <c r="A453" t="s">
        <v>2315</v>
      </c>
      <c r="B453" s="3">
        <v>451</v>
      </c>
      <c r="C453" s="1" t="s">
        <v>858</v>
      </c>
      <c r="D453" s="3" t="s">
        <v>437</v>
      </c>
      <c r="E453" s="3" t="s">
        <v>1333</v>
      </c>
      <c r="F453" s="35">
        <v>2</v>
      </c>
      <c r="G453" s="3">
        <v>2</v>
      </c>
      <c r="H453" s="3">
        <v>0</v>
      </c>
      <c r="I453" s="3" t="b">
        <v>1</v>
      </c>
      <c r="J453" s="1" t="b">
        <v>0</v>
      </c>
      <c r="K453" s="1" t="b">
        <v>0</v>
      </c>
      <c r="L453" s="1" t="b">
        <v>0</v>
      </c>
      <c r="M453" s="2" t="str">
        <f t="shared" si="28"/>
        <v>G19user_story_19_AND_user_story_64</v>
      </c>
      <c r="N453">
        <f>VLOOKUP(M453,temp!A:E,5,FALSE)</f>
        <v>2</v>
      </c>
      <c r="O453">
        <f>VLOOKUP(M453,temp!A:F,6,FALSE)</f>
        <v>2</v>
      </c>
      <c r="P453">
        <f>VLOOKUP(M453,temp!A:G,7,FALSE)</f>
        <v>0</v>
      </c>
      <c r="Q453" t="b">
        <f t="shared" si="29"/>
        <v>1</v>
      </c>
      <c r="R453" t="b">
        <f t="shared" si="30"/>
        <v>1</v>
      </c>
      <c r="S453" t="b">
        <f t="shared" si="31"/>
        <v>1</v>
      </c>
    </row>
    <row r="454" spans="1:19" ht="75" x14ac:dyDescent="0.25">
      <c r="A454" t="s">
        <v>2316</v>
      </c>
      <c r="B454" s="3">
        <v>452</v>
      </c>
      <c r="C454" s="1" t="s">
        <v>858</v>
      </c>
      <c r="D454" s="3" t="s">
        <v>438</v>
      </c>
      <c r="E454" s="3" t="s">
        <v>1334</v>
      </c>
      <c r="F454" s="35">
        <v>2</v>
      </c>
      <c r="G454" s="3">
        <v>2</v>
      </c>
      <c r="H454" s="3">
        <v>0</v>
      </c>
      <c r="I454" s="3" t="b">
        <v>1</v>
      </c>
      <c r="J454" s="1" t="b">
        <v>0</v>
      </c>
      <c r="K454" s="1" t="b">
        <v>0</v>
      </c>
      <c r="L454" s="1" t="b">
        <v>0</v>
      </c>
      <c r="M454" s="2" t="str">
        <f t="shared" si="28"/>
        <v>G19user_story_19_AND_user_story_65</v>
      </c>
      <c r="N454">
        <f>VLOOKUP(M454,temp!A:E,5,FALSE)</f>
        <v>2</v>
      </c>
      <c r="O454">
        <f>VLOOKUP(M454,temp!A:F,6,FALSE)</f>
        <v>2</v>
      </c>
      <c r="P454">
        <f>VLOOKUP(M454,temp!A:G,7,FALSE)</f>
        <v>0</v>
      </c>
      <c r="Q454" t="b">
        <f t="shared" si="29"/>
        <v>1</v>
      </c>
      <c r="R454" t="b">
        <f t="shared" si="30"/>
        <v>1</v>
      </c>
      <c r="S454" t="b">
        <f t="shared" si="31"/>
        <v>1</v>
      </c>
    </row>
    <row r="455" spans="1:19" ht="90" x14ac:dyDescent="0.25">
      <c r="A455" t="s">
        <v>2317</v>
      </c>
      <c r="B455" s="3">
        <v>453</v>
      </c>
      <c r="C455" s="1" t="s">
        <v>858</v>
      </c>
      <c r="D455" s="3" t="s">
        <v>439</v>
      </c>
      <c r="E455" s="3" t="s">
        <v>1335</v>
      </c>
      <c r="F455" s="35">
        <v>2</v>
      </c>
      <c r="G455" s="3">
        <v>2</v>
      </c>
      <c r="H455" s="3">
        <v>0</v>
      </c>
      <c r="I455" s="3" t="b">
        <v>1</v>
      </c>
      <c r="J455" s="1" t="b">
        <v>0</v>
      </c>
      <c r="K455" s="1" t="b">
        <v>0</v>
      </c>
      <c r="L455" s="1" t="b">
        <v>0</v>
      </c>
      <c r="M455" s="2" t="str">
        <f t="shared" si="28"/>
        <v>G19user_story_19_AND_user_story_70</v>
      </c>
      <c r="N455">
        <f>VLOOKUP(M455,temp!A:E,5,FALSE)</f>
        <v>2</v>
      </c>
      <c r="O455">
        <f>VLOOKUP(M455,temp!A:F,6,FALSE)</f>
        <v>2</v>
      </c>
      <c r="P455">
        <f>VLOOKUP(M455,temp!A:G,7,FALSE)</f>
        <v>0</v>
      </c>
      <c r="Q455" t="b">
        <f t="shared" si="29"/>
        <v>1</v>
      </c>
      <c r="R455" t="b">
        <f t="shared" si="30"/>
        <v>1</v>
      </c>
      <c r="S455" t="b">
        <f t="shared" si="31"/>
        <v>1</v>
      </c>
    </row>
    <row r="456" spans="1:19" ht="90" x14ac:dyDescent="0.25">
      <c r="A456" t="s">
        <v>2318</v>
      </c>
      <c r="B456" s="3">
        <v>454</v>
      </c>
      <c r="C456" s="1" t="s">
        <v>858</v>
      </c>
      <c r="D456" s="3" t="s">
        <v>440</v>
      </c>
      <c r="E456" s="3" t="s">
        <v>1336</v>
      </c>
      <c r="F456" s="35">
        <v>2</v>
      </c>
      <c r="G456" s="3">
        <v>2</v>
      </c>
      <c r="H456" s="3">
        <v>0</v>
      </c>
      <c r="I456" s="3" t="b">
        <v>1</v>
      </c>
      <c r="J456" s="1" t="b">
        <v>0</v>
      </c>
      <c r="K456" s="1" t="b">
        <v>0</v>
      </c>
      <c r="L456" s="1" t="b">
        <v>0</v>
      </c>
      <c r="M456" s="2" t="str">
        <f t="shared" si="28"/>
        <v>G19user_story_19_AND_user_story_71</v>
      </c>
      <c r="N456">
        <f>VLOOKUP(M456,temp!A:E,5,FALSE)</f>
        <v>2</v>
      </c>
      <c r="O456">
        <f>VLOOKUP(M456,temp!A:F,6,FALSE)</f>
        <v>2</v>
      </c>
      <c r="P456">
        <f>VLOOKUP(M456,temp!A:G,7,FALSE)</f>
        <v>0</v>
      </c>
      <c r="Q456" t="b">
        <f t="shared" si="29"/>
        <v>1</v>
      </c>
      <c r="R456" t="b">
        <f t="shared" si="30"/>
        <v>1</v>
      </c>
      <c r="S456" t="b">
        <f t="shared" si="31"/>
        <v>1</v>
      </c>
    </row>
    <row r="457" spans="1:19" ht="90" x14ac:dyDescent="0.25">
      <c r="A457" t="s">
        <v>2319</v>
      </c>
      <c r="B457" s="3">
        <v>455</v>
      </c>
      <c r="C457" s="1" t="s">
        <v>858</v>
      </c>
      <c r="D457" s="3" t="s">
        <v>441</v>
      </c>
      <c r="E457" s="3" t="s">
        <v>1337</v>
      </c>
      <c r="F457" s="35">
        <v>2</v>
      </c>
      <c r="G457" s="3">
        <v>2</v>
      </c>
      <c r="H457" s="3">
        <v>0</v>
      </c>
      <c r="I457" s="3" t="b">
        <v>1</v>
      </c>
      <c r="J457" s="1" t="b">
        <v>0</v>
      </c>
      <c r="K457" s="1" t="b">
        <v>0</v>
      </c>
      <c r="L457" s="1" t="b">
        <v>0</v>
      </c>
      <c r="M457" s="2" t="str">
        <f t="shared" si="28"/>
        <v>G19user_story_19_AND_user_story_72</v>
      </c>
      <c r="N457">
        <f>VLOOKUP(M457,temp!A:E,5,FALSE)</f>
        <v>2</v>
      </c>
      <c r="O457">
        <f>VLOOKUP(M457,temp!A:F,6,FALSE)</f>
        <v>2</v>
      </c>
      <c r="P457">
        <f>VLOOKUP(M457,temp!A:G,7,FALSE)</f>
        <v>0</v>
      </c>
      <c r="Q457" t="b">
        <f t="shared" si="29"/>
        <v>1</v>
      </c>
      <c r="R457" t="b">
        <f t="shared" si="30"/>
        <v>1</v>
      </c>
      <c r="S457" t="b">
        <f t="shared" si="31"/>
        <v>1</v>
      </c>
    </row>
    <row r="458" spans="1:19" ht="90" x14ac:dyDescent="0.25">
      <c r="A458" t="s">
        <v>2320</v>
      </c>
      <c r="B458" s="3">
        <v>456</v>
      </c>
      <c r="C458" s="1" t="s">
        <v>858</v>
      </c>
      <c r="D458" s="3" t="s">
        <v>442</v>
      </c>
      <c r="E458" s="3" t="s">
        <v>1338</v>
      </c>
      <c r="F458" s="35">
        <v>2</v>
      </c>
      <c r="G458" s="3">
        <v>2</v>
      </c>
      <c r="H458" s="3">
        <v>0</v>
      </c>
      <c r="I458" s="3" t="b">
        <v>1</v>
      </c>
      <c r="J458" s="1" t="b">
        <v>0</v>
      </c>
      <c r="K458" s="1" t="b">
        <v>0</v>
      </c>
      <c r="L458" s="1" t="b">
        <v>0</v>
      </c>
      <c r="M458" s="2" t="str">
        <f t="shared" si="28"/>
        <v>G19user_story_19_AND_user_story_73</v>
      </c>
      <c r="N458">
        <f>VLOOKUP(M458,temp!A:E,5,FALSE)</f>
        <v>2</v>
      </c>
      <c r="O458">
        <f>VLOOKUP(M458,temp!A:F,6,FALSE)</f>
        <v>2</v>
      </c>
      <c r="P458">
        <f>VLOOKUP(M458,temp!A:G,7,FALSE)</f>
        <v>0</v>
      </c>
      <c r="Q458" t="b">
        <f t="shared" si="29"/>
        <v>1</v>
      </c>
      <c r="R458" t="b">
        <f t="shared" si="30"/>
        <v>1</v>
      </c>
      <c r="S458" t="b">
        <f t="shared" si="31"/>
        <v>1</v>
      </c>
    </row>
    <row r="459" spans="1:19" ht="90" x14ac:dyDescent="0.25">
      <c r="A459" t="s">
        <v>2321</v>
      </c>
      <c r="B459" s="3">
        <v>457</v>
      </c>
      <c r="C459" s="1" t="s">
        <v>858</v>
      </c>
      <c r="D459" s="3" t="s">
        <v>443</v>
      </c>
      <c r="E459" s="3" t="s">
        <v>1339</v>
      </c>
      <c r="F459" s="35">
        <v>2</v>
      </c>
      <c r="G459" s="3">
        <v>2</v>
      </c>
      <c r="H459" s="3">
        <v>0</v>
      </c>
      <c r="I459" s="3" t="b">
        <v>1</v>
      </c>
      <c r="J459" s="1" t="b">
        <v>0</v>
      </c>
      <c r="K459" s="1" t="b">
        <v>0</v>
      </c>
      <c r="L459" s="1" t="b">
        <v>0</v>
      </c>
      <c r="M459" s="2" t="str">
        <f t="shared" si="28"/>
        <v>G19user_story_19_AND_user_story_74</v>
      </c>
      <c r="N459">
        <f>VLOOKUP(M459,temp!A:E,5,FALSE)</f>
        <v>2</v>
      </c>
      <c r="O459">
        <f>VLOOKUP(M459,temp!A:F,6,FALSE)</f>
        <v>2</v>
      </c>
      <c r="P459">
        <f>VLOOKUP(M459,temp!A:G,7,FALSE)</f>
        <v>0</v>
      </c>
      <c r="Q459" t="b">
        <f t="shared" si="29"/>
        <v>1</v>
      </c>
      <c r="R459" t="b">
        <f t="shared" si="30"/>
        <v>1</v>
      </c>
      <c r="S459" t="b">
        <f t="shared" si="31"/>
        <v>1</v>
      </c>
    </row>
    <row r="460" spans="1:19" ht="90" x14ac:dyDescent="0.25">
      <c r="A460" t="s">
        <v>2322</v>
      </c>
      <c r="B460" s="3">
        <v>458</v>
      </c>
      <c r="C460" s="1" t="s">
        <v>858</v>
      </c>
      <c r="D460" s="3" t="s">
        <v>444</v>
      </c>
      <c r="E460" s="3" t="s">
        <v>1340</v>
      </c>
      <c r="F460" s="35">
        <v>2</v>
      </c>
      <c r="G460" s="3">
        <v>2</v>
      </c>
      <c r="H460" s="3">
        <v>0</v>
      </c>
      <c r="I460" s="3" t="b">
        <v>1</v>
      </c>
      <c r="J460" s="1" t="b">
        <v>0</v>
      </c>
      <c r="K460" s="1" t="b">
        <v>0</v>
      </c>
      <c r="L460" s="1" t="b">
        <v>0</v>
      </c>
      <c r="M460" s="2" t="str">
        <f t="shared" si="28"/>
        <v>G19user_story_19_AND_user_story_75</v>
      </c>
      <c r="N460">
        <f>VLOOKUP(M460,temp!A:E,5,FALSE)</f>
        <v>2</v>
      </c>
      <c r="O460">
        <f>VLOOKUP(M460,temp!A:F,6,FALSE)</f>
        <v>2</v>
      </c>
      <c r="P460">
        <f>VLOOKUP(M460,temp!A:G,7,FALSE)</f>
        <v>0</v>
      </c>
      <c r="Q460" t="b">
        <f t="shared" si="29"/>
        <v>1</v>
      </c>
      <c r="R460" t="b">
        <f t="shared" si="30"/>
        <v>1</v>
      </c>
      <c r="S460" t="b">
        <f t="shared" si="31"/>
        <v>1</v>
      </c>
    </row>
    <row r="461" spans="1:19" ht="90" x14ac:dyDescent="0.25">
      <c r="A461" t="s">
        <v>2323</v>
      </c>
      <c r="B461" s="3">
        <v>459</v>
      </c>
      <c r="C461" s="1" t="s">
        <v>858</v>
      </c>
      <c r="D461" s="3" t="s">
        <v>445</v>
      </c>
      <c r="E461" s="3" t="s">
        <v>1341</v>
      </c>
      <c r="F461" s="35">
        <v>2</v>
      </c>
      <c r="G461" s="3">
        <v>2</v>
      </c>
      <c r="H461" s="3">
        <v>0</v>
      </c>
      <c r="I461" s="3" t="b">
        <v>1</v>
      </c>
      <c r="J461" s="1" t="b">
        <v>0</v>
      </c>
      <c r="K461" s="1" t="b">
        <v>0</v>
      </c>
      <c r="L461" s="1" t="b">
        <v>0</v>
      </c>
      <c r="M461" s="2" t="str">
        <f t="shared" si="28"/>
        <v>G19user_story_19_AND_user_story_76</v>
      </c>
      <c r="N461">
        <f>VLOOKUP(M461,temp!A:E,5,FALSE)</f>
        <v>2</v>
      </c>
      <c r="O461">
        <f>VLOOKUP(M461,temp!A:F,6,FALSE)</f>
        <v>2</v>
      </c>
      <c r="P461">
        <f>VLOOKUP(M461,temp!A:G,7,FALSE)</f>
        <v>0</v>
      </c>
      <c r="Q461" t="b">
        <f t="shared" si="29"/>
        <v>1</v>
      </c>
      <c r="R461" t="b">
        <f t="shared" si="30"/>
        <v>1</v>
      </c>
      <c r="S461" t="b">
        <f t="shared" si="31"/>
        <v>1</v>
      </c>
    </row>
    <row r="462" spans="1:19" ht="90" x14ac:dyDescent="0.25">
      <c r="A462" t="s">
        <v>2324</v>
      </c>
      <c r="B462" s="3">
        <v>460</v>
      </c>
      <c r="C462" s="1" t="s">
        <v>858</v>
      </c>
      <c r="D462" s="3" t="s">
        <v>446</v>
      </c>
      <c r="E462" s="3" t="s">
        <v>1342</v>
      </c>
      <c r="F462" s="35">
        <v>2</v>
      </c>
      <c r="G462" s="3">
        <v>2</v>
      </c>
      <c r="H462" s="3">
        <v>0</v>
      </c>
      <c r="I462" s="3" t="b">
        <v>1</v>
      </c>
      <c r="J462" s="1" t="b">
        <v>0</v>
      </c>
      <c r="K462" s="1" t="b">
        <v>0</v>
      </c>
      <c r="L462" s="1" t="b">
        <v>0</v>
      </c>
      <c r="M462" s="2" t="str">
        <f t="shared" si="28"/>
        <v>G19user_story_19_AND_user_story_78</v>
      </c>
      <c r="N462">
        <f>VLOOKUP(M462,temp!A:E,5,FALSE)</f>
        <v>2</v>
      </c>
      <c r="O462">
        <f>VLOOKUP(M462,temp!A:F,6,FALSE)</f>
        <v>2</v>
      </c>
      <c r="P462">
        <f>VLOOKUP(M462,temp!A:G,7,FALSE)</f>
        <v>0</v>
      </c>
      <c r="Q462" t="b">
        <f t="shared" si="29"/>
        <v>1</v>
      </c>
      <c r="R462" t="b">
        <f t="shared" si="30"/>
        <v>1</v>
      </c>
      <c r="S462" t="b">
        <f t="shared" si="31"/>
        <v>1</v>
      </c>
    </row>
    <row r="463" spans="1:19" ht="120" x14ac:dyDescent="0.25">
      <c r="A463" t="s">
        <v>2325</v>
      </c>
      <c r="B463" s="3">
        <v>461</v>
      </c>
      <c r="C463" s="1" t="s">
        <v>858</v>
      </c>
      <c r="D463" s="3" t="s">
        <v>210</v>
      </c>
      <c r="E463" s="3" t="s">
        <v>1822</v>
      </c>
      <c r="F463" s="35">
        <v>2</v>
      </c>
      <c r="G463" s="3">
        <v>2</v>
      </c>
      <c r="H463" s="3">
        <v>0</v>
      </c>
      <c r="I463" s="3" t="b">
        <v>1</v>
      </c>
      <c r="J463" s="1" t="b">
        <v>0</v>
      </c>
      <c r="K463" s="1" t="b">
        <v>0</v>
      </c>
      <c r="L463" s="1" t="b">
        <v>0</v>
      </c>
      <c r="M463" s="2" t="str">
        <f t="shared" si="28"/>
        <v>G19user_story_21_AND_user_story_22</v>
      </c>
      <c r="N463">
        <f>VLOOKUP(M463,temp!A:E,5,FALSE)</f>
        <v>2</v>
      </c>
      <c r="O463">
        <f>VLOOKUP(M463,temp!A:F,6,FALSE)</f>
        <v>2</v>
      </c>
      <c r="P463">
        <f>VLOOKUP(M463,temp!A:G,7,FALSE)</f>
        <v>0</v>
      </c>
      <c r="Q463" t="b">
        <f t="shared" si="29"/>
        <v>1</v>
      </c>
      <c r="R463" t="b">
        <f t="shared" si="30"/>
        <v>1</v>
      </c>
      <c r="S463" t="b">
        <f t="shared" si="31"/>
        <v>1</v>
      </c>
    </row>
    <row r="464" spans="1:19" ht="105" x14ac:dyDescent="0.25">
      <c r="A464" t="s">
        <v>2326</v>
      </c>
      <c r="B464" s="3">
        <v>462</v>
      </c>
      <c r="C464" s="1" t="s">
        <v>858</v>
      </c>
      <c r="D464" s="3" t="s">
        <v>211</v>
      </c>
      <c r="E464" s="3" t="s">
        <v>1823</v>
      </c>
      <c r="F464" s="35">
        <v>2</v>
      </c>
      <c r="G464" s="3">
        <v>2</v>
      </c>
      <c r="H464" s="3">
        <v>0</v>
      </c>
      <c r="I464" s="3" t="b">
        <v>1</v>
      </c>
      <c r="J464" s="1" t="b">
        <v>0</v>
      </c>
      <c r="K464" s="1" t="b">
        <v>0</v>
      </c>
      <c r="L464" s="1" t="b">
        <v>0</v>
      </c>
      <c r="M464" s="2" t="str">
        <f t="shared" si="28"/>
        <v>G19user_story_21_AND_user_story_23</v>
      </c>
      <c r="N464">
        <f>VLOOKUP(M464,temp!A:E,5,FALSE)</f>
        <v>2</v>
      </c>
      <c r="O464">
        <f>VLOOKUP(M464,temp!A:F,6,FALSE)</f>
        <v>2</v>
      </c>
      <c r="P464">
        <f>VLOOKUP(M464,temp!A:G,7,FALSE)</f>
        <v>0</v>
      </c>
      <c r="Q464" t="b">
        <f t="shared" si="29"/>
        <v>1</v>
      </c>
      <c r="R464" t="b">
        <f t="shared" si="30"/>
        <v>1</v>
      </c>
      <c r="S464" t="b">
        <f t="shared" si="31"/>
        <v>1</v>
      </c>
    </row>
    <row r="465" spans="1:19" ht="105" x14ac:dyDescent="0.25">
      <c r="A465" t="s">
        <v>2327</v>
      </c>
      <c r="B465" s="3">
        <v>463</v>
      </c>
      <c r="C465" s="1" t="s">
        <v>858</v>
      </c>
      <c r="D465" s="3" t="s">
        <v>447</v>
      </c>
      <c r="E465" s="3" t="s">
        <v>1824</v>
      </c>
      <c r="F465" s="35">
        <v>2</v>
      </c>
      <c r="G465" s="3">
        <v>2</v>
      </c>
      <c r="H465" s="3">
        <v>0</v>
      </c>
      <c r="I465" s="3" t="b">
        <v>1</v>
      </c>
      <c r="J465" s="1" t="b">
        <v>0</v>
      </c>
      <c r="K465" s="1" t="b">
        <v>0</v>
      </c>
      <c r="L465" s="1" t="b">
        <v>0</v>
      </c>
      <c r="M465" s="2" t="str">
        <f t="shared" si="28"/>
        <v>G19user_story_21_AND_user_story_24</v>
      </c>
      <c r="N465">
        <f>VLOOKUP(M465,temp!A:E,5,FALSE)</f>
        <v>2</v>
      </c>
      <c r="O465">
        <f>VLOOKUP(M465,temp!A:F,6,FALSE)</f>
        <v>2</v>
      </c>
      <c r="P465">
        <f>VLOOKUP(M465,temp!A:G,7,FALSE)</f>
        <v>0</v>
      </c>
      <c r="Q465" t="b">
        <f t="shared" si="29"/>
        <v>1</v>
      </c>
      <c r="R465" t="b">
        <f t="shared" si="30"/>
        <v>1</v>
      </c>
      <c r="S465" t="b">
        <f t="shared" si="31"/>
        <v>1</v>
      </c>
    </row>
    <row r="466" spans="1:19" ht="105" x14ac:dyDescent="0.25">
      <c r="A466" t="s">
        <v>2328</v>
      </c>
      <c r="B466" s="3">
        <v>464</v>
      </c>
      <c r="C466" s="1" t="s">
        <v>858</v>
      </c>
      <c r="D466" s="3" t="s">
        <v>448</v>
      </c>
      <c r="E466" s="3" t="s">
        <v>1343</v>
      </c>
      <c r="F466" s="35">
        <v>2</v>
      </c>
      <c r="G466" s="3">
        <v>2</v>
      </c>
      <c r="H466" s="3">
        <v>0</v>
      </c>
      <c r="I466" s="3" t="b">
        <v>1</v>
      </c>
      <c r="J466" s="1" t="b">
        <v>0</v>
      </c>
      <c r="K466" s="1" t="b">
        <v>0</v>
      </c>
      <c r="L466" s="1" t="b">
        <v>0</v>
      </c>
      <c r="M466" s="2" t="str">
        <f t="shared" si="28"/>
        <v>G19user_story_21_AND_user_story_25</v>
      </c>
      <c r="N466">
        <f>VLOOKUP(M466,temp!A:E,5,FALSE)</f>
        <v>2</v>
      </c>
      <c r="O466">
        <f>VLOOKUP(M466,temp!A:F,6,FALSE)</f>
        <v>2</v>
      </c>
      <c r="P466">
        <f>VLOOKUP(M466,temp!A:G,7,FALSE)</f>
        <v>0</v>
      </c>
      <c r="Q466" t="b">
        <f t="shared" si="29"/>
        <v>1</v>
      </c>
      <c r="R466" t="b">
        <f t="shared" si="30"/>
        <v>1</v>
      </c>
      <c r="S466" t="b">
        <f t="shared" si="31"/>
        <v>1</v>
      </c>
    </row>
    <row r="467" spans="1:19" ht="120" x14ac:dyDescent="0.25">
      <c r="A467" t="s">
        <v>2329</v>
      </c>
      <c r="B467" s="3">
        <v>465</v>
      </c>
      <c r="C467" s="1" t="s">
        <v>858</v>
      </c>
      <c r="D467" s="3" t="s">
        <v>449</v>
      </c>
      <c r="E467" s="3" t="s">
        <v>1344</v>
      </c>
      <c r="F467" s="35">
        <v>2</v>
      </c>
      <c r="G467" s="3">
        <v>2</v>
      </c>
      <c r="H467" s="3">
        <v>0</v>
      </c>
      <c r="I467" s="3" t="b">
        <v>1</v>
      </c>
      <c r="J467" s="1" t="b">
        <v>0</v>
      </c>
      <c r="K467" s="1" t="b">
        <v>0</v>
      </c>
      <c r="L467" s="1" t="b">
        <v>0</v>
      </c>
      <c r="M467" s="2" t="str">
        <f t="shared" si="28"/>
        <v>G19user_story_21_AND_user_story_27</v>
      </c>
      <c r="N467">
        <f>VLOOKUP(M467,temp!A:E,5,FALSE)</f>
        <v>2</v>
      </c>
      <c r="O467">
        <f>VLOOKUP(M467,temp!A:F,6,FALSE)</f>
        <v>2</v>
      </c>
      <c r="P467">
        <f>VLOOKUP(M467,temp!A:G,7,FALSE)</f>
        <v>0</v>
      </c>
      <c r="Q467" t="b">
        <f t="shared" si="29"/>
        <v>1</v>
      </c>
      <c r="R467" t="b">
        <f t="shared" si="30"/>
        <v>1</v>
      </c>
      <c r="S467" t="b">
        <f t="shared" si="31"/>
        <v>1</v>
      </c>
    </row>
    <row r="468" spans="1:19" ht="105" x14ac:dyDescent="0.25">
      <c r="A468" t="s">
        <v>2330</v>
      </c>
      <c r="B468" s="3">
        <v>466</v>
      </c>
      <c r="C468" s="1" t="s">
        <v>858</v>
      </c>
      <c r="D468" s="3" t="s">
        <v>450</v>
      </c>
      <c r="E468" s="3" t="s">
        <v>1345</v>
      </c>
      <c r="F468" s="35">
        <v>2</v>
      </c>
      <c r="G468" s="3">
        <v>2</v>
      </c>
      <c r="H468" s="3">
        <v>0</v>
      </c>
      <c r="I468" s="3" t="b">
        <v>1</v>
      </c>
      <c r="J468" s="1" t="b">
        <v>0</v>
      </c>
      <c r="K468" s="1" t="b">
        <v>0</v>
      </c>
      <c r="L468" s="1" t="b">
        <v>0</v>
      </c>
      <c r="M468" s="2" t="str">
        <f t="shared" si="28"/>
        <v>G19user_story_21_AND_user_story_28</v>
      </c>
      <c r="N468">
        <f>VLOOKUP(M468,temp!A:E,5,FALSE)</f>
        <v>2</v>
      </c>
      <c r="O468">
        <f>VLOOKUP(M468,temp!A:F,6,FALSE)</f>
        <v>2</v>
      </c>
      <c r="P468">
        <f>VLOOKUP(M468,temp!A:G,7,FALSE)</f>
        <v>0</v>
      </c>
      <c r="Q468" t="b">
        <f t="shared" si="29"/>
        <v>1</v>
      </c>
      <c r="R468" t="b">
        <f t="shared" si="30"/>
        <v>1</v>
      </c>
      <c r="S468" t="b">
        <f t="shared" si="31"/>
        <v>1</v>
      </c>
    </row>
    <row r="469" spans="1:19" ht="120" x14ac:dyDescent="0.25">
      <c r="A469" t="s">
        <v>2331</v>
      </c>
      <c r="B469" s="3">
        <v>467</v>
      </c>
      <c r="C469" s="1" t="s">
        <v>858</v>
      </c>
      <c r="D469" s="3" t="s">
        <v>451</v>
      </c>
      <c r="E469" s="3" t="s">
        <v>1346</v>
      </c>
      <c r="F469" s="35">
        <v>2</v>
      </c>
      <c r="G469" s="3">
        <v>2</v>
      </c>
      <c r="H469" s="3">
        <v>0</v>
      </c>
      <c r="I469" s="3" t="b">
        <v>1</v>
      </c>
      <c r="J469" s="1" t="b">
        <v>0</v>
      </c>
      <c r="K469" s="1" t="b">
        <v>0</v>
      </c>
      <c r="L469" s="1" t="b">
        <v>0</v>
      </c>
      <c r="M469" s="2" t="str">
        <f t="shared" si="28"/>
        <v>G19user_story_21_AND_user_story_32</v>
      </c>
      <c r="N469">
        <f>VLOOKUP(M469,temp!A:E,5,FALSE)</f>
        <v>2</v>
      </c>
      <c r="O469">
        <f>VLOOKUP(M469,temp!A:F,6,FALSE)</f>
        <v>2</v>
      </c>
      <c r="P469">
        <f>VLOOKUP(M469,temp!A:G,7,FALSE)</f>
        <v>0</v>
      </c>
      <c r="Q469" t="b">
        <f t="shared" si="29"/>
        <v>1</v>
      </c>
      <c r="R469" t="b">
        <f t="shared" si="30"/>
        <v>1</v>
      </c>
      <c r="S469" t="b">
        <f t="shared" si="31"/>
        <v>1</v>
      </c>
    </row>
    <row r="470" spans="1:19" ht="120" x14ac:dyDescent="0.25">
      <c r="A470" t="s">
        <v>2332</v>
      </c>
      <c r="B470" s="3">
        <v>468</v>
      </c>
      <c r="C470" s="1" t="s">
        <v>858</v>
      </c>
      <c r="D470" s="3" t="s">
        <v>213</v>
      </c>
      <c r="E470" s="3" t="s">
        <v>1825</v>
      </c>
      <c r="F470" s="35">
        <v>2</v>
      </c>
      <c r="G470" s="3">
        <v>2</v>
      </c>
      <c r="H470" s="3">
        <v>0</v>
      </c>
      <c r="I470" s="3" t="b">
        <v>1</v>
      </c>
      <c r="J470" s="1" t="b">
        <v>0</v>
      </c>
      <c r="K470" s="1" t="b">
        <v>0</v>
      </c>
      <c r="L470" s="1" t="b">
        <v>0</v>
      </c>
      <c r="M470" s="2" t="str">
        <f t="shared" si="28"/>
        <v>G19user_story_22_AND_user_story_23</v>
      </c>
      <c r="N470">
        <f>VLOOKUP(M470,temp!A:E,5,FALSE)</f>
        <v>2</v>
      </c>
      <c r="O470">
        <f>VLOOKUP(M470,temp!A:F,6,FALSE)</f>
        <v>2</v>
      </c>
      <c r="P470">
        <f>VLOOKUP(M470,temp!A:G,7,FALSE)</f>
        <v>0</v>
      </c>
      <c r="Q470" t="b">
        <f t="shared" si="29"/>
        <v>1</v>
      </c>
      <c r="R470" t="b">
        <f t="shared" si="30"/>
        <v>1</v>
      </c>
      <c r="S470" t="b">
        <f t="shared" si="31"/>
        <v>1</v>
      </c>
    </row>
    <row r="471" spans="1:19" ht="120" x14ac:dyDescent="0.25">
      <c r="A471" t="s">
        <v>2333</v>
      </c>
      <c r="B471" s="3">
        <v>469</v>
      </c>
      <c r="C471" s="1" t="s">
        <v>858</v>
      </c>
      <c r="D471" s="3" t="s">
        <v>170</v>
      </c>
      <c r="E471" s="3" t="s">
        <v>1826</v>
      </c>
      <c r="F471" s="35">
        <v>2</v>
      </c>
      <c r="G471" s="3">
        <v>2</v>
      </c>
      <c r="H471" s="3">
        <v>0</v>
      </c>
      <c r="I471" s="3" t="b">
        <v>1</v>
      </c>
      <c r="J471" s="1" t="b">
        <v>0</v>
      </c>
      <c r="K471" s="1" t="b">
        <v>0</v>
      </c>
      <c r="L471" s="1" t="b">
        <v>0</v>
      </c>
      <c r="M471" s="2" t="str">
        <f t="shared" si="28"/>
        <v>G19user_story_22_AND_user_story_24</v>
      </c>
      <c r="N471">
        <f>VLOOKUP(M471,temp!A:E,5,FALSE)</f>
        <v>2</v>
      </c>
      <c r="O471">
        <f>VLOOKUP(M471,temp!A:F,6,FALSE)</f>
        <v>2</v>
      </c>
      <c r="P471">
        <f>VLOOKUP(M471,temp!A:G,7,FALSE)</f>
        <v>0</v>
      </c>
      <c r="Q471" t="b">
        <f t="shared" si="29"/>
        <v>1</v>
      </c>
      <c r="R471" t="b">
        <f t="shared" si="30"/>
        <v>1</v>
      </c>
      <c r="S471" t="b">
        <f t="shared" si="31"/>
        <v>1</v>
      </c>
    </row>
    <row r="472" spans="1:19" ht="120" x14ac:dyDescent="0.25">
      <c r="A472" t="s">
        <v>2334</v>
      </c>
      <c r="B472" s="3">
        <v>470</v>
      </c>
      <c r="C472" s="1" t="s">
        <v>858</v>
      </c>
      <c r="D472" s="3" t="s">
        <v>200</v>
      </c>
      <c r="E472" s="3" t="s">
        <v>1827</v>
      </c>
      <c r="F472" s="35">
        <v>2</v>
      </c>
      <c r="G472" s="3">
        <v>2</v>
      </c>
      <c r="H472" s="3">
        <v>0</v>
      </c>
      <c r="I472" s="3" t="b">
        <v>1</v>
      </c>
      <c r="J472" s="1" t="b">
        <v>0</v>
      </c>
      <c r="K472" s="1" t="b">
        <v>0</v>
      </c>
      <c r="L472" s="1" t="b">
        <v>0</v>
      </c>
      <c r="M472" s="2" t="str">
        <f t="shared" si="28"/>
        <v>G19user_story_22_AND_user_story_25</v>
      </c>
      <c r="N472">
        <f>VLOOKUP(M472,temp!A:E,5,FALSE)</f>
        <v>2</v>
      </c>
      <c r="O472">
        <f>VLOOKUP(M472,temp!A:F,6,FALSE)</f>
        <v>2</v>
      </c>
      <c r="P472">
        <f>VLOOKUP(M472,temp!A:G,7,FALSE)</f>
        <v>0</v>
      </c>
      <c r="Q472" t="b">
        <f t="shared" si="29"/>
        <v>1</v>
      </c>
      <c r="R472" t="b">
        <f t="shared" si="30"/>
        <v>1</v>
      </c>
      <c r="S472" t="b">
        <f t="shared" si="31"/>
        <v>1</v>
      </c>
    </row>
    <row r="473" spans="1:19" ht="135" x14ac:dyDescent="0.25">
      <c r="A473" t="s">
        <v>2335</v>
      </c>
      <c r="B473" s="3">
        <v>471</v>
      </c>
      <c r="C473" s="1" t="s">
        <v>858</v>
      </c>
      <c r="D473" s="3" t="s">
        <v>452</v>
      </c>
      <c r="E473" s="3" t="s">
        <v>1828</v>
      </c>
      <c r="F473" s="35">
        <v>2</v>
      </c>
      <c r="G473" s="3">
        <v>2</v>
      </c>
      <c r="H473" s="3">
        <v>0</v>
      </c>
      <c r="I473" s="3" t="b">
        <v>1</v>
      </c>
      <c r="J473" s="1" t="b">
        <v>0</v>
      </c>
      <c r="K473" s="1" t="b">
        <v>0</v>
      </c>
      <c r="L473" s="1" t="b">
        <v>0</v>
      </c>
      <c r="M473" s="2" t="str">
        <f t="shared" si="28"/>
        <v>G19user_story_22_AND_user_story_27</v>
      </c>
      <c r="N473">
        <f>VLOOKUP(M473,temp!A:E,5,FALSE)</f>
        <v>2</v>
      </c>
      <c r="O473">
        <f>VLOOKUP(M473,temp!A:F,6,FALSE)</f>
        <v>2</v>
      </c>
      <c r="P473">
        <f>VLOOKUP(M473,temp!A:G,7,FALSE)</f>
        <v>0</v>
      </c>
      <c r="Q473" t="b">
        <f t="shared" si="29"/>
        <v>1</v>
      </c>
      <c r="R473" t="b">
        <f t="shared" si="30"/>
        <v>1</v>
      </c>
      <c r="S473" t="b">
        <f t="shared" si="31"/>
        <v>1</v>
      </c>
    </row>
    <row r="474" spans="1:19" ht="120" x14ac:dyDescent="0.25">
      <c r="A474" t="s">
        <v>2336</v>
      </c>
      <c r="B474" s="3">
        <v>472</v>
      </c>
      <c r="C474" s="1" t="s">
        <v>858</v>
      </c>
      <c r="D474" s="3" t="s">
        <v>243</v>
      </c>
      <c r="E474" s="3" t="s">
        <v>1829</v>
      </c>
      <c r="F474" s="35">
        <v>2</v>
      </c>
      <c r="G474" s="3">
        <v>2</v>
      </c>
      <c r="H474" s="3">
        <v>0</v>
      </c>
      <c r="I474" s="3" t="b">
        <v>1</v>
      </c>
      <c r="J474" s="1" t="b">
        <v>0</v>
      </c>
      <c r="K474" s="1" t="b">
        <v>0</v>
      </c>
      <c r="L474" s="1" t="b">
        <v>0</v>
      </c>
      <c r="M474" s="2" t="str">
        <f t="shared" si="28"/>
        <v>G19user_story_22_AND_user_story_28</v>
      </c>
      <c r="N474">
        <f>VLOOKUP(M474,temp!A:E,5,FALSE)</f>
        <v>2</v>
      </c>
      <c r="O474">
        <f>VLOOKUP(M474,temp!A:F,6,FALSE)</f>
        <v>2</v>
      </c>
      <c r="P474">
        <f>VLOOKUP(M474,temp!A:G,7,FALSE)</f>
        <v>0</v>
      </c>
      <c r="Q474" t="b">
        <f t="shared" si="29"/>
        <v>1</v>
      </c>
      <c r="R474" t="b">
        <f t="shared" si="30"/>
        <v>1</v>
      </c>
      <c r="S474" t="b">
        <f t="shared" si="31"/>
        <v>1</v>
      </c>
    </row>
    <row r="475" spans="1:19" ht="135" x14ac:dyDescent="0.25">
      <c r="A475" t="s">
        <v>2337</v>
      </c>
      <c r="B475" s="3">
        <v>473</v>
      </c>
      <c r="C475" s="1" t="s">
        <v>858</v>
      </c>
      <c r="D475" s="3" t="s">
        <v>453</v>
      </c>
      <c r="E475" s="3" t="s">
        <v>1830</v>
      </c>
      <c r="F475" s="35">
        <v>2</v>
      </c>
      <c r="G475" s="3">
        <v>2</v>
      </c>
      <c r="H475" s="3">
        <v>0</v>
      </c>
      <c r="I475" s="3" t="b">
        <v>1</v>
      </c>
      <c r="J475" s="1" t="b">
        <v>0</v>
      </c>
      <c r="K475" s="1" t="b">
        <v>0</v>
      </c>
      <c r="L475" s="1" t="b">
        <v>0</v>
      </c>
      <c r="M475" s="2" t="str">
        <f t="shared" si="28"/>
        <v>G19user_story_22_AND_user_story_32</v>
      </c>
      <c r="N475">
        <f>VLOOKUP(M475,temp!A:E,5,FALSE)</f>
        <v>2</v>
      </c>
      <c r="O475">
        <f>VLOOKUP(M475,temp!A:F,6,FALSE)</f>
        <v>2</v>
      </c>
      <c r="P475">
        <f>VLOOKUP(M475,temp!A:G,7,FALSE)</f>
        <v>0</v>
      </c>
      <c r="Q475" t="b">
        <f t="shared" si="29"/>
        <v>1</v>
      </c>
      <c r="R475" t="b">
        <f t="shared" si="30"/>
        <v>1</v>
      </c>
      <c r="S475" t="b">
        <f t="shared" si="31"/>
        <v>1</v>
      </c>
    </row>
    <row r="476" spans="1:19" ht="105" x14ac:dyDescent="0.25">
      <c r="A476" t="s">
        <v>2338</v>
      </c>
      <c r="B476" s="3">
        <v>474</v>
      </c>
      <c r="C476" s="1" t="s">
        <v>858</v>
      </c>
      <c r="D476" s="3" t="s">
        <v>454</v>
      </c>
      <c r="E476" s="3" t="s">
        <v>1831</v>
      </c>
      <c r="F476" s="35">
        <v>2</v>
      </c>
      <c r="G476" s="3">
        <v>2</v>
      </c>
      <c r="H476" s="3">
        <v>0</v>
      </c>
      <c r="I476" s="3" t="b">
        <v>1</v>
      </c>
      <c r="J476" s="1" t="b">
        <v>0</v>
      </c>
      <c r="K476" s="1" t="b">
        <v>0</v>
      </c>
      <c r="L476" s="1" t="b">
        <v>0</v>
      </c>
      <c r="M476" s="2" t="str">
        <f t="shared" si="28"/>
        <v>G19user_story_23_AND_user_story_24</v>
      </c>
      <c r="N476">
        <f>VLOOKUP(M476,temp!A:E,5,FALSE)</f>
        <v>2</v>
      </c>
      <c r="O476">
        <f>VLOOKUP(M476,temp!A:F,6,FALSE)</f>
        <v>2</v>
      </c>
      <c r="P476">
        <f>VLOOKUP(M476,temp!A:G,7,FALSE)</f>
        <v>0</v>
      </c>
      <c r="Q476" t="b">
        <f t="shared" si="29"/>
        <v>1</v>
      </c>
      <c r="R476" t="b">
        <f t="shared" si="30"/>
        <v>1</v>
      </c>
      <c r="S476" t="b">
        <f t="shared" si="31"/>
        <v>1</v>
      </c>
    </row>
    <row r="477" spans="1:19" ht="105" x14ac:dyDescent="0.25">
      <c r="A477" t="s">
        <v>2339</v>
      </c>
      <c r="B477" s="3">
        <v>475</v>
      </c>
      <c r="C477" s="1" t="s">
        <v>858</v>
      </c>
      <c r="D477" s="3" t="s">
        <v>455</v>
      </c>
      <c r="E477" s="3" t="s">
        <v>1832</v>
      </c>
      <c r="F477" s="35">
        <v>2</v>
      </c>
      <c r="G477" s="3">
        <v>2</v>
      </c>
      <c r="H477" s="3">
        <v>0</v>
      </c>
      <c r="I477" s="3" t="b">
        <v>1</v>
      </c>
      <c r="J477" s="1" t="b">
        <v>0</v>
      </c>
      <c r="K477" s="1" t="b">
        <v>0</v>
      </c>
      <c r="L477" s="1" t="b">
        <v>0</v>
      </c>
      <c r="M477" s="2" t="str">
        <f t="shared" si="28"/>
        <v>G19user_story_23_AND_user_story_25</v>
      </c>
      <c r="N477">
        <f>VLOOKUP(M477,temp!A:E,5,FALSE)</f>
        <v>2</v>
      </c>
      <c r="O477">
        <f>VLOOKUP(M477,temp!A:F,6,FALSE)</f>
        <v>2</v>
      </c>
      <c r="P477">
        <f>VLOOKUP(M477,temp!A:G,7,FALSE)</f>
        <v>0</v>
      </c>
      <c r="Q477" t="b">
        <f t="shared" si="29"/>
        <v>1</v>
      </c>
      <c r="R477" t="b">
        <f t="shared" si="30"/>
        <v>1</v>
      </c>
      <c r="S477" t="b">
        <f t="shared" si="31"/>
        <v>1</v>
      </c>
    </row>
    <row r="478" spans="1:19" ht="120" x14ac:dyDescent="0.25">
      <c r="A478" t="s">
        <v>2340</v>
      </c>
      <c r="B478" s="3">
        <v>476</v>
      </c>
      <c r="C478" s="1" t="s">
        <v>858</v>
      </c>
      <c r="D478" s="3" t="s">
        <v>456</v>
      </c>
      <c r="E478" s="3" t="s">
        <v>1833</v>
      </c>
      <c r="F478" s="35">
        <v>2</v>
      </c>
      <c r="G478" s="3">
        <v>2</v>
      </c>
      <c r="H478" s="3">
        <v>0</v>
      </c>
      <c r="I478" s="3" t="b">
        <v>1</v>
      </c>
      <c r="J478" s="1" t="b">
        <v>0</v>
      </c>
      <c r="K478" s="1" t="b">
        <v>0</v>
      </c>
      <c r="L478" s="1" t="b">
        <v>0</v>
      </c>
      <c r="M478" s="2" t="str">
        <f t="shared" si="28"/>
        <v>G19user_story_23_AND_user_story_27</v>
      </c>
      <c r="N478">
        <f>VLOOKUP(M478,temp!A:E,5,FALSE)</f>
        <v>2</v>
      </c>
      <c r="O478">
        <f>VLOOKUP(M478,temp!A:F,6,FALSE)</f>
        <v>2</v>
      </c>
      <c r="P478">
        <f>VLOOKUP(M478,temp!A:G,7,FALSE)</f>
        <v>0</v>
      </c>
      <c r="Q478" t="b">
        <f t="shared" si="29"/>
        <v>1</v>
      </c>
      <c r="R478" t="b">
        <f t="shared" si="30"/>
        <v>1</v>
      </c>
      <c r="S478" t="b">
        <f t="shared" si="31"/>
        <v>1</v>
      </c>
    </row>
    <row r="479" spans="1:19" ht="105" x14ac:dyDescent="0.25">
      <c r="A479" t="s">
        <v>2341</v>
      </c>
      <c r="B479" s="3">
        <v>477</v>
      </c>
      <c r="C479" s="1" t="s">
        <v>858</v>
      </c>
      <c r="D479" s="3" t="s">
        <v>457</v>
      </c>
      <c r="E479" s="3" t="s">
        <v>1834</v>
      </c>
      <c r="F479" s="35">
        <v>2</v>
      </c>
      <c r="G479" s="3">
        <v>2</v>
      </c>
      <c r="H479" s="3">
        <v>0</v>
      </c>
      <c r="I479" s="3" t="b">
        <v>1</v>
      </c>
      <c r="J479" s="1" t="b">
        <v>0</v>
      </c>
      <c r="K479" s="1" t="b">
        <v>0</v>
      </c>
      <c r="L479" s="1" t="b">
        <v>0</v>
      </c>
      <c r="M479" s="2" t="str">
        <f t="shared" si="28"/>
        <v>G19user_story_23_AND_user_story_28</v>
      </c>
      <c r="N479">
        <f>VLOOKUP(M479,temp!A:E,5,FALSE)</f>
        <v>2</v>
      </c>
      <c r="O479">
        <f>VLOOKUP(M479,temp!A:F,6,FALSE)</f>
        <v>2</v>
      </c>
      <c r="P479">
        <f>VLOOKUP(M479,temp!A:G,7,FALSE)</f>
        <v>0</v>
      </c>
      <c r="Q479" t="b">
        <f t="shared" si="29"/>
        <v>1</v>
      </c>
      <c r="R479" t="b">
        <f t="shared" si="30"/>
        <v>1</v>
      </c>
      <c r="S479" t="b">
        <f t="shared" si="31"/>
        <v>1</v>
      </c>
    </row>
    <row r="480" spans="1:19" ht="120" x14ac:dyDescent="0.25">
      <c r="A480" t="s">
        <v>2342</v>
      </c>
      <c r="B480" s="3">
        <v>478</v>
      </c>
      <c r="C480" s="1" t="s">
        <v>858</v>
      </c>
      <c r="D480" s="3" t="s">
        <v>458</v>
      </c>
      <c r="E480" s="3" t="s">
        <v>1835</v>
      </c>
      <c r="F480" s="35">
        <v>2</v>
      </c>
      <c r="G480" s="3">
        <v>2</v>
      </c>
      <c r="H480" s="3">
        <v>0</v>
      </c>
      <c r="I480" s="3" t="b">
        <v>1</v>
      </c>
      <c r="J480" s="1" t="b">
        <v>0</v>
      </c>
      <c r="K480" s="1" t="b">
        <v>0</v>
      </c>
      <c r="L480" s="1" t="b">
        <v>0</v>
      </c>
      <c r="M480" s="2" t="str">
        <f t="shared" si="28"/>
        <v>G19user_story_23_AND_user_story_32</v>
      </c>
      <c r="N480">
        <f>VLOOKUP(M480,temp!A:E,5,FALSE)</f>
        <v>2</v>
      </c>
      <c r="O480">
        <f>VLOOKUP(M480,temp!A:F,6,FALSE)</f>
        <v>2</v>
      </c>
      <c r="P480">
        <f>VLOOKUP(M480,temp!A:G,7,FALSE)</f>
        <v>0</v>
      </c>
      <c r="Q480" t="b">
        <f t="shared" si="29"/>
        <v>1</v>
      </c>
      <c r="R480" t="b">
        <f t="shared" si="30"/>
        <v>1</v>
      </c>
      <c r="S480" t="b">
        <f t="shared" si="31"/>
        <v>1</v>
      </c>
    </row>
    <row r="481" spans="1:19" ht="105" x14ac:dyDescent="0.25">
      <c r="A481" t="s">
        <v>2343</v>
      </c>
      <c r="B481" s="3">
        <v>479</v>
      </c>
      <c r="C481" s="1" t="s">
        <v>858</v>
      </c>
      <c r="D481" s="3" t="s">
        <v>216</v>
      </c>
      <c r="E481" s="3" t="s">
        <v>1836</v>
      </c>
      <c r="F481" s="35">
        <v>2</v>
      </c>
      <c r="G481" s="3">
        <v>2</v>
      </c>
      <c r="H481" s="3">
        <v>0</v>
      </c>
      <c r="I481" s="3" t="b">
        <v>1</v>
      </c>
      <c r="J481" s="1" t="b">
        <v>0</v>
      </c>
      <c r="K481" s="1" t="b">
        <v>0</v>
      </c>
      <c r="L481" s="1" t="b">
        <v>0</v>
      </c>
      <c r="M481" s="2" t="str">
        <f t="shared" si="28"/>
        <v>G19user_story_24_AND_user_story_25</v>
      </c>
      <c r="N481">
        <f>VLOOKUP(M481,temp!A:E,5,FALSE)</f>
        <v>2</v>
      </c>
      <c r="O481">
        <f>VLOOKUP(M481,temp!A:F,6,FALSE)</f>
        <v>2</v>
      </c>
      <c r="P481">
        <f>VLOOKUP(M481,temp!A:G,7,FALSE)</f>
        <v>0</v>
      </c>
      <c r="Q481" t="b">
        <f t="shared" si="29"/>
        <v>1</v>
      </c>
      <c r="R481" t="b">
        <f t="shared" si="30"/>
        <v>1</v>
      </c>
      <c r="S481" t="b">
        <f t="shared" si="31"/>
        <v>1</v>
      </c>
    </row>
    <row r="482" spans="1:19" ht="120" x14ac:dyDescent="0.25">
      <c r="A482" t="s">
        <v>2344</v>
      </c>
      <c r="B482" s="3">
        <v>480</v>
      </c>
      <c r="C482" s="1" t="s">
        <v>858</v>
      </c>
      <c r="D482" s="3" t="s">
        <v>459</v>
      </c>
      <c r="E482" s="3" t="s">
        <v>1837</v>
      </c>
      <c r="F482" s="35">
        <v>2</v>
      </c>
      <c r="G482" s="3">
        <v>2</v>
      </c>
      <c r="H482" s="3">
        <v>0</v>
      </c>
      <c r="I482" s="3" t="b">
        <v>1</v>
      </c>
      <c r="J482" s="1" t="b">
        <v>0</v>
      </c>
      <c r="K482" s="1" t="b">
        <v>0</v>
      </c>
      <c r="L482" s="1" t="b">
        <v>0</v>
      </c>
      <c r="M482" s="2" t="str">
        <f t="shared" si="28"/>
        <v>G19user_story_24_AND_user_story_27</v>
      </c>
      <c r="N482">
        <f>VLOOKUP(M482,temp!A:E,5,FALSE)</f>
        <v>2</v>
      </c>
      <c r="O482">
        <f>VLOOKUP(M482,temp!A:F,6,FALSE)</f>
        <v>2</v>
      </c>
      <c r="P482">
        <f>VLOOKUP(M482,temp!A:G,7,FALSE)</f>
        <v>0</v>
      </c>
      <c r="Q482" t="b">
        <f t="shared" si="29"/>
        <v>1</v>
      </c>
      <c r="R482" t="b">
        <f t="shared" si="30"/>
        <v>1</v>
      </c>
      <c r="S482" t="b">
        <f t="shared" si="31"/>
        <v>1</v>
      </c>
    </row>
    <row r="483" spans="1:19" ht="105" x14ac:dyDescent="0.25">
      <c r="A483" t="s">
        <v>2345</v>
      </c>
      <c r="B483" s="3">
        <v>481</v>
      </c>
      <c r="C483" s="1" t="s">
        <v>858</v>
      </c>
      <c r="D483" s="3" t="s">
        <v>245</v>
      </c>
      <c r="E483" s="3" t="s">
        <v>1838</v>
      </c>
      <c r="F483" s="35">
        <v>2</v>
      </c>
      <c r="G483" s="3">
        <v>2</v>
      </c>
      <c r="H483" s="3">
        <v>0</v>
      </c>
      <c r="I483" s="3" t="b">
        <v>1</v>
      </c>
      <c r="J483" s="1" t="b">
        <v>0</v>
      </c>
      <c r="K483" s="1" t="b">
        <v>0</v>
      </c>
      <c r="L483" s="1" t="b">
        <v>0</v>
      </c>
      <c r="M483" s="2" t="str">
        <f t="shared" si="28"/>
        <v>G19user_story_24_AND_user_story_28</v>
      </c>
      <c r="N483">
        <f>VLOOKUP(M483,temp!A:E,5,FALSE)</f>
        <v>2</v>
      </c>
      <c r="O483">
        <f>VLOOKUP(M483,temp!A:F,6,FALSE)</f>
        <v>2</v>
      </c>
      <c r="P483">
        <f>VLOOKUP(M483,temp!A:G,7,FALSE)</f>
        <v>0</v>
      </c>
      <c r="Q483" t="b">
        <f t="shared" si="29"/>
        <v>1</v>
      </c>
      <c r="R483" t="b">
        <f t="shared" si="30"/>
        <v>1</v>
      </c>
      <c r="S483" t="b">
        <f t="shared" si="31"/>
        <v>1</v>
      </c>
    </row>
    <row r="484" spans="1:19" ht="120" x14ac:dyDescent="0.25">
      <c r="A484" t="s">
        <v>2346</v>
      </c>
      <c r="B484" s="3">
        <v>482</v>
      </c>
      <c r="C484" s="1" t="s">
        <v>858</v>
      </c>
      <c r="D484" s="3" t="s">
        <v>460</v>
      </c>
      <c r="E484" s="3" t="s">
        <v>1839</v>
      </c>
      <c r="F484" s="35">
        <v>2</v>
      </c>
      <c r="G484" s="3">
        <v>2</v>
      </c>
      <c r="H484" s="3">
        <v>0</v>
      </c>
      <c r="I484" s="3" t="b">
        <v>1</v>
      </c>
      <c r="J484" s="1" t="b">
        <v>0</v>
      </c>
      <c r="K484" s="1" t="b">
        <v>0</v>
      </c>
      <c r="L484" s="1" t="b">
        <v>0</v>
      </c>
      <c r="M484" s="2" t="str">
        <f t="shared" si="28"/>
        <v>G19user_story_24_AND_user_story_32</v>
      </c>
      <c r="N484">
        <f>VLOOKUP(M484,temp!A:E,5,FALSE)</f>
        <v>2</v>
      </c>
      <c r="O484">
        <f>VLOOKUP(M484,temp!A:F,6,FALSE)</f>
        <v>2</v>
      </c>
      <c r="P484">
        <f>VLOOKUP(M484,temp!A:G,7,FALSE)</f>
        <v>0</v>
      </c>
      <c r="Q484" t="b">
        <f t="shared" si="29"/>
        <v>1</v>
      </c>
      <c r="R484" t="b">
        <f t="shared" si="30"/>
        <v>1</v>
      </c>
      <c r="S484" t="b">
        <f t="shared" si="31"/>
        <v>1</v>
      </c>
    </row>
    <row r="485" spans="1:19" ht="120" x14ac:dyDescent="0.25">
      <c r="A485" t="s">
        <v>2347</v>
      </c>
      <c r="B485" s="3">
        <v>483</v>
      </c>
      <c r="C485" s="1" t="s">
        <v>858</v>
      </c>
      <c r="D485" s="3" t="s">
        <v>461</v>
      </c>
      <c r="E485" s="3" t="s">
        <v>1347</v>
      </c>
      <c r="F485" s="35">
        <v>2</v>
      </c>
      <c r="G485" s="3">
        <v>2</v>
      </c>
      <c r="H485" s="3">
        <v>0</v>
      </c>
      <c r="I485" s="3" t="b">
        <v>1</v>
      </c>
      <c r="J485" s="1" t="b">
        <v>0</v>
      </c>
      <c r="K485" s="1" t="b">
        <v>0</v>
      </c>
      <c r="L485" s="1" t="b">
        <v>0</v>
      </c>
      <c r="M485" s="2" t="str">
        <f t="shared" si="28"/>
        <v>G19user_story_25_AND_user_story_27</v>
      </c>
      <c r="N485">
        <f>VLOOKUP(M485,temp!A:E,5,FALSE)</f>
        <v>2</v>
      </c>
      <c r="O485">
        <f>VLOOKUP(M485,temp!A:F,6,FALSE)</f>
        <v>2</v>
      </c>
      <c r="P485">
        <f>VLOOKUP(M485,temp!A:G,7,FALSE)</f>
        <v>0</v>
      </c>
      <c r="Q485" t="b">
        <f t="shared" si="29"/>
        <v>1</v>
      </c>
      <c r="R485" t="b">
        <f t="shared" si="30"/>
        <v>1</v>
      </c>
      <c r="S485" t="b">
        <f t="shared" si="31"/>
        <v>1</v>
      </c>
    </row>
    <row r="486" spans="1:19" ht="105" x14ac:dyDescent="0.25">
      <c r="A486" t="s">
        <v>2348</v>
      </c>
      <c r="B486" s="3">
        <v>484</v>
      </c>
      <c r="C486" s="1" t="s">
        <v>858</v>
      </c>
      <c r="D486" s="3" t="s">
        <v>462</v>
      </c>
      <c r="E486" s="3" t="s">
        <v>1348</v>
      </c>
      <c r="F486" s="35">
        <v>2</v>
      </c>
      <c r="G486" s="3">
        <v>2</v>
      </c>
      <c r="H486" s="3">
        <v>0</v>
      </c>
      <c r="I486" s="3" t="b">
        <v>1</v>
      </c>
      <c r="J486" s="1" t="b">
        <v>0</v>
      </c>
      <c r="K486" s="1" t="b">
        <v>0</v>
      </c>
      <c r="L486" s="1" t="b">
        <v>0</v>
      </c>
      <c r="M486" s="2" t="str">
        <f t="shared" si="28"/>
        <v>G19user_story_25_AND_user_story_28</v>
      </c>
      <c r="N486">
        <f>VLOOKUP(M486,temp!A:E,5,FALSE)</f>
        <v>2</v>
      </c>
      <c r="O486">
        <f>VLOOKUP(M486,temp!A:F,6,FALSE)</f>
        <v>2</v>
      </c>
      <c r="P486">
        <f>VLOOKUP(M486,temp!A:G,7,FALSE)</f>
        <v>0</v>
      </c>
      <c r="Q486" t="b">
        <f t="shared" si="29"/>
        <v>1</v>
      </c>
      <c r="R486" t="b">
        <f t="shared" si="30"/>
        <v>1</v>
      </c>
      <c r="S486" t="b">
        <f t="shared" si="31"/>
        <v>1</v>
      </c>
    </row>
    <row r="487" spans="1:19" ht="120" x14ac:dyDescent="0.25">
      <c r="A487" t="s">
        <v>2349</v>
      </c>
      <c r="B487" s="3">
        <v>485</v>
      </c>
      <c r="C487" s="1" t="s">
        <v>858</v>
      </c>
      <c r="D487" s="3" t="s">
        <v>463</v>
      </c>
      <c r="E487" s="3" t="s">
        <v>1349</v>
      </c>
      <c r="F487" s="35">
        <v>2</v>
      </c>
      <c r="G487" s="3">
        <v>2</v>
      </c>
      <c r="H487" s="3">
        <v>0</v>
      </c>
      <c r="I487" s="3" t="b">
        <v>1</v>
      </c>
      <c r="J487" s="1" t="b">
        <v>0</v>
      </c>
      <c r="K487" s="1" t="b">
        <v>0</v>
      </c>
      <c r="L487" s="1" t="b">
        <v>0</v>
      </c>
      <c r="M487" s="2" t="str">
        <f t="shared" si="28"/>
        <v>G19user_story_25_AND_user_story_32</v>
      </c>
      <c r="N487">
        <f>VLOOKUP(M487,temp!A:E,5,FALSE)</f>
        <v>2</v>
      </c>
      <c r="O487">
        <f>VLOOKUP(M487,temp!A:F,6,FALSE)</f>
        <v>2</v>
      </c>
      <c r="P487">
        <f>VLOOKUP(M487,temp!A:G,7,FALSE)</f>
        <v>0</v>
      </c>
      <c r="Q487" t="b">
        <f t="shared" si="29"/>
        <v>1</v>
      </c>
      <c r="R487" t="b">
        <f t="shared" si="30"/>
        <v>1</v>
      </c>
      <c r="S487" t="b">
        <f t="shared" si="31"/>
        <v>1</v>
      </c>
    </row>
    <row r="488" spans="1:19" ht="120" x14ac:dyDescent="0.25">
      <c r="A488" t="s">
        <v>2350</v>
      </c>
      <c r="B488" s="3">
        <v>486</v>
      </c>
      <c r="C488" s="1" t="s">
        <v>858</v>
      </c>
      <c r="D488" s="3" t="s">
        <v>464</v>
      </c>
      <c r="E488" s="3" t="s">
        <v>1350</v>
      </c>
      <c r="F488" s="35">
        <v>2</v>
      </c>
      <c r="G488" s="3">
        <v>2</v>
      </c>
      <c r="H488" s="3">
        <v>0</v>
      </c>
      <c r="I488" s="3" t="b">
        <v>1</v>
      </c>
      <c r="J488" s="1" t="b">
        <v>0</v>
      </c>
      <c r="K488" s="1" t="b">
        <v>0</v>
      </c>
      <c r="L488" s="1" t="b">
        <v>0</v>
      </c>
      <c r="M488" s="2" t="str">
        <f t="shared" si="28"/>
        <v>G19user_story_27_AND_user_story_28</v>
      </c>
      <c r="N488">
        <f>VLOOKUP(M488,temp!A:E,5,FALSE)</f>
        <v>2</v>
      </c>
      <c r="O488">
        <f>VLOOKUP(M488,temp!A:F,6,FALSE)</f>
        <v>2</v>
      </c>
      <c r="P488">
        <f>VLOOKUP(M488,temp!A:G,7,FALSE)</f>
        <v>0</v>
      </c>
      <c r="Q488" t="b">
        <f t="shared" si="29"/>
        <v>1</v>
      </c>
      <c r="R488" t="b">
        <f t="shared" si="30"/>
        <v>1</v>
      </c>
      <c r="S488" t="b">
        <f t="shared" si="31"/>
        <v>1</v>
      </c>
    </row>
    <row r="489" spans="1:19" ht="135" x14ac:dyDescent="0.25">
      <c r="A489" t="s">
        <v>2351</v>
      </c>
      <c r="B489" s="3">
        <v>487</v>
      </c>
      <c r="C489" s="1" t="s">
        <v>858</v>
      </c>
      <c r="D489" s="3" t="s">
        <v>465</v>
      </c>
      <c r="E489" s="3" t="s">
        <v>1351</v>
      </c>
      <c r="F489" s="35">
        <v>2</v>
      </c>
      <c r="G489" s="3">
        <v>2</v>
      </c>
      <c r="H489" s="3">
        <v>0</v>
      </c>
      <c r="I489" s="3" t="b">
        <v>1</v>
      </c>
      <c r="J489" s="1" t="b">
        <v>0</v>
      </c>
      <c r="K489" s="1" t="b">
        <v>0</v>
      </c>
      <c r="L489" s="1" t="b">
        <v>0</v>
      </c>
      <c r="M489" s="2" t="str">
        <f t="shared" si="28"/>
        <v>G19user_story_27_AND_user_story_32</v>
      </c>
      <c r="N489">
        <f>VLOOKUP(M489,temp!A:E,5,FALSE)</f>
        <v>2</v>
      </c>
      <c r="O489">
        <f>VLOOKUP(M489,temp!A:F,6,FALSE)</f>
        <v>2</v>
      </c>
      <c r="P489">
        <f>VLOOKUP(M489,temp!A:G,7,FALSE)</f>
        <v>0</v>
      </c>
      <c r="Q489" t="b">
        <f t="shared" si="29"/>
        <v>1</v>
      </c>
      <c r="R489" t="b">
        <f t="shared" si="30"/>
        <v>1</v>
      </c>
      <c r="S489" t="b">
        <f t="shared" si="31"/>
        <v>1</v>
      </c>
    </row>
    <row r="490" spans="1:19" ht="120" x14ac:dyDescent="0.25">
      <c r="A490" t="s">
        <v>2352</v>
      </c>
      <c r="B490" s="3">
        <v>488</v>
      </c>
      <c r="C490" s="1" t="s">
        <v>858</v>
      </c>
      <c r="D490" s="3" t="s">
        <v>466</v>
      </c>
      <c r="E490" s="3" t="s">
        <v>1352</v>
      </c>
      <c r="F490" s="35">
        <v>2</v>
      </c>
      <c r="G490" s="3">
        <v>2</v>
      </c>
      <c r="H490" s="3">
        <v>0</v>
      </c>
      <c r="I490" s="3" t="b">
        <v>1</v>
      </c>
      <c r="J490" s="1" t="b">
        <v>0</v>
      </c>
      <c r="K490" s="1" t="b">
        <v>0</v>
      </c>
      <c r="L490" s="1" t="b">
        <v>0</v>
      </c>
      <c r="M490" s="2" t="str">
        <f t="shared" si="28"/>
        <v>G19user_story_28_AND_user_story_32</v>
      </c>
      <c r="N490">
        <f>VLOOKUP(M490,temp!A:E,5,FALSE)</f>
        <v>2</v>
      </c>
      <c r="O490">
        <f>VLOOKUP(M490,temp!A:F,6,FALSE)</f>
        <v>2</v>
      </c>
      <c r="P490">
        <f>VLOOKUP(M490,temp!A:G,7,FALSE)</f>
        <v>0</v>
      </c>
      <c r="Q490" t="b">
        <f t="shared" si="29"/>
        <v>1</v>
      </c>
      <c r="R490" t="b">
        <f t="shared" si="30"/>
        <v>1</v>
      </c>
      <c r="S490" t="b">
        <f t="shared" si="31"/>
        <v>1</v>
      </c>
    </row>
    <row r="491" spans="1:19" ht="90" x14ac:dyDescent="0.25">
      <c r="A491" t="s">
        <v>2353</v>
      </c>
      <c r="B491" s="3">
        <v>489</v>
      </c>
      <c r="C491" s="1" t="s">
        <v>858</v>
      </c>
      <c r="D491" s="3" t="s">
        <v>467</v>
      </c>
      <c r="E491" s="3" t="s">
        <v>1353</v>
      </c>
      <c r="F491" s="35">
        <v>2</v>
      </c>
      <c r="G491" s="3">
        <v>2</v>
      </c>
      <c r="H491" s="3">
        <v>0</v>
      </c>
      <c r="I491" s="3" t="b">
        <v>1</v>
      </c>
      <c r="J491" s="1" t="b">
        <v>0</v>
      </c>
      <c r="K491" s="1" t="b">
        <v>0</v>
      </c>
      <c r="L491" s="1" t="b">
        <v>0</v>
      </c>
      <c r="M491" s="2" t="str">
        <f t="shared" si="28"/>
        <v>G19user_story_38_AND_user_story_41</v>
      </c>
      <c r="N491">
        <f>VLOOKUP(M491,temp!A:E,5,FALSE)</f>
        <v>2</v>
      </c>
      <c r="O491">
        <f>VLOOKUP(M491,temp!A:F,6,FALSE)</f>
        <v>2</v>
      </c>
      <c r="P491">
        <f>VLOOKUP(M491,temp!A:G,7,FALSE)</f>
        <v>0</v>
      </c>
      <c r="Q491" t="b">
        <f t="shared" si="29"/>
        <v>1</v>
      </c>
      <c r="R491" t="b">
        <f t="shared" si="30"/>
        <v>1</v>
      </c>
      <c r="S491" t="b">
        <f t="shared" si="31"/>
        <v>1</v>
      </c>
    </row>
    <row r="492" spans="1:19" ht="105" x14ac:dyDescent="0.25">
      <c r="A492" t="s">
        <v>2354</v>
      </c>
      <c r="B492" s="3">
        <v>490</v>
      </c>
      <c r="C492" s="1" t="s">
        <v>858</v>
      </c>
      <c r="D492" s="3" t="s">
        <v>468</v>
      </c>
      <c r="E492" s="3" t="s">
        <v>1354</v>
      </c>
      <c r="F492" s="35">
        <v>2</v>
      </c>
      <c r="G492" s="3">
        <v>2</v>
      </c>
      <c r="H492" s="3">
        <v>0</v>
      </c>
      <c r="I492" s="3" t="b">
        <v>1</v>
      </c>
      <c r="J492" s="1" t="b">
        <v>0</v>
      </c>
      <c r="K492" s="1" t="b">
        <v>0</v>
      </c>
      <c r="L492" s="1" t="b">
        <v>0</v>
      </c>
      <c r="M492" s="2" t="str">
        <f t="shared" si="28"/>
        <v>G19user_story_39_AND_user_story_40</v>
      </c>
      <c r="N492">
        <f>VLOOKUP(M492,temp!A:E,5,FALSE)</f>
        <v>2</v>
      </c>
      <c r="O492">
        <f>VLOOKUP(M492,temp!A:F,6,FALSE)</f>
        <v>2</v>
      </c>
      <c r="P492">
        <f>VLOOKUP(M492,temp!A:G,7,FALSE)</f>
        <v>0</v>
      </c>
      <c r="Q492" t="b">
        <f t="shared" si="29"/>
        <v>1</v>
      </c>
      <c r="R492" t="b">
        <f t="shared" si="30"/>
        <v>1</v>
      </c>
      <c r="S492" t="b">
        <f t="shared" si="31"/>
        <v>1</v>
      </c>
    </row>
    <row r="493" spans="1:19" ht="90" x14ac:dyDescent="0.25">
      <c r="A493" t="s">
        <v>2355</v>
      </c>
      <c r="B493" s="3">
        <v>491</v>
      </c>
      <c r="C493" s="1" t="s">
        <v>858</v>
      </c>
      <c r="D493" s="3" t="s">
        <v>469</v>
      </c>
      <c r="E493" s="3" t="s">
        <v>1355</v>
      </c>
      <c r="F493" s="35">
        <v>2</v>
      </c>
      <c r="G493" s="3">
        <v>2</v>
      </c>
      <c r="H493" s="3">
        <v>0</v>
      </c>
      <c r="I493" s="3" t="b">
        <v>1</v>
      </c>
      <c r="J493" s="1" t="b">
        <v>0</v>
      </c>
      <c r="K493" s="1" t="b">
        <v>0</v>
      </c>
      <c r="L493" s="1" t="b">
        <v>0</v>
      </c>
      <c r="M493" s="2" t="str">
        <f t="shared" si="28"/>
        <v>G19user_story_39_AND_user_story_42</v>
      </c>
      <c r="N493">
        <f>VLOOKUP(M493,temp!A:E,5,FALSE)</f>
        <v>2</v>
      </c>
      <c r="O493">
        <f>VLOOKUP(M493,temp!A:F,6,FALSE)</f>
        <v>2</v>
      </c>
      <c r="P493">
        <f>VLOOKUP(M493,temp!A:G,7,FALSE)</f>
        <v>0</v>
      </c>
      <c r="Q493" t="b">
        <f t="shared" si="29"/>
        <v>1</v>
      </c>
      <c r="R493" t="b">
        <f t="shared" si="30"/>
        <v>1</v>
      </c>
      <c r="S493" t="b">
        <f t="shared" si="31"/>
        <v>1</v>
      </c>
    </row>
    <row r="494" spans="1:19" ht="90" x14ac:dyDescent="0.25">
      <c r="A494" t="s">
        <v>2356</v>
      </c>
      <c r="B494" s="3">
        <v>492</v>
      </c>
      <c r="C494" s="1" t="s">
        <v>858</v>
      </c>
      <c r="D494" s="3" t="s">
        <v>470</v>
      </c>
      <c r="E494" s="3" t="s">
        <v>1356</v>
      </c>
      <c r="F494" s="35">
        <v>2</v>
      </c>
      <c r="G494" s="3">
        <v>2</v>
      </c>
      <c r="H494" s="3">
        <v>0</v>
      </c>
      <c r="I494" s="3" t="b">
        <v>1</v>
      </c>
      <c r="J494" s="1" t="b">
        <v>0</v>
      </c>
      <c r="K494" s="1" t="b">
        <v>0</v>
      </c>
      <c r="L494" s="1" t="b">
        <v>0</v>
      </c>
      <c r="M494" s="2" t="str">
        <f t="shared" si="28"/>
        <v>G19user_story_39_AND_user_story_43</v>
      </c>
      <c r="N494">
        <f>VLOOKUP(M494,temp!A:E,5,FALSE)</f>
        <v>2</v>
      </c>
      <c r="O494">
        <f>VLOOKUP(M494,temp!A:F,6,FALSE)</f>
        <v>2</v>
      </c>
      <c r="P494">
        <f>VLOOKUP(M494,temp!A:G,7,FALSE)</f>
        <v>0</v>
      </c>
      <c r="Q494" t="b">
        <f t="shared" si="29"/>
        <v>1</v>
      </c>
      <c r="R494" t="b">
        <f t="shared" si="30"/>
        <v>1</v>
      </c>
      <c r="S494" t="b">
        <f t="shared" si="31"/>
        <v>1</v>
      </c>
    </row>
    <row r="495" spans="1:19" ht="75" x14ac:dyDescent="0.25">
      <c r="A495" t="s">
        <v>2357</v>
      </c>
      <c r="B495" s="3">
        <v>493</v>
      </c>
      <c r="C495" s="1" t="s">
        <v>858</v>
      </c>
      <c r="D495" s="3" t="s">
        <v>471</v>
      </c>
      <c r="E495" s="3" t="s">
        <v>1357</v>
      </c>
      <c r="F495" s="35">
        <v>2</v>
      </c>
      <c r="G495" s="3">
        <v>2</v>
      </c>
      <c r="H495" s="3">
        <v>0</v>
      </c>
      <c r="I495" s="3" t="b">
        <v>1</v>
      </c>
      <c r="J495" s="1" t="b">
        <v>0</v>
      </c>
      <c r="K495" s="1" t="b">
        <v>0</v>
      </c>
      <c r="L495" s="1" t="b">
        <v>0</v>
      </c>
      <c r="M495" s="2" t="str">
        <f t="shared" si="28"/>
        <v>G19user_story_39_AND_user_story_44</v>
      </c>
      <c r="N495">
        <f>VLOOKUP(M495,temp!A:E,5,FALSE)</f>
        <v>2</v>
      </c>
      <c r="O495">
        <f>VLOOKUP(M495,temp!A:F,6,FALSE)</f>
        <v>2</v>
      </c>
      <c r="P495">
        <f>VLOOKUP(M495,temp!A:G,7,FALSE)</f>
        <v>0</v>
      </c>
      <c r="Q495" t="b">
        <f t="shared" si="29"/>
        <v>1</v>
      </c>
      <c r="R495" t="b">
        <f t="shared" si="30"/>
        <v>1</v>
      </c>
      <c r="S495" t="b">
        <f t="shared" si="31"/>
        <v>1</v>
      </c>
    </row>
    <row r="496" spans="1:19" ht="75" x14ac:dyDescent="0.25">
      <c r="A496" t="s">
        <v>2358</v>
      </c>
      <c r="B496" s="3">
        <v>494</v>
      </c>
      <c r="C496" s="1" t="s">
        <v>858</v>
      </c>
      <c r="D496" s="3" t="s">
        <v>472</v>
      </c>
      <c r="E496" s="3" t="s">
        <v>1358</v>
      </c>
      <c r="F496" s="35">
        <v>2</v>
      </c>
      <c r="G496" s="3">
        <v>2</v>
      </c>
      <c r="H496" s="3">
        <v>0</v>
      </c>
      <c r="I496" s="3" t="b">
        <v>1</v>
      </c>
      <c r="J496" s="1" t="b">
        <v>0</v>
      </c>
      <c r="K496" s="1" t="b">
        <v>0</v>
      </c>
      <c r="L496" s="1" t="b">
        <v>0</v>
      </c>
      <c r="M496" s="2" t="str">
        <f t="shared" si="28"/>
        <v>G19user_story_39_AND_user_story_45</v>
      </c>
      <c r="N496">
        <f>VLOOKUP(M496,temp!A:E,5,FALSE)</f>
        <v>2</v>
      </c>
      <c r="O496">
        <f>VLOOKUP(M496,temp!A:F,6,FALSE)</f>
        <v>2</v>
      </c>
      <c r="P496">
        <f>VLOOKUP(M496,temp!A:G,7,FALSE)</f>
        <v>0</v>
      </c>
      <c r="Q496" t="b">
        <f t="shared" si="29"/>
        <v>1</v>
      </c>
      <c r="R496" t="b">
        <f t="shared" si="30"/>
        <v>1</v>
      </c>
      <c r="S496" t="b">
        <f t="shared" si="31"/>
        <v>1</v>
      </c>
    </row>
    <row r="497" spans="1:19" ht="75" x14ac:dyDescent="0.25">
      <c r="A497" t="s">
        <v>2359</v>
      </c>
      <c r="B497" s="3">
        <v>495</v>
      </c>
      <c r="C497" s="1" t="s">
        <v>858</v>
      </c>
      <c r="D497" s="3" t="s">
        <v>473</v>
      </c>
      <c r="E497" s="3" t="s">
        <v>1359</v>
      </c>
      <c r="F497" s="35">
        <v>2</v>
      </c>
      <c r="G497" s="3">
        <v>2</v>
      </c>
      <c r="H497" s="3">
        <v>0</v>
      </c>
      <c r="I497" s="3" t="b">
        <v>1</v>
      </c>
      <c r="J497" s="1" t="b">
        <v>0</v>
      </c>
      <c r="K497" s="1" t="b">
        <v>0</v>
      </c>
      <c r="L497" s="1" t="b">
        <v>0</v>
      </c>
      <c r="M497" s="2" t="str">
        <f t="shared" si="28"/>
        <v>G19user_story_39_AND_user_story_46</v>
      </c>
      <c r="N497">
        <f>VLOOKUP(M497,temp!A:E,5,FALSE)</f>
        <v>2</v>
      </c>
      <c r="O497">
        <f>VLOOKUP(M497,temp!A:F,6,FALSE)</f>
        <v>2</v>
      </c>
      <c r="P497">
        <f>VLOOKUP(M497,temp!A:G,7,FALSE)</f>
        <v>0</v>
      </c>
      <c r="Q497" t="b">
        <f t="shared" si="29"/>
        <v>1</v>
      </c>
      <c r="R497" t="b">
        <f t="shared" si="30"/>
        <v>1</v>
      </c>
      <c r="S497" t="b">
        <f t="shared" si="31"/>
        <v>1</v>
      </c>
    </row>
    <row r="498" spans="1:19" ht="75" x14ac:dyDescent="0.25">
      <c r="A498" t="s">
        <v>2360</v>
      </c>
      <c r="B498" s="3">
        <v>496</v>
      </c>
      <c r="C498" s="1" t="s">
        <v>858</v>
      </c>
      <c r="D498" s="3" t="s">
        <v>474</v>
      </c>
      <c r="E498" s="3" t="s">
        <v>1360</v>
      </c>
      <c r="F498" s="35">
        <v>2</v>
      </c>
      <c r="G498" s="3">
        <v>2</v>
      </c>
      <c r="H498" s="3">
        <v>0</v>
      </c>
      <c r="I498" s="3" t="b">
        <v>1</v>
      </c>
      <c r="J498" s="1" t="b">
        <v>0</v>
      </c>
      <c r="K498" s="1" t="b">
        <v>0</v>
      </c>
      <c r="L498" s="1" t="b">
        <v>0</v>
      </c>
      <c r="M498" s="2" t="str">
        <f t="shared" si="28"/>
        <v>G19user_story_39_AND_user_story_47</v>
      </c>
      <c r="N498">
        <f>VLOOKUP(M498,temp!A:E,5,FALSE)</f>
        <v>2</v>
      </c>
      <c r="O498">
        <f>VLOOKUP(M498,temp!A:F,6,FALSE)</f>
        <v>2</v>
      </c>
      <c r="P498">
        <f>VLOOKUP(M498,temp!A:G,7,FALSE)</f>
        <v>0</v>
      </c>
      <c r="Q498" t="b">
        <f t="shared" si="29"/>
        <v>1</v>
      </c>
      <c r="R498" t="b">
        <f t="shared" si="30"/>
        <v>1</v>
      </c>
      <c r="S498" t="b">
        <f t="shared" si="31"/>
        <v>1</v>
      </c>
    </row>
    <row r="499" spans="1:19" ht="75" x14ac:dyDescent="0.25">
      <c r="A499" t="s">
        <v>2361</v>
      </c>
      <c r="B499" s="3">
        <v>497</v>
      </c>
      <c r="C499" s="1" t="s">
        <v>858</v>
      </c>
      <c r="D499" s="3" t="s">
        <v>475</v>
      </c>
      <c r="E499" s="3" t="s">
        <v>1361</v>
      </c>
      <c r="F499" s="35">
        <v>2</v>
      </c>
      <c r="G499" s="3">
        <v>2</v>
      </c>
      <c r="H499" s="3">
        <v>0</v>
      </c>
      <c r="I499" s="3" t="b">
        <v>1</v>
      </c>
      <c r="J499" s="1" t="b">
        <v>0</v>
      </c>
      <c r="K499" s="1" t="b">
        <v>0</v>
      </c>
      <c r="L499" s="1" t="b">
        <v>0</v>
      </c>
      <c r="M499" s="2" t="str">
        <f t="shared" si="28"/>
        <v>G19user_story_39_AND_user_story_48</v>
      </c>
      <c r="N499">
        <f>VLOOKUP(M499,temp!A:E,5,FALSE)</f>
        <v>2</v>
      </c>
      <c r="O499">
        <f>VLOOKUP(M499,temp!A:F,6,FALSE)</f>
        <v>2</v>
      </c>
      <c r="P499">
        <f>VLOOKUP(M499,temp!A:G,7,FALSE)</f>
        <v>0</v>
      </c>
      <c r="Q499" t="b">
        <f t="shared" si="29"/>
        <v>1</v>
      </c>
      <c r="R499" t="b">
        <f t="shared" si="30"/>
        <v>1</v>
      </c>
      <c r="S499" t="b">
        <f t="shared" si="31"/>
        <v>1</v>
      </c>
    </row>
    <row r="500" spans="1:19" ht="90" x14ac:dyDescent="0.25">
      <c r="A500" t="s">
        <v>2362</v>
      </c>
      <c r="B500" s="3">
        <v>498</v>
      </c>
      <c r="C500" s="1" t="s">
        <v>858</v>
      </c>
      <c r="D500" s="3" t="s">
        <v>476</v>
      </c>
      <c r="E500" s="3" t="s">
        <v>1362</v>
      </c>
      <c r="F500" s="35">
        <v>2</v>
      </c>
      <c r="G500" s="3">
        <v>2</v>
      </c>
      <c r="H500" s="3">
        <v>0</v>
      </c>
      <c r="I500" s="3" t="b">
        <v>1</v>
      </c>
      <c r="J500" s="1" t="b">
        <v>0</v>
      </c>
      <c r="K500" s="1" t="b">
        <v>0</v>
      </c>
      <c r="L500" s="1" t="b">
        <v>0</v>
      </c>
      <c r="M500" s="2" t="str">
        <f t="shared" si="28"/>
        <v>G19user_story_39_AND_user_story_49</v>
      </c>
      <c r="N500">
        <f>VLOOKUP(M500,temp!A:E,5,FALSE)</f>
        <v>2</v>
      </c>
      <c r="O500">
        <f>VLOOKUP(M500,temp!A:F,6,FALSE)</f>
        <v>2</v>
      </c>
      <c r="P500">
        <f>VLOOKUP(M500,temp!A:G,7,FALSE)</f>
        <v>0</v>
      </c>
      <c r="Q500" t="b">
        <f t="shared" si="29"/>
        <v>1</v>
      </c>
      <c r="R500" t="b">
        <f t="shared" si="30"/>
        <v>1</v>
      </c>
      <c r="S500" t="b">
        <f t="shared" si="31"/>
        <v>1</v>
      </c>
    </row>
    <row r="501" spans="1:19" ht="75" x14ac:dyDescent="0.25">
      <c r="A501" t="s">
        <v>2363</v>
      </c>
      <c r="B501" s="3">
        <v>499</v>
      </c>
      <c r="C501" s="1" t="s">
        <v>858</v>
      </c>
      <c r="D501" s="3" t="s">
        <v>477</v>
      </c>
      <c r="E501" s="3" t="s">
        <v>1363</v>
      </c>
      <c r="F501" s="35">
        <v>2</v>
      </c>
      <c r="G501" s="3">
        <v>2</v>
      </c>
      <c r="H501" s="3">
        <v>0</v>
      </c>
      <c r="I501" s="3" t="b">
        <v>1</v>
      </c>
      <c r="J501" s="1" t="b">
        <v>0</v>
      </c>
      <c r="K501" s="1" t="b">
        <v>0</v>
      </c>
      <c r="L501" s="1" t="b">
        <v>0</v>
      </c>
      <c r="M501" s="2" t="str">
        <f t="shared" si="28"/>
        <v>G19user_story_39_AND_user_story_56</v>
      </c>
      <c r="N501">
        <f>VLOOKUP(M501,temp!A:E,5,FALSE)</f>
        <v>2</v>
      </c>
      <c r="O501">
        <f>VLOOKUP(M501,temp!A:F,6,FALSE)</f>
        <v>2</v>
      </c>
      <c r="P501">
        <f>VLOOKUP(M501,temp!A:G,7,FALSE)</f>
        <v>0</v>
      </c>
      <c r="Q501" t="b">
        <f t="shared" si="29"/>
        <v>1</v>
      </c>
      <c r="R501" t="b">
        <f t="shared" si="30"/>
        <v>1</v>
      </c>
      <c r="S501" t="b">
        <f t="shared" si="31"/>
        <v>1</v>
      </c>
    </row>
    <row r="502" spans="1:19" ht="75" x14ac:dyDescent="0.25">
      <c r="A502" t="s">
        <v>2364</v>
      </c>
      <c r="B502" s="3">
        <v>500</v>
      </c>
      <c r="C502" s="1" t="s">
        <v>858</v>
      </c>
      <c r="D502" s="3" t="s">
        <v>478</v>
      </c>
      <c r="E502" s="3" t="s">
        <v>1364</v>
      </c>
      <c r="F502" s="35">
        <v>2</v>
      </c>
      <c r="G502" s="3">
        <v>2</v>
      </c>
      <c r="H502" s="3">
        <v>0</v>
      </c>
      <c r="I502" s="3" t="b">
        <v>1</v>
      </c>
      <c r="J502" s="1" t="b">
        <v>0</v>
      </c>
      <c r="K502" s="1" t="b">
        <v>0</v>
      </c>
      <c r="L502" s="1" t="b">
        <v>0</v>
      </c>
      <c r="M502" s="2" t="str">
        <f t="shared" si="28"/>
        <v>G19user_story_39_AND_user_story_57</v>
      </c>
      <c r="N502">
        <f>VLOOKUP(M502,temp!A:E,5,FALSE)</f>
        <v>2</v>
      </c>
      <c r="O502">
        <f>VLOOKUP(M502,temp!A:F,6,FALSE)</f>
        <v>2</v>
      </c>
      <c r="P502">
        <f>VLOOKUP(M502,temp!A:G,7,FALSE)</f>
        <v>0</v>
      </c>
      <c r="Q502" t="b">
        <f t="shared" si="29"/>
        <v>1</v>
      </c>
      <c r="R502" t="b">
        <f t="shared" si="30"/>
        <v>1</v>
      </c>
      <c r="S502" t="b">
        <f t="shared" si="31"/>
        <v>1</v>
      </c>
    </row>
    <row r="503" spans="1:19" ht="90" x14ac:dyDescent="0.25">
      <c r="A503" t="s">
        <v>2365</v>
      </c>
      <c r="B503" s="3">
        <v>501</v>
      </c>
      <c r="C503" s="1" t="s">
        <v>858</v>
      </c>
      <c r="D503" s="3" t="s">
        <v>479</v>
      </c>
      <c r="E503" s="3" t="s">
        <v>1365</v>
      </c>
      <c r="F503" s="35">
        <v>2</v>
      </c>
      <c r="G503" s="3">
        <v>2</v>
      </c>
      <c r="H503" s="3">
        <v>0</v>
      </c>
      <c r="I503" s="3" t="b">
        <v>1</v>
      </c>
      <c r="J503" s="1" t="b">
        <v>0</v>
      </c>
      <c r="K503" s="1" t="b">
        <v>0</v>
      </c>
      <c r="L503" s="1" t="b">
        <v>0</v>
      </c>
      <c r="M503" s="2" t="str">
        <f t="shared" si="28"/>
        <v>G19user_story_39_AND_user_story_64</v>
      </c>
      <c r="N503">
        <f>VLOOKUP(M503,temp!A:E,5,FALSE)</f>
        <v>2</v>
      </c>
      <c r="O503">
        <f>VLOOKUP(M503,temp!A:F,6,FALSE)</f>
        <v>2</v>
      </c>
      <c r="P503">
        <f>VLOOKUP(M503,temp!A:G,7,FALSE)</f>
        <v>0</v>
      </c>
      <c r="Q503" t="b">
        <f t="shared" si="29"/>
        <v>1</v>
      </c>
      <c r="R503" t="b">
        <f t="shared" si="30"/>
        <v>1</v>
      </c>
      <c r="S503" t="b">
        <f t="shared" si="31"/>
        <v>1</v>
      </c>
    </row>
    <row r="504" spans="1:19" ht="75" x14ac:dyDescent="0.25">
      <c r="A504" t="s">
        <v>2366</v>
      </c>
      <c r="B504" s="3">
        <v>502</v>
      </c>
      <c r="C504" s="1" t="s">
        <v>858</v>
      </c>
      <c r="D504" s="3" t="s">
        <v>480</v>
      </c>
      <c r="E504" s="3" t="s">
        <v>1366</v>
      </c>
      <c r="F504" s="35">
        <v>2</v>
      </c>
      <c r="G504" s="3">
        <v>2</v>
      </c>
      <c r="H504" s="3">
        <v>0</v>
      </c>
      <c r="I504" s="3" t="b">
        <v>1</v>
      </c>
      <c r="J504" s="1" t="b">
        <v>0</v>
      </c>
      <c r="K504" s="1" t="b">
        <v>0</v>
      </c>
      <c r="L504" s="1" t="b">
        <v>0</v>
      </c>
      <c r="M504" s="2" t="str">
        <f t="shared" si="28"/>
        <v>G19user_story_39_AND_user_story_65</v>
      </c>
      <c r="N504">
        <f>VLOOKUP(M504,temp!A:E,5,FALSE)</f>
        <v>2</v>
      </c>
      <c r="O504">
        <f>VLOOKUP(M504,temp!A:F,6,FALSE)</f>
        <v>2</v>
      </c>
      <c r="P504">
        <f>VLOOKUP(M504,temp!A:G,7,FALSE)</f>
        <v>0</v>
      </c>
      <c r="Q504" t="b">
        <f t="shared" si="29"/>
        <v>1</v>
      </c>
      <c r="R504" t="b">
        <f t="shared" si="30"/>
        <v>1</v>
      </c>
      <c r="S504" t="b">
        <f t="shared" si="31"/>
        <v>1</v>
      </c>
    </row>
    <row r="505" spans="1:19" ht="90" x14ac:dyDescent="0.25">
      <c r="A505" t="s">
        <v>2367</v>
      </c>
      <c r="B505" s="3">
        <v>503</v>
      </c>
      <c r="C505" s="1" t="s">
        <v>858</v>
      </c>
      <c r="D505" s="3" t="s">
        <v>481</v>
      </c>
      <c r="E505" s="3" t="s">
        <v>1367</v>
      </c>
      <c r="F505" s="35">
        <v>2</v>
      </c>
      <c r="G505" s="3">
        <v>2</v>
      </c>
      <c r="H505" s="3">
        <v>0</v>
      </c>
      <c r="I505" s="3" t="b">
        <v>1</v>
      </c>
      <c r="J505" s="1" t="b">
        <v>0</v>
      </c>
      <c r="K505" s="1" t="b">
        <v>0</v>
      </c>
      <c r="L505" s="1" t="b">
        <v>0</v>
      </c>
      <c r="M505" s="2" t="str">
        <f t="shared" si="28"/>
        <v>G19user_story_39_AND_user_story_70</v>
      </c>
      <c r="N505">
        <f>VLOOKUP(M505,temp!A:E,5,FALSE)</f>
        <v>2</v>
      </c>
      <c r="O505">
        <f>VLOOKUP(M505,temp!A:F,6,FALSE)</f>
        <v>2</v>
      </c>
      <c r="P505">
        <f>VLOOKUP(M505,temp!A:G,7,FALSE)</f>
        <v>0</v>
      </c>
      <c r="Q505" t="b">
        <f t="shared" si="29"/>
        <v>1</v>
      </c>
      <c r="R505" t="b">
        <f t="shared" si="30"/>
        <v>1</v>
      </c>
      <c r="S505" t="b">
        <f t="shared" si="31"/>
        <v>1</v>
      </c>
    </row>
    <row r="506" spans="1:19" ht="90" x14ac:dyDescent="0.25">
      <c r="A506" t="s">
        <v>2368</v>
      </c>
      <c r="B506" s="3">
        <v>504</v>
      </c>
      <c r="C506" s="1" t="s">
        <v>858</v>
      </c>
      <c r="D506" s="3" t="s">
        <v>482</v>
      </c>
      <c r="E506" s="3" t="s">
        <v>1368</v>
      </c>
      <c r="F506" s="35">
        <v>2</v>
      </c>
      <c r="G506" s="3">
        <v>2</v>
      </c>
      <c r="H506" s="3">
        <v>0</v>
      </c>
      <c r="I506" s="3" t="b">
        <v>1</v>
      </c>
      <c r="J506" s="1" t="b">
        <v>0</v>
      </c>
      <c r="K506" s="1" t="b">
        <v>0</v>
      </c>
      <c r="L506" s="1" t="b">
        <v>0</v>
      </c>
      <c r="M506" s="2" t="str">
        <f t="shared" si="28"/>
        <v>G19user_story_39_AND_user_story_71</v>
      </c>
      <c r="N506">
        <f>VLOOKUP(M506,temp!A:E,5,FALSE)</f>
        <v>2</v>
      </c>
      <c r="O506">
        <f>VLOOKUP(M506,temp!A:F,6,FALSE)</f>
        <v>2</v>
      </c>
      <c r="P506">
        <f>VLOOKUP(M506,temp!A:G,7,FALSE)</f>
        <v>0</v>
      </c>
      <c r="Q506" t="b">
        <f t="shared" si="29"/>
        <v>1</v>
      </c>
      <c r="R506" t="b">
        <f t="shared" si="30"/>
        <v>1</v>
      </c>
      <c r="S506" t="b">
        <f t="shared" si="31"/>
        <v>1</v>
      </c>
    </row>
    <row r="507" spans="1:19" ht="90" x14ac:dyDescent="0.25">
      <c r="A507" t="s">
        <v>2369</v>
      </c>
      <c r="B507" s="3">
        <v>505</v>
      </c>
      <c r="C507" s="1" t="s">
        <v>858</v>
      </c>
      <c r="D507" s="3" t="s">
        <v>483</v>
      </c>
      <c r="E507" s="3" t="s">
        <v>1369</v>
      </c>
      <c r="F507" s="35">
        <v>2</v>
      </c>
      <c r="G507" s="3">
        <v>2</v>
      </c>
      <c r="H507" s="3">
        <v>0</v>
      </c>
      <c r="I507" s="3" t="b">
        <v>1</v>
      </c>
      <c r="J507" s="1" t="b">
        <v>0</v>
      </c>
      <c r="K507" s="1" t="b">
        <v>0</v>
      </c>
      <c r="L507" s="1" t="b">
        <v>0</v>
      </c>
      <c r="M507" s="2" t="str">
        <f t="shared" si="28"/>
        <v>G19user_story_39_AND_user_story_72</v>
      </c>
      <c r="N507">
        <f>VLOOKUP(M507,temp!A:E,5,FALSE)</f>
        <v>2</v>
      </c>
      <c r="O507">
        <f>VLOOKUP(M507,temp!A:F,6,FALSE)</f>
        <v>2</v>
      </c>
      <c r="P507">
        <f>VLOOKUP(M507,temp!A:G,7,FALSE)</f>
        <v>0</v>
      </c>
      <c r="Q507" t="b">
        <f t="shared" si="29"/>
        <v>1</v>
      </c>
      <c r="R507" t="b">
        <f t="shared" si="30"/>
        <v>1</v>
      </c>
      <c r="S507" t="b">
        <f t="shared" si="31"/>
        <v>1</v>
      </c>
    </row>
    <row r="508" spans="1:19" ht="90" x14ac:dyDescent="0.25">
      <c r="A508" t="s">
        <v>2370</v>
      </c>
      <c r="B508" s="3">
        <v>506</v>
      </c>
      <c r="C508" s="1" t="s">
        <v>858</v>
      </c>
      <c r="D508" s="3" t="s">
        <v>484</v>
      </c>
      <c r="E508" s="3" t="s">
        <v>1370</v>
      </c>
      <c r="F508" s="35">
        <v>2</v>
      </c>
      <c r="G508" s="3">
        <v>2</v>
      </c>
      <c r="H508" s="3">
        <v>0</v>
      </c>
      <c r="I508" s="3" t="b">
        <v>1</v>
      </c>
      <c r="J508" s="1" t="b">
        <v>0</v>
      </c>
      <c r="K508" s="1" t="b">
        <v>0</v>
      </c>
      <c r="L508" s="1" t="b">
        <v>0</v>
      </c>
      <c r="M508" s="2" t="str">
        <f t="shared" si="28"/>
        <v>G19user_story_39_AND_user_story_73</v>
      </c>
      <c r="N508">
        <f>VLOOKUP(M508,temp!A:E,5,FALSE)</f>
        <v>2</v>
      </c>
      <c r="O508">
        <f>VLOOKUP(M508,temp!A:F,6,FALSE)</f>
        <v>2</v>
      </c>
      <c r="P508">
        <f>VLOOKUP(M508,temp!A:G,7,FALSE)</f>
        <v>0</v>
      </c>
      <c r="Q508" t="b">
        <f t="shared" si="29"/>
        <v>1</v>
      </c>
      <c r="R508" t="b">
        <f t="shared" si="30"/>
        <v>1</v>
      </c>
      <c r="S508" t="b">
        <f t="shared" si="31"/>
        <v>1</v>
      </c>
    </row>
    <row r="509" spans="1:19" ht="90" x14ac:dyDescent="0.25">
      <c r="A509" t="s">
        <v>2371</v>
      </c>
      <c r="B509" s="3">
        <v>507</v>
      </c>
      <c r="C509" s="1" t="s">
        <v>858</v>
      </c>
      <c r="D509" s="3" t="s">
        <v>485</v>
      </c>
      <c r="E509" s="3" t="s">
        <v>1371</v>
      </c>
      <c r="F509" s="35">
        <v>2</v>
      </c>
      <c r="G509" s="3">
        <v>2</v>
      </c>
      <c r="H509" s="3">
        <v>0</v>
      </c>
      <c r="I509" s="3" t="b">
        <v>1</v>
      </c>
      <c r="J509" s="1" t="b">
        <v>0</v>
      </c>
      <c r="K509" s="1" t="b">
        <v>0</v>
      </c>
      <c r="L509" s="1" t="b">
        <v>0</v>
      </c>
      <c r="M509" s="2" t="str">
        <f t="shared" si="28"/>
        <v>G19user_story_39_AND_user_story_74</v>
      </c>
      <c r="N509">
        <f>VLOOKUP(M509,temp!A:E,5,FALSE)</f>
        <v>2</v>
      </c>
      <c r="O509">
        <f>VLOOKUP(M509,temp!A:F,6,FALSE)</f>
        <v>2</v>
      </c>
      <c r="P509">
        <f>VLOOKUP(M509,temp!A:G,7,FALSE)</f>
        <v>0</v>
      </c>
      <c r="Q509" t="b">
        <f t="shared" si="29"/>
        <v>1</v>
      </c>
      <c r="R509" t="b">
        <f t="shared" si="30"/>
        <v>1</v>
      </c>
      <c r="S509" t="b">
        <f t="shared" si="31"/>
        <v>1</v>
      </c>
    </row>
    <row r="510" spans="1:19" ht="90" x14ac:dyDescent="0.25">
      <c r="A510" t="s">
        <v>2372</v>
      </c>
      <c r="B510" s="3">
        <v>508</v>
      </c>
      <c r="C510" s="1" t="s">
        <v>858</v>
      </c>
      <c r="D510" s="3" t="s">
        <v>486</v>
      </c>
      <c r="E510" s="3" t="s">
        <v>1372</v>
      </c>
      <c r="F510" s="35">
        <v>2</v>
      </c>
      <c r="G510" s="3">
        <v>2</v>
      </c>
      <c r="H510" s="3">
        <v>0</v>
      </c>
      <c r="I510" s="3" t="b">
        <v>1</v>
      </c>
      <c r="J510" s="1" t="b">
        <v>0</v>
      </c>
      <c r="K510" s="1" t="b">
        <v>0</v>
      </c>
      <c r="L510" s="1" t="b">
        <v>0</v>
      </c>
      <c r="M510" s="2" t="str">
        <f t="shared" si="28"/>
        <v>G19user_story_39_AND_user_story_75</v>
      </c>
      <c r="N510">
        <f>VLOOKUP(M510,temp!A:E,5,FALSE)</f>
        <v>2</v>
      </c>
      <c r="O510">
        <f>VLOOKUP(M510,temp!A:F,6,FALSE)</f>
        <v>2</v>
      </c>
      <c r="P510">
        <f>VLOOKUP(M510,temp!A:G,7,FALSE)</f>
        <v>0</v>
      </c>
      <c r="Q510" t="b">
        <f t="shared" si="29"/>
        <v>1</v>
      </c>
      <c r="R510" t="b">
        <f t="shared" si="30"/>
        <v>1</v>
      </c>
      <c r="S510" t="b">
        <f t="shared" si="31"/>
        <v>1</v>
      </c>
    </row>
    <row r="511" spans="1:19" ht="90" x14ac:dyDescent="0.25">
      <c r="A511" t="s">
        <v>2373</v>
      </c>
      <c r="B511" s="3">
        <v>509</v>
      </c>
      <c r="C511" s="1" t="s">
        <v>858</v>
      </c>
      <c r="D511" s="3" t="s">
        <v>487</v>
      </c>
      <c r="E511" s="3" t="s">
        <v>1373</v>
      </c>
      <c r="F511" s="35">
        <v>2</v>
      </c>
      <c r="G511" s="3">
        <v>2</v>
      </c>
      <c r="H511" s="3">
        <v>0</v>
      </c>
      <c r="I511" s="3" t="b">
        <v>1</v>
      </c>
      <c r="J511" s="1" t="b">
        <v>0</v>
      </c>
      <c r="K511" s="1" t="b">
        <v>0</v>
      </c>
      <c r="L511" s="1" t="b">
        <v>0</v>
      </c>
      <c r="M511" s="2" t="str">
        <f t="shared" si="28"/>
        <v>G19user_story_39_AND_user_story_76</v>
      </c>
      <c r="N511">
        <f>VLOOKUP(M511,temp!A:E,5,FALSE)</f>
        <v>2</v>
      </c>
      <c r="O511">
        <f>VLOOKUP(M511,temp!A:F,6,FALSE)</f>
        <v>2</v>
      </c>
      <c r="P511">
        <f>VLOOKUP(M511,temp!A:G,7,FALSE)</f>
        <v>0</v>
      </c>
      <c r="Q511" t="b">
        <f t="shared" si="29"/>
        <v>1</v>
      </c>
      <c r="R511" t="b">
        <f t="shared" si="30"/>
        <v>1</v>
      </c>
      <c r="S511" t="b">
        <f t="shared" si="31"/>
        <v>1</v>
      </c>
    </row>
    <row r="512" spans="1:19" ht="90" x14ac:dyDescent="0.25">
      <c r="A512" t="s">
        <v>2374</v>
      </c>
      <c r="B512" s="3">
        <v>510</v>
      </c>
      <c r="C512" s="1" t="s">
        <v>858</v>
      </c>
      <c r="D512" s="3" t="s">
        <v>488</v>
      </c>
      <c r="E512" s="3" t="s">
        <v>1374</v>
      </c>
      <c r="F512" s="35">
        <v>2</v>
      </c>
      <c r="G512" s="3">
        <v>2</v>
      </c>
      <c r="H512" s="3">
        <v>0</v>
      </c>
      <c r="I512" s="3" t="b">
        <v>1</v>
      </c>
      <c r="J512" s="1" t="b">
        <v>0</v>
      </c>
      <c r="K512" s="1" t="b">
        <v>0</v>
      </c>
      <c r="L512" s="1" t="b">
        <v>0</v>
      </c>
      <c r="M512" s="2" t="str">
        <f t="shared" si="28"/>
        <v>G19user_story_39_AND_user_story_78</v>
      </c>
      <c r="N512">
        <f>VLOOKUP(M512,temp!A:E,5,FALSE)</f>
        <v>2</v>
      </c>
      <c r="O512">
        <f>VLOOKUP(M512,temp!A:F,6,FALSE)</f>
        <v>2</v>
      </c>
      <c r="P512">
        <f>VLOOKUP(M512,temp!A:G,7,FALSE)</f>
        <v>0</v>
      </c>
      <c r="Q512" t="b">
        <f t="shared" si="29"/>
        <v>1</v>
      </c>
      <c r="R512" t="b">
        <f t="shared" si="30"/>
        <v>1</v>
      </c>
      <c r="S512" t="b">
        <f t="shared" si="31"/>
        <v>1</v>
      </c>
    </row>
    <row r="513" spans="1:19" ht="120" x14ac:dyDescent="0.25">
      <c r="A513" t="s">
        <v>2375</v>
      </c>
      <c r="B513" s="3">
        <v>511</v>
      </c>
      <c r="C513" s="1" t="s">
        <v>858</v>
      </c>
      <c r="D513" s="3" t="s">
        <v>489</v>
      </c>
      <c r="E513" s="3" t="s">
        <v>1375</v>
      </c>
      <c r="F513" s="35">
        <v>2</v>
      </c>
      <c r="G513" s="3">
        <v>2</v>
      </c>
      <c r="H513" s="3">
        <v>0</v>
      </c>
      <c r="I513" s="3" t="b">
        <v>1</v>
      </c>
      <c r="J513" s="1" t="b">
        <v>0</v>
      </c>
      <c r="K513" s="1" t="b">
        <v>0</v>
      </c>
      <c r="L513" s="1" t="b">
        <v>0</v>
      </c>
      <c r="M513" s="2" t="str">
        <f t="shared" si="28"/>
        <v>G19user_story_40_AND_user_story_42</v>
      </c>
      <c r="N513">
        <f>VLOOKUP(M513,temp!A:E,5,FALSE)</f>
        <v>2</v>
      </c>
      <c r="O513">
        <f>VLOOKUP(M513,temp!A:F,6,FALSE)</f>
        <v>2</v>
      </c>
      <c r="P513">
        <f>VLOOKUP(M513,temp!A:G,7,FALSE)</f>
        <v>0</v>
      </c>
      <c r="Q513" t="b">
        <f t="shared" si="29"/>
        <v>1</v>
      </c>
      <c r="R513" t="b">
        <f t="shared" si="30"/>
        <v>1</v>
      </c>
      <c r="S513" t="b">
        <f t="shared" si="31"/>
        <v>1</v>
      </c>
    </row>
    <row r="514" spans="1:19" ht="120" x14ac:dyDescent="0.25">
      <c r="A514" t="s">
        <v>2376</v>
      </c>
      <c r="B514" s="3">
        <v>512</v>
      </c>
      <c r="C514" s="1" t="s">
        <v>858</v>
      </c>
      <c r="D514" s="3" t="s">
        <v>490</v>
      </c>
      <c r="E514" s="3" t="s">
        <v>1376</v>
      </c>
      <c r="F514" s="35">
        <v>2</v>
      </c>
      <c r="G514" s="3">
        <v>2</v>
      </c>
      <c r="H514" s="3">
        <v>0</v>
      </c>
      <c r="I514" s="3" t="b">
        <v>1</v>
      </c>
      <c r="J514" s="1" t="b">
        <v>0</v>
      </c>
      <c r="K514" s="1" t="b">
        <v>0</v>
      </c>
      <c r="L514" s="1" t="b">
        <v>0</v>
      </c>
      <c r="M514" s="2" t="str">
        <f t="shared" si="28"/>
        <v>G19user_story_40_AND_user_story_43</v>
      </c>
      <c r="N514">
        <f>VLOOKUP(M514,temp!A:E,5,FALSE)</f>
        <v>2</v>
      </c>
      <c r="O514">
        <f>VLOOKUP(M514,temp!A:F,6,FALSE)</f>
        <v>2</v>
      </c>
      <c r="P514">
        <f>VLOOKUP(M514,temp!A:G,7,FALSE)</f>
        <v>0</v>
      </c>
      <c r="Q514" t="b">
        <f t="shared" si="29"/>
        <v>1</v>
      </c>
      <c r="R514" t="b">
        <f t="shared" si="30"/>
        <v>1</v>
      </c>
      <c r="S514" t="b">
        <f t="shared" si="31"/>
        <v>1</v>
      </c>
    </row>
    <row r="515" spans="1:19" ht="105" x14ac:dyDescent="0.25">
      <c r="A515" t="s">
        <v>2377</v>
      </c>
      <c r="B515" s="3">
        <v>513</v>
      </c>
      <c r="C515" s="1" t="s">
        <v>858</v>
      </c>
      <c r="D515" s="3" t="s">
        <v>491</v>
      </c>
      <c r="E515" s="3" t="s">
        <v>1377</v>
      </c>
      <c r="F515" s="35">
        <v>2</v>
      </c>
      <c r="G515" s="3">
        <v>2</v>
      </c>
      <c r="H515" s="3">
        <v>0</v>
      </c>
      <c r="I515" s="3" t="b">
        <v>1</v>
      </c>
      <c r="J515" s="1" t="b">
        <v>0</v>
      </c>
      <c r="K515" s="1" t="b">
        <v>0</v>
      </c>
      <c r="L515" s="1" t="b">
        <v>0</v>
      </c>
      <c r="M515" s="2" t="str">
        <f t="shared" si="28"/>
        <v>G19user_story_40_AND_user_story_44</v>
      </c>
      <c r="N515">
        <f>VLOOKUP(M515,temp!A:E,5,FALSE)</f>
        <v>2</v>
      </c>
      <c r="O515">
        <f>VLOOKUP(M515,temp!A:F,6,FALSE)</f>
        <v>2</v>
      </c>
      <c r="P515">
        <f>VLOOKUP(M515,temp!A:G,7,FALSE)</f>
        <v>0</v>
      </c>
      <c r="Q515" t="b">
        <f t="shared" si="29"/>
        <v>1</v>
      </c>
      <c r="R515" t="b">
        <f t="shared" si="30"/>
        <v>1</v>
      </c>
      <c r="S515" t="b">
        <f t="shared" si="31"/>
        <v>1</v>
      </c>
    </row>
    <row r="516" spans="1:19" ht="105" x14ac:dyDescent="0.25">
      <c r="A516" t="s">
        <v>2378</v>
      </c>
      <c r="B516" s="3">
        <v>514</v>
      </c>
      <c r="C516" s="1" t="s">
        <v>858</v>
      </c>
      <c r="D516" s="3" t="s">
        <v>492</v>
      </c>
      <c r="E516" s="3" t="s">
        <v>1378</v>
      </c>
      <c r="F516" s="35">
        <v>2</v>
      </c>
      <c r="G516" s="3">
        <v>2</v>
      </c>
      <c r="H516" s="3">
        <v>0</v>
      </c>
      <c r="I516" s="3" t="b">
        <v>1</v>
      </c>
      <c r="J516" s="1" t="b">
        <v>0</v>
      </c>
      <c r="K516" s="1" t="b">
        <v>0</v>
      </c>
      <c r="L516" s="1" t="b">
        <v>0</v>
      </c>
      <c r="M516" s="2" t="str">
        <f t="shared" ref="M516:M579" si="32">CONCATENATE(C516,D516)</f>
        <v>G19user_story_40_AND_user_story_45</v>
      </c>
      <c r="N516">
        <f>VLOOKUP(M516,temp!A:E,5,FALSE)</f>
        <v>2</v>
      </c>
      <c r="O516">
        <f>VLOOKUP(M516,temp!A:F,6,FALSE)</f>
        <v>2</v>
      </c>
      <c r="P516">
        <f>VLOOKUP(M516,temp!A:G,7,FALSE)</f>
        <v>0</v>
      </c>
      <c r="Q516" t="b">
        <f t="shared" ref="Q516:Q579" si="33">IF(NOT(N516=F516),FALSE,TRUE)</f>
        <v>1</v>
      </c>
      <c r="R516" t="b">
        <f t="shared" ref="R516:R579" si="34">IF(NOT(O516=G516),FALSE,TRUE)</f>
        <v>1</v>
      </c>
      <c r="S516" t="b">
        <f t="shared" ref="S516:S579" si="35">IF(NOT(P516=H516),FALSE,TRUE)</f>
        <v>1</v>
      </c>
    </row>
    <row r="517" spans="1:19" ht="105" x14ac:dyDescent="0.25">
      <c r="A517" t="s">
        <v>2379</v>
      </c>
      <c r="B517" s="3">
        <v>515</v>
      </c>
      <c r="C517" s="1" t="s">
        <v>858</v>
      </c>
      <c r="D517" s="3" t="s">
        <v>493</v>
      </c>
      <c r="E517" s="3" t="s">
        <v>1379</v>
      </c>
      <c r="F517" s="35">
        <v>2</v>
      </c>
      <c r="G517" s="3">
        <v>2</v>
      </c>
      <c r="H517" s="3">
        <v>0</v>
      </c>
      <c r="I517" s="3" t="b">
        <v>1</v>
      </c>
      <c r="J517" s="1" t="b">
        <v>0</v>
      </c>
      <c r="K517" s="1" t="b">
        <v>0</v>
      </c>
      <c r="L517" s="1" t="b">
        <v>0</v>
      </c>
      <c r="M517" s="2" t="str">
        <f t="shared" si="32"/>
        <v>G19user_story_40_AND_user_story_46</v>
      </c>
      <c r="N517">
        <f>VLOOKUP(M517,temp!A:E,5,FALSE)</f>
        <v>2</v>
      </c>
      <c r="O517">
        <f>VLOOKUP(M517,temp!A:F,6,FALSE)</f>
        <v>2</v>
      </c>
      <c r="P517">
        <f>VLOOKUP(M517,temp!A:G,7,FALSE)</f>
        <v>0</v>
      </c>
      <c r="Q517" t="b">
        <f t="shared" si="33"/>
        <v>1</v>
      </c>
      <c r="R517" t="b">
        <f t="shared" si="34"/>
        <v>1</v>
      </c>
      <c r="S517" t="b">
        <f t="shared" si="35"/>
        <v>1</v>
      </c>
    </row>
    <row r="518" spans="1:19" ht="105" x14ac:dyDescent="0.25">
      <c r="A518" t="s">
        <v>2380</v>
      </c>
      <c r="B518" s="3">
        <v>516</v>
      </c>
      <c r="C518" s="1" t="s">
        <v>858</v>
      </c>
      <c r="D518" s="3" t="s">
        <v>494</v>
      </c>
      <c r="E518" s="3" t="s">
        <v>1380</v>
      </c>
      <c r="F518" s="35">
        <v>2</v>
      </c>
      <c r="G518" s="3">
        <v>2</v>
      </c>
      <c r="H518" s="3">
        <v>0</v>
      </c>
      <c r="I518" s="3" t="b">
        <v>1</v>
      </c>
      <c r="J518" s="1" t="b">
        <v>0</v>
      </c>
      <c r="K518" s="1" t="b">
        <v>0</v>
      </c>
      <c r="L518" s="1" t="b">
        <v>0</v>
      </c>
      <c r="M518" s="2" t="str">
        <f t="shared" si="32"/>
        <v>G19user_story_40_AND_user_story_47</v>
      </c>
      <c r="N518">
        <f>VLOOKUP(M518,temp!A:E,5,FALSE)</f>
        <v>2</v>
      </c>
      <c r="O518">
        <f>VLOOKUP(M518,temp!A:F,6,FALSE)</f>
        <v>2</v>
      </c>
      <c r="P518">
        <f>VLOOKUP(M518,temp!A:G,7,FALSE)</f>
        <v>0</v>
      </c>
      <c r="Q518" t="b">
        <f t="shared" si="33"/>
        <v>1</v>
      </c>
      <c r="R518" t="b">
        <f t="shared" si="34"/>
        <v>1</v>
      </c>
      <c r="S518" t="b">
        <f t="shared" si="35"/>
        <v>1</v>
      </c>
    </row>
    <row r="519" spans="1:19" ht="105" x14ac:dyDescent="0.25">
      <c r="A519" t="s">
        <v>2381</v>
      </c>
      <c r="B519" s="3">
        <v>517</v>
      </c>
      <c r="C519" s="1" t="s">
        <v>858</v>
      </c>
      <c r="D519" s="3" t="s">
        <v>495</v>
      </c>
      <c r="E519" s="3" t="s">
        <v>1381</v>
      </c>
      <c r="F519" s="35">
        <v>2</v>
      </c>
      <c r="G519" s="3">
        <v>2</v>
      </c>
      <c r="H519" s="3">
        <v>0</v>
      </c>
      <c r="I519" s="3" t="b">
        <v>1</v>
      </c>
      <c r="J519" s="1" t="b">
        <v>0</v>
      </c>
      <c r="K519" s="1" t="b">
        <v>0</v>
      </c>
      <c r="L519" s="1" t="b">
        <v>0</v>
      </c>
      <c r="M519" s="2" t="str">
        <f t="shared" si="32"/>
        <v>G19user_story_40_AND_user_story_48</v>
      </c>
      <c r="N519">
        <f>VLOOKUP(M519,temp!A:E,5,FALSE)</f>
        <v>2</v>
      </c>
      <c r="O519">
        <f>VLOOKUP(M519,temp!A:F,6,FALSE)</f>
        <v>2</v>
      </c>
      <c r="P519">
        <f>VLOOKUP(M519,temp!A:G,7,FALSE)</f>
        <v>0</v>
      </c>
      <c r="Q519" t="b">
        <f t="shared" si="33"/>
        <v>1</v>
      </c>
      <c r="R519" t="b">
        <f t="shared" si="34"/>
        <v>1</v>
      </c>
      <c r="S519" t="b">
        <f t="shared" si="35"/>
        <v>1</v>
      </c>
    </row>
    <row r="520" spans="1:19" ht="120" x14ac:dyDescent="0.25">
      <c r="A520" t="s">
        <v>2382</v>
      </c>
      <c r="B520" s="3">
        <v>518</v>
      </c>
      <c r="C520" s="1" t="s">
        <v>858</v>
      </c>
      <c r="D520" s="3" t="s">
        <v>496</v>
      </c>
      <c r="E520" s="3" t="s">
        <v>1382</v>
      </c>
      <c r="F520" s="35">
        <v>2</v>
      </c>
      <c r="G520" s="3">
        <v>2</v>
      </c>
      <c r="H520" s="3">
        <v>0</v>
      </c>
      <c r="I520" s="3" t="b">
        <v>1</v>
      </c>
      <c r="J520" s="1" t="b">
        <v>0</v>
      </c>
      <c r="K520" s="1" t="b">
        <v>0</v>
      </c>
      <c r="L520" s="1" t="b">
        <v>0</v>
      </c>
      <c r="M520" s="2" t="str">
        <f t="shared" si="32"/>
        <v>G19user_story_40_AND_user_story_49</v>
      </c>
      <c r="N520">
        <f>VLOOKUP(M520,temp!A:E,5,FALSE)</f>
        <v>2</v>
      </c>
      <c r="O520">
        <f>VLOOKUP(M520,temp!A:F,6,FALSE)</f>
        <v>2</v>
      </c>
      <c r="P520">
        <f>VLOOKUP(M520,temp!A:G,7,FALSE)</f>
        <v>0</v>
      </c>
      <c r="Q520" t="b">
        <f t="shared" si="33"/>
        <v>1</v>
      </c>
      <c r="R520" t="b">
        <f t="shared" si="34"/>
        <v>1</v>
      </c>
      <c r="S520" t="b">
        <f t="shared" si="35"/>
        <v>1</v>
      </c>
    </row>
    <row r="521" spans="1:19" ht="105" x14ac:dyDescent="0.25">
      <c r="A521" t="s">
        <v>2383</v>
      </c>
      <c r="B521" s="3">
        <v>519</v>
      </c>
      <c r="C521" s="1" t="s">
        <v>858</v>
      </c>
      <c r="D521" s="3" t="s">
        <v>497</v>
      </c>
      <c r="E521" s="3" t="s">
        <v>1383</v>
      </c>
      <c r="F521" s="35">
        <v>2</v>
      </c>
      <c r="G521" s="3">
        <v>2</v>
      </c>
      <c r="H521" s="3">
        <v>0</v>
      </c>
      <c r="I521" s="3" t="b">
        <v>1</v>
      </c>
      <c r="J521" s="1" t="b">
        <v>0</v>
      </c>
      <c r="K521" s="1" t="b">
        <v>0</v>
      </c>
      <c r="L521" s="1" t="b">
        <v>0</v>
      </c>
      <c r="M521" s="2" t="str">
        <f t="shared" si="32"/>
        <v>G19user_story_40_AND_user_story_56</v>
      </c>
      <c r="N521">
        <f>VLOOKUP(M521,temp!A:E,5,FALSE)</f>
        <v>2</v>
      </c>
      <c r="O521">
        <f>VLOOKUP(M521,temp!A:F,6,FALSE)</f>
        <v>2</v>
      </c>
      <c r="P521">
        <f>VLOOKUP(M521,temp!A:G,7,FALSE)</f>
        <v>0</v>
      </c>
      <c r="Q521" t="b">
        <f t="shared" si="33"/>
        <v>1</v>
      </c>
      <c r="R521" t="b">
        <f t="shared" si="34"/>
        <v>1</v>
      </c>
      <c r="S521" t="b">
        <f t="shared" si="35"/>
        <v>1</v>
      </c>
    </row>
    <row r="522" spans="1:19" ht="105" x14ac:dyDescent="0.25">
      <c r="A522" t="s">
        <v>2384</v>
      </c>
      <c r="B522" s="3">
        <v>520</v>
      </c>
      <c r="C522" s="1" t="s">
        <v>858</v>
      </c>
      <c r="D522" s="3" t="s">
        <v>498</v>
      </c>
      <c r="E522" s="3" t="s">
        <v>1384</v>
      </c>
      <c r="F522" s="35">
        <v>2</v>
      </c>
      <c r="G522" s="3">
        <v>2</v>
      </c>
      <c r="H522" s="3">
        <v>0</v>
      </c>
      <c r="I522" s="3" t="b">
        <v>1</v>
      </c>
      <c r="J522" s="1" t="b">
        <v>0</v>
      </c>
      <c r="K522" s="1" t="b">
        <v>0</v>
      </c>
      <c r="L522" s="1" t="b">
        <v>0</v>
      </c>
      <c r="M522" s="2" t="str">
        <f t="shared" si="32"/>
        <v>G19user_story_40_AND_user_story_57</v>
      </c>
      <c r="N522">
        <f>VLOOKUP(M522,temp!A:E,5,FALSE)</f>
        <v>2</v>
      </c>
      <c r="O522">
        <f>VLOOKUP(M522,temp!A:F,6,FALSE)</f>
        <v>2</v>
      </c>
      <c r="P522">
        <f>VLOOKUP(M522,temp!A:G,7,FALSE)</f>
        <v>0</v>
      </c>
      <c r="Q522" t="b">
        <f t="shared" si="33"/>
        <v>1</v>
      </c>
      <c r="R522" t="b">
        <f t="shared" si="34"/>
        <v>1</v>
      </c>
      <c r="S522" t="b">
        <f t="shared" si="35"/>
        <v>1</v>
      </c>
    </row>
    <row r="523" spans="1:19" ht="120" x14ac:dyDescent="0.25">
      <c r="A523" t="s">
        <v>2385</v>
      </c>
      <c r="B523" s="3">
        <v>521</v>
      </c>
      <c r="C523" s="1" t="s">
        <v>858</v>
      </c>
      <c r="D523" s="3" t="s">
        <v>499</v>
      </c>
      <c r="E523" s="3" t="s">
        <v>1385</v>
      </c>
      <c r="F523" s="35">
        <v>2</v>
      </c>
      <c r="G523" s="3">
        <v>2</v>
      </c>
      <c r="H523" s="3">
        <v>0</v>
      </c>
      <c r="I523" s="3" t="b">
        <v>1</v>
      </c>
      <c r="J523" s="1" t="b">
        <v>0</v>
      </c>
      <c r="K523" s="1" t="b">
        <v>0</v>
      </c>
      <c r="L523" s="1" t="b">
        <v>0</v>
      </c>
      <c r="M523" s="2" t="str">
        <f t="shared" si="32"/>
        <v>G19user_story_40_AND_user_story_64</v>
      </c>
      <c r="N523">
        <f>VLOOKUP(M523,temp!A:E,5,FALSE)</f>
        <v>2</v>
      </c>
      <c r="O523">
        <f>VLOOKUP(M523,temp!A:F,6,FALSE)</f>
        <v>2</v>
      </c>
      <c r="P523">
        <f>VLOOKUP(M523,temp!A:G,7,FALSE)</f>
        <v>0</v>
      </c>
      <c r="Q523" t="b">
        <f t="shared" si="33"/>
        <v>1</v>
      </c>
      <c r="R523" t="b">
        <f t="shared" si="34"/>
        <v>1</v>
      </c>
      <c r="S523" t="b">
        <f t="shared" si="35"/>
        <v>1</v>
      </c>
    </row>
    <row r="524" spans="1:19" ht="105" x14ac:dyDescent="0.25">
      <c r="A524" t="s">
        <v>2386</v>
      </c>
      <c r="B524" s="3">
        <v>522</v>
      </c>
      <c r="C524" s="1" t="s">
        <v>858</v>
      </c>
      <c r="D524" s="3" t="s">
        <v>500</v>
      </c>
      <c r="E524" s="3" t="s">
        <v>1386</v>
      </c>
      <c r="F524" s="35">
        <v>2</v>
      </c>
      <c r="G524" s="3">
        <v>2</v>
      </c>
      <c r="H524" s="3">
        <v>0</v>
      </c>
      <c r="I524" s="3" t="b">
        <v>1</v>
      </c>
      <c r="J524" s="1" t="b">
        <v>0</v>
      </c>
      <c r="K524" s="1" t="b">
        <v>0</v>
      </c>
      <c r="L524" s="1" t="b">
        <v>0</v>
      </c>
      <c r="M524" s="2" t="str">
        <f t="shared" si="32"/>
        <v>G19user_story_40_AND_user_story_65</v>
      </c>
      <c r="N524">
        <f>VLOOKUP(M524,temp!A:E,5,FALSE)</f>
        <v>2</v>
      </c>
      <c r="O524">
        <f>VLOOKUP(M524,temp!A:F,6,FALSE)</f>
        <v>2</v>
      </c>
      <c r="P524">
        <f>VLOOKUP(M524,temp!A:G,7,FALSE)</f>
        <v>0</v>
      </c>
      <c r="Q524" t="b">
        <f t="shared" si="33"/>
        <v>1</v>
      </c>
      <c r="R524" t="b">
        <f t="shared" si="34"/>
        <v>1</v>
      </c>
      <c r="S524" t="b">
        <f t="shared" si="35"/>
        <v>1</v>
      </c>
    </row>
    <row r="525" spans="1:19" ht="120" x14ac:dyDescent="0.25">
      <c r="A525" t="s">
        <v>2387</v>
      </c>
      <c r="B525" s="3">
        <v>523</v>
      </c>
      <c r="C525" s="1" t="s">
        <v>858</v>
      </c>
      <c r="D525" s="3" t="s">
        <v>501</v>
      </c>
      <c r="E525" s="3" t="s">
        <v>1387</v>
      </c>
      <c r="F525" s="35">
        <v>2</v>
      </c>
      <c r="G525" s="3">
        <v>2</v>
      </c>
      <c r="H525" s="3">
        <v>0</v>
      </c>
      <c r="I525" s="3" t="b">
        <v>1</v>
      </c>
      <c r="J525" s="1" t="b">
        <v>0</v>
      </c>
      <c r="K525" s="1" t="b">
        <v>0</v>
      </c>
      <c r="L525" s="1" t="b">
        <v>0</v>
      </c>
      <c r="M525" s="2" t="str">
        <f t="shared" si="32"/>
        <v>G19user_story_40_AND_user_story_70</v>
      </c>
      <c r="N525">
        <f>VLOOKUP(M525,temp!A:E,5,FALSE)</f>
        <v>2</v>
      </c>
      <c r="O525">
        <f>VLOOKUP(M525,temp!A:F,6,FALSE)</f>
        <v>2</v>
      </c>
      <c r="P525">
        <f>VLOOKUP(M525,temp!A:G,7,FALSE)</f>
        <v>0</v>
      </c>
      <c r="Q525" t="b">
        <f t="shared" si="33"/>
        <v>1</v>
      </c>
      <c r="R525" t="b">
        <f t="shared" si="34"/>
        <v>1</v>
      </c>
      <c r="S525" t="b">
        <f t="shared" si="35"/>
        <v>1</v>
      </c>
    </row>
    <row r="526" spans="1:19" ht="120" x14ac:dyDescent="0.25">
      <c r="A526" t="s">
        <v>2388</v>
      </c>
      <c r="B526" s="3">
        <v>524</v>
      </c>
      <c r="C526" s="1" t="s">
        <v>858</v>
      </c>
      <c r="D526" s="3" t="s">
        <v>502</v>
      </c>
      <c r="E526" s="3" t="s">
        <v>1388</v>
      </c>
      <c r="F526" s="35">
        <v>2</v>
      </c>
      <c r="G526" s="3">
        <v>2</v>
      </c>
      <c r="H526" s="3">
        <v>0</v>
      </c>
      <c r="I526" s="3" t="b">
        <v>1</v>
      </c>
      <c r="J526" s="1" t="b">
        <v>0</v>
      </c>
      <c r="K526" s="1" t="b">
        <v>0</v>
      </c>
      <c r="L526" s="1" t="b">
        <v>0</v>
      </c>
      <c r="M526" s="2" t="str">
        <f t="shared" si="32"/>
        <v>G19user_story_40_AND_user_story_71</v>
      </c>
      <c r="N526">
        <f>VLOOKUP(M526,temp!A:E,5,FALSE)</f>
        <v>2</v>
      </c>
      <c r="O526">
        <f>VLOOKUP(M526,temp!A:F,6,FALSE)</f>
        <v>2</v>
      </c>
      <c r="P526">
        <f>VLOOKUP(M526,temp!A:G,7,FALSE)</f>
        <v>0</v>
      </c>
      <c r="Q526" t="b">
        <f t="shared" si="33"/>
        <v>1</v>
      </c>
      <c r="R526" t="b">
        <f t="shared" si="34"/>
        <v>1</v>
      </c>
      <c r="S526" t="b">
        <f t="shared" si="35"/>
        <v>1</v>
      </c>
    </row>
    <row r="527" spans="1:19" ht="120" x14ac:dyDescent="0.25">
      <c r="A527" t="s">
        <v>2389</v>
      </c>
      <c r="B527" s="3">
        <v>525</v>
      </c>
      <c r="C527" s="1" t="s">
        <v>858</v>
      </c>
      <c r="D527" s="3" t="s">
        <v>503</v>
      </c>
      <c r="E527" s="3" t="s">
        <v>1389</v>
      </c>
      <c r="F527" s="35">
        <v>2</v>
      </c>
      <c r="G527" s="3">
        <v>2</v>
      </c>
      <c r="H527" s="3">
        <v>0</v>
      </c>
      <c r="I527" s="3" t="b">
        <v>1</v>
      </c>
      <c r="J527" s="1" t="b">
        <v>0</v>
      </c>
      <c r="K527" s="1" t="b">
        <v>0</v>
      </c>
      <c r="L527" s="1" t="b">
        <v>0</v>
      </c>
      <c r="M527" s="2" t="str">
        <f t="shared" si="32"/>
        <v>G19user_story_40_AND_user_story_72</v>
      </c>
      <c r="N527">
        <f>VLOOKUP(M527,temp!A:E,5,FALSE)</f>
        <v>2</v>
      </c>
      <c r="O527">
        <f>VLOOKUP(M527,temp!A:F,6,FALSE)</f>
        <v>2</v>
      </c>
      <c r="P527">
        <f>VLOOKUP(M527,temp!A:G,7,FALSE)</f>
        <v>0</v>
      </c>
      <c r="Q527" t="b">
        <f t="shared" si="33"/>
        <v>1</v>
      </c>
      <c r="R527" t="b">
        <f t="shared" si="34"/>
        <v>1</v>
      </c>
      <c r="S527" t="b">
        <f t="shared" si="35"/>
        <v>1</v>
      </c>
    </row>
    <row r="528" spans="1:19" ht="120" x14ac:dyDescent="0.25">
      <c r="A528" t="s">
        <v>2390</v>
      </c>
      <c r="B528" s="3">
        <v>526</v>
      </c>
      <c r="C528" s="1" t="s">
        <v>858</v>
      </c>
      <c r="D528" s="3" t="s">
        <v>504</v>
      </c>
      <c r="E528" s="3" t="s">
        <v>1390</v>
      </c>
      <c r="F528" s="35">
        <v>2</v>
      </c>
      <c r="G528" s="3">
        <v>2</v>
      </c>
      <c r="H528" s="3">
        <v>0</v>
      </c>
      <c r="I528" s="3" t="b">
        <v>1</v>
      </c>
      <c r="J528" s="1" t="b">
        <v>0</v>
      </c>
      <c r="K528" s="1" t="b">
        <v>0</v>
      </c>
      <c r="L528" s="1" t="b">
        <v>0</v>
      </c>
      <c r="M528" s="2" t="str">
        <f t="shared" si="32"/>
        <v>G19user_story_40_AND_user_story_73</v>
      </c>
      <c r="N528">
        <f>VLOOKUP(M528,temp!A:E,5,FALSE)</f>
        <v>2</v>
      </c>
      <c r="O528">
        <f>VLOOKUP(M528,temp!A:F,6,FALSE)</f>
        <v>2</v>
      </c>
      <c r="P528">
        <f>VLOOKUP(M528,temp!A:G,7,FALSE)</f>
        <v>0</v>
      </c>
      <c r="Q528" t="b">
        <f t="shared" si="33"/>
        <v>1</v>
      </c>
      <c r="R528" t="b">
        <f t="shared" si="34"/>
        <v>1</v>
      </c>
      <c r="S528" t="b">
        <f t="shared" si="35"/>
        <v>1</v>
      </c>
    </row>
    <row r="529" spans="1:19" ht="120" x14ac:dyDescent="0.25">
      <c r="A529" t="s">
        <v>2391</v>
      </c>
      <c r="B529" s="3">
        <v>527</v>
      </c>
      <c r="C529" s="1" t="s">
        <v>858</v>
      </c>
      <c r="D529" s="3" t="s">
        <v>505</v>
      </c>
      <c r="E529" s="3" t="s">
        <v>1391</v>
      </c>
      <c r="F529" s="35">
        <v>2</v>
      </c>
      <c r="G529" s="3">
        <v>2</v>
      </c>
      <c r="H529" s="3">
        <v>0</v>
      </c>
      <c r="I529" s="3" t="b">
        <v>1</v>
      </c>
      <c r="J529" s="1" t="b">
        <v>0</v>
      </c>
      <c r="K529" s="1" t="b">
        <v>0</v>
      </c>
      <c r="L529" s="1" t="b">
        <v>0</v>
      </c>
      <c r="M529" s="2" t="str">
        <f t="shared" si="32"/>
        <v>G19user_story_40_AND_user_story_74</v>
      </c>
      <c r="N529">
        <f>VLOOKUP(M529,temp!A:E,5,FALSE)</f>
        <v>2</v>
      </c>
      <c r="O529">
        <f>VLOOKUP(M529,temp!A:F,6,FALSE)</f>
        <v>2</v>
      </c>
      <c r="P529">
        <f>VLOOKUP(M529,temp!A:G,7,FALSE)</f>
        <v>0</v>
      </c>
      <c r="Q529" t="b">
        <f t="shared" si="33"/>
        <v>1</v>
      </c>
      <c r="R529" t="b">
        <f t="shared" si="34"/>
        <v>1</v>
      </c>
      <c r="S529" t="b">
        <f t="shared" si="35"/>
        <v>1</v>
      </c>
    </row>
    <row r="530" spans="1:19" ht="120" x14ac:dyDescent="0.25">
      <c r="A530" t="s">
        <v>2392</v>
      </c>
      <c r="B530" s="3">
        <v>528</v>
      </c>
      <c r="C530" s="1" t="s">
        <v>858</v>
      </c>
      <c r="D530" s="3" t="s">
        <v>506</v>
      </c>
      <c r="E530" s="3" t="s">
        <v>1392</v>
      </c>
      <c r="F530" s="35">
        <v>2</v>
      </c>
      <c r="G530" s="3">
        <v>2</v>
      </c>
      <c r="H530" s="3">
        <v>0</v>
      </c>
      <c r="I530" s="3" t="b">
        <v>1</v>
      </c>
      <c r="J530" s="1" t="b">
        <v>0</v>
      </c>
      <c r="K530" s="1" t="b">
        <v>0</v>
      </c>
      <c r="L530" s="1" t="b">
        <v>0</v>
      </c>
      <c r="M530" s="2" t="str">
        <f t="shared" si="32"/>
        <v>G19user_story_40_AND_user_story_75</v>
      </c>
      <c r="N530">
        <f>VLOOKUP(M530,temp!A:E,5,FALSE)</f>
        <v>2</v>
      </c>
      <c r="O530">
        <f>VLOOKUP(M530,temp!A:F,6,FALSE)</f>
        <v>2</v>
      </c>
      <c r="P530">
        <f>VLOOKUP(M530,temp!A:G,7,FALSE)</f>
        <v>0</v>
      </c>
      <c r="Q530" t="b">
        <f t="shared" si="33"/>
        <v>1</v>
      </c>
      <c r="R530" t="b">
        <f t="shared" si="34"/>
        <v>1</v>
      </c>
      <c r="S530" t="b">
        <f t="shared" si="35"/>
        <v>1</v>
      </c>
    </row>
    <row r="531" spans="1:19" ht="120" x14ac:dyDescent="0.25">
      <c r="A531" t="s">
        <v>2393</v>
      </c>
      <c r="B531" s="3">
        <v>529</v>
      </c>
      <c r="C531" s="1" t="s">
        <v>858</v>
      </c>
      <c r="D531" s="3" t="s">
        <v>507</v>
      </c>
      <c r="E531" s="3" t="s">
        <v>1393</v>
      </c>
      <c r="F531" s="35">
        <v>2</v>
      </c>
      <c r="G531" s="3">
        <v>2</v>
      </c>
      <c r="H531" s="3">
        <v>0</v>
      </c>
      <c r="I531" s="3" t="b">
        <v>1</v>
      </c>
      <c r="J531" s="1" t="b">
        <v>0</v>
      </c>
      <c r="K531" s="1" t="b">
        <v>0</v>
      </c>
      <c r="L531" s="1" t="b">
        <v>0</v>
      </c>
      <c r="M531" s="2" t="str">
        <f t="shared" si="32"/>
        <v>G19user_story_40_AND_user_story_76</v>
      </c>
      <c r="N531">
        <f>VLOOKUP(M531,temp!A:E,5,FALSE)</f>
        <v>2</v>
      </c>
      <c r="O531">
        <f>VLOOKUP(M531,temp!A:F,6,FALSE)</f>
        <v>2</v>
      </c>
      <c r="P531">
        <f>VLOOKUP(M531,temp!A:G,7,FALSE)</f>
        <v>0</v>
      </c>
      <c r="Q531" t="b">
        <f t="shared" si="33"/>
        <v>1</v>
      </c>
      <c r="R531" t="b">
        <f t="shared" si="34"/>
        <v>1</v>
      </c>
      <c r="S531" t="b">
        <f t="shared" si="35"/>
        <v>1</v>
      </c>
    </row>
    <row r="532" spans="1:19" ht="120" x14ac:dyDescent="0.25">
      <c r="A532" t="s">
        <v>2394</v>
      </c>
      <c r="B532" s="3">
        <v>530</v>
      </c>
      <c r="C532" s="1" t="s">
        <v>858</v>
      </c>
      <c r="D532" s="3" t="s">
        <v>508</v>
      </c>
      <c r="E532" s="3" t="s">
        <v>1394</v>
      </c>
      <c r="F532" s="35">
        <v>2</v>
      </c>
      <c r="G532" s="3">
        <v>2</v>
      </c>
      <c r="H532" s="3">
        <v>0</v>
      </c>
      <c r="I532" s="3" t="b">
        <v>1</v>
      </c>
      <c r="J532" s="1" t="b">
        <v>0</v>
      </c>
      <c r="K532" s="1" t="b">
        <v>0</v>
      </c>
      <c r="L532" s="1" t="b">
        <v>0</v>
      </c>
      <c r="M532" s="2" t="str">
        <f t="shared" si="32"/>
        <v>G19user_story_40_AND_user_story_78</v>
      </c>
      <c r="N532">
        <f>VLOOKUP(M532,temp!A:E,5,FALSE)</f>
        <v>2</v>
      </c>
      <c r="O532">
        <f>VLOOKUP(M532,temp!A:F,6,FALSE)</f>
        <v>2</v>
      </c>
      <c r="P532">
        <f>VLOOKUP(M532,temp!A:G,7,FALSE)</f>
        <v>0</v>
      </c>
      <c r="Q532" t="b">
        <f t="shared" si="33"/>
        <v>1</v>
      </c>
      <c r="R532" t="b">
        <f t="shared" si="34"/>
        <v>1</v>
      </c>
      <c r="S532" t="b">
        <f t="shared" si="35"/>
        <v>1</v>
      </c>
    </row>
    <row r="533" spans="1:19" ht="105" x14ac:dyDescent="0.25">
      <c r="A533" t="s">
        <v>2395</v>
      </c>
      <c r="B533" s="3">
        <v>531</v>
      </c>
      <c r="C533" s="1" t="s">
        <v>858</v>
      </c>
      <c r="D533" s="3" t="s">
        <v>509</v>
      </c>
      <c r="E533" s="3" t="s">
        <v>1395</v>
      </c>
      <c r="F533" s="35">
        <v>2</v>
      </c>
      <c r="G533" s="3">
        <v>2</v>
      </c>
      <c r="H533" s="3">
        <v>0</v>
      </c>
      <c r="I533" s="3" t="b">
        <v>1</v>
      </c>
      <c r="J533" s="1" t="b">
        <v>0</v>
      </c>
      <c r="K533" s="1" t="b">
        <v>0</v>
      </c>
      <c r="L533" s="1" t="b">
        <v>0</v>
      </c>
      <c r="M533" s="2" t="str">
        <f t="shared" si="32"/>
        <v>G19user_story_42_AND_user_story_43</v>
      </c>
      <c r="N533">
        <f>VLOOKUP(M533,temp!A:E,5,FALSE)</f>
        <v>2</v>
      </c>
      <c r="O533">
        <f>VLOOKUP(M533,temp!A:F,6,FALSE)</f>
        <v>2</v>
      </c>
      <c r="P533">
        <f>VLOOKUP(M533,temp!A:G,7,FALSE)</f>
        <v>0</v>
      </c>
      <c r="Q533" t="b">
        <f t="shared" si="33"/>
        <v>1</v>
      </c>
      <c r="R533" t="b">
        <f t="shared" si="34"/>
        <v>1</v>
      </c>
      <c r="S533" t="b">
        <f t="shared" si="35"/>
        <v>1</v>
      </c>
    </row>
    <row r="534" spans="1:19" ht="90" x14ac:dyDescent="0.25">
      <c r="A534" t="s">
        <v>2396</v>
      </c>
      <c r="B534" s="3">
        <v>532</v>
      </c>
      <c r="C534" s="1" t="s">
        <v>858</v>
      </c>
      <c r="D534" s="3" t="s">
        <v>510</v>
      </c>
      <c r="E534" s="3" t="s">
        <v>1396</v>
      </c>
      <c r="F534" s="35">
        <v>2</v>
      </c>
      <c r="G534" s="3">
        <v>2</v>
      </c>
      <c r="H534" s="3">
        <v>0</v>
      </c>
      <c r="I534" s="3" t="b">
        <v>1</v>
      </c>
      <c r="J534" s="1" t="b">
        <v>0</v>
      </c>
      <c r="K534" s="1" t="b">
        <v>0</v>
      </c>
      <c r="L534" s="1" t="b">
        <v>0</v>
      </c>
      <c r="M534" s="2" t="str">
        <f t="shared" si="32"/>
        <v>G19user_story_42_AND_user_story_44</v>
      </c>
      <c r="N534">
        <f>VLOOKUP(M534,temp!A:E,5,FALSE)</f>
        <v>2</v>
      </c>
      <c r="O534">
        <f>VLOOKUP(M534,temp!A:F,6,FALSE)</f>
        <v>2</v>
      </c>
      <c r="P534">
        <f>VLOOKUP(M534,temp!A:G,7,FALSE)</f>
        <v>0</v>
      </c>
      <c r="Q534" t="b">
        <f t="shared" si="33"/>
        <v>1</v>
      </c>
      <c r="R534" t="b">
        <f t="shared" si="34"/>
        <v>1</v>
      </c>
      <c r="S534" t="b">
        <f t="shared" si="35"/>
        <v>1</v>
      </c>
    </row>
    <row r="535" spans="1:19" ht="90" x14ac:dyDescent="0.25">
      <c r="A535" t="s">
        <v>2397</v>
      </c>
      <c r="B535" s="3">
        <v>533</v>
      </c>
      <c r="C535" s="1" t="s">
        <v>858</v>
      </c>
      <c r="D535" s="3" t="s">
        <v>511</v>
      </c>
      <c r="E535" s="3" t="s">
        <v>1397</v>
      </c>
      <c r="F535" s="35">
        <v>2</v>
      </c>
      <c r="G535" s="3">
        <v>2</v>
      </c>
      <c r="H535" s="3">
        <v>0</v>
      </c>
      <c r="I535" s="3" t="b">
        <v>1</v>
      </c>
      <c r="J535" s="1" t="b">
        <v>0</v>
      </c>
      <c r="K535" s="1" t="b">
        <v>0</v>
      </c>
      <c r="L535" s="1" t="b">
        <v>0</v>
      </c>
      <c r="M535" s="2" t="str">
        <f t="shared" si="32"/>
        <v>G19user_story_42_AND_user_story_45</v>
      </c>
      <c r="N535">
        <f>VLOOKUP(M535,temp!A:E,5,FALSE)</f>
        <v>2</v>
      </c>
      <c r="O535">
        <f>VLOOKUP(M535,temp!A:F,6,FALSE)</f>
        <v>2</v>
      </c>
      <c r="P535">
        <f>VLOOKUP(M535,temp!A:G,7,FALSE)</f>
        <v>0</v>
      </c>
      <c r="Q535" t="b">
        <f t="shared" si="33"/>
        <v>1</v>
      </c>
      <c r="R535" t="b">
        <f t="shared" si="34"/>
        <v>1</v>
      </c>
      <c r="S535" t="b">
        <f t="shared" si="35"/>
        <v>1</v>
      </c>
    </row>
    <row r="536" spans="1:19" ht="90" x14ac:dyDescent="0.25">
      <c r="A536" t="s">
        <v>2398</v>
      </c>
      <c r="B536" s="3">
        <v>534</v>
      </c>
      <c r="C536" s="1" t="s">
        <v>858</v>
      </c>
      <c r="D536" s="3" t="s">
        <v>512</v>
      </c>
      <c r="E536" s="3" t="s">
        <v>1398</v>
      </c>
      <c r="F536" s="35">
        <v>2</v>
      </c>
      <c r="G536" s="3">
        <v>2</v>
      </c>
      <c r="H536" s="3">
        <v>0</v>
      </c>
      <c r="I536" s="3" t="b">
        <v>1</v>
      </c>
      <c r="J536" s="1" t="b">
        <v>0</v>
      </c>
      <c r="K536" s="1" t="b">
        <v>0</v>
      </c>
      <c r="L536" s="1" t="b">
        <v>0</v>
      </c>
      <c r="M536" s="2" t="str">
        <f t="shared" si="32"/>
        <v>G19user_story_42_AND_user_story_46</v>
      </c>
      <c r="N536">
        <f>VLOOKUP(M536,temp!A:E,5,FALSE)</f>
        <v>2</v>
      </c>
      <c r="O536">
        <f>VLOOKUP(M536,temp!A:F,6,FALSE)</f>
        <v>2</v>
      </c>
      <c r="P536">
        <f>VLOOKUP(M536,temp!A:G,7,FALSE)</f>
        <v>0</v>
      </c>
      <c r="Q536" t="b">
        <f t="shared" si="33"/>
        <v>1</v>
      </c>
      <c r="R536" t="b">
        <f t="shared" si="34"/>
        <v>1</v>
      </c>
      <c r="S536" t="b">
        <f t="shared" si="35"/>
        <v>1</v>
      </c>
    </row>
    <row r="537" spans="1:19" ht="90" x14ac:dyDescent="0.25">
      <c r="A537" t="s">
        <v>2399</v>
      </c>
      <c r="B537" s="3">
        <v>535</v>
      </c>
      <c r="C537" s="1" t="s">
        <v>858</v>
      </c>
      <c r="D537" s="3" t="s">
        <v>513</v>
      </c>
      <c r="E537" s="3" t="s">
        <v>1399</v>
      </c>
      <c r="F537" s="35">
        <v>2</v>
      </c>
      <c r="G537" s="3">
        <v>2</v>
      </c>
      <c r="H537" s="3">
        <v>0</v>
      </c>
      <c r="I537" s="3" t="b">
        <v>1</v>
      </c>
      <c r="J537" s="1" t="b">
        <v>0</v>
      </c>
      <c r="K537" s="1" t="b">
        <v>0</v>
      </c>
      <c r="L537" s="1" t="b">
        <v>0</v>
      </c>
      <c r="M537" s="2" t="str">
        <f t="shared" si="32"/>
        <v>G19user_story_42_AND_user_story_47</v>
      </c>
      <c r="N537">
        <f>VLOOKUP(M537,temp!A:E,5,FALSE)</f>
        <v>2</v>
      </c>
      <c r="O537">
        <f>VLOOKUP(M537,temp!A:F,6,FALSE)</f>
        <v>2</v>
      </c>
      <c r="P537">
        <f>VLOOKUP(M537,temp!A:G,7,FALSE)</f>
        <v>0</v>
      </c>
      <c r="Q537" t="b">
        <f t="shared" si="33"/>
        <v>1</v>
      </c>
      <c r="R537" t="b">
        <f t="shared" si="34"/>
        <v>1</v>
      </c>
      <c r="S537" t="b">
        <f t="shared" si="35"/>
        <v>1</v>
      </c>
    </row>
    <row r="538" spans="1:19" ht="90" x14ac:dyDescent="0.25">
      <c r="A538" t="s">
        <v>2400</v>
      </c>
      <c r="B538" s="3">
        <v>536</v>
      </c>
      <c r="C538" s="1" t="s">
        <v>858</v>
      </c>
      <c r="D538" s="3" t="s">
        <v>514</v>
      </c>
      <c r="E538" s="3" t="s">
        <v>1400</v>
      </c>
      <c r="F538" s="35">
        <v>2</v>
      </c>
      <c r="G538" s="3">
        <v>2</v>
      </c>
      <c r="H538" s="3">
        <v>0</v>
      </c>
      <c r="I538" s="3" t="b">
        <v>1</v>
      </c>
      <c r="J538" s="1" t="b">
        <v>0</v>
      </c>
      <c r="K538" s="1" t="b">
        <v>0</v>
      </c>
      <c r="L538" s="1" t="b">
        <v>0</v>
      </c>
      <c r="M538" s="2" t="str">
        <f t="shared" si="32"/>
        <v>G19user_story_42_AND_user_story_48</v>
      </c>
      <c r="N538">
        <f>VLOOKUP(M538,temp!A:E,5,FALSE)</f>
        <v>2</v>
      </c>
      <c r="O538">
        <f>VLOOKUP(M538,temp!A:F,6,FALSE)</f>
        <v>2</v>
      </c>
      <c r="P538">
        <f>VLOOKUP(M538,temp!A:G,7,FALSE)</f>
        <v>0</v>
      </c>
      <c r="Q538" t="b">
        <f t="shared" si="33"/>
        <v>1</v>
      </c>
      <c r="R538" t="b">
        <f t="shared" si="34"/>
        <v>1</v>
      </c>
      <c r="S538" t="b">
        <f t="shared" si="35"/>
        <v>1</v>
      </c>
    </row>
    <row r="539" spans="1:19" ht="105" x14ac:dyDescent="0.25">
      <c r="A539" t="s">
        <v>2401</v>
      </c>
      <c r="B539" s="3">
        <v>537</v>
      </c>
      <c r="C539" s="1" t="s">
        <v>858</v>
      </c>
      <c r="D539" s="3" t="s">
        <v>515</v>
      </c>
      <c r="E539" s="3" t="s">
        <v>1401</v>
      </c>
      <c r="F539" s="35">
        <v>2</v>
      </c>
      <c r="G539" s="3">
        <v>2</v>
      </c>
      <c r="H539" s="3">
        <v>0</v>
      </c>
      <c r="I539" s="3" t="b">
        <v>1</v>
      </c>
      <c r="J539" s="1" t="b">
        <v>0</v>
      </c>
      <c r="K539" s="1" t="b">
        <v>0</v>
      </c>
      <c r="L539" s="1" t="b">
        <v>0</v>
      </c>
      <c r="M539" s="2" t="str">
        <f t="shared" si="32"/>
        <v>G19user_story_42_AND_user_story_49</v>
      </c>
      <c r="N539">
        <f>VLOOKUP(M539,temp!A:E,5,FALSE)</f>
        <v>2</v>
      </c>
      <c r="O539">
        <f>VLOOKUP(M539,temp!A:F,6,FALSE)</f>
        <v>2</v>
      </c>
      <c r="P539">
        <f>VLOOKUP(M539,temp!A:G,7,FALSE)</f>
        <v>0</v>
      </c>
      <c r="Q539" t="b">
        <f t="shared" si="33"/>
        <v>1</v>
      </c>
      <c r="R539" t="b">
        <f t="shared" si="34"/>
        <v>1</v>
      </c>
      <c r="S539" t="b">
        <f t="shared" si="35"/>
        <v>1</v>
      </c>
    </row>
    <row r="540" spans="1:19" ht="90" x14ac:dyDescent="0.25">
      <c r="A540" t="s">
        <v>2402</v>
      </c>
      <c r="B540" s="3">
        <v>538</v>
      </c>
      <c r="C540" s="1" t="s">
        <v>858</v>
      </c>
      <c r="D540" s="3" t="s">
        <v>516</v>
      </c>
      <c r="E540" s="3" t="s">
        <v>1402</v>
      </c>
      <c r="F540" s="35">
        <v>2</v>
      </c>
      <c r="G540" s="3">
        <v>2</v>
      </c>
      <c r="H540" s="3">
        <v>0</v>
      </c>
      <c r="I540" s="3" t="b">
        <v>1</v>
      </c>
      <c r="J540" s="1" t="b">
        <v>0</v>
      </c>
      <c r="K540" s="1" t="b">
        <v>0</v>
      </c>
      <c r="L540" s="1" t="b">
        <v>0</v>
      </c>
      <c r="M540" s="2" t="str">
        <f t="shared" si="32"/>
        <v>G19user_story_42_AND_user_story_56</v>
      </c>
      <c r="N540">
        <f>VLOOKUP(M540,temp!A:E,5,FALSE)</f>
        <v>2</v>
      </c>
      <c r="O540">
        <f>VLOOKUP(M540,temp!A:F,6,FALSE)</f>
        <v>2</v>
      </c>
      <c r="P540">
        <f>VLOOKUP(M540,temp!A:G,7,FALSE)</f>
        <v>0</v>
      </c>
      <c r="Q540" t="b">
        <f t="shared" si="33"/>
        <v>1</v>
      </c>
      <c r="R540" t="b">
        <f t="shared" si="34"/>
        <v>1</v>
      </c>
      <c r="S540" t="b">
        <f t="shared" si="35"/>
        <v>1</v>
      </c>
    </row>
    <row r="541" spans="1:19" ht="90" x14ac:dyDescent="0.25">
      <c r="A541" t="s">
        <v>2403</v>
      </c>
      <c r="B541" s="3">
        <v>539</v>
      </c>
      <c r="C541" s="1" t="s">
        <v>858</v>
      </c>
      <c r="D541" s="3" t="s">
        <v>517</v>
      </c>
      <c r="E541" s="3" t="s">
        <v>1403</v>
      </c>
      <c r="F541" s="35">
        <v>2</v>
      </c>
      <c r="G541" s="3">
        <v>2</v>
      </c>
      <c r="H541" s="3">
        <v>0</v>
      </c>
      <c r="I541" s="3" t="b">
        <v>1</v>
      </c>
      <c r="J541" s="1" t="b">
        <v>0</v>
      </c>
      <c r="K541" s="1" t="b">
        <v>0</v>
      </c>
      <c r="L541" s="1" t="b">
        <v>0</v>
      </c>
      <c r="M541" s="2" t="str">
        <f t="shared" si="32"/>
        <v>G19user_story_42_AND_user_story_57</v>
      </c>
      <c r="N541">
        <f>VLOOKUP(M541,temp!A:E,5,FALSE)</f>
        <v>2</v>
      </c>
      <c r="O541">
        <f>VLOOKUP(M541,temp!A:F,6,FALSE)</f>
        <v>2</v>
      </c>
      <c r="P541">
        <f>VLOOKUP(M541,temp!A:G,7,FALSE)</f>
        <v>0</v>
      </c>
      <c r="Q541" t="b">
        <f t="shared" si="33"/>
        <v>1</v>
      </c>
      <c r="R541" t="b">
        <f t="shared" si="34"/>
        <v>1</v>
      </c>
      <c r="S541" t="b">
        <f t="shared" si="35"/>
        <v>1</v>
      </c>
    </row>
    <row r="542" spans="1:19" ht="105" x14ac:dyDescent="0.25">
      <c r="A542" t="s">
        <v>2404</v>
      </c>
      <c r="B542" s="3">
        <v>540</v>
      </c>
      <c r="C542" s="1" t="s">
        <v>858</v>
      </c>
      <c r="D542" s="3" t="s">
        <v>518</v>
      </c>
      <c r="E542" s="3" t="s">
        <v>1404</v>
      </c>
      <c r="F542" s="35">
        <v>2</v>
      </c>
      <c r="G542" s="3">
        <v>2</v>
      </c>
      <c r="H542" s="3">
        <v>0</v>
      </c>
      <c r="I542" s="3" t="b">
        <v>1</v>
      </c>
      <c r="J542" s="1" t="b">
        <v>0</v>
      </c>
      <c r="K542" s="1" t="b">
        <v>0</v>
      </c>
      <c r="L542" s="1" t="b">
        <v>0</v>
      </c>
      <c r="M542" s="2" t="str">
        <f t="shared" si="32"/>
        <v>G19user_story_42_AND_user_story_64</v>
      </c>
      <c r="N542">
        <f>VLOOKUP(M542,temp!A:E,5,FALSE)</f>
        <v>2</v>
      </c>
      <c r="O542">
        <f>VLOOKUP(M542,temp!A:F,6,FALSE)</f>
        <v>2</v>
      </c>
      <c r="P542">
        <f>VLOOKUP(M542,temp!A:G,7,FALSE)</f>
        <v>0</v>
      </c>
      <c r="Q542" t="b">
        <f t="shared" si="33"/>
        <v>1</v>
      </c>
      <c r="R542" t="b">
        <f t="shared" si="34"/>
        <v>1</v>
      </c>
      <c r="S542" t="b">
        <f t="shared" si="35"/>
        <v>1</v>
      </c>
    </row>
    <row r="543" spans="1:19" ht="90" x14ac:dyDescent="0.25">
      <c r="A543" t="s">
        <v>2405</v>
      </c>
      <c r="B543" s="3">
        <v>541</v>
      </c>
      <c r="C543" s="1" t="s">
        <v>858</v>
      </c>
      <c r="D543" s="3" t="s">
        <v>519</v>
      </c>
      <c r="E543" s="3" t="s">
        <v>1405</v>
      </c>
      <c r="F543" s="35">
        <v>2</v>
      </c>
      <c r="G543" s="3">
        <v>2</v>
      </c>
      <c r="H543" s="3">
        <v>0</v>
      </c>
      <c r="I543" s="3" t="b">
        <v>1</v>
      </c>
      <c r="J543" s="1" t="b">
        <v>0</v>
      </c>
      <c r="K543" s="1" t="b">
        <v>0</v>
      </c>
      <c r="L543" s="1" t="b">
        <v>0</v>
      </c>
      <c r="M543" s="2" t="str">
        <f t="shared" si="32"/>
        <v>G19user_story_42_AND_user_story_65</v>
      </c>
      <c r="N543">
        <f>VLOOKUP(M543,temp!A:E,5,FALSE)</f>
        <v>2</v>
      </c>
      <c r="O543">
        <f>VLOOKUP(M543,temp!A:F,6,FALSE)</f>
        <v>2</v>
      </c>
      <c r="P543">
        <f>VLOOKUP(M543,temp!A:G,7,FALSE)</f>
        <v>0</v>
      </c>
      <c r="Q543" t="b">
        <f t="shared" si="33"/>
        <v>1</v>
      </c>
      <c r="R543" t="b">
        <f t="shared" si="34"/>
        <v>1</v>
      </c>
      <c r="S543" t="b">
        <f t="shared" si="35"/>
        <v>1</v>
      </c>
    </row>
    <row r="544" spans="1:19" ht="105" x14ac:dyDescent="0.25">
      <c r="A544" t="s">
        <v>2406</v>
      </c>
      <c r="B544" s="3">
        <v>542</v>
      </c>
      <c r="C544" s="1" t="s">
        <v>858</v>
      </c>
      <c r="D544" s="3" t="s">
        <v>520</v>
      </c>
      <c r="E544" s="3" t="s">
        <v>1406</v>
      </c>
      <c r="F544" s="35">
        <v>2</v>
      </c>
      <c r="G544" s="3">
        <v>2</v>
      </c>
      <c r="H544" s="3">
        <v>0</v>
      </c>
      <c r="I544" s="3" t="b">
        <v>1</v>
      </c>
      <c r="J544" s="1" t="b">
        <v>0</v>
      </c>
      <c r="K544" s="1" t="b">
        <v>0</v>
      </c>
      <c r="L544" s="1" t="b">
        <v>0</v>
      </c>
      <c r="M544" s="2" t="str">
        <f t="shared" si="32"/>
        <v>G19user_story_42_AND_user_story_70</v>
      </c>
      <c r="N544">
        <f>VLOOKUP(M544,temp!A:E,5,FALSE)</f>
        <v>2</v>
      </c>
      <c r="O544">
        <f>VLOOKUP(M544,temp!A:F,6,FALSE)</f>
        <v>2</v>
      </c>
      <c r="P544">
        <f>VLOOKUP(M544,temp!A:G,7,FALSE)</f>
        <v>0</v>
      </c>
      <c r="Q544" t="b">
        <f t="shared" si="33"/>
        <v>1</v>
      </c>
      <c r="R544" t="b">
        <f t="shared" si="34"/>
        <v>1</v>
      </c>
      <c r="S544" t="b">
        <f t="shared" si="35"/>
        <v>1</v>
      </c>
    </row>
    <row r="545" spans="1:19" ht="105" x14ac:dyDescent="0.25">
      <c r="A545" t="s">
        <v>2407</v>
      </c>
      <c r="B545" s="3">
        <v>543</v>
      </c>
      <c r="C545" s="1" t="s">
        <v>858</v>
      </c>
      <c r="D545" s="3" t="s">
        <v>521</v>
      </c>
      <c r="E545" s="3" t="s">
        <v>1407</v>
      </c>
      <c r="F545" s="35">
        <v>2</v>
      </c>
      <c r="G545" s="3">
        <v>2</v>
      </c>
      <c r="H545" s="3">
        <v>0</v>
      </c>
      <c r="I545" s="3" t="b">
        <v>1</v>
      </c>
      <c r="J545" s="1" t="b">
        <v>0</v>
      </c>
      <c r="K545" s="1" t="b">
        <v>0</v>
      </c>
      <c r="L545" s="1" t="b">
        <v>0</v>
      </c>
      <c r="M545" s="2" t="str">
        <f t="shared" si="32"/>
        <v>G19user_story_42_AND_user_story_71</v>
      </c>
      <c r="N545">
        <f>VLOOKUP(M545,temp!A:E,5,FALSE)</f>
        <v>2</v>
      </c>
      <c r="O545">
        <f>VLOOKUP(M545,temp!A:F,6,FALSE)</f>
        <v>2</v>
      </c>
      <c r="P545">
        <f>VLOOKUP(M545,temp!A:G,7,FALSE)</f>
        <v>0</v>
      </c>
      <c r="Q545" t="b">
        <f t="shared" si="33"/>
        <v>1</v>
      </c>
      <c r="R545" t="b">
        <f t="shared" si="34"/>
        <v>1</v>
      </c>
      <c r="S545" t="b">
        <f t="shared" si="35"/>
        <v>1</v>
      </c>
    </row>
    <row r="546" spans="1:19" ht="105" x14ac:dyDescent="0.25">
      <c r="A546" t="s">
        <v>2408</v>
      </c>
      <c r="B546" s="3">
        <v>544</v>
      </c>
      <c r="C546" s="1" t="s">
        <v>858</v>
      </c>
      <c r="D546" s="3" t="s">
        <v>522</v>
      </c>
      <c r="E546" s="3" t="s">
        <v>1408</v>
      </c>
      <c r="F546" s="35">
        <v>2</v>
      </c>
      <c r="G546" s="3">
        <v>2</v>
      </c>
      <c r="H546" s="3">
        <v>0</v>
      </c>
      <c r="I546" s="3" t="b">
        <v>1</v>
      </c>
      <c r="J546" s="1" t="b">
        <v>0</v>
      </c>
      <c r="K546" s="1" t="b">
        <v>0</v>
      </c>
      <c r="L546" s="1" t="b">
        <v>0</v>
      </c>
      <c r="M546" s="2" t="str">
        <f t="shared" si="32"/>
        <v>G19user_story_42_AND_user_story_72</v>
      </c>
      <c r="N546">
        <f>VLOOKUP(M546,temp!A:E,5,FALSE)</f>
        <v>2</v>
      </c>
      <c r="O546">
        <f>VLOOKUP(M546,temp!A:F,6,FALSE)</f>
        <v>2</v>
      </c>
      <c r="P546">
        <f>VLOOKUP(M546,temp!A:G,7,FALSE)</f>
        <v>0</v>
      </c>
      <c r="Q546" t="b">
        <f t="shared" si="33"/>
        <v>1</v>
      </c>
      <c r="R546" t="b">
        <f t="shared" si="34"/>
        <v>1</v>
      </c>
      <c r="S546" t="b">
        <f t="shared" si="35"/>
        <v>1</v>
      </c>
    </row>
    <row r="547" spans="1:19" ht="105" x14ac:dyDescent="0.25">
      <c r="A547" t="s">
        <v>2409</v>
      </c>
      <c r="B547" s="3">
        <v>545</v>
      </c>
      <c r="C547" s="1" t="s">
        <v>858</v>
      </c>
      <c r="D547" s="3" t="s">
        <v>523</v>
      </c>
      <c r="E547" s="3" t="s">
        <v>1409</v>
      </c>
      <c r="F547" s="35">
        <v>2</v>
      </c>
      <c r="G547" s="3">
        <v>2</v>
      </c>
      <c r="H547" s="3">
        <v>0</v>
      </c>
      <c r="I547" s="3" t="b">
        <v>1</v>
      </c>
      <c r="J547" s="1" t="b">
        <v>0</v>
      </c>
      <c r="K547" s="1" t="b">
        <v>0</v>
      </c>
      <c r="L547" s="1" t="b">
        <v>0</v>
      </c>
      <c r="M547" s="2" t="str">
        <f t="shared" si="32"/>
        <v>G19user_story_42_AND_user_story_73</v>
      </c>
      <c r="N547">
        <f>VLOOKUP(M547,temp!A:E,5,FALSE)</f>
        <v>2</v>
      </c>
      <c r="O547">
        <f>VLOOKUP(M547,temp!A:F,6,FALSE)</f>
        <v>2</v>
      </c>
      <c r="P547">
        <f>VLOOKUP(M547,temp!A:G,7,FALSE)</f>
        <v>0</v>
      </c>
      <c r="Q547" t="b">
        <f t="shared" si="33"/>
        <v>1</v>
      </c>
      <c r="R547" t="b">
        <f t="shared" si="34"/>
        <v>1</v>
      </c>
      <c r="S547" t="b">
        <f t="shared" si="35"/>
        <v>1</v>
      </c>
    </row>
    <row r="548" spans="1:19" ht="105" x14ac:dyDescent="0.25">
      <c r="A548" t="s">
        <v>2410</v>
      </c>
      <c r="B548" s="3">
        <v>546</v>
      </c>
      <c r="C548" s="1" t="s">
        <v>858</v>
      </c>
      <c r="D548" s="3" t="s">
        <v>524</v>
      </c>
      <c r="E548" s="3" t="s">
        <v>1410</v>
      </c>
      <c r="F548" s="35">
        <v>2</v>
      </c>
      <c r="G548" s="3">
        <v>2</v>
      </c>
      <c r="H548" s="3">
        <v>0</v>
      </c>
      <c r="I548" s="3" t="b">
        <v>1</v>
      </c>
      <c r="J548" s="1" t="b">
        <v>0</v>
      </c>
      <c r="K548" s="1" t="b">
        <v>0</v>
      </c>
      <c r="L548" s="1" t="b">
        <v>0</v>
      </c>
      <c r="M548" s="2" t="str">
        <f t="shared" si="32"/>
        <v>G19user_story_42_AND_user_story_74</v>
      </c>
      <c r="N548">
        <f>VLOOKUP(M548,temp!A:E,5,FALSE)</f>
        <v>2</v>
      </c>
      <c r="O548">
        <f>VLOOKUP(M548,temp!A:F,6,FALSE)</f>
        <v>2</v>
      </c>
      <c r="P548">
        <f>VLOOKUP(M548,temp!A:G,7,FALSE)</f>
        <v>0</v>
      </c>
      <c r="Q548" t="b">
        <f t="shared" si="33"/>
        <v>1</v>
      </c>
      <c r="R548" t="b">
        <f t="shared" si="34"/>
        <v>1</v>
      </c>
      <c r="S548" t="b">
        <f t="shared" si="35"/>
        <v>1</v>
      </c>
    </row>
    <row r="549" spans="1:19" ht="105" x14ac:dyDescent="0.25">
      <c r="A549" t="s">
        <v>2411</v>
      </c>
      <c r="B549" s="3">
        <v>547</v>
      </c>
      <c r="C549" s="1" t="s">
        <v>858</v>
      </c>
      <c r="D549" s="3" t="s">
        <v>525</v>
      </c>
      <c r="E549" s="3" t="s">
        <v>1411</v>
      </c>
      <c r="F549" s="35">
        <v>2</v>
      </c>
      <c r="G549" s="3">
        <v>2</v>
      </c>
      <c r="H549" s="3">
        <v>0</v>
      </c>
      <c r="I549" s="3" t="b">
        <v>1</v>
      </c>
      <c r="J549" s="1" t="b">
        <v>0</v>
      </c>
      <c r="K549" s="1" t="b">
        <v>0</v>
      </c>
      <c r="L549" s="1" t="b">
        <v>0</v>
      </c>
      <c r="M549" s="2" t="str">
        <f t="shared" si="32"/>
        <v>G19user_story_42_AND_user_story_75</v>
      </c>
      <c r="N549">
        <f>VLOOKUP(M549,temp!A:E,5,FALSE)</f>
        <v>2</v>
      </c>
      <c r="O549">
        <f>VLOOKUP(M549,temp!A:F,6,FALSE)</f>
        <v>2</v>
      </c>
      <c r="P549">
        <f>VLOOKUP(M549,temp!A:G,7,FALSE)</f>
        <v>0</v>
      </c>
      <c r="Q549" t="b">
        <f t="shared" si="33"/>
        <v>1</v>
      </c>
      <c r="R549" t="b">
        <f t="shared" si="34"/>
        <v>1</v>
      </c>
      <c r="S549" t="b">
        <f t="shared" si="35"/>
        <v>1</v>
      </c>
    </row>
    <row r="550" spans="1:19" ht="105" x14ac:dyDescent="0.25">
      <c r="A550" t="s">
        <v>2412</v>
      </c>
      <c r="B550" s="3">
        <v>548</v>
      </c>
      <c r="C550" s="1" t="s">
        <v>858</v>
      </c>
      <c r="D550" s="3" t="s">
        <v>526</v>
      </c>
      <c r="E550" s="3" t="s">
        <v>1412</v>
      </c>
      <c r="F550" s="35">
        <v>2</v>
      </c>
      <c r="G550" s="3">
        <v>2</v>
      </c>
      <c r="H550" s="3">
        <v>0</v>
      </c>
      <c r="I550" s="3" t="b">
        <v>1</v>
      </c>
      <c r="J550" s="1" t="b">
        <v>0</v>
      </c>
      <c r="K550" s="1" t="b">
        <v>0</v>
      </c>
      <c r="L550" s="1" t="b">
        <v>0</v>
      </c>
      <c r="M550" s="2" t="str">
        <f t="shared" si="32"/>
        <v>G19user_story_42_AND_user_story_76</v>
      </c>
      <c r="N550">
        <f>VLOOKUP(M550,temp!A:E,5,FALSE)</f>
        <v>2</v>
      </c>
      <c r="O550">
        <f>VLOOKUP(M550,temp!A:F,6,FALSE)</f>
        <v>2</v>
      </c>
      <c r="P550">
        <f>VLOOKUP(M550,temp!A:G,7,FALSE)</f>
        <v>0</v>
      </c>
      <c r="Q550" t="b">
        <f t="shared" si="33"/>
        <v>1</v>
      </c>
      <c r="R550" t="b">
        <f t="shared" si="34"/>
        <v>1</v>
      </c>
      <c r="S550" t="b">
        <f t="shared" si="35"/>
        <v>1</v>
      </c>
    </row>
    <row r="551" spans="1:19" ht="105" x14ac:dyDescent="0.25">
      <c r="A551" t="s">
        <v>2413</v>
      </c>
      <c r="B551" s="3">
        <v>549</v>
      </c>
      <c r="C551" s="1" t="s">
        <v>858</v>
      </c>
      <c r="D551" s="3" t="s">
        <v>527</v>
      </c>
      <c r="E551" s="3" t="s">
        <v>1413</v>
      </c>
      <c r="F551" s="35">
        <v>2</v>
      </c>
      <c r="G551" s="3">
        <v>2</v>
      </c>
      <c r="H551" s="3">
        <v>0</v>
      </c>
      <c r="I551" s="3" t="b">
        <v>1</v>
      </c>
      <c r="J551" s="1" t="b">
        <v>0</v>
      </c>
      <c r="K551" s="1" t="b">
        <v>0</v>
      </c>
      <c r="L551" s="1" t="b">
        <v>0</v>
      </c>
      <c r="M551" s="2" t="str">
        <f t="shared" si="32"/>
        <v>G19user_story_42_AND_user_story_78</v>
      </c>
      <c r="N551">
        <f>VLOOKUP(M551,temp!A:E,5,FALSE)</f>
        <v>2</v>
      </c>
      <c r="O551">
        <f>VLOOKUP(M551,temp!A:F,6,FALSE)</f>
        <v>2</v>
      </c>
      <c r="P551">
        <f>VLOOKUP(M551,temp!A:G,7,FALSE)</f>
        <v>0</v>
      </c>
      <c r="Q551" t="b">
        <f t="shared" si="33"/>
        <v>1</v>
      </c>
      <c r="R551" t="b">
        <f t="shared" si="34"/>
        <v>1</v>
      </c>
      <c r="S551" t="b">
        <f t="shared" si="35"/>
        <v>1</v>
      </c>
    </row>
    <row r="552" spans="1:19" ht="90" x14ac:dyDescent="0.25">
      <c r="A552" t="s">
        <v>2414</v>
      </c>
      <c r="B552" s="3">
        <v>550</v>
      </c>
      <c r="C552" s="1" t="s">
        <v>858</v>
      </c>
      <c r="D552" s="3" t="s">
        <v>528</v>
      </c>
      <c r="E552" s="3" t="s">
        <v>1414</v>
      </c>
      <c r="F552" s="35">
        <v>2</v>
      </c>
      <c r="G552" s="3">
        <v>2</v>
      </c>
      <c r="H552" s="3">
        <v>0</v>
      </c>
      <c r="I552" s="3" t="b">
        <v>1</v>
      </c>
      <c r="J552" s="1" t="b">
        <v>0</v>
      </c>
      <c r="K552" s="1" t="b">
        <v>0</v>
      </c>
      <c r="L552" s="1" t="b">
        <v>0</v>
      </c>
      <c r="M552" s="2" t="str">
        <f t="shared" si="32"/>
        <v>G19user_story_43_AND_user_story_44</v>
      </c>
      <c r="N552">
        <f>VLOOKUP(M552,temp!A:E,5,FALSE)</f>
        <v>2</v>
      </c>
      <c r="O552">
        <f>VLOOKUP(M552,temp!A:F,6,FALSE)</f>
        <v>2</v>
      </c>
      <c r="P552">
        <f>VLOOKUP(M552,temp!A:G,7,FALSE)</f>
        <v>0</v>
      </c>
      <c r="Q552" t="b">
        <f t="shared" si="33"/>
        <v>1</v>
      </c>
      <c r="R552" t="b">
        <f t="shared" si="34"/>
        <v>1</v>
      </c>
      <c r="S552" t="b">
        <f t="shared" si="35"/>
        <v>1</v>
      </c>
    </row>
    <row r="553" spans="1:19" ht="90" x14ac:dyDescent="0.25">
      <c r="A553" t="s">
        <v>2415</v>
      </c>
      <c r="B553" s="3">
        <v>551</v>
      </c>
      <c r="C553" s="1" t="s">
        <v>858</v>
      </c>
      <c r="D553" s="3" t="s">
        <v>529</v>
      </c>
      <c r="E553" s="3" t="s">
        <v>1415</v>
      </c>
      <c r="F553" s="35">
        <v>2</v>
      </c>
      <c r="G553" s="3">
        <v>2</v>
      </c>
      <c r="H553" s="3">
        <v>0</v>
      </c>
      <c r="I553" s="3" t="b">
        <v>1</v>
      </c>
      <c r="J553" s="1" t="b">
        <v>0</v>
      </c>
      <c r="K553" s="1" t="b">
        <v>0</v>
      </c>
      <c r="L553" s="1" t="b">
        <v>0</v>
      </c>
      <c r="M553" s="2" t="str">
        <f t="shared" si="32"/>
        <v>G19user_story_43_AND_user_story_45</v>
      </c>
      <c r="N553">
        <f>VLOOKUP(M553,temp!A:E,5,FALSE)</f>
        <v>2</v>
      </c>
      <c r="O553">
        <f>VLOOKUP(M553,temp!A:F,6,FALSE)</f>
        <v>2</v>
      </c>
      <c r="P553">
        <f>VLOOKUP(M553,temp!A:G,7,FALSE)</f>
        <v>0</v>
      </c>
      <c r="Q553" t="b">
        <f t="shared" si="33"/>
        <v>1</v>
      </c>
      <c r="R553" t="b">
        <f t="shared" si="34"/>
        <v>1</v>
      </c>
      <c r="S553" t="b">
        <f t="shared" si="35"/>
        <v>1</v>
      </c>
    </row>
    <row r="554" spans="1:19" ht="90" x14ac:dyDescent="0.25">
      <c r="A554" t="s">
        <v>2416</v>
      </c>
      <c r="B554" s="3">
        <v>552</v>
      </c>
      <c r="C554" s="1" t="s">
        <v>858</v>
      </c>
      <c r="D554" s="3" t="s">
        <v>530</v>
      </c>
      <c r="E554" s="3" t="s">
        <v>1416</v>
      </c>
      <c r="F554" s="35">
        <v>2</v>
      </c>
      <c r="G554" s="3">
        <v>2</v>
      </c>
      <c r="H554" s="3">
        <v>0</v>
      </c>
      <c r="I554" s="3" t="b">
        <v>1</v>
      </c>
      <c r="J554" s="1" t="b">
        <v>0</v>
      </c>
      <c r="K554" s="1" t="b">
        <v>0</v>
      </c>
      <c r="L554" s="1" t="b">
        <v>0</v>
      </c>
      <c r="M554" s="2" t="str">
        <f t="shared" si="32"/>
        <v>G19user_story_43_AND_user_story_46</v>
      </c>
      <c r="N554">
        <f>VLOOKUP(M554,temp!A:E,5,FALSE)</f>
        <v>2</v>
      </c>
      <c r="O554">
        <f>VLOOKUP(M554,temp!A:F,6,FALSE)</f>
        <v>2</v>
      </c>
      <c r="P554">
        <f>VLOOKUP(M554,temp!A:G,7,FALSE)</f>
        <v>0</v>
      </c>
      <c r="Q554" t="b">
        <f t="shared" si="33"/>
        <v>1</v>
      </c>
      <c r="R554" t="b">
        <f t="shared" si="34"/>
        <v>1</v>
      </c>
      <c r="S554" t="b">
        <f t="shared" si="35"/>
        <v>1</v>
      </c>
    </row>
    <row r="555" spans="1:19" ht="90" x14ac:dyDescent="0.25">
      <c r="A555" t="s">
        <v>2417</v>
      </c>
      <c r="B555" s="3">
        <v>553</v>
      </c>
      <c r="C555" s="1" t="s">
        <v>858</v>
      </c>
      <c r="D555" s="3" t="s">
        <v>531</v>
      </c>
      <c r="E555" s="3" t="s">
        <v>1417</v>
      </c>
      <c r="F555" s="35">
        <v>2</v>
      </c>
      <c r="G555" s="3">
        <v>2</v>
      </c>
      <c r="H555" s="3">
        <v>0</v>
      </c>
      <c r="I555" s="3" t="b">
        <v>1</v>
      </c>
      <c r="J555" s="1" t="b">
        <v>0</v>
      </c>
      <c r="K555" s="1" t="b">
        <v>0</v>
      </c>
      <c r="L555" s="1" t="b">
        <v>0</v>
      </c>
      <c r="M555" s="2" t="str">
        <f t="shared" si="32"/>
        <v>G19user_story_43_AND_user_story_47</v>
      </c>
      <c r="N555">
        <f>VLOOKUP(M555,temp!A:E,5,FALSE)</f>
        <v>2</v>
      </c>
      <c r="O555">
        <f>VLOOKUP(M555,temp!A:F,6,FALSE)</f>
        <v>2</v>
      </c>
      <c r="P555">
        <f>VLOOKUP(M555,temp!A:G,7,FALSE)</f>
        <v>0</v>
      </c>
      <c r="Q555" t="b">
        <f t="shared" si="33"/>
        <v>1</v>
      </c>
      <c r="R555" t="b">
        <f t="shared" si="34"/>
        <v>1</v>
      </c>
      <c r="S555" t="b">
        <f t="shared" si="35"/>
        <v>1</v>
      </c>
    </row>
    <row r="556" spans="1:19" ht="90" x14ac:dyDescent="0.25">
      <c r="A556" t="s">
        <v>2418</v>
      </c>
      <c r="B556" s="3">
        <v>554</v>
      </c>
      <c r="C556" s="1" t="s">
        <v>858</v>
      </c>
      <c r="D556" s="3" t="s">
        <v>532</v>
      </c>
      <c r="E556" s="3" t="s">
        <v>1418</v>
      </c>
      <c r="F556" s="35">
        <v>2</v>
      </c>
      <c r="G556" s="3">
        <v>2</v>
      </c>
      <c r="H556" s="3">
        <v>0</v>
      </c>
      <c r="I556" s="3" t="b">
        <v>1</v>
      </c>
      <c r="J556" s="1" t="b">
        <v>0</v>
      </c>
      <c r="K556" s="1" t="b">
        <v>0</v>
      </c>
      <c r="L556" s="1" t="b">
        <v>0</v>
      </c>
      <c r="M556" s="2" t="str">
        <f t="shared" si="32"/>
        <v>G19user_story_43_AND_user_story_48</v>
      </c>
      <c r="N556">
        <f>VLOOKUP(M556,temp!A:E,5,FALSE)</f>
        <v>2</v>
      </c>
      <c r="O556">
        <f>VLOOKUP(M556,temp!A:F,6,FALSE)</f>
        <v>2</v>
      </c>
      <c r="P556">
        <f>VLOOKUP(M556,temp!A:G,7,FALSE)</f>
        <v>0</v>
      </c>
      <c r="Q556" t="b">
        <f t="shared" si="33"/>
        <v>1</v>
      </c>
      <c r="R556" t="b">
        <f t="shared" si="34"/>
        <v>1</v>
      </c>
      <c r="S556" t="b">
        <f t="shared" si="35"/>
        <v>1</v>
      </c>
    </row>
    <row r="557" spans="1:19" ht="105" x14ac:dyDescent="0.25">
      <c r="A557" t="s">
        <v>2419</v>
      </c>
      <c r="B557" s="3">
        <v>555</v>
      </c>
      <c r="C557" s="1" t="s">
        <v>858</v>
      </c>
      <c r="D557" s="3" t="s">
        <v>533</v>
      </c>
      <c r="E557" s="3" t="s">
        <v>1419</v>
      </c>
      <c r="F557" s="35">
        <v>2</v>
      </c>
      <c r="G557" s="3">
        <v>2</v>
      </c>
      <c r="H557" s="3">
        <v>0</v>
      </c>
      <c r="I557" s="3" t="b">
        <v>1</v>
      </c>
      <c r="J557" s="1" t="b">
        <v>0</v>
      </c>
      <c r="K557" s="1" t="b">
        <v>0</v>
      </c>
      <c r="L557" s="1" t="b">
        <v>0</v>
      </c>
      <c r="M557" s="2" t="str">
        <f t="shared" si="32"/>
        <v>G19user_story_43_AND_user_story_49</v>
      </c>
      <c r="N557">
        <f>VLOOKUP(M557,temp!A:E,5,FALSE)</f>
        <v>2</v>
      </c>
      <c r="O557">
        <f>VLOOKUP(M557,temp!A:F,6,FALSE)</f>
        <v>2</v>
      </c>
      <c r="P557">
        <f>VLOOKUP(M557,temp!A:G,7,FALSE)</f>
        <v>0</v>
      </c>
      <c r="Q557" t="b">
        <f t="shared" si="33"/>
        <v>1</v>
      </c>
      <c r="R557" t="b">
        <f t="shared" si="34"/>
        <v>1</v>
      </c>
      <c r="S557" t="b">
        <f t="shared" si="35"/>
        <v>1</v>
      </c>
    </row>
    <row r="558" spans="1:19" ht="90" x14ac:dyDescent="0.25">
      <c r="A558" t="s">
        <v>2420</v>
      </c>
      <c r="B558" s="3">
        <v>556</v>
      </c>
      <c r="C558" s="1" t="s">
        <v>858</v>
      </c>
      <c r="D558" s="3" t="s">
        <v>534</v>
      </c>
      <c r="E558" s="3" t="s">
        <v>1420</v>
      </c>
      <c r="F558" s="35">
        <v>2</v>
      </c>
      <c r="G558" s="3">
        <v>2</v>
      </c>
      <c r="H558" s="3">
        <v>0</v>
      </c>
      <c r="I558" s="3" t="b">
        <v>1</v>
      </c>
      <c r="J558" s="1" t="b">
        <v>0</v>
      </c>
      <c r="K558" s="1" t="b">
        <v>0</v>
      </c>
      <c r="L558" s="1" t="b">
        <v>0</v>
      </c>
      <c r="M558" s="2" t="str">
        <f t="shared" si="32"/>
        <v>G19user_story_43_AND_user_story_56</v>
      </c>
      <c r="N558">
        <f>VLOOKUP(M558,temp!A:E,5,FALSE)</f>
        <v>2</v>
      </c>
      <c r="O558">
        <f>VLOOKUP(M558,temp!A:F,6,FALSE)</f>
        <v>2</v>
      </c>
      <c r="P558">
        <f>VLOOKUP(M558,temp!A:G,7,FALSE)</f>
        <v>0</v>
      </c>
      <c r="Q558" t="b">
        <f t="shared" si="33"/>
        <v>1</v>
      </c>
      <c r="R558" t="b">
        <f t="shared" si="34"/>
        <v>1</v>
      </c>
      <c r="S558" t="b">
        <f t="shared" si="35"/>
        <v>1</v>
      </c>
    </row>
    <row r="559" spans="1:19" ht="90" x14ac:dyDescent="0.25">
      <c r="A559" t="s">
        <v>2421</v>
      </c>
      <c r="B559" s="3">
        <v>557</v>
      </c>
      <c r="C559" s="1" t="s">
        <v>858</v>
      </c>
      <c r="D559" s="3" t="s">
        <v>535</v>
      </c>
      <c r="E559" s="3" t="s">
        <v>1421</v>
      </c>
      <c r="F559" s="35">
        <v>2</v>
      </c>
      <c r="G559" s="3">
        <v>2</v>
      </c>
      <c r="H559" s="3">
        <v>0</v>
      </c>
      <c r="I559" s="3" t="b">
        <v>1</v>
      </c>
      <c r="J559" s="1" t="b">
        <v>0</v>
      </c>
      <c r="K559" s="1" t="b">
        <v>0</v>
      </c>
      <c r="L559" s="1" t="b">
        <v>0</v>
      </c>
      <c r="M559" s="2" t="str">
        <f t="shared" si="32"/>
        <v>G19user_story_43_AND_user_story_57</v>
      </c>
      <c r="N559">
        <f>VLOOKUP(M559,temp!A:E,5,FALSE)</f>
        <v>2</v>
      </c>
      <c r="O559">
        <f>VLOOKUP(M559,temp!A:F,6,FALSE)</f>
        <v>2</v>
      </c>
      <c r="P559">
        <f>VLOOKUP(M559,temp!A:G,7,FALSE)</f>
        <v>0</v>
      </c>
      <c r="Q559" t="b">
        <f t="shared" si="33"/>
        <v>1</v>
      </c>
      <c r="R559" t="b">
        <f t="shared" si="34"/>
        <v>1</v>
      </c>
      <c r="S559" t="b">
        <f t="shared" si="35"/>
        <v>1</v>
      </c>
    </row>
    <row r="560" spans="1:19" ht="105" x14ac:dyDescent="0.25">
      <c r="A560" t="s">
        <v>2422</v>
      </c>
      <c r="B560" s="3">
        <v>558</v>
      </c>
      <c r="C560" s="1" t="s">
        <v>858</v>
      </c>
      <c r="D560" s="3" t="s">
        <v>536</v>
      </c>
      <c r="E560" s="3" t="s">
        <v>1422</v>
      </c>
      <c r="F560" s="35">
        <v>2</v>
      </c>
      <c r="G560" s="3">
        <v>2</v>
      </c>
      <c r="H560" s="3">
        <v>0</v>
      </c>
      <c r="I560" s="3" t="b">
        <v>1</v>
      </c>
      <c r="J560" s="1" t="b">
        <v>0</v>
      </c>
      <c r="K560" s="1" t="b">
        <v>0</v>
      </c>
      <c r="L560" s="1" t="b">
        <v>0</v>
      </c>
      <c r="M560" s="2" t="str">
        <f t="shared" si="32"/>
        <v>G19user_story_43_AND_user_story_64</v>
      </c>
      <c r="N560">
        <f>VLOOKUP(M560,temp!A:E,5,FALSE)</f>
        <v>2</v>
      </c>
      <c r="O560">
        <f>VLOOKUP(M560,temp!A:F,6,FALSE)</f>
        <v>2</v>
      </c>
      <c r="P560">
        <f>VLOOKUP(M560,temp!A:G,7,FALSE)</f>
        <v>0</v>
      </c>
      <c r="Q560" t="b">
        <f t="shared" si="33"/>
        <v>1</v>
      </c>
      <c r="R560" t="b">
        <f t="shared" si="34"/>
        <v>1</v>
      </c>
      <c r="S560" t="b">
        <f t="shared" si="35"/>
        <v>1</v>
      </c>
    </row>
    <row r="561" spans="1:19" ht="90" x14ac:dyDescent="0.25">
      <c r="A561" t="s">
        <v>2423</v>
      </c>
      <c r="B561" s="3">
        <v>559</v>
      </c>
      <c r="C561" s="1" t="s">
        <v>858</v>
      </c>
      <c r="D561" s="3" t="s">
        <v>537</v>
      </c>
      <c r="E561" s="3" t="s">
        <v>1423</v>
      </c>
      <c r="F561" s="35">
        <v>2</v>
      </c>
      <c r="G561" s="3">
        <v>2</v>
      </c>
      <c r="H561" s="3">
        <v>0</v>
      </c>
      <c r="I561" s="3" t="b">
        <v>1</v>
      </c>
      <c r="J561" s="1" t="b">
        <v>0</v>
      </c>
      <c r="K561" s="1" t="b">
        <v>0</v>
      </c>
      <c r="L561" s="1" t="b">
        <v>0</v>
      </c>
      <c r="M561" s="2" t="str">
        <f t="shared" si="32"/>
        <v>G19user_story_43_AND_user_story_65</v>
      </c>
      <c r="N561">
        <f>VLOOKUP(M561,temp!A:E,5,FALSE)</f>
        <v>2</v>
      </c>
      <c r="O561">
        <f>VLOOKUP(M561,temp!A:F,6,FALSE)</f>
        <v>2</v>
      </c>
      <c r="P561">
        <f>VLOOKUP(M561,temp!A:G,7,FALSE)</f>
        <v>0</v>
      </c>
      <c r="Q561" t="b">
        <f t="shared" si="33"/>
        <v>1</v>
      </c>
      <c r="R561" t="b">
        <f t="shared" si="34"/>
        <v>1</v>
      </c>
      <c r="S561" t="b">
        <f t="shared" si="35"/>
        <v>1</v>
      </c>
    </row>
    <row r="562" spans="1:19" ht="105" x14ac:dyDescent="0.25">
      <c r="A562" t="s">
        <v>2424</v>
      </c>
      <c r="B562" s="3">
        <v>560</v>
      </c>
      <c r="C562" s="1" t="s">
        <v>858</v>
      </c>
      <c r="D562" s="3" t="s">
        <v>538</v>
      </c>
      <c r="E562" s="3" t="s">
        <v>1424</v>
      </c>
      <c r="F562" s="35">
        <v>2</v>
      </c>
      <c r="G562" s="3">
        <v>2</v>
      </c>
      <c r="H562" s="3">
        <v>0</v>
      </c>
      <c r="I562" s="3" t="b">
        <v>1</v>
      </c>
      <c r="J562" s="1" t="b">
        <v>0</v>
      </c>
      <c r="K562" s="1" t="b">
        <v>0</v>
      </c>
      <c r="L562" s="1" t="b">
        <v>0</v>
      </c>
      <c r="M562" s="2" t="str">
        <f t="shared" si="32"/>
        <v>G19user_story_43_AND_user_story_70</v>
      </c>
      <c r="N562">
        <f>VLOOKUP(M562,temp!A:E,5,FALSE)</f>
        <v>2</v>
      </c>
      <c r="O562">
        <f>VLOOKUP(M562,temp!A:F,6,FALSE)</f>
        <v>2</v>
      </c>
      <c r="P562">
        <f>VLOOKUP(M562,temp!A:G,7,FALSE)</f>
        <v>0</v>
      </c>
      <c r="Q562" t="b">
        <f t="shared" si="33"/>
        <v>1</v>
      </c>
      <c r="R562" t="b">
        <f t="shared" si="34"/>
        <v>1</v>
      </c>
      <c r="S562" t="b">
        <f t="shared" si="35"/>
        <v>1</v>
      </c>
    </row>
    <row r="563" spans="1:19" ht="105" x14ac:dyDescent="0.25">
      <c r="A563" t="s">
        <v>2425</v>
      </c>
      <c r="B563" s="3">
        <v>561</v>
      </c>
      <c r="C563" s="1" t="s">
        <v>858</v>
      </c>
      <c r="D563" s="3" t="s">
        <v>539</v>
      </c>
      <c r="E563" s="3" t="s">
        <v>1425</v>
      </c>
      <c r="F563" s="35">
        <v>2</v>
      </c>
      <c r="G563" s="3">
        <v>2</v>
      </c>
      <c r="H563" s="3">
        <v>0</v>
      </c>
      <c r="I563" s="3" t="b">
        <v>1</v>
      </c>
      <c r="J563" s="1" t="b">
        <v>0</v>
      </c>
      <c r="K563" s="1" t="b">
        <v>0</v>
      </c>
      <c r="L563" s="1" t="b">
        <v>0</v>
      </c>
      <c r="M563" s="2" t="str">
        <f t="shared" si="32"/>
        <v>G19user_story_43_AND_user_story_71</v>
      </c>
      <c r="N563">
        <f>VLOOKUP(M563,temp!A:E,5,FALSE)</f>
        <v>2</v>
      </c>
      <c r="O563">
        <f>VLOOKUP(M563,temp!A:F,6,FALSE)</f>
        <v>2</v>
      </c>
      <c r="P563">
        <f>VLOOKUP(M563,temp!A:G,7,FALSE)</f>
        <v>0</v>
      </c>
      <c r="Q563" t="b">
        <f t="shared" si="33"/>
        <v>1</v>
      </c>
      <c r="R563" t="b">
        <f t="shared" si="34"/>
        <v>1</v>
      </c>
      <c r="S563" t="b">
        <f t="shared" si="35"/>
        <v>1</v>
      </c>
    </row>
    <row r="564" spans="1:19" ht="105" x14ac:dyDescent="0.25">
      <c r="A564" t="s">
        <v>2426</v>
      </c>
      <c r="B564" s="3">
        <v>562</v>
      </c>
      <c r="C564" s="1" t="s">
        <v>858</v>
      </c>
      <c r="D564" s="3" t="s">
        <v>540</v>
      </c>
      <c r="E564" s="3" t="s">
        <v>1426</v>
      </c>
      <c r="F564" s="35">
        <v>2</v>
      </c>
      <c r="G564" s="3">
        <v>2</v>
      </c>
      <c r="H564" s="3">
        <v>0</v>
      </c>
      <c r="I564" s="3" t="b">
        <v>1</v>
      </c>
      <c r="J564" s="1" t="b">
        <v>0</v>
      </c>
      <c r="K564" s="1" t="b">
        <v>0</v>
      </c>
      <c r="L564" s="1" t="b">
        <v>0</v>
      </c>
      <c r="M564" s="2" t="str">
        <f t="shared" si="32"/>
        <v>G19user_story_43_AND_user_story_72</v>
      </c>
      <c r="N564">
        <f>VLOOKUP(M564,temp!A:E,5,FALSE)</f>
        <v>2</v>
      </c>
      <c r="O564">
        <f>VLOOKUP(M564,temp!A:F,6,FALSE)</f>
        <v>2</v>
      </c>
      <c r="P564">
        <f>VLOOKUP(M564,temp!A:G,7,FALSE)</f>
        <v>0</v>
      </c>
      <c r="Q564" t="b">
        <f t="shared" si="33"/>
        <v>1</v>
      </c>
      <c r="R564" t="b">
        <f t="shared" si="34"/>
        <v>1</v>
      </c>
      <c r="S564" t="b">
        <f t="shared" si="35"/>
        <v>1</v>
      </c>
    </row>
    <row r="565" spans="1:19" ht="105" x14ac:dyDescent="0.25">
      <c r="A565" t="s">
        <v>2427</v>
      </c>
      <c r="B565" s="3">
        <v>563</v>
      </c>
      <c r="C565" s="1" t="s">
        <v>858</v>
      </c>
      <c r="D565" s="3" t="s">
        <v>541</v>
      </c>
      <c r="E565" s="3" t="s">
        <v>1427</v>
      </c>
      <c r="F565" s="35">
        <v>2</v>
      </c>
      <c r="G565" s="3">
        <v>2</v>
      </c>
      <c r="H565" s="3">
        <v>0</v>
      </c>
      <c r="I565" s="3" t="b">
        <v>1</v>
      </c>
      <c r="J565" s="1" t="b">
        <v>0</v>
      </c>
      <c r="K565" s="1" t="b">
        <v>0</v>
      </c>
      <c r="L565" s="1" t="b">
        <v>0</v>
      </c>
      <c r="M565" s="2" t="str">
        <f t="shared" si="32"/>
        <v>G19user_story_43_AND_user_story_73</v>
      </c>
      <c r="N565">
        <f>VLOOKUP(M565,temp!A:E,5,FALSE)</f>
        <v>2</v>
      </c>
      <c r="O565">
        <f>VLOOKUP(M565,temp!A:F,6,FALSE)</f>
        <v>2</v>
      </c>
      <c r="P565">
        <f>VLOOKUP(M565,temp!A:G,7,FALSE)</f>
        <v>0</v>
      </c>
      <c r="Q565" t="b">
        <f t="shared" si="33"/>
        <v>1</v>
      </c>
      <c r="R565" t="b">
        <f t="shared" si="34"/>
        <v>1</v>
      </c>
      <c r="S565" t="b">
        <f t="shared" si="35"/>
        <v>1</v>
      </c>
    </row>
    <row r="566" spans="1:19" ht="105" x14ac:dyDescent="0.25">
      <c r="A566" t="s">
        <v>2428</v>
      </c>
      <c r="B566" s="3">
        <v>564</v>
      </c>
      <c r="C566" s="1" t="s">
        <v>858</v>
      </c>
      <c r="D566" s="3" t="s">
        <v>542</v>
      </c>
      <c r="E566" s="3" t="s">
        <v>1428</v>
      </c>
      <c r="F566" s="35">
        <v>2</v>
      </c>
      <c r="G566" s="3">
        <v>2</v>
      </c>
      <c r="H566" s="3">
        <v>0</v>
      </c>
      <c r="I566" s="3" t="b">
        <v>1</v>
      </c>
      <c r="J566" s="1" t="b">
        <v>0</v>
      </c>
      <c r="K566" s="1" t="b">
        <v>0</v>
      </c>
      <c r="L566" s="1" t="b">
        <v>0</v>
      </c>
      <c r="M566" s="2" t="str">
        <f t="shared" si="32"/>
        <v>G19user_story_43_AND_user_story_74</v>
      </c>
      <c r="N566">
        <f>VLOOKUP(M566,temp!A:E,5,FALSE)</f>
        <v>2</v>
      </c>
      <c r="O566">
        <f>VLOOKUP(M566,temp!A:F,6,FALSE)</f>
        <v>2</v>
      </c>
      <c r="P566">
        <f>VLOOKUP(M566,temp!A:G,7,FALSE)</f>
        <v>0</v>
      </c>
      <c r="Q566" t="b">
        <f t="shared" si="33"/>
        <v>1</v>
      </c>
      <c r="R566" t="b">
        <f t="shared" si="34"/>
        <v>1</v>
      </c>
      <c r="S566" t="b">
        <f t="shared" si="35"/>
        <v>1</v>
      </c>
    </row>
    <row r="567" spans="1:19" ht="105" x14ac:dyDescent="0.25">
      <c r="A567" t="s">
        <v>2429</v>
      </c>
      <c r="B567" s="3">
        <v>565</v>
      </c>
      <c r="C567" s="1" t="s">
        <v>858</v>
      </c>
      <c r="D567" s="3" t="s">
        <v>543</v>
      </c>
      <c r="E567" s="3" t="s">
        <v>1429</v>
      </c>
      <c r="F567" s="35">
        <v>2</v>
      </c>
      <c r="G567" s="3">
        <v>2</v>
      </c>
      <c r="H567" s="3">
        <v>0</v>
      </c>
      <c r="I567" s="3" t="b">
        <v>1</v>
      </c>
      <c r="J567" s="1" t="b">
        <v>0</v>
      </c>
      <c r="K567" s="1" t="b">
        <v>0</v>
      </c>
      <c r="L567" s="1" t="b">
        <v>0</v>
      </c>
      <c r="M567" s="2" t="str">
        <f t="shared" si="32"/>
        <v>G19user_story_43_AND_user_story_75</v>
      </c>
      <c r="N567">
        <f>VLOOKUP(M567,temp!A:E,5,FALSE)</f>
        <v>2</v>
      </c>
      <c r="O567">
        <f>VLOOKUP(M567,temp!A:F,6,FALSE)</f>
        <v>2</v>
      </c>
      <c r="P567">
        <f>VLOOKUP(M567,temp!A:G,7,FALSE)</f>
        <v>0</v>
      </c>
      <c r="Q567" t="b">
        <f t="shared" si="33"/>
        <v>1</v>
      </c>
      <c r="R567" t="b">
        <f t="shared" si="34"/>
        <v>1</v>
      </c>
      <c r="S567" t="b">
        <f t="shared" si="35"/>
        <v>1</v>
      </c>
    </row>
    <row r="568" spans="1:19" ht="105" x14ac:dyDescent="0.25">
      <c r="A568" t="s">
        <v>2430</v>
      </c>
      <c r="B568" s="3">
        <v>566</v>
      </c>
      <c r="C568" s="1" t="s">
        <v>858</v>
      </c>
      <c r="D568" s="3" t="s">
        <v>544</v>
      </c>
      <c r="E568" s="3" t="s">
        <v>1430</v>
      </c>
      <c r="F568" s="35">
        <v>2</v>
      </c>
      <c r="G568" s="3">
        <v>2</v>
      </c>
      <c r="H568" s="3">
        <v>0</v>
      </c>
      <c r="I568" s="3" t="b">
        <v>1</v>
      </c>
      <c r="J568" s="1" t="b">
        <v>0</v>
      </c>
      <c r="K568" s="1" t="b">
        <v>0</v>
      </c>
      <c r="L568" s="1" t="b">
        <v>0</v>
      </c>
      <c r="M568" s="2" t="str">
        <f t="shared" si="32"/>
        <v>G19user_story_43_AND_user_story_76</v>
      </c>
      <c r="N568">
        <f>VLOOKUP(M568,temp!A:E,5,FALSE)</f>
        <v>2</v>
      </c>
      <c r="O568">
        <f>VLOOKUP(M568,temp!A:F,6,FALSE)</f>
        <v>2</v>
      </c>
      <c r="P568">
        <f>VLOOKUP(M568,temp!A:G,7,FALSE)</f>
        <v>0</v>
      </c>
      <c r="Q568" t="b">
        <f t="shared" si="33"/>
        <v>1</v>
      </c>
      <c r="R568" t="b">
        <f t="shared" si="34"/>
        <v>1</v>
      </c>
      <c r="S568" t="b">
        <f t="shared" si="35"/>
        <v>1</v>
      </c>
    </row>
    <row r="569" spans="1:19" ht="105" x14ac:dyDescent="0.25">
      <c r="A569" t="s">
        <v>2431</v>
      </c>
      <c r="B569" s="3">
        <v>567</v>
      </c>
      <c r="C569" s="1" t="s">
        <v>858</v>
      </c>
      <c r="D569" s="3" t="s">
        <v>545</v>
      </c>
      <c r="E569" s="3" t="s">
        <v>1431</v>
      </c>
      <c r="F569" s="35">
        <v>2</v>
      </c>
      <c r="G569" s="3">
        <v>2</v>
      </c>
      <c r="H569" s="3">
        <v>0</v>
      </c>
      <c r="I569" s="3" t="b">
        <v>1</v>
      </c>
      <c r="J569" s="1" t="b">
        <v>0</v>
      </c>
      <c r="K569" s="1" t="b">
        <v>0</v>
      </c>
      <c r="L569" s="1" t="b">
        <v>0</v>
      </c>
      <c r="M569" s="2" t="str">
        <f t="shared" si="32"/>
        <v>G19user_story_43_AND_user_story_78</v>
      </c>
      <c r="N569">
        <f>VLOOKUP(M569,temp!A:E,5,FALSE)</f>
        <v>2</v>
      </c>
      <c r="O569">
        <f>VLOOKUP(M569,temp!A:F,6,FALSE)</f>
        <v>2</v>
      </c>
      <c r="P569">
        <f>VLOOKUP(M569,temp!A:G,7,FALSE)</f>
        <v>0</v>
      </c>
      <c r="Q569" t="b">
        <f t="shared" si="33"/>
        <v>1</v>
      </c>
      <c r="R569" t="b">
        <f t="shared" si="34"/>
        <v>1</v>
      </c>
      <c r="S569" t="b">
        <f t="shared" si="35"/>
        <v>1</v>
      </c>
    </row>
    <row r="570" spans="1:19" ht="75" x14ac:dyDescent="0.25">
      <c r="A570" t="s">
        <v>2432</v>
      </c>
      <c r="B570" s="3">
        <v>568</v>
      </c>
      <c r="C570" s="1" t="s">
        <v>858</v>
      </c>
      <c r="D570" s="3" t="s">
        <v>546</v>
      </c>
      <c r="E570" s="3" t="s">
        <v>1432</v>
      </c>
      <c r="F570" s="35">
        <v>2</v>
      </c>
      <c r="G570" s="3">
        <v>2</v>
      </c>
      <c r="H570" s="3">
        <v>0</v>
      </c>
      <c r="I570" s="3" t="b">
        <v>1</v>
      </c>
      <c r="J570" s="1" t="b">
        <v>0</v>
      </c>
      <c r="K570" s="1" t="b">
        <v>0</v>
      </c>
      <c r="L570" s="1" t="b">
        <v>0</v>
      </c>
      <c r="M570" s="2" t="str">
        <f t="shared" si="32"/>
        <v>G19user_story_44_AND_user_story_45</v>
      </c>
      <c r="N570">
        <f>VLOOKUP(M570,temp!A:E,5,FALSE)</f>
        <v>2</v>
      </c>
      <c r="O570">
        <f>VLOOKUP(M570,temp!A:F,6,FALSE)</f>
        <v>2</v>
      </c>
      <c r="P570">
        <f>VLOOKUP(M570,temp!A:G,7,FALSE)</f>
        <v>0</v>
      </c>
      <c r="Q570" t="b">
        <f t="shared" si="33"/>
        <v>1</v>
      </c>
      <c r="R570" t="b">
        <f t="shared" si="34"/>
        <v>1</v>
      </c>
      <c r="S570" t="b">
        <f t="shared" si="35"/>
        <v>1</v>
      </c>
    </row>
    <row r="571" spans="1:19" ht="75" x14ac:dyDescent="0.25">
      <c r="A571" t="s">
        <v>2433</v>
      </c>
      <c r="B571" s="3">
        <v>569</v>
      </c>
      <c r="C571" s="1" t="s">
        <v>858</v>
      </c>
      <c r="D571" s="3" t="s">
        <v>547</v>
      </c>
      <c r="E571" s="3" t="s">
        <v>1433</v>
      </c>
      <c r="F571" s="35">
        <v>2</v>
      </c>
      <c r="G571" s="3">
        <v>2</v>
      </c>
      <c r="H571" s="3">
        <v>0</v>
      </c>
      <c r="I571" s="3" t="b">
        <v>1</v>
      </c>
      <c r="J571" s="1" t="b">
        <v>0</v>
      </c>
      <c r="K571" s="1" t="b">
        <v>0</v>
      </c>
      <c r="L571" s="1" t="b">
        <v>0</v>
      </c>
      <c r="M571" s="2" t="str">
        <f t="shared" si="32"/>
        <v>G19user_story_44_AND_user_story_46</v>
      </c>
      <c r="N571">
        <f>VLOOKUP(M571,temp!A:E,5,FALSE)</f>
        <v>2</v>
      </c>
      <c r="O571">
        <f>VLOOKUP(M571,temp!A:F,6,FALSE)</f>
        <v>2</v>
      </c>
      <c r="P571">
        <f>VLOOKUP(M571,temp!A:G,7,FALSE)</f>
        <v>0</v>
      </c>
      <c r="Q571" t="b">
        <f t="shared" si="33"/>
        <v>1</v>
      </c>
      <c r="R571" t="b">
        <f t="shared" si="34"/>
        <v>1</v>
      </c>
      <c r="S571" t="b">
        <f t="shared" si="35"/>
        <v>1</v>
      </c>
    </row>
    <row r="572" spans="1:19" ht="75" x14ac:dyDescent="0.25">
      <c r="A572" t="s">
        <v>2434</v>
      </c>
      <c r="B572" s="3">
        <v>570</v>
      </c>
      <c r="C572" s="1" t="s">
        <v>858</v>
      </c>
      <c r="D572" s="3" t="s">
        <v>548</v>
      </c>
      <c r="E572" s="3" t="s">
        <v>1434</v>
      </c>
      <c r="F572" s="35">
        <v>2</v>
      </c>
      <c r="G572" s="3">
        <v>2</v>
      </c>
      <c r="H572" s="3">
        <v>0</v>
      </c>
      <c r="I572" s="3" t="b">
        <v>1</v>
      </c>
      <c r="J572" s="1" t="b">
        <v>0</v>
      </c>
      <c r="K572" s="1" t="b">
        <v>0</v>
      </c>
      <c r="L572" s="1" t="b">
        <v>0</v>
      </c>
      <c r="M572" s="2" t="str">
        <f t="shared" si="32"/>
        <v>G19user_story_44_AND_user_story_47</v>
      </c>
      <c r="N572">
        <f>VLOOKUP(M572,temp!A:E,5,FALSE)</f>
        <v>2</v>
      </c>
      <c r="O572">
        <f>VLOOKUP(M572,temp!A:F,6,FALSE)</f>
        <v>2</v>
      </c>
      <c r="P572">
        <f>VLOOKUP(M572,temp!A:G,7,FALSE)</f>
        <v>0</v>
      </c>
      <c r="Q572" t="b">
        <f t="shared" si="33"/>
        <v>1</v>
      </c>
      <c r="R572" t="b">
        <f t="shared" si="34"/>
        <v>1</v>
      </c>
      <c r="S572" t="b">
        <f t="shared" si="35"/>
        <v>1</v>
      </c>
    </row>
    <row r="573" spans="1:19" ht="75" x14ac:dyDescent="0.25">
      <c r="A573" t="s">
        <v>2435</v>
      </c>
      <c r="B573" s="3">
        <v>571</v>
      </c>
      <c r="C573" s="1" t="s">
        <v>858</v>
      </c>
      <c r="D573" s="3" t="s">
        <v>549</v>
      </c>
      <c r="E573" s="3" t="s">
        <v>1435</v>
      </c>
      <c r="F573" s="35">
        <v>2</v>
      </c>
      <c r="G573" s="3">
        <v>2</v>
      </c>
      <c r="H573" s="3">
        <v>0</v>
      </c>
      <c r="I573" s="3" t="b">
        <v>1</v>
      </c>
      <c r="J573" s="1" t="b">
        <v>0</v>
      </c>
      <c r="K573" s="1" t="b">
        <v>0</v>
      </c>
      <c r="L573" s="1" t="b">
        <v>0</v>
      </c>
      <c r="M573" s="2" t="str">
        <f t="shared" si="32"/>
        <v>G19user_story_44_AND_user_story_48</v>
      </c>
      <c r="N573">
        <f>VLOOKUP(M573,temp!A:E,5,FALSE)</f>
        <v>2</v>
      </c>
      <c r="O573">
        <f>VLOOKUP(M573,temp!A:F,6,FALSE)</f>
        <v>2</v>
      </c>
      <c r="P573">
        <f>VLOOKUP(M573,temp!A:G,7,FALSE)</f>
        <v>0</v>
      </c>
      <c r="Q573" t="b">
        <f t="shared" si="33"/>
        <v>1</v>
      </c>
      <c r="R573" t="b">
        <f t="shared" si="34"/>
        <v>1</v>
      </c>
      <c r="S573" t="b">
        <f t="shared" si="35"/>
        <v>1</v>
      </c>
    </row>
    <row r="574" spans="1:19" ht="90" x14ac:dyDescent="0.25">
      <c r="A574" t="s">
        <v>2436</v>
      </c>
      <c r="B574" s="3">
        <v>572</v>
      </c>
      <c r="C574" s="1" t="s">
        <v>858</v>
      </c>
      <c r="D574" s="3" t="s">
        <v>550</v>
      </c>
      <c r="E574" s="3" t="s">
        <v>1436</v>
      </c>
      <c r="F574" s="35">
        <v>2</v>
      </c>
      <c r="G574" s="3">
        <v>2</v>
      </c>
      <c r="H574" s="3">
        <v>0</v>
      </c>
      <c r="I574" s="3" t="b">
        <v>1</v>
      </c>
      <c r="J574" s="1" t="b">
        <v>0</v>
      </c>
      <c r="K574" s="1" t="b">
        <v>0</v>
      </c>
      <c r="L574" s="1" t="b">
        <v>0</v>
      </c>
      <c r="M574" s="2" t="str">
        <f t="shared" si="32"/>
        <v>G19user_story_44_AND_user_story_49</v>
      </c>
      <c r="N574">
        <f>VLOOKUP(M574,temp!A:E,5,FALSE)</f>
        <v>2</v>
      </c>
      <c r="O574">
        <f>VLOOKUP(M574,temp!A:F,6,FALSE)</f>
        <v>2</v>
      </c>
      <c r="P574">
        <f>VLOOKUP(M574,temp!A:G,7,FALSE)</f>
        <v>0</v>
      </c>
      <c r="Q574" t="b">
        <f t="shared" si="33"/>
        <v>1</v>
      </c>
      <c r="R574" t="b">
        <f t="shared" si="34"/>
        <v>1</v>
      </c>
      <c r="S574" t="b">
        <f t="shared" si="35"/>
        <v>1</v>
      </c>
    </row>
    <row r="575" spans="1:19" ht="75" x14ac:dyDescent="0.25">
      <c r="A575" t="s">
        <v>2437</v>
      </c>
      <c r="B575" s="3">
        <v>573</v>
      </c>
      <c r="C575" s="1" t="s">
        <v>858</v>
      </c>
      <c r="D575" s="3" t="s">
        <v>551</v>
      </c>
      <c r="E575" s="3" t="s">
        <v>1437</v>
      </c>
      <c r="F575" s="35">
        <v>2</v>
      </c>
      <c r="G575" s="3">
        <v>2</v>
      </c>
      <c r="H575" s="3">
        <v>0</v>
      </c>
      <c r="I575" s="3" t="b">
        <v>1</v>
      </c>
      <c r="J575" s="1" t="b">
        <v>0</v>
      </c>
      <c r="K575" s="1" t="b">
        <v>0</v>
      </c>
      <c r="L575" s="1" t="b">
        <v>0</v>
      </c>
      <c r="M575" s="2" t="str">
        <f t="shared" si="32"/>
        <v>G19user_story_44_AND_user_story_56</v>
      </c>
      <c r="N575">
        <f>VLOOKUP(M575,temp!A:E,5,FALSE)</f>
        <v>2</v>
      </c>
      <c r="O575">
        <f>VLOOKUP(M575,temp!A:F,6,FALSE)</f>
        <v>2</v>
      </c>
      <c r="P575">
        <f>VLOOKUP(M575,temp!A:G,7,FALSE)</f>
        <v>0</v>
      </c>
      <c r="Q575" t="b">
        <f t="shared" si="33"/>
        <v>1</v>
      </c>
      <c r="R575" t="b">
        <f t="shared" si="34"/>
        <v>1</v>
      </c>
      <c r="S575" t="b">
        <f t="shared" si="35"/>
        <v>1</v>
      </c>
    </row>
    <row r="576" spans="1:19" ht="75" x14ac:dyDescent="0.25">
      <c r="A576" t="s">
        <v>2438</v>
      </c>
      <c r="B576" s="3">
        <v>574</v>
      </c>
      <c r="C576" s="1" t="s">
        <v>858</v>
      </c>
      <c r="D576" s="3" t="s">
        <v>552</v>
      </c>
      <c r="E576" s="3" t="s">
        <v>1438</v>
      </c>
      <c r="F576" s="35">
        <v>2</v>
      </c>
      <c r="G576" s="3">
        <v>2</v>
      </c>
      <c r="H576" s="3">
        <v>0</v>
      </c>
      <c r="I576" s="3" t="b">
        <v>1</v>
      </c>
      <c r="J576" s="1" t="b">
        <v>0</v>
      </c>
      <c r="K576" s="1" t="b">
        <v>0</v>
      </c>
      <c r="L576" s="1" t="b">
        <v>0</v>
      </c>
      <c r="M576" s="2" t="str">
        <f t="shared" si="32"/>
        <v>G19user_story_44_AND_user_story_57</v>
      </c>
      <c r="N576">
        <f>VLOOKUP(M576,temp!A:E,5,FALSE)</f>
        <v>2</v>
      </c>
      <c r="O576">
        <f>VLOOKUP(M576,temp!A:F,6,FALSE)</f>
        <v>2</v>
      </c>
      <c r="P576">
        <f>VLOOKUP(M576,temp!A:G,7,FALSE)</f>
        <v>0</v>
      </c>
      <c r="Q576" t="b">
        <f t="shared" si="33"/>
        <v>1</v>
      </c>
      <c r="R576" t="b">
        <f t="shared" si="34"/>
        <v>1</v>
      </c>
      <c r="S576" t="b">
        <f t="shared" si="35"/>
        <v>1</v>
      </c>
    </row>
    <row r="577" spans="1:19" ht="90" x14ac:dyDescent="0.25">
      <c r="A577" t="s">
        <v>2439</v>
      </c>
      <c r="B577" s="3">
        <v>575</v>
      </c>
      <c r="C577" s="1" t="s">
        <v>858</v>
      </c>
      <c r="D577" s="3" t="s">
        <v>553</v>
      </c>
      <c r="E577" s="3" t="s">
        <v>1439</v>
      </c>
      <c r="F577" s="35">
        <v>2</v>
      </c>
      <c r="G577" s="3">
        <v>2</v>
      </c>
      <c r="H577" s="3">
        <v>0</v>
      </c>
      <c r="I577" s="3" t="b">
        <v>1</v>
      </c>
      <c r="J577" s="1" t="b">
        <v>0</v>
      </c>
      <c r="K577" s="1" t="b">
        <v>0</v>
      </c>
      <c r="L577" s="1" t="b">
        <v>0</v>
      </c>
      <c r="M577" s="2" t="str">
        <f t="shared" si="32"/>
        <v>G19user_story_44_AND_user_story_64</v>
      </c>
      <c r="N577">
        <f>VLOOKUP(M577,temp!A:E,5,FALSE)</f>
        <v>2</v>
      </c>
      <c r="O577">
        <f>VLOOKUP(M577,temp!A:F,6,FALSE)</f>
        <v>2</v>
      </c>
      <c r="P577">
        <f>VLOOKUP(M577,temp!A:G,7,FALSE)</f>
        <v>0</v>
      </c>
      <c r="Q577" t="b">
        <f t="shared" si="33"/>
        <v>1</v>
      </c>
      <c r="R577" t="b">
        <f t="shared" si="34"/>
        <v>1</v>
      </c>
      <c r="S577" t="b">
        <f t="shared" si="35"/>
        <v>1</v>
      </c>
    </row>
    <row r="578" spans="1:19" ht="75" x14ac:dyDescent="0.25">
      <c r="A578" t="s">
        <v>2440</v>
      </c>
      <c r="B578" s="3">
        <v>576</v>
      </c>
      <c r="C578" s="1" t="s">
        <v>858</v>
      </c>
      <c r="D578" s="3" t="s">
        <v>554</v>
      </c>
      <c r="E578" s="3" t="s">
        <v>1440</v>
      </c>
      <c r="F578" s="35">
        <v>2</v>
      </c>
      <c r="G578" s="3">
        <v>2</v>
      </c>
      <c r="H578" s="3">
        <v>0</v>
      </c>
      <c r="I578" s="3" t="b">
        <v>1</v>
      </c>
      <c r="J578" s="1" t="b">
        <v>0</v>
      </c>
      <c r="K578" s="1" t="b">
        <v>0</v>
      </c>
      <c r="L578" s="1" t="b">
        <v>0</v>
      </c>
      <c r="M578" s="2" t="str">
        <f t="shared" si="32"/>
        <v>G19user_story_44_AND_user_story_65</v>
      </c>
      <c r="N578">
        <f>VLOOKUP(M578,temp!A:E,5,FALSE)</f>
        <v>2</v>
      </c>
      <c r="O578">
        <f>VLOOKUP(M578,temp!A:F,6,FALSE)</f>
        <v>2</v>
      </c>
      <c r="P578">
        <f>VLOOKUP(M578,temp!A:G,7,FALSE)</f>
        <v>0</v>
      </c>
      <c r="Q578" t="b">
        <f t="shared" si="33"/>
        <v>1</v>
      </c>
      <c r="R578" t="b">
        <f t="shared" si="34"/>
        <v>1</v>
      </c>
      <c r="S578" t="b">
        <f t="shared" si="35"/>
        <v>1</v>
      </c>
    </row>
    <row r="579" spans="1:19" ht="90" x14ac:dyDescent="0.25">
      <c r="A579" t="s">
        <v>2441</v>
      </c>
      <c r="B579" s="3">
        <v>577</v>
      </c>
      <c r="C579" s="1" t="s">
        <v>858</v>
      </c>
      <c r="D579" s="3" t="s">
        <v>555</v>
      </c>
      <c r="E579" s="3" t="s">
        <v>1441</v>
      </c>
      <c r="F579" s="35">
        <v>2</v>
      </c>
      <c r="G579" s="3">
        <v>2</v>
      </c>
      <c r="H579" s="3">
        <v>0</v>
      </c>
      <c r="I579" s="3" t="b">
        <v>1</v>
      </c>
      <c r="J579" s="1" t="b">
        <v>0</v>
      </c>
      <c r="K579" s="1" t="b">
        <v>0</v>
      </c>
      <c r="L579" s="1" t="b">
        <v>0</v>
      </c>
      <c r="M579" s="2" t="str">
        <f t="shared" si="32"/>
        <v>G19user_story_44_AND_user_story_70</v>
      </c>
      <c r="N579">
        <f>VLOOKUP(M579,temp!A:E,5,FALSE)</f>
        <v>2</v>
      </c>
      <c r="O579">
        <f>VLOOKUP(M579,temp!A:F,6,FALSE)</f>
        <v>2</v>
      </c>
      <c r="P579">
        <f>VLOOKUP(M579,temp!A:G,7,FALSE)</f>
        <v>0</v>
      </c>
      <c r="Q579" t="b">
        <f t="shared" si="33"/>
        <v>1</v>
      </c>
      <c r="R579" t="b">
        <f t="shared" si="34"/>
        <v>1</v>
      </c>
      <c r="S579" t="b">
        <f t="shared" si="35"/>
        <v>1</v>
      </c>
    </row>
    <row r="580" spans="1:19" ht="90" x14ac:dyDescent="0.25">
      <c r="A580" t="s">
        <v>2442</v>
      </c>
      <c r="B580" s="3">
        <v>578</v>
      </c>
      <c r="C580" s="1" t="s">
        <v>858</v>
      </c>
      <c r="D580" s="3" t="s">
        <v>556</v>
      </c>
      <c r="E580" s="3" t="s">
        <v>1442</v>
      </c>
      <c r="F580" s="35">
        <v>2</v>
      </c>
      <c r="G580" s="3">
        <v>2</v>
      </c>
      <c r="H580" s="3">
        <v>0</v>
      </c>
      <c r="I580" s="3" t="b">
        <v>1</v>
      </c>
      <c r="J580" s="1" t="b">
        <v>0</v>
      </c>
      <c r="K580" s="1" t="b">
        <v>0</v>
      </c>
      <c r="L580" s="1" t="b">
        <v>0</v>
      </c>
      <c r="M580" s="2" t="str">
        <f t="shared" ref="M580:M643" si="36">CONCATENATE(C580,D580)</f>
        <v>G19user_story_44_AND_user_story_71</v>
      </c>
      <c r="N580">
        <f>VLOOKUP(M580,temp!A:E,5,FALSE)</f>
        <v>2</v>
      </c>
      <c r="O580">
        <f>VLOOKUP(M580,temp!A:F,6,FALSE)</f>
        <v>2</v>
      </c>
      <c r="P580">
        <f>VLOOKUP(M580,temp!A:G,7,FALSE)</f>
        <v>0</v>
      </c>
      <c r="Q580" t="b">
        <f t="shared" ref="Q580:Q643" si="37">IF(NOT(N580=F580),FALSE,TRUE)</f>
        <v>1</v>
      </c>
      <c r="R580" t="b">
        <f t="shared" ref="R580:R643" si="38">IF(NOT(O580=G580),FALSE,TRUE)</f>
        <v>1</v>
      </c>
      <c r="S580" t="b">
        <f t="shared" ref="S580:S643" si="39">IF(NOT(P580=H580),FALSE,TRUE)</f>
        <v>1</v>
      </c>
    </row>
    <row r="581" spans="1:19" ht="90" x14ac:dyDescent="0.25">
      <c r="A581" t="s">
        <v>2443</v>
      </c>
      <c r="B581" s="3">
        <v>579</v>
      </c>
      <c r="C581" s="1" t="s">
        <v>858</v>
      </c>
      <c r="D581" s="3" t="s">
        <v>557</v>
      </c>
      <c r="E581" s="3" t="s">
        <v>1443</v>
      </c>
      <c r="F581" s="35">
        <v>2</v>
      </c>
      <c r="G581" s="3">
        <v>2</v>
      </c>
      <c r="H581" s="3">
        <v>0</v>
      </c>
      <c r="I581" s="3" t="b">
        <v>1</v>
      </c>
      <c r="J581" s="1" t="b">
        <v>0</v>
      </c>
      <c r="K581" s="1" t="b">
        <v>0</v>
      </c>
      <c r="L581" s="1" t="b">
        <v>0</v>
      </c>
      <c r="M581" s="2" t="str">
        <f t="shared" si="36"/>
        <v>G19user_story_44_AND_user_story_72</v>
      </c>
      <c r="N581">
        <f>VLOOKUP(M581,temp!A:E,5,FALSE)</f>
        <v>2</v>
      </c>
      <c r="O581">
        <f>VLOOKUP(M581,temp!A:F,6,FALSE)</f>
        <v>2</v>
      </c>
      <c r="P581">
        <f>VLOOKUP(M581,temp!A:G,7,FALSE)</f>
        <v>0</v>
      </c>
      <c r="Q581" t="b">
        <f t="shared" si="37"/>
        <v>1</v>
      </c>
      <c r="R581" t="b">
        <f t="shared" si="38"/>
        <v>1</v>
      </c>
      <c r="S581" t="b">
        <f t="shared" si="39"/>
        <v>1</v>
      </c>
    </row>
    <row r="582" spans="1:19" ht="90" x14ac:dyDescent="0.25">
      <c r="A582" t="s">
        <v>2444</v>
      </c>
      <c r="B582" s="3">
        <v>580</v>
      </c>
      <c r="C582" s="1" t="s">
        <v>858</v>
      </c>
      <c r="D582" s="3" t="s">
        <v>558</v>
      </c>
      <c r="E582" s="3" t="s">
        <v>1444</v>
      </c>
      <c r="F582" s="35">
        <v>2</v>
      </c>
      <c r="G582" s="3">
        <v>2</v>
      </c>
      <c r="H582" s="3">
        <v>0</v>
      </c>
      <c r="I582" s="3" t="b">
        <v>1</v>
      </c>
      <c r="J582" s="1" t="b">
        <v>0</v>
      </c>
      <c r="K582" s="1" t="b">
        <v>0</v>
      </c>
      <c r="L582" s="1" t="b">
        <v>0</v>
      </c>
      <c r="M582" s="2" t="str">
        <f t="shared" si="36"/>
        <v>G19user_story_44_AND_user_story_73</v>
      </c>
      <c r="N582">
        <f>VLOOKUP(M582,temp!A:E,5,FALSE)</f>
        <v>2</v>
      </c>
      <c r="O582">
        <f>VLOOKUP(M582,temp!A:F,6,FALSE)</f>
        <v>2</v>
      </c>
      <c r="P582">
        <f>VLOOKUP(M582,temp!A:G,7,FALSE)</f>
        <v>0</v>
      </c>
      <c r="Q582" t="b">
        <f t="shared" si="37"/>
        <v>1</v>
      </c>
      <c r="R582" t="b">
        <f t="shared" si="38"/>
        <v>1</v>
      </c>
      <c r="S582" t="b">
        <f t="shared" si="39"/>
        <v>1</v>
      </c>
    </row>
    <row r="583" spans="1:19" ht="90" x14ac:dyDescent="0.25">
      <c r="A583" t="s">
        <v>2445</v>
      </c>
      <c r="B583" s="3">
        <v>581</v>
      </c>
      <c r="C583" s="1" t="s">
        <v>858</v>
      </c>
      <c r="D583" s="3" t="s">
        <v>559</v>
      </c>
      <c r="E583" s="3" t="s">
        <v>1445</v>
      </c>
      <c r="F583" s="35">
        <v>2</v>
      </c>
      <c r="G583" s="3">
        <v>2</v>
      </c>
      <c r="H583" s="3">
        <v>0</v>
      </c>
      <c r="I583" s="3" t="b">
        <v>1</v>
      </c>
      <c r="J583" s="1" t="b">
        <v>0</v>
      </c>
      <c r="K583" s="1" t="b">
        <v>0</v>
      </c>
      <c r="L583" s="1" t="b">
        <v>0</v>
      </c>
      <c r="M583" s="2" t="str">
        <f t="shared" si="36"/>
        <v>G19user_story_44_AND_user_story_74</v>
      </c>
      <c r="N583">
        <f>VLOOKUP(M583,temp!A:E,5,FALSE)</f>
        <v>2</v>
      </c>
      <c r="O583">
        <f>VLOOKUP(M583,temp!A:F,6,FALSE)</f>
        <v>2</v>
      </c>
      <c r="P583">
        <f>VLOOKUP(M583,temp!A:G,7,FALSE)</f>
        <v>0</v>
      </c>
      <c r="Q583" t="b">
        <f t="shared" si="37"/>
        <v>1</v>
      </c>
      <c r="R583" t="b">
        <f t="shared" si="38"/>
        <v>1</v>
      </c>
      <c r="S583" t="b">
        <f t="shared" si="39"/>
        <v>1</v>
      </c>
    </row>
    <row r="584" spans="1:19" ht="90" x14ac:dyDescent="0.25">
      <c r="A584" t="s">
        <v>2446</v>
      </c>
      <c r="B584" s="3">
        <v>582</v>
      </c>
      <c r="C584" s="1" t="s">
        <v>858</v>
      </c>
      <c r="D584" s="3" t="s">
        <v>560</v>
      </c>
      <c r="E584" s="3" t="s">
        <v>1446</v>
      </c>
      <c r="F584" s="35">
        <v>2</v>
      </c>
      <c r="G584" s="3">
        <v>2</v>
      </c>
      <c r="H584" s="3">
        <v>0</v>
      </c>
      <c r="I584" s="3" t="b">
        <v>1</v>
      </c>
      <c r="J584" s="1" t="b">
        <v>0</v>
      </c>
      <c r="K584" s="1" t="b">
        <v>0</v>
      </c>
      <c r="L584" s="1" t="b">
        <v>0</v>
      </c>
      <c r="M584" s="2" t="str">
        <f t="shared" si="36"/>
        <v>G19user_story_44_AND_user_story_75</v>
      </c>
      <c r="N584">
        <f>VLOOKUP(M584,temp!A:E,5,FALSE)</f>
        <v>2</v>
      </c>
      <c r="O584">
        <f>VLOOKUP(M584,temp!A:F,6,FALSE)</f>
        <v>2</v>
      </c>
      <c r="P584">
        <f>VLOOKUP(M584,temp!A:G,7,FALSE)</f>
        <v>0</v>
      </c>
      <c r="Q584" t="b">
        <f t="shared" si="37"/>
        <v>1</v>
      </c>
      <c r="R584" t="b">
        <f t="shared" si="38"/>
        <v>1</v>
      </c>
      <c r="S584" t="b">
        <f t="shared" si="39"/>
        <v>1</v>
      </c>
    </row>
    <row r="585" spans="1:19" ht="90" x14ac:dyDescent="0.25">
      <c r="A585" t="s">
        <v>2447</v>
      </c>
      <c r="B585" s="3">
        <v>583</v>
      </c>
      <c r="C585" s="1" t="s">
        <v>858</v>
      </c>
      <c r="D585" s="3" t="s">
        <v>561</v>
      </c>
      <c r="E585" s="3" t="s">
        <v>1447</v>
      </c>
      <c r="F585" s="35">
        <v>2</v>
      </c>
      <c r="G585" s="3">
        <v>2</v>
      </c>
      <c r="H585" s="3">
        <v>0</v>
      </c>
      <c r="I585" s="3" t="b">
        <v>1</v>
      </c>
      <c r="J585" s="1" t="b">
        <v>0</v>
      </c>
      <c r="K585" s="1" t="b">
        <v>0</v>
      </c>
      <c r="L585" s="1" t="b">
        <v>0</v>
      </c>
      <c r="M585" s="2" t="str">
        <f t="shared" si="36"/>
        <v>G19user_story_44_AND_user_story_76</v>
      </c>
      <c r="N585">
        <f>VLOOKUP(M585,temp!A:E,5,FALSE)</f>
        <v>2</v>
      </c>
      <c r="O585">
        <f>VLOOKUP(M585,temp!A:F,6,FALSE)</f>
        <v>2</v>
      </c>
      <c r="P585">
        <f>VLOOKUP(M585,temp!A:G,7,FALSE)</f>
        <v>0</v>
      </c>
      <c r="Q585" t="b">
        <f t="shared" si="37"/>
        <v>1</v>
      </c>
      <c r="R585" t="b">
        <f t="shared" si="38"/>
        <v>1</v>
      </c>
      <c r="S585" t="b">
        <f t="shared" si="39"/>
        <v>1</v>
      </c>
    </row>
    <row r="586" spans="1:19" ht="90" x14ac:dyDescent="0.25">
      <c r="A586" t="s">
        <v>2448</v>
      </c>
      <c r="B586" s="3">
        <v>584</v>
      </c>
      <c r="C586" s="1" t="s">
        <v>858</v>
      </c>
      <c r="D586" s="3" t="s">
        <v>562</v>
      </c>
      <c r="E586" s="3" t="s">
        <v>1448</v>
      </c>
      <c r="F586" s="35">
        <v>2</v>
      </c>
      <c r="G586" s="3">
        <v>2</v>
      </c>
      <c r="H586" s="3">
        <v>0</v>
      </c>
      <c r="I586" s="3" t="b">
        <v>1</v>
      </c>
      <c r="J586" s="1" t="b">
        <v>0</v>
      </c>
      <c r="K586" s="1" t="b">
        <v>0</v>
      </c>
      <c r="L586" s="1" t="b">
        <v>0</v>
      </c>
      <c r="M586" s="2" t="str">
        <f t="shared" si="36"/>
        <v>G19user_story_44_AND_user_story_78</v>
      </c>
      <c r="N586">
        <f>VLOOKUP(M586,temp!A:E,5,FALSE)</f>
        <v>2</v>
      </c>
      <c r="O586">
        <f>VLOOKUP(M586,temp!A:F,6,FALSE)</f>
        <v>2</v>
      </c>
      <c r="P586">
        <f>VLOOKUP(M586,temp!A:G,7,FALSE)</f>
        <v>0</v>
      </c>
      <c r="Q586" t="b">
        <f t="shared" si="37"/>
        <v>1</v>
      </c>
      <c r="R586" t="b">
        <f t="shared" si="38"/>
        <v>1</v>
      </c>
      <c r="S586" t="b">
        <f t="shared" si="39"/>
        <v>1</v>
      </c>
    </row>
    <row r="587" spans="1:19" ht="75" x14ac:dyDescent="0.25">
      <c r="A587" t="s">
        <v>2449</v>
      </c>
      <c r="B587" s="3">
        <v>585</v>
      </c>
      <c r="C587" s="1" t="s">
        <v>858</v>
      </c>
      <c r="D587" s="3" t="s">
        <v>563</v>
      </c>
      <c r="E587" s="3" t="s">
        <v>1449</v>
      </c>
      <c r="F587" s="35">
        <v>2</v>
      </c>
      <c r="G587" s="3">
        <v>2</v>
      </c>
      <c r="H587" s="3">
        <v>0</v>
      </c>
      <c r="I587" s="3" t="b">
        <v>1</v>
      </c>
      <c r="J587" s="1" t="b">
        <v>0</v>
      </c>
      <c r="K587" s="1" t="b">
        <v>0</v>
      </c>
      <c r="L587" s="1" t="b">
        <v>0</v>
      </c>
      <c r="M587" s="2" t="str">
        <f t="shared" si="36"/>
        <v>G19user_story_45_AND_user_story_46</v>
      </c>
      <c r="N587">
        <f>VLOOKUP(M587,temp!A:E,5,FALSE)</f>
        <v>2</v>
      </c>
      <c r="O587">
        <f>VLOOKUP(M587,temp!A:F,6,FALSE)</f>
        <v>2</v>
      </c>
      <c r="P587">
        <f>VLOOKUP(M587,temp!A:G,7,FALSE)</f>
        <v>0</v>
      </c>
      <c r="Q587" t="b">
        <f t="shared" si="37"/>
        <v>1</v>
      </c>
      <c r="R587" t="b">
        <f t="shared" si="38"/>
        <v>1</v>
      </c>
      <c r="S587" t="b">
        <f t="shared" si="39"/>
        <v>1</v>
      </c>
    </row>
    <row r="588" spans="1:19" ht="75" x14ac:dyDescent="0.25">
      <c r="A588" t="s">
        <v>2450</v>
      </c>
      <c r="B588" s="3">
        <v>586</v>
      </c>
      <c r="C588" s="1" t="s">
        <v>858</v>
      </c>
      <c r="D588" s="3" t="s">
        <v>564</v>
      </c>
      <c r="E588" s="3" t="s">
        <v>1450</v>
      </c>
      <c r="F588" s="35">
        <v>2</v>
      </c>
      <c r="G588" s="3">
        <v>2</v>
      </c>
      <c r="H588" s="3">
        <v>0</v>
      </c>
      <c r="I588" s="3" t="b">
        <v>1</v>
      </c>
      <c r="J588" s="1" t="b">
        <v>0</v>
      </c>
      <c r="K588" s="1" t="b">
        <v>0</v>
      </c>
      <c r="L588" s="1" t="b">
        <v>0</v>
      </c>
      <c r="M588" s="2" t="str">
        <f t="shared" si="36"/>
        <v>G19user_story_45_AND_user_story_47</v>
      </c>
      <c r="N588">
        <f>VLOOKUP(M588,temp!A:E,5,FALSE)</f>
        <v>2</v>
      </c>
      <c r="O588">
        <f>VLOOKUP(M588,temp!A:F,6,FALSE)</f>
        <v>2</v>
      </c>
      <c r="P588">
        <f>VLOOKUP(M588,temp!A:G,7,FALSE)</f>
        <v>0</v>
      </c>
      <c r="Q588" t="b">
        <f t="shared" si="37"/>
        <v>1</v>
      </c>
      <c r="R588" t="b">
        <f t="shared" si="38"/>
        <v>1</v>
      </c>
      <c r="S588" t="b">
        <f t="shared" si="39"/>
        <v>1</v>
      </c>
    </row>
    <row r="589" spans="1:19" ht="75" x14ac:dyDescent="0.25">
      <c r="A589" t="s">
        <v>2451</v>
      </c>
      <c r="B589" s="3">
        <v>587</v>
      </c>
      <c r="C589" s="1" t="s">
        <v>858</v>
      </c>
      <c r="D589" s="3" t="s">
        <v>565</v>
      </c>
      <c r="E589" s="3" t="s">
        <v>1451</v>
      </c>
      <c r="F589" s="35">
        <v>2</v>
      </c>
      <c r="G589" s="3">
        <v>2</v>
      </c>
      <c r="H589" s="3">
        <v>0</v>
      </c>
      <c r="I589" s="3" t="b">
        <v>1</v>
      </c>
      <c r="J589" s="1" t="b">
        <v>0</v>
      </c>
      <c r="K589" s="1" t="b">
        <v>0</v>
      </c>
      <c r="L589" s="1" t="b">
        <v>0</v>
      </c>
      <c r="M589" s="2" t="str">
        <f t="shared" si="36"/>
        <v>G19user_story_45_AND_user_story_48</v>
      </c>
      <c r="N589">
        <f>VLOOKUP(M589,temp!A:E,5,FALSE)</f>
        <v>2</v>
      </c>
      <c r="O589">
        <f>VLOOKUP(M589,temp!A:F,6,FALSE)</f>
        <v>2</v>
      </c>
      <c r="P589">
        <f>VLOOKUP(M589,temp!A:G,7,FALSE)</f>
        <v>0</v>
      </c>
      <c r="Q589" t="b">
        <f t="shared" si="37"/>
        <v>1</v>
      </c>
      <c r="R589" t="b">
        <f t="shared" si="38"/>
        <v>1</v>
      </c>
      <c r="S589" t="b">
        <f t="shared" si="39"/>
        <v>1</v>
      </c>
    </row>
    <row r="590" spans="1:19" ht="90" x14ac:dyDescent="0.25">
      <c r="A590" t="s">
        <v>2452</v>
      </c>
      <c r="B590" s="3">
        <v>588</v>
      </c>
      <c r="C590" s="1" t="s">
        <v>858</v>
      </c>
      <c r="D590" s="3" t="s">
        <v>566</v>
      </c>
      <c r="E590" s="3" t="s">
        <v>1452</v>
      </c>
      <c r="F590" s="35">
        <v>2</v>
      </c>
      <c r="G590" s="3">
        <v>2</v>
      </c>
      <c r="H590" s="3">
        <v>0</v>
      </c>
      <c r="I590" s="3" t="b">
        <v>1</v>
      </c>
      <c r="J590" s="1" t="b">
        <v>0</v>
      </c>
      <c r="K590" s="1" t="b">
        <v>0</v>
      </c>
      <c r="L590" s="1" t="b">
        <v>0</v>
      </c>
      <c r="M590" s="2" t="str">
        <f t="shared" si="36"/>
        <v>G19user_story_45_AND_user_story_49</v>
      </c>
      <c r="N590">
        <f>VLOOKUP(M590,temp!A:E,5,FALSE)</f>
        <v>2</v>
      </c>
      <c r="O590">
        <f>VLOOKUP(M590,temp!A:F,6,FALSE)</f>
        <v>2</v>
      </c>
      <c r="P590">
        <f>VLOOKUP(M590,temp!A:G,7,FALSE)</f>
        <v>0</v>
      </c>
      <c r="Q590" t="b">
        <f t="shared" si="37"/>
        <v>1</v>
      </c>
      <c r="R590" t="b">
        <f t="shared" si="38"/>
        <v>1</v>
      </c>
      <c r="S590" t="b">
        <f t="shared" si="39"/>
        <v>1</v>
      </c>
    </row>
    <row r="591" spans="1:19" ht="75" x14ac:dyDescent="0.25">
      <c r="A591" t="s">
        <v>2453</v>
      </c>
      <c r="B591" s="3">
        <v>589</v>
      </c>
      <c r="C591" s="1" t="s">
        <v>858</v>
      </c>
      <c r="D591" s="3" t="s">
        <v>567</v>
      </c>
      <c r="E591" s="3" t="s">
        <v>1453</v>
      </c>
      <c r="F591" s="35">
        <v>2</v>
      </c>
      <c r="G591" s="3">
        <v>2</v>
      </c>
      <c r="H591" s="3">
        <v>0</v>
      </c>
      <c r="I591" s="3" t="b">
        <v>1</v>
      </c>
      <c r="J591" s="1" t="b">
        <v>0</v>
      </c>
      <c r="K591" s="1" t="b">
        <v>0</v>
      </c>
      <c r="L591" s="1" t="b">
        <v>0</v>
      </c>
      <c r="M591" s="2" t="str">
        <f t="shared" si="36"/>
        <v>G19user_story_45_AND_user_story_56</v>
      </c>
      <c r="N591">
        <f>VLOOKUP(M591,temp!A:E,5,FALSE)</f>
        <v>2</v>
      </c>
      <c r="O591">
        <f>VLOOKUP(M591,temp!A:F,6,FALSE)</f>
        <v>2</v>
      </c>
      <c r="P591">
        <f>VLOOKUP(M591,temp!A:G,7,FALSE)</f>
        <v>0</v>
      </c>
      <c r="Q591" t="b">
        <f t="shared" si="37"/>
        <v>1</v>
      </c>
      <c r="R591" t="b">
        <f t="shared" si="38"/>
        <v>1</v>
      </c>
      <c r="S591" t="b">
        <f t="shared" si="39"/>
        <v>1</v>
      </c>
    </row>
    <row r="592" spans="1:19" ht="75" x14ac:dyDescent="0.25">
      <c r="A592" t="s">
        <v>2454</v>
      </c>
      <c r="B592" s="3">
        <v>590</v>
      </c>
      <c r="C592" s="1" t="s">
        <v>858</v>
      </c>
      <c r="D592" s="3" t="s">
        <v>568</v>
      </c>
      <c r="E592" s="3" t="s">
        <v>1454</v>
      </c>
      <c r="F592" s="35">
        <v>2</v>
      </c>
      <c r="G592" s="3">
        <v>2</v>
      </c>
      <c r="H592" s="3">
        <v>0</v>
      </c>
      <c r="I592" s="3" t="b">
        <v>1</v>
      </c>
      <c r="J592" s="1" t="b">
        <v>0</v>
      </c>
      <c r="K592" s="1" t="b">
        <v>0</v>
      </c>
      <c r="L592" s="1" t="b">
        <v>0</v>
      </c>
      <c r="M592" s="2" t="str">
        <f t="shared" si="36"/>
        <v>G19user_story_45_AND_user_story_57</v>
      </c>
      <c r="N592">
        <f>VLOOKUP(M592,temp!A:E,5,FALSE)</f>
        <v>2</v>
      </c>
      <c r="O592">
        <f>VLOOKUP(M592,temp!A:F,6,FALSE)</f>
        <v>2</v>
      </c>
      <c r="P592">
        <f>VLOOKUP(M592,temp!A:G,7,FALSE)</f>
        <v>0</v>
      </c>
      <c r="Q592" t="b">
        <f t="shared" si="37"/>
        <v>1</v>
      </c>
      <c r="R592" t="b">
        <f t="shared" si="38"/>
        <v>1</v>
      </c>
      <c r="S592" t="b">
        <f t="shared" si="39"/>
        <v>1</v>
      </c>
    </row>
    <row r="593" spans="1:19" ht="90" x14ac:dyDescent="0.25">
      <c r="A593" t="s">
        <v>2455</v>
      </c>
      <c r="B593" s="3">
        <v>591</v>
      </c>
      <c r="C593" s="1" t="s">
        <v>858</v>
      </c>
      <c r="D593" s="3" t="s">
        <v>569</v>
      </c>
      <c r="E593" s="3" t="s">
        <v>1455</v>
      </c>
      <c r="F593" s="35">
        <v>2</v>
      </c>
      <c r="G593" s="3">
        <v>2</v>
      </c>
      <c r="H593" s="3">
        <v>0</v>
      </c>
      <c r="I593" s="3" t="b">
        <v>1</v>
      </c>
      <c r="J593" s="1" t="b">
        <v>0</v>
      </c>
      <c r="K593" s="1" t="b">
        <v>0</v>
      </c>
      <c r="L593" s="1" t="b">
        <v>0</v>
      </c>
      <c r="M593" s="2" t="str">
        <f t="shared" si="36"/>
        <v>G19user_story_45_AND_user_story_64</v>
      </c>
      <c r="N593">
        <f>VLOOKUP(M593,temp!A:E,5,FALSE)</f>
        <v>2</v>
      </c>
      <c r="O593">
        <f>VLOOKUP(M593,temp!A:F,6,FALSE)</f>
        <v>2</v>
      </c>
      <c r="P593">
        <f>VLOOKUP(M593,temp!A:G,7,FALSE)</f>
        <v>0</v>
      </c>
      <c r="Q593" t="b">
        <f t="shared" si="37"/>
        <v>1</v>
      </c>
      <c r="R593" t="b">
        <f t="shared" si="38"/>
        <v>1</v>
      </c>
      <c r="S593" t="b">
        <f t="shared" si="39"/>
        <v>1</v>
      </c>
    </row>
    <row r="594" spans="1:19" ht="75" x14ac:dyDescent="0.25">
      <c r="A594" t="s">
        <v>2456</v>
      </c>
      <c r="B594" s="3">
        <v>592</v>
      </c>
      <c r="C594" s="1" t="s">
        <v>858</v>
      </c>
      <c r="D594" s="3" t="s">
        <v>570</v>
      </c>
      <c r="E594" s="3" t="s">
        <v>1456</v>
      </c>
      <c r="F594" s="35">
        <v>2</v>
      </c>
      <c r="G594" s="3">
        <v>2</v>
      </c>
      <c r="H594" s="3">
        <v>0</v>
      </c>
      <c r="I594" s="3" t="b">
        <v>1</v>
      </c>
      <c r="J594" s="1" t="b">
        <v>0</v>
      </c>
      <c r="K594" s="1" t="b">
        <v>0</v>
      </c>
      <c r="L594" s="1" t="b">
        <v>0</v>
      </c>
      <c r="M594" s="2" t="str">
        <f t="shared" si="36"/>
        <v>G19user_story_45_AND_user_story_65</v>
      </c>
      <c r="N594">
        <f>VLOOKUP(M594,temp!A:E,5,FALSE)</f>
        <v>2</v>
      </c>
      <c r="O594">
        <f>VLOOKUP(M594,temp!A:F,6,FALSE)</f>
        <v>2</v>
      </c>
      <c r="P594">
        <f>VLOOKUP(M594,temp!A:G,7,FALSE)</f>
        <v>0</v>
      </c>
      <c r="Q594" t="b">
        <f t="shared" si="37"/>
        <v>1</v>
      </c>
      <c r="R594" t="b">
        <f t="shared" si="38"/>
        <v>1</v>
      </c>
      <c r="S594" t="b">
        <f t="shared" si="39"/>
        <v>1</v>
      </c>
    </row>
    <row r="595" spans="1:19" ht="90" x14ac:dyDescent="0.25">
      <c r="A595" t="s">
        <v>2457</v>
      </c>
      <c r="B595" s="3">
        <v>593</v>
      </c>
      <c r="C595" s="1" t="s">
        <v>858</v>
      </c>
      <c r="D595" s="3" t="s">
        <v>571</v>
      </c>
      <c r="E595" s="3" t="s">
        <v>1457</v>
      </c>
      <c r="F595" s="35">
        <v>2</v>
      </c>
      <c r="G595" s="3">
        <v>2</v>
      </c>
      <c r="H595" s="3">
        <v>0</v>
      </c>
      <c r="I595" s="3" t="b">
        <v>1</v>
      </c>
      <c r="J595" s="1" t="b">
        <v>0</v>
      </c>
      <c r="K595" s="1" t="b">
        <v>0</v>
      </c>
      <c r="L595" s="1" t="b">
        <v>0</v>
      </c>
      <c r="M595" s="2" t="str">
        <f t="shared" si="36"/>
        <v>G19user_story_45_AND_user_story_70</v>
      </c>
      <c r="N595">
        <f>VLOOKUP(M595,temp!A:E,5,FALSE)</f>
        <v>2</v>
      </c>
      <c r="O595">
        <f>VLOOKUP(M595,temp!A:F,6,FALSE)</f>
        <v>2</v>
      </c>
      <c r="P595">
        <f>VLOOKUP(M595,temp!A:G,7,FALSE)</f>
        <v>0</v>
      </c>
      <c r="Q595" t="b">
        <f t="shared" si="37"/>
        <v>1</v>
      </c>
      <c r="R595" t="b">
        <f t="shared" si="38"/>
        <v>1</v>
      </c>
      <c r="S595" t="b">
        <f t="shared" si="39"/>
        <v>1</v>
      </c>
    </row>
    <row r="596" spans="1:19" ht="90" x14ac:dyDescent="0.25">
      <c r="A596" t="s">
        <v>2458</v>
      </c>
      <c r="B596" s="3">
        <v>594</v>
      </c>
      <c r="C596" s="1" t="s">
        <v>858</v>
      </c>
      <c r="D596" s="3" t="s">
        <v>572</v>
      </c>
      <c r="E596" s="3" t="s">
        <v>1458</v>
      </c>
      <c r="F596" s="35">
        <v>2</v>
      </c>
      <c r="G596" s="3">
        <v>2</v>
      </c>
      <c r="H596" s="3">
        <v>0</v>
      </c>
      <c r="I596" s="3" t="b">
        <v>1</v>
      </c>
      <c r="J596" s="1" t="b">
        <v>0</v>
      </c>
      <c r="K596" s="1" t="b">
        <v>0</v>
      </c>
      <c r="L596" s="1" t="b">
        <v>0</v>
      </c>
      <c r="M596" s="2" t="str">
        <f t="shared" si="36"/>
        <v>G19user_story_45_AND_user_story_71</v>
      </c>
      <c r="N596">
        <f>VLOOKUP(M596,temp!A:E,5,FALSE)</f>
        <v>2</v>
      </c>
      <c r="O596">
        <f>VLOOKUP(M596,temp!A:F,6,FALSE)</f>
        <v>2</v>
      </c>
      <c r="P596">
        <f>VLOOKUP(M596,temp!A:G,7,FALSE)</f>
        <v>0</v>
      </c>
      <c r="Q596" t="b">
        <f t="shared" si="37"/>
        <v>1</v>
      </c>
      <c r="R596" t="b">
        <f t="shared" si="38"/>
        <v>1</v>
      </c>
      <c r="S596" t="b">
        <f t="shared" si="39"/>
        <v>1</v>
      </c>
    </row>
    <row r="597" spans="1:19" ht="90" x14ac:dyDescent="0.25">
      <c r="A597" t="s">
        <v>2459</v>
      </c>
      <c r="B597" s="3">
        <v>595</v>
      </c>
      <c r="C597" s="1" t="s">
        <v>858</v>
      </c>
      <c r="D597" s="3" t="s">
        <v>573</v>
      </c>
      <c r="E597" s="3" t="s">
        <v>1459</v>
      </c>
      <c r="F597" s="35">
        <v>2</v>
      </c>
      <c r="G597" s="3">
        <v>2</v>
      </c>
      <c r="H597" s="3">
        <v>0</v>
      </c>
      <c r="I597" s="3" t="b">
        <v>1</v>
      </c>
      <c r="J597" s="1" t="b">
        <v>0</v>
      </c>
      <c r="K597" s="1" t="b">
        <v>0</v>
      </c>
      <c r="L597" s="1" t="b">
        <v>0</v>
      </c>
      <c r="M597" s="2" t="str">
        <f t="shared" si="36"/>
        <v>G19user_story_45_AND_user_story_72</v>
      </c>
      <c r="N597">
        <f>VLOOKUP(M597,temp!A:E,5,FALSE)</f>
        <v>2</v>
      </c>
      <c r="O597">
        <f>VLOOKUP(M597,temp!A:F,6,FALSE)</f>
        <v>2</v>
      </c>
      <c r="P597">
        <f>VLOOKUP(M597,temp!A:G,7,FALSE)</f>
        <v>0</v>
      </c>
      <c r="Q597" t="b">
        <f t="shared" si="37"/>
        <v>1</v>
      </c>
      <c r="R597" t="b">
        <f t="shared" si="38"/>
        <v>1</v>
      </c>
      <c r="S597" t="b">
        <f t="shared" si="39"/>
        <v>1</v>
      </c>
    </row>
    <row r="598" spans="1:19" ht="90" x14ac:dyDescent="0.25">
      <c r="A598" t="s">
        <v>2460</v>
      </c>
      <c r="B598" s="3">
        <v>596</v>
      </c>
      <c r="C598" s="1" t="s">
        <v>858</v>
      </c>
      <c r="D598" s="3" t="s">
        <v>574</v>
      </c>
      <c r="E598" s="3" t="s">
        <v>1460</v>
      </c>
      <c r="F598" s="35">
        <v>2</v>
      </c>
      <c r="G598" s="3">
        <v>2</v>
      </c>
      <c r="H598" s="3">
        <v>0</v>
      </c>
      <c r="I598" s="3" t="b">
        <v>1</v>
      </c>
      <c r="J598" s="1" t="b">
        <v>0</v>
      </c>
      <c r="K598" s="1" t="b">
        <v>0</v>
      </c>
      <c r="L598" s="1" t="b">
        <v>0</v>
      </c>
      <c r="M598" s="2" t="str">
        <f t="shared" si="36"/>
        <v>G19user_story_45_AND_user_story_73</v>
      </c>
      <c r="N598">
        <f>VLOOKUP(M598,temp!A:E,5,FALSE)</f>
        <v>2</v>
      </c>
      <c r="O598">
        <f>VLOOKUP(M598,temp!A:F,6,FALSE)</f>
        <v>2</v>
      </c>
      <c r="P598">
        <f>VLOOKUP(M598,temp!A:G,7,FALSE)</f>
        <v>0</v>
      </c>
      <c r="Q598" t="b">
        <f t="shared" si="37"/>
        <v>1</v>
      </c>
      <c r="R598" t="b">
        <f t="shared" si="38"/>
        <v>1</v>
      </c>
      <c r="S598" t="b">
        <f t="shared" si="39"/>
        <v>1</v>
      </c>
    </row>
    <row r="599" spans="1:19" ht="90" x14ac:dyDescent="0.25">
      <c r="A599" t="s">
        <v>2461</v>
      </c>
      <c r="B599" s="3">
        <v>597</v>
      </c>
      <c r="C599" s="1" t="s">
        <v>858</v>
      </c>
      <c r="D599" s="3" t="s">
        <v>575</v>
      </c>
      <c r="E599" s="3" t="s">
        <v>1461</v>
      </c>
      <c r="F599" s="35">
        <v>2</v>
      </c>
      <c r="G599" s="3">
        <v>2</v>
      </c>
      <c r="H599" s="3">
        <v>0</v>
      </c>
      <c r="I599" s="3" t="b">
        <v>1</v>
      </c>
      <c r="J599" s="1" t="b">
        <v>0</v>
      </c>
      <c r="K599" s="1" t="b">
        <v>0</v>
      </c>
      <c r="L599" s="1" t="b">
        <v>0</v>
      </c>
      <c r="M599" s="2" t="str">
        <f t="shared" si="36"/>
        <v>G19user_story_45_AND_user_story_74</v>
      </c>
      <c r="N599">
        <f>VLOOKUP(M599,temp!A:E,5,FALSE)</f>
        <v>2</v>
      </c>
      <c r="O599">
        <f>VLOOKUP(M599,temp!A:F,6,FALSE)</f>
        <v>2</v>
      </c>
      <c r="P599">
        <f>VLOOKUP(M599,temp!A:G,7,FALSE)</f>
        <v>0</v>
      </c>
      <c r="Q599" t="b">
        <f t="shared" si="37"/>
        <v>1</v>
      </c>
      <c r="R599" t="b">
        <f t="shared" si="38"/>
        <v>1</v>
      </c>
      <c r="S599" t="b">
        <f t="shared" si="39"/>
        <v>1</v>
      </c>
    </row>
    <row r="600" spans="1:19" ht="90" x14ac:dyDescent="0.25">
      <c r="A600" t="s">
        <v>2462</v>
      </c>
      <c r="B600" s="3">
        <v>598</v>
      </c>
      <c r="C600" s="1" t="s">
        <v>858</v>
      </c>
      <c r="D600" s="3" t="s">
        <v>576</v>
      </c>
      <c r="E600" s="3" t="s">
        <v>1462</v>
      </c>
      <c r="F600" s="35">
        <v>2</v>
      </c>
      <c r="G600" s="3">
        <v>2</v>
      </c>
      <c r="H600" s="3">
        <v>0</v>
      </c>
      <c r="I600" s="3" t="b">
        <v>1</v>
      </c>
      <c r="J600" s="1" t="b">
        <v>0</v>
      </c>
      <c r="K600" s="1" t="b">
        <v>0</v>
      </c>
      <c r="L600" s="1" t="b">
        <v>0</v>
      </c>
      <c r="M600" s="2" t="str">
        <f t="shared" si="36"/>
        <v>G19user_story_45_AND_user_story_75</v>
      </c>
      <c r="N600">
        <f>VLOOKUP(M600,temp!A:E,5,FALSE)</f>
        <v>2</v>
      </c>
      <c r="O600">
        <f>VLOOKUP(M600,temp!A:F,6,FALSE)</f>
        <v>2</v>
      </c>
      <c r="P600">
        <f>VLOOKUP(M600,temp!A:G,7,FALSE)</f>
        <v>0</v>
      </c>
      <c r="Q600" t="b">
        <f t="shared" si="37"/>
        <v>1</v>
      </c>
      <c r="R600" t="b">
        <f t="shared" si="38"/>
        <v>1</v>
      </c>
      <c r="S600" t="b">
        <f t="shared" si="39"/>
        <v>1</v>
      </c>
    </row>
    <row r="601" spans="1:19" ht="90" x14ac:dyDescent="0.25">
      <c r="A601" t="s">
        <v>2463</v>
      </c>
      <c r="B601" s="3">
        <v>599</v>
      </c>
      <c r="C601" s="1" t="s">
        <v>858</v>
      </c>
      <c r="D601" s="3" t="s">
        <v>577</v>
      </c>
      <c r="E601" s="3" t="s">
        <v>1463</v>
      </c>
      <c r="F601" s="35">
        <v>2</v>
      </c>
      <c r="G601" s="3">
        <v>2</v>
      </c>
      <c r="H601" s="3">
        <v>0</v>
      </c>
      <c r="I601" s="3" t="b">
        <v>1</v>
      </c>
      <c r="J601" s="1" t="b">
        <v>0</v>
      </c>
      <c r="K601" s="1" t="b">
        <v>0</v>
      </c>
      <c r="L601" s="1" t="b">
        <v>0</v>
      </c>
      <c r="M601" s="2" t="str">
        <f t="shared" si="36"/>
        <v>G19user_story_45_AND_user_story_76</v>
      </c>
      <c r="N601">
        <f>VLOOKUP(M601,temp!A:E,5,FALSE)</f>
        <v>2</v>
      </c>
      <c r="O601">
        <f>VLOOKUP(M601,temp!A:F,6,FALSE)</f>
        <v>2</v>
      </c>
      <c r="P601">
        <f>VLOOKUP(M601,temp!A:G,7,FALSE)</f>
        <v>0</v>
      </c>
      <c r="Q601" t="b">
        <f t="shared" si="37"/>
        <v>1</v>
      </c>
      <c r="R601" t="b">
        <f t="shared" si="38"/>
        <v>1</v>
      </c>
      <c r="S601" t="b">
        <f t="shared" si="39"/>
        <v>1</v>
      </c>
    </row>
    <row r="602" spans="1:19" ht="90" x14ac:dyDescent="0.25">
      <c r="A602" t="s">
        <v>2464</v>
      </c>
      <c r="B602" s="3">
        <v>600</v>
      </c>
      <c r="C602" s="1" t="s">
        <v>858</v>
      </c>
      <c r="D602" s="3" t="s">
        <v>578</v>
      </c>
      <c r="E602" s="3" t="s">
        <v>1464</v>
      </c>
      <c r="F602" s="35">
        <v>2</v>
      </c>
      <c r="G602" s="3">
        <v>2</v>
      </c>
      <c r="H602" s="3">
        <v>0</v>
      </c>
      <c r="I602" s="3" t="b">
        <v>1</v>
      </c>
      <c r="J602" s="1" t="b">
        <v>0</v>
      </c>
      <c r="K602" s="1" t="b">
        <v>0</v>
      </c>
      <c r="L602" s="1" t="b">
        <v>0</v>
      </c>
      <c r="M602" s="2" t="str">
        <f t="shared" si="36"/>
        <v>G19user_story_45_AND_user_story_78</v>
      </c>
      <c r="N602">
        <f>VLOOKUP(M602,temp!A:E,5,FALSE)</f>
        <v>2</v>
      </c>
      <c r="O602">
        <f>VLOOKUP(M602,temp!A:F,6,FALSE)</f>
        <v>2</v>
      </c>
      <c r="P602">
        <f>VLOOKUP(M602,temp!A:G,7,FALSE)</f>
        <v>0</v>
      </c>
      <c r="Q602" t="b">
        <f t="shared" si="37"/>
        <v>1</v>
      </c>
      <c r="R602" t="b">
        <f t="shared" si="38"/>
        <v>1</v>
      </c>
      <c r="S602" t="b">
        <f t="shared" si="39"/>
        <v>1</v>
      </c>
    </row>
    <row r="603" spans="1:19" ht="75" x14ac:dyDescent="0.25">
      <c r="A603" t="s">
        <v>2465</v>
      </c>
      <c r="B603" s="3">
        <v>601</v>
      </c>
      <c r="C603" s="1" t="s">
        <v>858</v>
      </c>
      <c r="D603" s="3" t="s">
        <v>579</v>
      </c>
      <c r="E603" s="3" t="s">
        <v>1465</v>
      </c>
      <c r="F603" s="35">
        <v>2</v>
      </c>
      <c r="G603" s="3">
        <v>2</v>
      </c>
      <c r="H603" s="3">
        <v>0</v>
      </c>
      <c r="I603" s="3" t="b">
        <v>1</v>
      </c>
      <c r="J603" s="1" t="b">
        <v>0</v>
      </c>
      <c r="K603" s="1" t="b">
        <v>0</v>
      </c>
      <c r="L603" s="1" t="b">
        <v>0</v>
      </c>
      <c r="M603" s="2" t="str">
        <f t="shared" si="36"/>
        <v>G19user_story_46_AND_user_story_47</v>
      </c>
      <c r="N603">
        <f>VLOOKUP(M603,temp!A:E,5,FALSE)</f>
        <v>2</v>
      </c>
      <c r="O603">
        <f>VLOOKUP(M603,temp!A:F,6,FALSE)</f>
        <v>2</v>
      </c>
      <c r="P603">
        <f>VLOOKUP(M603,temp!A:G,7,FALSE)</f>
        <v>0</v>
      </c>
      <c r="Q603" t="b">
        <f t="shared" si="37"/>
        <v>1</v>
      </c>
      <c r="R603" t="b">
        <f t="shared" si="38"/>
        <v>1</v>
      </c>
      <c r="S603" t="b">
        <f t="shared" si="39"/>
        <v>1</v>
      </c>
    </row>
    <row r="604" spans="1:19" ht="75" x14ac:dyDescent="0.25">
      <c r="A604" t="s">
        <v>2466</v>
      </c>
      <c r="B604" s="3">
        <v>602</v>
      </c>
      <c r="C604" s="1" t="s">
        <v>858</v>
      </c>
      <c r="D604" s="3" t="s">
        <v>580</v>
      </c>
      <c r="E604" s="3" t="s">
        <v>1466</v>
      </c>
      <c r="F604" s="35">
        <v>2</v>
      </c>
      <c r="G604" s="3">
        <v>2</v>
      </c>
      <c r="H604" s="3">
        <v>0</v>
      </c>
      <c r="I604" s="3" t="b">
        <v>1</v>
      </c>
      <c r="J604" s="1" t="b">
        <v>0</v>
      </c>
      <c r="K604" s="1" t="b">
        <v>0</v>
      </c>
      <c r="L604" s="1" t="b">
        <v>0</v>
      </c>
      <c r="M604" s="2" t="str">
        <f t="shared" si="36"/>
        <v>G19user_story_46_AND_user_story_48</v>
      </c>
      <c r="N604">
        <f>VLOOKUP(M604,temp!A:E,5,FALSE)</f>
        <v>2</v>
      </c>
      <c r="O604">
        <f>VLOOKUP(M604,temp!A:F,6,FALSE)</f>
        <v>2</v>
      </c>
      <c r="P604">
        <f>VLOOKUP(M604,temp!A:G,7,FALSE)</f>
        <v>0</v>
      </c>
      <c r="Q604" t="b">
        <f t="shared" si="37"/>
        <v>1</v>
      </c>
      <c r="R604" t="b">
        <f t="shared" si="38"/>
        <v>1</v>
      </c>
      <c r="S604" t="b">
        <f t="shared" si="39"/>
        <v>1</v>
      </c>
    </row>
    <row r="605" spans="1:19" ht="90" x14ac:dyDescent="0.25">
      <c r="A605" t="s">
        <v>2467</v>
      </c>
      <c r="B605" s="3">
        <v>603</v>
      </c>
      <c r="C605" s="1" t="s">
        <v>858</v>
      </c>
      <c r="D605" s="3" t="s">
        <v>581</v>
      </c>
      <c r="E605" s="3" t="s">
        <v>1467</v>
      </c>
      <c r="F605" s="35">
        <v>2</v>
      </c>
      <c r="G605" s="3">
        <v>2</v>
      </c>
      <c r="H605" s="3">
        <v>0</v>
      </c>
      <c r="I605" s="3" t="b">
        <v>1</v>
      </c>
      <c r="J605" s="1" t="b">
        <v>0</v>
      </c>
      <c r="K605" s="1" t="b">
        <v>0</v>
      </c>
      <c r="L605" s="1" t="b">
        <v>0</v>
      </c>
      <c r="M605" s="2" t="str">
        <f t="shared" si="36"/>
        <v>G19user_story_46_AND_user_story_49</v>
      </c>
      <c r="N605">
        <f>VLOOKUP(M605,temp!A:E,5,FALSE)</f>
        <v>2</v>
      </c>
      <c r="O605">
        <f>VLOOKUP(M605,temp!A:F,6,FALSE)</f>
        <v>2</v>
      </c>
      <c r="P605">
        <f>VLOOKUP(M605,temp!A:G,7,FALSE)</f>
        <v>0</v>
      </c>
      <c r="Q605" t="b">
        <f t="shared" si="37"/>
        <v>1</v>
      </c>
      <c r="R605" t="b">
        <f t="shared" si="38"/>
        <v>1</v>
      </c>
      <c r="S605" t="b">
        <f t="shared" si="39"/>
        <v>1</v>
      </c>
    </row>
    <row r="606" spans="1:19" ht="75" x14ac:dyDescent="0.25">
      <c r="A606" t="s">
        <v>2468</v>
      </c>
      <c r="B606" s="3">
        <v>604</v>
      </c>
      <c r="C606" s="1" t="s">
        <v>858</v>
      </c>
      <c r="D606" s="3" t="s">
        <v>582</v>
      </c>
      <c r="E606" s="3" t="s">
        <v>1468</v>
      </c>
      <c r="F606" s="35">
        <v>2</v>
      </c>
      <c r="G606" s="3">
        <v>2</v>
      </c>
      <c r="H606" s="3">
        <v>0</v>
      </c>
      <c r="I606" s="3" t="b">
        <v>1</v>
      </c>
      <c r="J606" s="1" t="b">
        <v>0</v>
      </c>
      <c r="K606" s="1" t="b">
        <v>0</v>
      </c>
      <c r="L606" s="1" t="b">
        <v>0</v>
      </c>
      <c r="M606" s="2" t="str">
        <f t="shared" si="36"/>
        <v>G19user_story_46_AND_user_story_56</v>
      </c>
      <c r="N606">
        <f>VLOOKUP(M606,temp!A:E,5,FALSE)</f>
        <v>2</v>
      </c>
      <c r="O606">
        <f>VLOOKUP(M606,temp!A:F,6,FALSE)</f>
        <v>2</v>
      </c>
      <c r="P606">
        <f>VLOOKUP(M606,temp!A:G,7,FALSE)</f>
        <v>0</v>
      </c>
      <c r="Q606" t="b">
        <f t="shared" si="37"/>
        <v>1</v>
      </c>
      <c r="R606" t="b">
        <f t="shared" si="38"/>
        <v>1</v>
      </c>
      <c r="S606" t="b">
        <f t="shared" si="39"/>
        <v>1</v>
      </c>
    </row>
    <row r="607" spans="1:19" ht="75" x14ac:dyDescent="0.25">
      <c r="A607" t="s">
        <v>2469</v>
      </c>
      <c r="B607" s="3">
        <v>605</v>
      </c>
      <c r="C607" s="1" t="s">
        <v>858</v>
      </c>
      <c r="D607" s="3" t="s">
        <v>583</v>
      </c>
      <c r="E607" s="3" t="s">
        <v>1469</v>
      </c>
      <c r="F607" s="35">
        <v>2</v>
      </c>
      <c r="G607" s="3">
        <v>2</v>
      </c>
      <c r="H607" s="3">
        <v>0</v>
      </c>
      <c r="I607" s="3" t="b">
        <v>1</v>
      </c>
      <c r="J607" s="1" t="b">
        <v>0</v>
      </c>
      <c r="K607" s="1" t="b">
        <v>0</v>
      </c>
      <c r="L607" s="1" t="b">
        <v>0</v>
      </c>
      <c r="M607" s="2" t="str">
        <f t="shared" si="36"/>
        <v>G19user_story_46_AND_user_story_57</v>
      </c>
      <c r="N607">
        <f>VLOOKUP(M607,temp!A:E,5,FALSE)</f>
        <v>2</v>
      </c>
      <c r="O607">
        <f>VLOOKUP(M607,temp!A:F,6,FALSE)</f>
        <v>2</v>
      </c>
      <c r="P607">
        <f>VLOOKUP(M607,temp!A:G,7,FALSE)</f>
        <v>0</v>
      </c>
      <c r="Q607" t="b">
        <f t="shared" si="37"/>
        <v>1</v>
      </c>
      <c r="R607" t="b">
        <f t="shared" si="38"/>
        <v>1</v>
      </c>
      <c r="S607" t="b">
        <f t="shared" si="39"/>
        <v>1</v>
      </c>
    </row>
    <row r="608" spans="1:19" ht="90" x14ac:dyDescent="0.25">
      <c r="A608" t="s">
        <v>2470</v>
      </c>
      <c r="B608" s="3">
        <v>606</v>
      </c>
      <c r="C608" s="1" t="s">
        <v>858</v>
      </c>
      <c r="D608" s="3" t="s">
        <v>584</v>
      </c>
      <c r="E608" s="3" t="s">
        <v>1470</v>
      </c>
      <c r="F608" s="35">
        <v>2</v>
      </c>
      <c r="G608" s="3">
        <v>2</v>
      </c>
      <c r="H608" s="3">
        <v>0</v>
      </c>
      <c r="I608" s="3" t="b">
        <v>1</v>
      </c>
      <c r="J608" s="1" t="b">
        <v>0</v>
      </c>
      <c r="K608" s="1" t="b">
        <v>0</v>
      </c>
      <c r="L608" s="1" t="b">
        <v>0</v>
      </c>
      <c r="M608" s="2" t="str">
        <f t="shared" si="36"/>
        <v>G19user_story_46_AND_user_story_64</v>
      </c>
      <c r="N608">
        <f>VLOOKUP(M608,temp!A:E,5,FALSE)</f>
        <v>2</v>
      </c>
      <c r="O608">
        <f>VLOOKUP(M608,temp!A:F,6,FALSE)</f>
        <v>2</v>
      </c>
      <c r="P608">
        <f>VLOOKUP(M608,temp!A:G,7,FALSE)</f>
        <v>0</v>
      </c>
      <c r="Q608" t="b">
        <f t="shared" si="37"/>
        <v>1</v>
      </c>
      <c r="R608" t="b">
        <f t="shared" si="38"/>
        <v>1</v>
      </c>
      <c r="S608" t="b">
        <f t="shared" si="39"/>
        <v>1</v>
      </c>
    </row>
    <row r="609" spans="1:19" ht="75" x14ac:dyDescent="0.25">
      <c r="A609" t="s">
        <v>2471</v>
      </c>
      <c r="B609" s="3">
        <v>607</v>
      </c>
      <c r="C609" s="1" t="s">
        <v>858</v>
      </c>
      <c r="D609" s="3" t="s">
        <v>585</v>
      </c>
      <c r="E609" s="3" t="s">
        <v>1471</v>
      </c>
      <c r="F609" s="35">
        <v>2</v>
      </c>
      <c r="G609" s="3">
        <v>2</v>
      </c>
      <c r="H609" s="3">
        <v>0</v>
      </c>
      <c r="I609" s="3" t="b">
        <v>1</v>
      </c>
      <c r="J609" s="1" t="b">
        <v>0</v>
      </c>
      <c r="K609" s="1" t="b">
        <v>0</v>
      </c>
      <c r="L609" s="1" t="b">
        <v>0</v>
      </c>
      <c r="M609" s="2" t="str">
        <f t="shared" si="36"/>
        <v>G19user_story_46_AND_user_story_65</v>
      </c>
      <c r="N609">
        <f>VLOOKUP(M609,temp!A:E,5,FALSE)</f>
        <v>2</v>
      </c>
      <c r="O609">
        <f>VLOOKUP(M609,temp!A:F,6,FALSE)</f>
        <v>2</v>
      </c>
      <c r="P609">
        <f>VLOOKUP(M609,temp!A:G,7,FALSE)</f>
        <v>0</v>
      </c>
      <c r="Q609" t="b">
        <f t="shared" si="37"/>
        <v>1</v>
      </c>
      <c r="R609" t="b">
        <f t="shared" si="38"/>
        <v>1</v>
      </c>
      <c r="S609" t="b">
        <f t="shared" si="39"/>
        <v>1</v>
      </c>
    </row>
    <row r="610" spans="1:19" ht="90" x14ac:dyDescent="0.25">
      <c r="A610" t="s">
        <v>2472</v>
      </c>
      <c r="B610" s="3">
        <v>608</v>
      </c>
      <c r="C610" s="1" t="s">
        <v>858</v>
      </c>
      <c r="D610" s="3" t="s">
        <v>586</v>
      </c>
      <c r="E610" s="3" t="s">
        <v>1472</v>
      </c>
      <c r="F610" s="35">
        <v>2</v>
      </c>
      <c r="G610" s="3">
        <v>2</v>
      </c>
      <c r="H610" s="3">
        <v>0</v>
      </c>
      <c r="I610" s="3" t="b">
        <v>1</v>
      </c>
      <c r="J610" s="1" t="b">
        <v>0</v>
      </c>
      <c r="K610" s="1" t="b">
        <v>0</v>
      </c>
      <c r="L610" s="1" t="b">
        <v>0</v>
      </c>
      <c r="M610" s="2" t="str">
        <f t="shared" si="36"/>
        <v>G19user_story_46_AND_user_story_70</v>
      </c>
      <c r="N610">
        <f>VLOOKUP(M610,temp!A:E,5,FALSE)</f>
        <v>2</v>
      </c>
      <c r="O610">
        <f>VLOOKUP(M610,temp!A:F,6,FALSE)</f>
        <v>2</v>
      </c>
      <c r="P610">
        <f>VLOOKUP(M610,temp!A:G,7,FALSE)</f>
        <v>0</v>
      </c>
      <c r="Q610" t="b">
        <f t="shared" si="37"/>
        <v>1</v>
      </c>
      <c r="R610" t="b">
        <f t="shared" si="38"/>
        <v>1</v>
      </c>
      <c r="S610" t="b">
        <f t="shared" si="39"/>
        <v>1</v>
      </c>
    </row>
    <row r="611" spans="1:19" ht="90" x14ac:dyDescent="0.25">
      <c r="A611" t="s">
        <v>2473</v>
      </c>
      <c r="B611" s="3">
        <v>609</v>
      </c>
      <c r="C611" s="1" t="s">
        <v>858</v>
      </c>
      <c r="D611" s="3" t="s">
        <v>587</v>
      </c>
      <c r="E611" s="3" t="s">
        <v>1473</v>
      </c>
      <c r="F611" s="35">
        <v>2</v>
      </c>
      <c r="G611" s="3">
        <v>2</v>
      </c>
      <c r="H611" s="3">
        <v>0</v>
      </c>
      <c r="I611" s="3" t="b">
        <v>1</v>
      </c>
      <c r="J611" s="1" t="b">
        <v>0</v>
      </c>
      <c r="K611" s="1" t="b">
        <v>0</v>
      </c>
      <c r="L611" s="1" t="b">
        <v>0</v>
      </c>
      <c r="M611" s="2" t="str">
        <f t="shared" si="36"/>
        <v>G19user_story_46_AND_user_story_71</v>
      </c>
      <c r="N611">
        <f>VLOOKUP(M611,temp!A:E,5,FALSE)</f>
        <v>2</v>
      </c>
      <c r="O611">
        <f>VLOOKUP(M611,temp!A:F,6,FALSE)</f>
        <v>2</v>
      </c>
      <c r="P611">
        <f>VLOOKUP(M611,temp!A:G,7,FALSE)</f>
        <v>0</v>
      </c>
      <c r="Q611" t="b">
        <f t="shared" si="37"/>
        <v>1</v>
      </c>
      <c r="R611" t="b">
        <f t="shared" si="38"/>
        <v>1</v>
      </c>
      <c r="S611" t="b">
        <f t="shared" si="39"/>
        <v>1</v>
      </c>
    </row>
    <row r="612" spans="1:19" ht="90" x14ac:dyDescent="0.25">
      <c r="A612" t="s">
        <v>2474</v>
      </c>
      <c r="B612" s="3">
        <v>610</v>
      </c>
      <c r="C612" s="1" t="s">
        <v>858</v>
      </c>
      <c r="D612" s="3" t="s">
        <v>588</v>
      </c>
      <c r="E612" s="3" t="s">
        <v>1474</v>
      </c>
      <c r="F612" s="35">
        <v>2</v>
      </c>
      <c r="G612" s="3">
        <v>2</v>
      </c>
      <c r="H612" s="3">
        <v>0</v>
      </c>
      <c r="I612" s="3" t="b">
        <v>1</v>
      </c>
      <c r="J612" s="1" t="b">
        <v>0</v>
      </c>
      <c r="K612" s="1" t="b">
        <v>0</v>
      </c>
      <c r="L612" s="1" t="b">
        <v>0</v>
      </c>
      <c r="M612" s="2" t="str">
        <f t="shared" si="36"/>
        <v>G19user_story_46_AND_user_story_72</v>
      </c>
      <c r="N612">
        <f>VLOOKUP(M612,temp!A:E,5,FALSE)</f>
        <v>2</v>
      </c>
      <c r="O612">
        <f>VLOOKUP(M612,temp!A:F,6,FALSE)</f>
        <v>2</v>
      </c>
      <c r="P612">
        <f>VLOOKUP(M612,temp!A:G,7,FALSE)</f>
        <v>0</v>
      </c>
      <c r="Q612" t="b">
        <f t="shared" si="37"/>
        <v>1</v>
      </c>
      <c r="R612" t="b">
        <f t="shared" si="38"/>
        <v>1</v>
      </c>
      <c r="S612" t="b">
        <f t="shared" si="39"/>
        <v>1</v>
      </c>
    </row>
    <row r="613" spans="1:19" ht="90" x14ac:dyDescent="0.25">
      <c r="A613" t="s">
        <v>2475</v>
      </c>
      <c r="B613" s="3">
        <v>611</v>
      </c>
      <c r="C613" s="1" t="s">
        <v>858</v>
      </c>
      <c r="D613" s="3" t="s">
        <v>589</v>
      </c>
      <c r="E613" s="3" t="s">
        <v>1475</v>
      </c>
      <c r="F613" s="35">
        <v>2</v>
      </c>
      <c r="G613" s="3">
        <v>2</v>
      </c>
      <c r="H613" s="3">
        <v>0</v>
      </c>
      <c r="I613" s="3" t="b">
        <v>1</v>
      </c>
      <c r="J613" s="1" t="b">
        <v>0</v>
      </c>
      <c r="K613" s="1" t="b">
        <v>0</v>
      </c>
      <c r="L613" s="1" t="b">
        <v>0</v>
      </c>
      <c r="M613" s="2" t="str">
        <f t="shared" si="36"/>
        <v>G19user_story_46_AND_user_story_73</v>
      </c>
      <c r="N613">
        <f>VLOOKUP(M613,temp!A:E,5,FALSE)</f>
        <v>2</v>
      </c>
      <c r="O613">
        <f>VLOOKUP(M613,temp!A:F,6,FALSE)</f>
        <v>2</v>
      </c>
      <c r="P613">
        <f>VLOOKUP(M613,temp!A:G,7,FALSE)</f>
        <v>0</v>
      </c>
      <c r="Q613" t="b">
        <f t="shared" si="37"/>
        <v>1</v>
      </c>
      <c r="R613" t="b">
        <f t="shared" si="38"/>
        <v>1</v>
      </c>
      <c r="S613" t="b">
        <f t="shared" si="39"/>
        <v>1</v>
      </c>
    </row>
    <row r="614" spans="1:19" ht="90" x14ac:dyDescent="0.25">
      <c r="A614" t="s">
        <v>2476</v>
      </c>
      <c r="B614" s="3">
        <v>612</v>
      </c>
      <c r="C614" s="1" t="s">
        <v>858</v>
      </c>
      <c r="D614" s="3" t="s">
        <v>590</v>
      </c>
      <c r="E614" s="3" t="s">
        <v>1476</v>
      </c>
      <c r="F614" s="35">
        <v>2</v>
      </c>
      <c r="G614" s="3">
        <v>2</v>
      </c>
      <c r="H614" s="3">
        <v>0</v>
      </c>
      <c r="I614" s="3" t="b">
        <v>1</v>
      </c>
      <c r="J614" s="1" t="b">
        <v>0</v>
      </c>
      <c r="K614" s="1" t="b">
        <v>0</v>
      </c>
      <c r="L614" s="1" t="b">
        <v>0</v>
      </c>
      <c r="M614" s="2" t="str">
        <f t="shared" si="36"/>
        <v>G19user_story_46_AND_user_story_74</v>
      </c>
      <c r="N614">
        <f>VLOOKUP(M614,temp!A:E,5,FALSE)</f>
        <v>2</v>
      </c>
      <c r="O614">
        <f>VLOOKUP(M614,temp!A:F,6,FALSE)</f>
        <v>2</v>
      </c>
      <c r="P614">
        <f>VLOOKUP(M614,temp!A:G,7,FALSE)</f>
        <v>0</v>
      </c>
      <c r="Q614" t="b">
        <f t="shared" si="37"/>
        <v>1</v>
      </c>
      <c r="R614" t="b">
        <f t="shared" si="38"/>
        <v>1</v>
      </c>
      <c r="S614" t="b">
        <f t="shared" si="39"/>
        <v>1</v>
      </c>
    </row>
    <row r="615" spans="1:19" ht="90" x14ac:dyDescent="0.25">
      <c r="A615" t="s">
        <v>2477</v>
      </c>
      <c r="B615" s="3">
        <v>613</v>
      </c>
      <c r="C615" s="1" t="s">
        <v>858</v>
      </c>
      <c r="D615" s="3" t="s">
        <v>591</v>
      </c>
      <c r="E615" s="3" t="s">
        <v>1477</v>
      </c>
      <c r="F615" s="35">
        <v>2</v>
      </c>
      <c r="G615" s="3">
        <v>2</v>
      </c>
      <c r="H615" s="3">
        <v>0</v>
      </c>
      <c r="I615" s="3" t="b">
        <v>1</v>
      </c>
      <c r="J615" s="1" t="b">
        <v>0</v>
      </c>
      <c r="K615" s="1" t="b">
        <v>0</v>
      </c>
      <c r="L615" s="1" t="b">
        <v>0</v>
      </c>
      <c r="M615" s="2" t="str">
        <f t="shared" si="36"/>
        <v>G19user_story_46_AND_user_story_75</v>
      </c>
      <c r="N615">
        <f>VLOOKUP(M615,temp!A:E,5,FALSE)</f>
        <v>2</v>
      </c>
      <c r="O615">
        <f>VLOOKUP(M615,temp!A:F,6,FALSE)</f>
        <v>2</v>
      </c>
      <c r="P615">
        <f>VLOOKUP(M615,temp!A:G,7,FALSE)</f>
        <v>0</v>
      </c>
      <c r="Q615" t="b">
        <f t="shared" si="37"/>
        <v>1</v>
      </c>
      <c r="R615" t="b">
        <f t="shared" si="38"/>
        <v>1</v>
      </c>
      <c r="S615" t="b">
        <f t="shared" si="39"/>
        <v>1</v>
      </c>
    </row>
    <row r="616" spans="1:19" ht="90" x14ac:dyDescent="0.25">
      <c r="A616" t="s">
        <v>2478</v>
      </c>
      <c r="B616" s="3">
        <v>614</v>
      </c>
      <c r="C616" s="1" t="s">
        <v>858</v>
      </c>
      <c r="D616" s="3" t="s">
        <v>592</v>
      </c>
      <c r="E616" s="3" t="s">
        <v>1478</v>
      </c>
      <c r="F616" s="35">
        <v>2</v>
      </c>
      <c r="G616" s="3">
        <v>2</v>
      </c>
      <c r="H616" s="3">
        <v>0</v>
      </c>
      <c r="I616" s="3" t="b">
        <v>1</v>
      </c>
      <c r="J616" s="1" t="b">
        <v>0</v>
      </c>
      <c r="K616" s="1" t="b">
        <v>0</v>
      </c>
      <c r="L616" s="1" t="b">
        <v>0</v>
      </c>
      <c r="M616" s="2" t="str">
        <f t="shared" si="36"/>
        <v>G19user_story_46_AND_user_story_76</v>
      </c>
      <c r="N616">
        <f>VLOOKUP(M616,temp!A:E,5,FALSE)</f>
        <v>2</v>
      </c>
      <c r="O616">
        <f>VLOOKUP(M616,temp!A:F,6,FALSE)</f>
        <v>2</v>
      </c>
      <c r="P616">
        <f>VLOOKUP(M616,temp!A:G,7,FALSE)</f>
        <v>0</v>
      </c>
      <c r="Q616" t="b">
        <f t="shared" si="37"/>
        <v>1</v>
      </c>
      <c r="R616" t="b">
        <f t="shared" si="38"/>
        <v>1</v>
      </c>
      <c r="S616" t="b">
        <f t="shared" si="39"/>
        <v>1</v>
      </c>
    </row>
    <row r="617" spans="1:19" ht="90" x14ac:dyDescent="0.25">
      <c r="A617" t="s">
        <v>2479</v>
      </c>
      <c r="B617" s="3">
        <v>615</v>
      </c>
      <c r="C617" s="1" t="s">
        <v>858</v>
      </c>
      <c r="D617" s="3" t="s">
        <v>593</v>
      </c>
      <c r="E617" s="3" t="s">
        <v>1479</v>
      </c>
      <c r="F617" s="35">
        <v>2</v>
      </c>
      <c r="G617" s="3">
        <v>2</v>
      </c>
      <c r="H617" s="3">
        <v>0</v>
      </c>
      <c r="I617" s="3" t="b">
        <v>1</v>
      </c>
      <c r="J617" s="1" t="b">
        <v>0</v>
      </c>
      <c r="K617" s="1" t="b">
        <v>0</v>
      </c>
      <c r="L617" s="1" t="b">
        <v>0</v>
      </c>
      <c r="M617" s="2" t="str">
        <f t="shared" si="36"/>
        <v>G19user_story_46_AND_user_story_78</v>
      </c>
      <c r="N617">
        <f>VLOOKUP(M617,temp!A:E,5,FALSE)</f>
        <v>2</v>
      </c>
      <c r="O617">
        <f>VLOOKUP(M617,temp!A:F,6,FALSE)</f>
        <v>2</v>
      </c>
      <c r="P617">
        <f>VLOOKUP(M617,temp!A:G,7,FALSE)</f>
        <v>0</v>
      </c>
      <c r="Q617" t="b">
        <f t="shared" si="37"/>
        <v>1</v>
      </c>
      <c r="R617" t="b">
        <f t="shared" si="38"/>
        <v>1</v>
      </c>
      <c r="S617" t="b">
        <f t="shared" si="39"/>
        <v>1</v>
      </c>
    </row>
    <row r="618" spans="1:19" ht="75" x14ac:dyDescent="0.25">
      <c r="A618" t="s">
        <v>2480</v>
      </c>
      <c r="B618" s="3">
        <v>616</v>
      </c>
      <c r="C618" s="1" t="s">
        <v>858</v>
      </c>
      <c r="D618" s="3" t="s">
        <v>594</v>
      </c>
      <c r="E618" s="3" t="s">
        <v>1480</v>
      </c>
      <c r="F618" s="35">
        <v>2</v>
      </c>
      <c r="G618" s="3">
        <v>2</v>
      </c>
      <c r="H618" s="3">
        <v>0</v>
      </c>
      <c r="I618" s="3" t="b">
        <v>1</v>
      </c>
      <c r="J618" s="1" t="b">
        <v>0</v>
      </c>
      <c r="K618" s="1" t="b">
        <v>0</v>
      </c>
      <c r="L618" s="1" t="b">
        <v>0</v>
      </c>
      <c r="M618" s="2" t="str">
        <f t="shared" si="36"/>
        <v>G19user_story_47_AND_user_story_48</v>
      </c>
      <c r="N618">
        <f>VLOOKUP(M618,temp!A:E,5,FALSE)</f>
        <v>2</v>
      </c>
      <c r="O618">
        <f>VLOOKUP(M618,temp!A:F,6,FALSE)</f>
        <v>2</v>
      </c>
      <c r="P618">
        <f>VLOOKUP(M618,temp!A:G,7,FALSE)</f>
        <v>0</v>
      </c>
      <c r="Q618" t="b">
        <f t="shared" si="37"/>
        <v>1</v>
      </c>
      <c r="R618" t="b">
        <f t="shared" si="38"/>
        <v>1</v>
      </c>
      <c r="S618" t="b">
        <f t="shared" si="39"/>
        <v>1</v>
      </c>
    </row>
    <row r="619" spans="1:19" ht="90" x14ac:dyDescent="0.25">
      <c r="A619" t="s">
        <v>2481</v>
      </c>
      <c r="B619" s="3">
        <v>617</v>
      </c>
      <c r="C619" s="1" t="s">
        <v>858</v>
      </c>
      <c r="D619" s="3" t="s">
        <v>595</v>
      </c>
      <c r="E619" s="3" t="s">
        <v>1481</v>
      </c>
      <c r="F619" s="35">
        <v>2</v>
      </c>
      <c r="G619" s="3">
        <v>2</v>
      </c>
      <c r="H619" s="3">
        <v>0</v>
      </c>
      <c r="I619" s="3" t="b">
        <v>1</v>
      </c>
      <c r="J619" s="1" t="b">
        <v>0</v>
      </c>
      <c r="K619" s="1" t="b">
        <v>0</v>
      </c>
      <c r="L619" s="1" t="b">
        <v>0</v>
      </c>
      <c r="M619" s="2" t="str">
        <f t="shared" si="36"/>
        <v>G19user_story_47_AND_user_story_49</v>
      </c>
      <c r="N619">
        <f>VLOOKUP(M619,temp!A:E,5,FALSE)</f>
        <v>2</v>
      </c>
      <c r="O619">
        <f>VLOOKUP(M619,temp!A:F,6,FALSE)</f>
        <v>2</v>
      </c>
      <c r="P619">
        <f>VLOOKUP(M619,temp!A:G,7,FALSE)</f>
        <v>0</v>
      </c>
      <c r="Q619" t="b">
        <f t="shared" si="37"/>
        <v>1</v>
      </c>
      <c r="R619" t="b">
        <f t="shared" si="38"/>
        <v>1</v>
      </c>
      <c r="S619" t="b">
        <f t="shared" si="39"/>
        <v>1</v>
      </c>
    </row>
    <row r="620" spans="1:19" ht="75" x14ac:dyDescent="0.25">
      <c r="A620" t="s">
        <v>2482</v>
      </c>
      <c r="B620" s="3">
        <v>618</v>
      </c>
      <c r="C620" s="1" t="s">
        <v>858</v>
      </c>
      <c r="D620" s="3" t="s">
        <v>596</v>
      </c>
      <c r="E620" s="3" t="s">
        <v>1482</v>
      </c>
      <c r="F620" s="35">
        <v>2</v>
      </c>
      <c r="G620" s="3">
        <v>2</v>
      </c>
      <c r="H620" s="3">
        <v>0</v>
      </c>
      <c r="I620" s="3" t="b">
        <v>1</v>
      </c>
      <c r="J620" s="1" t="b">
        <v>0</v>
      </c>
      <c r="K620" s="1" t="b">
        <v>0</v>
      </c>
      <c r="L620" s="1" t="b">
        <v>0</v>
      </c>
      <c r="M620" s="2" t="str">
        <f t="shared" si="36"/>
        <v>G19user_story_47_AND_user_story_56</v>
      </c>
      <c r="N620">
        <f>VLOOKUP(M620,temp!A:E,5,FALSE)</f>
        <v>2</v>
      </c>
      <c r="O620">
        <f>VLOOKUP(M620,temp!A:F,6,FALSE)</f>
        <v>2</v>
      </c>
      <c r="P620">
        <f>VLOOKUP(M620,temp!A:G,7,FALSE)</f>
        <v>0</v>
      </c>
      <c r="Q620" t="b">
        <f t="shared" si="37"/>
        <v>1</v>
      </c>
      <c r="R620" t="b">
        <f t="shared" si="38"/>
        <v>1</v>
      </c>
      <c r="S620" t="b">
        <f t="shared" si="39"/>
        <v>1</v>
      </c>
    </row>
    <row r="621" spans="1:19" ht="75" x14ac:dyDescent="0.25">
      <c r="A621" t="s">
        <v>2483</v>
      </c>
      <c r="B621" s="3">
        <v>619</v>
      </c>
      <c r="C621" s="1" t="s">
        <v>858</v>
      </c>
      <c r="D621" s="3" t="s">
        <v>597</v>
      </c>
      <c r="E621" s="3" t="s">
        <v>1483</v>
      </c>
      <c r="F621" s="35">
        <v>2</v>
      </c>
      <c r="G621" s="3">
        <v>2</v>
      </c>
      <c r="H621" s="3">
        <v>0</v>
      </c>
      <c r="I621" s="3" t="b">
        <v>1</v>
      </c>
      <c r="J621" s="1" t="b">
        <v>0</v>
      </c>
      <c r="K621" s="1" t="b">
        <v>0</v>
      </c>
      <c r="L621" s="1" t="b">
        <v>0</v>
      </c>
      <c r="M621" s="2" t="str">
        <f t="shared" si="36"/>
        <v>G19user_story_47_AND_user_story_57</v>
      </c>
      <c r="N621">
        <f>VLOOKUP(M621,temp!A:E,5,FALSE)</f>
        <v>2</v>
      </c>
      <c r="O621">
        <f>VLOOKUP(M621,temp!A:F,6,FALSE)</f>
        <v>2</v>
      </c>
      <c r="P621">
        <f>VLOOKUP(M621,temp!A:G,7,FALSE)</f>
        <v>0</v>
      </c>
      <c r="Q621" t="b">
        <f t="shared" si="37"/>
        <v>1</v>
      </c>
      <c r="R621" t="b">
        <f t="shared" si="38"/>
        <v>1</v>
      </c>
      <c r="S621" t="b">
        <f t="shared" si="39"/>
        <v>1</v>
      </c>
    </row>
    <row r="622" spans="1:19" ht="90" x14ac:dyDescent="0.25">
      <c r="A622" t="s">
        <v>2484</v>
      </c>
      <c r="B622" s="3">
        <v>620</v>
      </c>
      <c r="C622" s="1" t="s">
        <v>858</v>
      </c>
      <c r="D622" s="3" t="s">
        <v>598</v>
      </c>
      <c r="E622" s="3" t="s">
        <v>1484</v>
      </c>
      <c r="F622" s="35">
        <v>2</v>
      </c>
      <c r="G622" s="3">
        <v>2</v>
      </c>
      <c r="H622" s="3">
        <v>0</v>
      </c>
      <c r="I622" s="3" t="b">
        <v>1</v>
      </c>
      <c r="J622" s="1" t="b">
        <v>0</v>
      </c>
      <c r="K622" s="1" t="b">
        <v>0</v>
      </c>
      <c r="L622" s="1" t="b">
        <v>0</v>
      </c>
      <c r="M622" s="2" t="str">
        <f t="shared" si="36"/>
        <v>G19user_story_47_AND_user_story_64</v>
      </c>
      <c r="N622">
        <f>VLOOKUP(M622,temp!A:E,5,FALSE)</f>
        <v>2</v>
      </c>
      <c r="O622">
        <f>VLOOKUP(M622,temp!A:F,6,FALSE)</f>
        <v>2</v>
      </c>
      <c r="P622">
        <f>VLOOKUP(M622,temp!A:G,7,FALSE)</f>
        <v>0</v>
      </c>
      <c r="Q622" t="b">
        <f t="shared" si="37"/>
        <v>1</v>
      </c>
      <c r="R622" t="b">
        <f t="shared" si="38"/>
        <v>1</v>
      </c>
      <c r="S622" t="b">
        <f t="shared" si="39"/>
        <v>1</v>
      </c>
    </row>
    <row r="623" spans="1:19" ht="75" x14ac:dyDescent="0.25">
      <c r="A623" t="s">
        <v>2485</v>
      </c>
      <c r="B623" s="3">
        <v>621</v>
      </c>
      <c r="C623" s="1" t="s">
        <v>858</v>
      </c>
      <c r="D623" s="3" t="s">
        <v>599</v>
      </c>
      <c r="E623" s="3" t="s">
        <v>1485</v>
      </c>
      <c r="F623" s="35">
        <v>2</v>
      </c>
      <c r="G623" s="3">
        <v>2</v>
      </c>
      <c r="H623" s="3">
        <v>0</v>
      </c>
      <c r="I623" s="3" t="b">
        <v>1</v>
      </c>
      <c r="J623" s="1" t="b">
        <v>0</v>
      </c>
      <c r="K623" s="1" t="b">
        <v>0</v>
      </c>
      <c r="L623" s="1" t="b">
        <v>0</v>
      </c>
      <c r="M623" s="2" t="str">
        <f t="shared" si="36"/>
        <v>G19user_story_47_AND_user_story_65</v>
      </c>
      <c r="N623">
        <f>VLOOKUP(M623,temp!A:E,5,FALSE)</f>
        <v>2</v>
      </c>
      <c r="O623">
        <f>VLOOKUP(M623,temp!A:F,6,FALSE)</f>
        <v>2</v>
      </c>
      <c r="P623">
        <f>VLOOKUP(M623,temp!A:G,7,FALSE)</f>
        <v>0</v>
      </c>
      <c r="Q623" t="b">
        <f t="shared" si="37"/>
        <v>1</v>
      </c>
      <c r="R623" t="b">
        <f t="shared" si="38"/>
        <v>1</v>
      </c>
      <c r="S623" t="b">
        <f t="shared" si="39"/>
        <v>1</v>
      </c>
    </row>
    <row r="624" spans="1:19" ht="90" x14ac:dyDescent="0.25">
      <c r="A624" t="s">
        <v>2486</v>
      </c>
      <c r="B624" s="3">
        <v>622</v>
      </c>
      <c r="C624" s="1" t="s">
        <v>858</v>
      </c>
      <c r="D624" s="3" t="s">
        <v>600</v>
      </c>
      <c r="E624" s="3" t="s">
        <v>1486</v>
      </c>
      <c r="F624" s="35">
        <v>2</v>
      </c>
      <c r="G624" s="3">
        <v>2</v>
      </c>
      <c r="H624" s="3">
        <v>0</v>
      </c>
      <c r="I624" s="3" t="b">
        <v>1</v>
      </c>
      <c r="J624" s="1" t="b">
        <v>0</v>
      </c>
      <c r="K624" s="1" t="b">
        <v>0</v>
      </c>
      <c r="L624" s="1" t="b">
        <v>0</v>
      </c>
      <c r="M624" s="2" t="str">
        <f t="shared" si="36"/>
        <v>G19user_story_47_AND_user_story_70</v>
      </c>
      <c r="N624">
        <f>VLOOKUP(M624,temp!A:E,5,FALSE)</f>
        <v>2</v>
      </c>
      <c r="O624">
        <f>VLOOKUP(M624,temp!A:F,6,FALSE)</f>
        <v>2</v>
      </c>
      <c r="P624">
        <f>VLOOKUP(M624,temp!A:G,7,FALSE)</f>
        <v>0</v>
      </c>
      <c r="Q624" t="b">
        <f t="shared" si="37"/>
        <v>1</v>
      </c>
      <c r="R624" t="b">
        <f t="shared" si="38"/>
        <v>1</v>
      </c>
      <c r="S624" t="b">
        <f t="shared" si="39"/>
        <v>1</v>
      </c>
    </row>
    <row r="625" spans="1:19" ht="90" x14ac:dyDescent="0.25">
      <c r="A625" t="s">
        <v>2487</v>
      </c>
      <c r="B625" s="3">
        <v>623</v>
      </c>
      <c r="C625" s="1" t="s">
        <v>858</v>
      </c>
      <c r="D625" s="3" t="s">
        <v>601</v>
      </c>
      <c r="E625" s="3" t="s">
        <v>1487</v>
      </c>
      <c r="F625" s="35">
        <v>2</v>
      </c>
      <c r="G625" s="3">
        <v>2</v>
      </c>
      <c r="H625" s="3">
        <v>0</v>
      </c>
      <c r="I625" s="3" t="b">
        <v>1</v>
      </c>
      <c r="J625" s="1" t="b">
        <v>0</v>
      </c>
      <c r="K625" s="1" t="b">
        <v>0</v>
      </c>
      <c r="L625" s="1" t="b">
        <v>0</v>
      </c>
      <c r="M625" s="2" t="str">
        <f t="shared" si="36"/>
        <v>G19user_story_47_AND_user_story_71</v>
      </c>
      <c r="N625">
        <f>VLOOKUP(M625,temp!A:E,5,FALSE)</f>
        <v>2</v>
      </c>
      <c r="O625">
        <f>VLOOKUP(M625,temp!A:F,6,FALSE)</f>
        <v>2</v>
      </c>
      <c r="P625">
        <f>VLOOKUP(M625,temp!A:G,7,FALSE)</f>
        <v>0</v>
      </c>
      <c r="Q625" t="b">
        <f t="shared" si="37"/>
        <v>1</v>
      </c>
      <c r="R625" t="b">
        <f t="shared" si="38"/>
        <v>1</v>
      </c>
      <c r="S625" t="b">
        <f t="shared" si="39"/>
        <v>1</v>
      </c>
    </row>
    <row r="626" spans="1:19" ht="90" x14ac:dyDescent="0.25">
      <c r="A626" t="s">
        <v>2488</v>
      </c>
      <c r="B626" s="3">
        <v>624</v>
      </c>
      <c r="C626" s="1" t="s">
        <v>858</v>
      </c>
      <c r="D626" s="3" t="s">
        <v>602</v>
      </c>
      <c r="E626" s="3" t="s">
        <v>1488</v>
      </c>
      <c r="F626" s="35">
        <v>2</v>
      </c>
      <c r="G626" s="3">
        <v>2</v>
      </c>
      <c r="H626" s="3">
        <v>0</v>
      </c>
      <c r="I626" s="3" t="b">
        <v>1</v>
      </c>
      <c r="J626" s="1" t="b">
        <v>0</v>
      </c>
      <c r="K626" s="1" t="b">
        <v>0</v>
      </c>
      <c r="L626" s="1" t="b">
        <v>0</v>
      </c>
      <c r="M626" s="2" t="str">
        <f t="shared" si="36"/>
        <v>G19user_story_47_AND_user_story_72</v>
      </c>
      <c r="N626">
        <f>VLOOKUP(M626,temp!A:E,5,FALSE)</f>
        <v>2</v>
      </c>
      <c r="O626">
        <f>VLOOKUP(M626,temp!A:F,6,FALSE)</f>
        <v>2</v>
      </c>
      <c r="P626">
        <f>VLOOKUP(M626,temp!A:G,7,FALSE)</f>
        <v>0</v>
      </c>
      <c r="Q626" t="b">
        <f t="shared" si="37"/>
        <v>1</v>
      </c>
      <c r="R626" t="b">
        <f t="shared" si="38"/>
        <v>1</v>
      </c>
      <c r="S626" t="b">
        <f t="shared" si="39"/>
        <v>1</v>
      </c>
    </row>
    <row r="627" spans="1:19" ht="90" x14ac:dyDescent="0.25">
      <c r="A627" t="s">
        <v>2489</v>
      </c>
      <c r="B627" s="3">
        <v>625</v>
      </c>
      <c r="C627" s="1" t="s">
        <v>858</v>
      </c>
      <c r="D627" s="3" t="s">
        <v>603</v>
      </c>
      <c r="E627" s="3" t="s">
        <v>1489</v>
      </c>
      <c r="F627" s="35">
        <v>2</v>
      </c>
      <c r="G627" s="3">
        <v>2</v>
      </c>
      <c r="H627" s="3">
        <v>0</v>
      </c>
      <c r="I627" s="3" t="b">
        <v>1</v>
      </c>
      <c r="J627" s="1" t="b">
        <v>0</v>
      </c>
      <c r="K627" s="1" t="b">
        <v>0</v>
      </c>
      <c r="L627" s="1" t="b">
        <v>0</v>
      </c>
      <c r="M627" s="2" t="str">
        <f t="shared" si="36"/>
        <v>G19user_story_47_AND_user_story_73</v>
      </c>
      <c r="N627">
        <f>VLOOKUP(M627,temp!A:E,5,FALSE)</f>
        <v>2</v>
      </c>
      <c r="O627">
        <f>VLOOKUP(M627,temp!A:F,6,FALSE)</f>
        <v>2</v>
      </c>
      <c r="P627">
        <f>VLOOKUP(M627,temp!A:G,7,FALSE)</f>
        <v>0</v>
      </c>
      <c r="Q627" t="b">
        <f t="shared" si="37"/>
        <v>1</v>
      </c>
      <c r="R627" t="b">
        <f t="shared" si="38"/>
        <v>1</v>
      </c>
      <c r="S627" t="b">
        <f t="shared" si="39"/>
        <v>1</v>
      </c>
    </row>
    <row r="628" spans="1:19" ht="90" x14ac:dyDescent="0.25">
      <c r="A628" t="s">
        <v>2490</v>
      </c>
      <c r="B628" s="3">
        <v>626</v>
      </c>
      <c r="C628" s="1" t="s">
        <v>858</v>
      </c>
      <c r="D628" s="3" t="s">
        <v>604</v>
      </c>
      <c r="E628" s="3" t="s">
        <v>1490</v>
      </c>
      <c r="F628" s="35">
        <v>2</v>
      </c>
      <c r="G628" s="3">
        <v>2</v>
      </c>
      <c r="H628" s="3">
        <v>0</v>
      </c>
      <c r="I628" s="3" t="b">
        <v>1</v>
      </c>
      <c r="J628" s="1" t="b">
        <v>0</v>
      </c>
      <c r="K628" s="1" t="b">
        <v>0</v>
      </c>
      <c r="L628" s="1" t="b">
        <v>0</v>
      </c>
      <c r="M628" s="2" t="str">
        <f t="shared" si="36"/>
        <v>G19user_story_47_AND_user_story_74</v>
      </c>
      <c r="N628">
        <f>VLOOKUP(M628,temp!A:E,5,FALSE)</f>
        <v>2</v>
      </c>
      <c r="O628">
        <f>VLOOKUP(M628,temp!A:F,6,FALSE)</f>
        <v>2</v>
      </c>
      <c r="P628">
        <f>VLOOKUP(M628,temp!A:G,7,FALSE)</f>
        <v>0</v>
      </c>
      <c r="Q628" t="b">
        <f t="shared" si="37"/>
        <v>1</v>
      </c>
      <c r="R628" t="b">
        <f t="shared" si="38"/>
        <v>1</v>
      </c>
      <c r="S628" t="b">
        <f t="shared" si="39"/>
        <v>1</v>
      </c>
    </row>
    <row r="629" spans="1:19" ht="90" x14ac:dyDescent="0.25">
      <c r="A629" t="s">
        <v>2491</v>
      </c>
      <c r="B629" s="3">
        <v>627</v>
      </c>
      <c r="C629" s="1" t="s">
        <v>858</v>
      </c>
      <c r="D629" s="3" t="s">
        <v>605</v>
      </c>
      <c r="E629" s="3" t="s">
        <v>1491</v>
      </c>
      <c r="F629" s="35">
        <v>2</v>
      </c>
      <c r="G629" s="3">
        <v>2</v>
      </c>
      <c r="H629" s="3">
        <v>0</v>
      </c>
      <c r="I629" s="3" t="b">
        <v>1</v>
      </c>
      <c r="J629" s="1" t="b">
        <v>0</v>
      </c>
      <c r="K629" s="1" t="b">
        <v>0</v>
      </c>
      <c r="L629" s="1" t="b">
        <v>0</v>
      </c>
      <c r="M629" s="2" t="str">
        <f t="shared" si="36"/>
        <v>G19user_story_47_AND_user_story_75</v>
      </c>
      <c r="N629">
        <f>VLOOKUP(M629,temp!A:E,5,FALSE)</f>
        <v>2</v>
      </c>
      <c r="O629">
        <f>VLOOKUP(M629,temp!A:F,6,FALSE)</f>
        <v>2</v>
      </c>
      <c r="P629">
        <f>VLOOKUP(M629,temp!A:G,7,FALSE)</f>
        <v>0</v>
      </c>
      <c r="Q629" t="b">
        <f t="shared" si="37"/>
        <v>1</v>
      </c>
      <c r="R629" t="b">
        <f t="shared" si="38"/>
        <v>1</v>
      </c>
      <c r="S629" t="b">
        <f t="shared" si="39"/>
        <v>1</v>
      </c>
    </row>
    <row r="630" spans="1:19" ht="90" x14ac:dyDescent="0.25">
      <c r="A630" t="s">
        <v>2492</v>
      </c>
      <c r="B630" s="3">
        <v>628</v>
      </c>
      <c r="C630" s="1" t="s">
        <v>858</v>
      </c>
      <c r="D630" s="3" t="s">
        <v>606</v>
      </c>
      <c r="E630" s="3" t="s">
        <v>1492</v>
      </c>
      <c r="F630" s="35">
        <v>2</v>
      </c>
      <c r="G630" s="3">
        <v>2</v>
      </c>
      <c r="H630" s="3">
        <v>0</v>
      </c>
      <c r="I630" s="3" t="b">
        <v>1</v>
      </c>
      <c r="J630" s="1" t="b">
        <v>0</v>
      </c>
      <c r="K630" s="1" t="b">
        <v>0</v>
      </c>
      <c r="L630" s="1" t="b">
        <v>0</v>
      </c>
      <c r="M630" s="2" t="str">
        <f t="shared" si="36"/>
        <v>G19user_story_47_AND_user_story_76</v>
      </c>
      <c r="N630">
        <f>VLOOKUP(M630,temp!A:E,5,FALSE)</f>
        <v>2</v>
      </c>
      <c r="O630">
        <f>VLOOKUP(M630,temp!A:F,6,FALSE)</f>
        <v>2</v>
      </c>
      <c r="P630">
        <f>VLOOKUP(M630,temp!A:G,7,FALSE)</f>
        <v>0</v>
      </c>
      <c r="Q630" t="b">
        <f t="shared" si="37"/>
        <v>1</v>
      </c>
      <c r="R630" t="b">
        <f t="shared" si="38"/>
        <v>1</v>
      </c>
      <c r="S630" t="b">
        <f t="shared" si="39"/>
        <v>1</v>
      </c>
    </row>
    <row r="631" spans="1:19" ht="90" x14ac:dyDescent="0.25">
      <c r="A631" t="s">
        <v>2493</v>
      </c>
      <c r="B631" s="3">
        <v>629</v>
      </c>
      <c r="C631" s="1" t="s">
        <v>858</v>
      </c>
      <c r="D631" s="3" t="s">
        <v>607</v>
      </c>
      <c r="E631" s="3" t="s">
        <v>1493</v>
      </c>
      <c r="F631" s="35">
        <v>2</v>
      </c>
      <c r="G631" s="3">
        <v>2</v>
      </c>
      <c r="H631" s="3">
        <v>0</v>
      </c>
      <c r="I631" s="3" t="b">
        <v>1</v>
      </c>
      <c r="J631" s="1" t="b">
        <v>0</v>
      </c>
      <c r="K631" s="1" t="b">
        <v>0</v>
      </c>
      <c r="L631" s="1" t="b">
        <v>0</v>
      </c>
      <c r="M631" s="2" t="str">
        <f t="shared" si="36"/>
        <v>G19user_story_47_AND_user_story_78</v>
      </c>
      <c r="N631">
        <f>VLOOKUP(M631,temp!A:E,5,FALSE)</f>
        <v>2</v>
      </c>
      <c r="O631">
        <f>VLOOKUP(M631,temp!A:F,6,FALSE)</f>
        <v>2</v>
      </c>
      <c r="P631">
        <f>VLOOKUP(M631,temp!A:G,7,FALSE)</f>
        <v>0</v>
      </c>
      <c r="Q631" t="b">
        <f t="shared" si="37"/>
        <v>1</v>
      </c>
      <c r="R631" t="b">
        <f t="shared" si="38"/>
        <v>1</v>
      </c>
      <c r="S631" t="b">
        <f t="shared" si="39"/>
        <v>1</v>
      </c>
    </row>
    <row r="632" spans="1:19" ht="90" x14ac:dyDescent="0.25">
      <c r="A632" t="s">
        <v>2494</v>
      </c>
      <c r="B632" s="3">
        <v>630</v>
      </c>
      <c r="C632" s="1" t="s">
        <v>858</v>
      </c>
      <c r="D632" s="3" t="s">
        <v>232</v>
      </c>
      <c r="E632" s="3" t="s">
        <v>1494</v>
      </c>
      <c r="F632" s="35">
        <v>2</v>
      </c>
      <c r="G632" s="3">
        <v>2</v>
      </c>
      <c r="H632" s="3">
        <v>0</v>
      </c>
      <c r="I632" s="3" t="b">
        <v>1</v>
      </c>
      <c r="J632" s="1" t="b">
        <v>0</v>
      </c>
      <c r="K632" s="1" t="b">
        <v>0</v>
      </c>
      <c r="L632" s="1" t="b">
        <v>0</v>
      </c>
      <c r="M632" s="2" t="str">
        <f t="shared" si="36"/>
        <v>G19user_story_48_AND_user_story_49</v>
      </c>
      <c r="N632">
        <f>VLOOKUP(M632,temp!A:E,5,FALSE)</f>
        <v>2</v>
      </c>
      <c r="O632">
        <f>VLOOKUP(M632,temp!A:F,6,FALSE)</f>
        <v>2</v>
      </c>
      <c r="P632">
        <f>VLOOKUP(M632,temp!A:G,7,FALSE)</f>
        <v>0</v>
      </c>
      <c r="Q632" t="b">
        <f t="shared" si="37"/>
        <v>1</v>
      </c>
      <c r="R632" t="b">
        <f t="shared" si="38"/>
        <v>1</v>
      </c>
      <c r="S632" t="b">
        <f t="shared" si="39"/>
        <v>1</v>
      </c>
    </row>
    <row r="633" spans="1:19" ht="75" x14ac:dyDescent="0.25">
      <c r="A633" t="s">
        <v>2495</v>
      </c>
      <c r="B633" s="3">
        <v>631</v>
      </c>
      <c r="C633" s="1" t="s">
        <v>858</v>
      </c>
      <c r="D633" s="3" t="s">
        <v>608</v>
      </c>
      <c r="E633" s="3" t="s">
        <v>1495</v>
      </c>
      <c r="F633" s="35">
        <v>2</v>
      </c>
      <c r="G633" s="3">
        <v>2</v>
      </c>
      <c r="H633" s="3">
        <v>0</v>
      </c>
      <c r="I633" s="3" t="b">
        <v>1</v>
      </c>
      <c r="J633" s="1" t="b">
        <v>0</v>
      </c>
      <c r="K633" s="1" t="b">
        <v>0</v>
      </c>
      <c r="L633" s="1" t="b">
        <v>0</v>
      </c>
      <c r="M633" s="2" t="str">
        <f t="shared" si="36"/>
        <v>G19user_story_48_AND_user_story_56</v>
      </c>
      <c r="N633">
        <f>VLOOKUP(M633,temp!A:E,5,FALSE)</f>
        <v>2</v>
      </c>
      <c r="O633">
        <f>VLOOKUP(M633,temp!A:F,6,FALSE)</f>
        <v>2</v>
      </c>
      <c r="P633">
        <f>VLOOKUP(M633,temp!A:G,7,FALSE)</f>
        <v>0</v>
      </c>
      <c r="Q633" t="b">
        <f t="shared" si="37"/>
        <v>1</v>
      </c>
      <c r="R633" t="b">
        <f t="shared" si="38"/>
        <v>1</v>
      </c>
      <c r="S633" t="b">
        <f t="shared" si="39"/>
        <v>1</v>
      </c>
    </row>
    <row r="634" spans="1:19" ht="75" x14ac:dyDescent="0.25">
      <c r="A634" t="s">
        <v>2496</v>
      </c>
      <c r="B634" s="3">
        <v>632</v>
      </c>
      <c r="C634" s="1" t="s">
        <v>858</v>
      </c>
      <c r="D634" s="3" t="s">
        <v>609</v>
      </c>
      <c r="E634" s="3" t="s">
        <v>1496</v>
      </c>
      <c r="F634" s="35">
        <v>2</v>
      </c>
      <c r="G634" s="3">
        <v>2</v>
      </c>
      <c r="H634" s="3">
        <v>0</v>
      </c>
      <c r="I634" s="3" t="b">
        <v>1</v>
      </c>
      <c r="J634" s="1" t="b">
        <v>0</v>
      </c>
      <c r="K634" s="1" t="b">
        <v>0</v>
      </c>
      <c r="L634" s="1" t="b">
        <v>0</v>
      </c>
      <c r="M634" s="2" t="str">
        <f t="shared" si="36"/>
        <v>G19user_story_48_AND_user_story_57</v>
      </c>
      <c r="N634">
        <f>VLOOKUP(M634,temp!A:E,5,FALSE)</f>
        <v>2</v>
      </c>
      <c r="O634">
        <f>VLOOKUP(M634,temp!A:F,6,FALSE)</f>
        <v>2</v>
      </c>
      <c r="P634">
        <f>VLOOKUP(M634,temp!A:G,7,FALSE)</f>
        <v>0</v>
      </c>
      <c r="Q634" t="b">
        <f t="shared" si="37"/>
        <v>1</v>
      </c>
      <c r="R634" t="b">
        <f t="shared" si="38"/>
        <v>1</v>
      </c>
      <c r="S634" t="b">
        <f t="shared" si="39"/>
        <v>1</v>
      </c>
    </row>
    <row r="635" spans="1:19" ht="90" x14ac:dyDescent="0.25">
      <c r="A635" t="s">
        <v>2497</v>
      </c>
      <c r="B635" s="3">
        <v>633</v>
      </c>
      <c r="C635" s="1" t="s">
        <v>858</v>
      </c>
      <c r="D635" s="3" t="s">
        <v>610</v>
      </c>
      <c r="E635" s="3" t="s">
        <v>1497</v>
      </c>
      <c r="F635" s="35">
        <v>2</v>
      </c>
      <c r="G635" s="3">
        <v>2</v>
      </c>
      <c r="H635" s="3">
        <v>0</v>
      </c>
      <c r="I635" s="3" t="b">
        <v>1</v>
      </c>
      <c r="J635" s="1" t="b">
        <v>0</v>
      </c>
      <c r="K635" s="1" t="b">
        <v>0</v>
      </c>
      <c r="L635" s="1" t="b">
        <v>0</v>
      </c>
      <c r="M635" s="2" t="str">
        <f t="shared" si="36"/>
        <v>G19user_story_48_AND_user_story_64</v>
      </c>
      <c r="N635">
        <f>VLOOKUP(M635,temp!A:E,5,FALSE)</f>
        <v>2</v>
      </c>
      <c r="O635">
        <f>VLOOKUP(M635,temp!A:F,6,FALSE)</f>
        <v>2</v>
      </c>
      <c r="P635">
        <f>VLOOKUP(M635,temp!A:G,7,FALSE)</f>
        <v>0</v>
      </c>
      <c r="Q635" t="b">
        <f t="shared" si="37"/>
        <v>1</v>
      </c>
      <c r="R635" t="b">
        <f t="shared" si="38"/>
        <v>1</v>
      </c>
      <c r="S635" t="b">
        <f t="shared" si="39"/>
        <v>1</v>
      </c>
    </row>
    <row r="636" spans="1:19" ht="75" x14ac:dyDescent="0.25">
      <c r="A636" t="s">
        <v>2498</v>
      </c>
      <c r="B636" s="3">
        <v>634</v>
      </c>
      <c r="C636" s="1" t="s">
        <v>858</v>
      </c>
      <c r="D636" s="3" t="s">
        <v>611</v>
      </c>
      <c r="E636" s="3" t="s">
        <v>1498</v>
      </c>
      <c r="F636" s="35">
        <v>2</v>
      </c>
      <c r="G636" s="3">
        <v>2</v>
      </c>
      <c r="H636" s="3">
        <v>0</v>
      </c>
      <c r="I636" s="3" t="b">
        <v>1</v>
      </c>
      <c r="J636" s="1" t="b">
        <v>0</v>
      </c>
      <c r="K636" s="1" t="b">
        <v>0</v>
      </c>
      <c r="L636" s="1" t="b">
        <v>0</v>
      </c>
      <c r="M636" s="2" t="str">
        <f t="shared" si="36"/>
        <v>G19user_story_48_AND_user_story_65</v>
      </c>
      <c r="N636">
        <f>VLOOKUP(M636,temp!A:E,5,FALSE)</f>
        <v>2</v>
      </c>
      <c r="O636">
        <f>VLOOKUP(M636,temp!A:F,6,FALSE)</f>
        <v>2</v>
      </c>
      <c r="P636">
        <f>VLOOKUP(M636,temp!A:G,7,FALSE)</f>
        <v>0</v>
      </c>
      <c r="Q636" t="b">
        <f t="shared" si="37"/>
        <v>1</v>
      </c>
      <c r="R636" t="b">
        <f t="shared" si="38"/>
        <v>1</v>
      </c>
      <c r="S636" t="b">
        <f t="shared" si="39"/>
        <v>1</v>
      </c>
    </row>
    <row r="637" spans="1:19" ht="90" x14ac:dyDescent="0.25">
      <c r="A637" t="s">
        <v>2499</v>
      </c>
      <c r="B637" s="3">
        <v>635</v>
      </c>
      <c r="C637" s="1" t="s">
        <v>858</v>
      </c>
      <c r="D637" s="3" t="s">
        <v>612</v>
      </c>
      <c r="E637" s="3" t="s">
        <v>1499</v>
      </c>
      <c r="F637" s="35">
        <v>2</v>
      </c>
      <c r="G637" s="3">
        <v>2</v>
      </c>
      <c r="H637" s="3">
        <v>0</v>
      </c>
      <c r="I637" s="3" t="b">
        <v>1</v>
      </c>
      <c r="J637" s="1" t="b">
        <v>0</v>
      </c>
      <c r="K637" s="1" t="b">
        <v>0</v>
      </c>
      <c r="L637" s="1" t="b">
        <v>0</v>
      </c>
      <c r="M637" s="2" t="str">
        <f t="shared" si="36"/>
        <v>G19user_story_48_AND_user_story_70</v>
      </c>
      <c r="N637">
        <f>VLOOKUP(M637,temp!A:E,5,FALSE)</f>
        <v>2</v>
      </c>
      <c r="O637">
        <f>VLOOKUP(M637,temp!A:F,6,FALSE)</f>
        <v>2</v>
      </c>
      <c r="P637">
        <f>VLOOKUP(M637,temp!A:G,7,FALSE)</f>
        <v>0</v>
      </c>
      <c r="Q637" t="b">
        <f t="shared" si="37"/>
        <v>1</v>
      </c>
      <c r="R637" t="b">
        <f t="shared" si="38"/>
        <v>1</v>
      </c>
      <c r="S637" t="b">
        <f t="shared" si="39"/>
        <v>1</v>
      </c>
    </row>
    <row r="638" spans="1:19" ht="90" x14ac:dyDescent="0.25">
      <c r="A638" t="s">
        <v>2500</v>
      </c>
      <c r="B638" s="3">
        <v>636</v>
      </c>
      <c r="C638" s="1" t="s">
        <v>858</v>
      </c>
      <c r="D638" s="3" t="s">
        <v>613</v>
      </c>
      <c r="E638" s="3" t="s">
        <v>1500</v>
      </c>
      <c r="F638" s="35">
        <v>2</v>
      </c>
      <c r="G638" s="3">
        <v>2</v>
      </c>
      <c r="H638" s="3">
        <v>0</v>
      </c>
      <c r="I638" s="3" t="b">
        <v>1</v>
      </c>
      <c r="J638" s="1" t="b">
        <v>0</v>
      </c>
      <c r="K638" s="1" t="b">
        <v>0</v>
      </c>
      <c r="L638" s="1" t="b">
        <v>0</v>
      </c>
      <c r="M638" s="2" t="str">
        <f t="shared" si="36"/>
        <v>G19user_story_48_AND_user_story_71</v>
      </c>
      <c r="N638">
        <f>VLOOKUP(M638,temp!A:E,5,FALSE)</f>
        <v>2</v>
      </c>
      <c r="O638">
        <f>VLOOKUP(M638,temp!A:F,6,FALSE)</f>
        <v>2</v>
      </c>
      <c r="P638">
        <f>VLOOKUP(M638,temp!A:G,7,FALSE)</f>
        <v>0</v>
      </c>
      <c r="Q638" t="b">
        <f t="shared" si="37"/>
        <v>1</v>
      </c>
      <c r="R638" t="b">
        <f t="shared" si="38"/>
        <v>1</v>
      </c>
      <c r="S638" t="b">
        <f t="shared" si="39"/>
        <v>1</v>
      </c>
    </row>
    <row r="639" spans="1:19" ht="90" x14ac:dyDescent="0.25">
      <c r="A639" t="s">
        <v>2501</v>
      </c>
      <c r="B639" s="3">
        <v>637</v>
      </c>
      <c r="C639" s="1" t="s">
        <v>858</v>
      </c>
      <c r="D639" s="3" t="s">
        <v>614</v>
      </c>
      <c r="E639" s="3" t="s">
        <v>1501</v>
      </c>
      <c r="F639" s="35">
        <v>2</v>
      </c>
      <c r="G639" s="3">
        <v>2</v>
      </c>
      <c r="H639" s="3">
        <v>0</v>
      </c>
      <c r="I639" s="3" t="b">
        <v>1</v>
      </c>
      <c r="J639" s="1" t="b">
        <v>0</v>
      </c>
      <c r="K639" s="1" t="b">
        <v>0</v>
      </c>
      <c r="L639" s="1" t="b">
        <v>0</v>
      </c>
      <c r="M639" s="2" t="str">
        <f t="shared" si="36"/>
        <v>G19user_story_48_AND_user_story_72</v>
      </c>
      <c r="N639">
        <f>VLOOKUP(M639,temp!A:E,5,FALSE)</f>
        <v>2</v>
      </c>
      <c r="O639">
        <f>VLOOKUP(M639,temp!A:F,6,FALSE)</f>
        <v>2</v>
      </c>
      <c r="P639">
        <f>VLOOKUP(M639,temp!A:G,7,FALSE)</f>
        <v>0</v>
      </c>
      <c r="Q639" t="b">
        <f t="shared" si="37"/>
        <v>1</v>
      </c>
      <c r="R639" t="b">
        <f t="shared" si="38"/>
        <v>1</v>
      </c>
      <c r="S639" t="b">
        <f t="shared" si="39"/>
        <v>1</v>
      </c>
    </row>
    <row r="640" spans="1:19" ht="90" x14ac:dyDescent="0.25">
      <c r="A640" t="s">
        <v>2502</v>
      </c>
      <c r="B640" s="3">
        <v>638</v>
      </c>
      <c r="C640" s="1" t="s">
        <v>858</v>
      </c>
      <c r="D640" s="3" t="s">
        <v>615</v>
      </c>
      <c r="E640" s="3" t="s">
        <v>1502</v>
      </c>
      <c r="F640" s="35">
        <v>2</v>
      </c>
      <c r="G640" s="3">
        <v>2</v>
      </c>
      <c r="H640" s="3">
        <v>0</v>
      </c>
      <c r="I640" s="3" t="b">
        <v>1</v>
      </c>
      <c r="J640" s="1" t="b">
        <v>0</v>
      </c>
      <c r="K640" s="1" t="b">
        <v>0</v>
      </c>
      <c r="L640" s="1" t="b">
        <v>0</v>
      </c>
      <c r="M640" s="2" t="str">
        <f t="shared" si="36"/>
        <v>G19user_story_48_AND_user_story_73</v>
      </c>
      <c r="N640">
        <f>VLOOKUP(M640,temp!A:E,5,FALSE)</f>
        <v>2</v>
      </c>
      <c r="O640">
        <f>VLOOKUP(M640,temp!A:F,6,FALSE)</f>
        <v>2</v>
      </c>
      <c r="P640">
        <f>VLOOKUP(M640,temp!A:G,7,FALSE)</f>
        <v>0</v>
      </c>
      <c r="Q640" t="b">
        <f t="shared" si="37"/>
        <v>1</v>
      </c>
      <c r="R640" t="b">
        <f t="shared" si="38"/>
        <v>1</v>
      </c>
      <c r="S640" t="b">
        <f t="shared" si="39"/>
        <v>1</v>
      </c>
    </row>
    <row r="641" spans="1:19" ht="90" x14ac:dyDescent="0.25">
      <c r="A641" t="s">
        <v>2503</v>
      </c>
      <c r="B641" s="3">
        <v>639</v>
      </c>
      <c r="C641" s="1" t="s">
        <v>858</v>
      </c>
      <c r="D641" s="3" t="s">
        <v>616</v>
      </c>
      <c r="E641" s="3" t="s">
        <v>1503</v>
      </c>
      <c r="F641" s="35">
        <v>2</v>
      </c>
      <c r="G641" s="3">
        <v>2</v>
      </c>
      <c r="H641" s="3">
        <v>0</v>
      </c>
      <c r="I641" s="3" t="b">
        <v>1</v>
      </c>
      <c r="J641" s="1" t="b">
        <v>0</v>
      </c>
      <c r="K641" s="1" t="b">
        <v>0</v>
      </c>
      <c r="L641" s="1" t="b">
        <v>0</v>
      </c>
      <c r="M641" s="2" t="str">
        <f t="shared" si="36"/>
        <v>G19user_story_48_AND_user_story_74</v>
      </c>
      <c r="N641">
        <f>VLOOKUP(M641,temp!A:E,5,FALSE)</f>
        <v>2</v>
      </c>
      <c r="O641">
        <f>VLOOKUP(M641,temp!A:F,6,FALSE)</f>
        <v>2</v>
      </c>
      <c r="P641">
        <f>VLOOKUP(M641,temp!A:G,7,FALSE)</f>
        <v>0</v>
      </c>
      <c r="Q641" t="b">
        <f t="shared" si="37"/>
        <v>1</v>
      </c>
      <c r="R641" t="b">
        <f t="shared" si="38"/>
        <v>1</v>
      </c>
      <c r="S641" t="b">
        <f t="shared" si="39"/>
        <v>1</v>
      </c>
    </row>
    <row r="642" spans="1:19" ht="90" x14ac:dyDescent="0.25">
      <c r="A642" t="s">
        <v>2504</v>
      </c>
      <c r="B642" s="3">
        <v>640</v>
      </c>
      <c r="C642" s="1" t="s">
        <v>858</v>
      </c>
      <c r="D642" s="3" t="s">
        <v>617</v>
      </c>
      <c r="E642" s="3" t="s">
        <v>1504</v>
      </c>
      <c r="F642" s="35">
        <v>2</v>
      </c>
      <c r="G642" s="3">
        <v>2</v>
      </c>
      <c r="H642" s="3">
        <v>0</v>
      </c>
      <c r="I642" s="3" t="b">
        <v>1</v>
      </c>
      <c r="J642" s="1" t="b">
        <v>0</v>
      </c>
      <c r="K642" s="1" t="b">
        <v>0</v>
      </c>
      <c r="L642" s="1" t="b">
        <v>0</v>
      </c>
      <c r="M642" s="2" t="str">
        <f t="shared" si="36"/>
        <v>G19user_story_48_AND_user_story_75</v>
      </c>
      <c r="N642">
        <f>VLOOKUP(M642,temp!A:E,5,FALSE)</f>
        <v>2</v>
      </c>
      <c r="O642">
        <f>VLOOKUP(M642,temp!A:F,6,FALSE)</f>
        <v>2</v>
      </c>
      <c r="P642">
        <f>VLOOKUP(M642,temp!A:G,7,FALSE)</f>
        <v>0</v>
      </c>
      <c r="Q642" t="b">
        <f t="shared" si="37"/>
        <v>1</v>
      </c>
      <c r="R642" t="b">
        <f t="shared" si="38"/>
        <v>1</v>
      </c>
      <c r="S642" t="b">
        <f t="shared" si="39"/>
        <v>1</v>
      </c>
    </row>
    <row r="643" spans="1:19" ht="90" x14ac:dyDescent="0.25">
      <c r="A643" t="s">
        <v>2505</v>
      </c>
      <c r="B643" s="3">
        <v>641</v>
      </c>
      <c r="C643" s="1" t="s">
        <v>858</v>
      </c>
      <c r="D643" s="3" t="s">
        <v>618</v>
      </c>
      <c r="E643" s="3" t="s">
        <v>1505</v>
      </c>
      <c r="F643" s="35">
        <v>2</v>
      </c>
      <c r="G643" s="3">
        <v>2</v>
      </c>
      <c r="H643" s="3">
        <v>0</v>
      </c>
      <c r="I643" s="3" t="b">
        <v>1</v>
      </c>
      <c r="J643" s="1" t="b">
        <v>0</v>
      </c>
      <c r="K643" s="1" t="b">
        <v>0</v>
      </c>
      <c r="L643" s="1" t="b">
        <v>0</v>
      </c>
      <c r="M643" s="2" t="str">
        <f t="shared" si="36"/>
        <v>G19user_story_48_AND_user_story_76</v>
      </c>
      <c r="N643">
        <f>VLOOKUP(M643,temp!A:E,5,FALSE)</f>
        <v>2</v>
      </c>
      <c r="O643">
        <f>VLOOKUP(M643,temp!A:F,6,FALSE)</f>
        <v>2</v>
      </c>
      <c r="P643">
        <f>VLOOKUP(M643,temp!A:G,7,FALSE)</f>
        <v>0</v>
      </c>
      <c r="Q643" t="b">
        <f t="shared" si="37"/>
        <v>1</v>
      </c>
      <c r="R643" t="b">
        <f t="shared" si="38"/>
        <v>1</v>
      </c>
      <c r="S643" t="b">
        <f t="shared" si="39"/>
        <v>1</v>
      </c>
    </row>
    <row r="644" spans="1:19" ht="90" x14ac:dyDescent="0.25">
      <c r="A644" t="s">
        <v>2506</v>
      </c>
      <c r="B644" s="3">
        <v>642</v>
      </c>
      <c r="C644" s="1" t="s">
        <v>858</v>
      </c>
      <c r="D644" s="3" t="s">
        <v>619</v>
      </c>
      <c r="E644" s="3" t="s">
        <v>1506</v>
      </c>
      <c r="F644" s="35">
        <v>2</v>
      </c>
      <c r="G644" s="3">
        <v>2</v>
      </c>
      <c r="H644" s="3">
        <v>0</v>
      </c>
      <c r="I644" s="3" t="b">
        <v>1</v>
      </c>
      <c r="J644" s="1" t="b">
        <v>0</v>
      </c>
      <c r="K644" s="1" t="b">
        <v>0</v>
      </c>
      <c r="L644" s="1" t="b">
        <v>0</v>
      </c>
      <c r="M644" s="2" t="str">
        <f t="shared" ref="M644:M707" si="40">CONCATENATE(C644,D644)</f>
        <v>G19user_story_48_AND_user_story_78</v>
      </c>
      <c r="N644">
        <f>VLOOKUP(M644,temp!A:E,5,FALSE)</f>
        <v>2</v>
      </c>
      <c r="O644">
        <f>VLOOKUP(M644,temp!A:F,6,FALSE)</f>
        <v>2</v>
      </c>
      <c r="P644">
        <f>VLOOKUP(M644,temp!A:G,7,FALSE)</f>
        <v>0</v>
      </c>
      <c r="Q644" t="b">
        <f t="shared" ref="Q644:Q707" si="41">IF(NOT(N644=F644),FALSE,TRUE)</f>
        <v>1</v>
      </c>
      <c r="R644" t="b">
        <f t="shared" ref="R644:R707" si="42">IF(NOT(O644=G644),FALSE,TRUE)</f>
        <v>1</v>
      </c>
      <c r="S644" t="b">
        <f t="shared" ref="S644:S707" si="43">IF(NOT(P644=H644),FALSE,TRUE)</f>
        <v>1</v>
      </c>
    </row>
    <row r="645" spans="1:19" ht="90" x14ac:dyDescent="0.25">
      <c r="A645" t="s">
        <v>2507</v>
      </c>
      <c r="B645" s="3">
        <v>643</v>
      </c>
      <c r="C645" s="1" t="s">
        <v>858</v>
      </c>
      <c r="D645" s="3" t="s">
        <v>620</v>
      </c>
      <c r="E645" s="3" t="s">
        <v>1507</v>
      </c>
      <c r="F645" s="35">
        <v>2</v>
      </c>
      <c r="G645" s="3">
        <v>2</v>
      </c>
      <c r="H645" s="3">
        <v>0</v>
      </c>
      <c r="I645" s="3" t="b">
        <v>1</v>
      </c>
      <c r="J645" s="1" t="b">
        <v>0</v>
      </c>
      <c r="K645" s="1" t="b">
        <v>0</v>
      </c>
      <c r="L645" s="1" t="b">
        <v>0</v>
      </c>
      <c r="M645" s="2" t="str">
        <f t="shared" si="40"/>
        <v>G19user_story_49_AND_user_story_56</v>
      </c>
      <c r="N645">
        <f>VLOOKUP(M645,temp!A:E,5,FALSE)</f>
        <v>2</v>
      </c>
      <c r="O645">
        <f>VLOOKUP(M645,temp!A:F,6,FALSE)</f>
        <v>2</v>
      </c>
      <c r="P645">
        <f>VLOOKUP(M645,temp!A:G,7,FALSE)</f>
        <v>0</v>
      </c>
      <c r="Q645" t="b">
        <f t="shared" si="41"/>
        <v>1</v>
      </c>
      <c r="R645" t="b">
        <f t="shared" si="42"/>
        <v>1</v>
      </c>
      <c r="S645" t="b">
        <f t="shared" si="43"/>
        <v>1</v>
      </c>
    </row>
    <row r="646" spans="1:19" ht="90" x14ac:dyDescent="0.25">
      <c r="A646" t="s">
        <v>2508</v>
      </c>
      <c r="B646" s="3">
        <v>644</v>
      </c>
      <c r="C646" s="1" t="s">
        <v>858</v>
      </c>
      <c r="D646" s="3" t="s">
        <v>621</v>
      </c>
      <c r="E646" s="3" t="s">
        <v>1508</v>
      </c>
      <c r="F646" s="35">
        <v>2</v>
      </c>
      <c r="G646" s="3">
        <v>2</v>
      </c>
      <c r="H646" s="3">
        <v>0</v>
      </c>
      <c r="I646" s="3" t="b">
        <v>1</v>
      </c>
      <c r="J646" s="1" t="b">
        <v>0</v>
      </c>
      <c r="K646" s="1" t="b">
        <v>0</v>
      </c>
      <c r="L646" s="1" t="b">
        <v>0</v>
      </c>
      <c r="M646" s="2" t="str">
        <f t="shared" si="40"/>
        <v>G19user_story_49_AND_user_story_57</v>
      </c>
      <c r="N646">
        <f>VLOOKUP(M646,temp!A:E,5,FALSE)</f>
        <v>2</v>
      </c>
      <c r="O646">
        <f>VLOOKUP(M646,temp!A:F,6,FALSE)</f>
        <v>2</v>
      </c>
      <c r="P646">
        <f>VLOOKUP(M646,temp!A:G,7,FALSE)</f>
        <v>0</v>
      </c>
      <c r="Q646" t="b">
        <f t="shared" si="41"/>
        <v>1</v>
      </c>
      <c r="R646" t="b">
        <f t="shared" si="42"/>
        <v>1</v>
      </c>
      <c r="S646" t="b">
        <f t="shared" si="43"/>
        <v>1</v>
      </c>
    </row>
    <row r="647" spans="1:19" ht="105" x14ac:dyDescent="0.25">
      <c r="A647" t="s">
        <v>2509</v>
      </c>
      <c r="B647" s="3">
        <v>645</v>
      </c>
      <c r="C647" s="1" t="s">
        <v>858</v>
      </c>
      <c r="D647" s="3" t="s">
        <v>622</v>
      </c>
      <c r="E647" s="3" t="s">
        <v>1509</v>
      </c>
      <c r="F647" s="35">
        <v>2</v>
      </c>
      <c r="G647" s="3">
        <v>2</v>
      </c>
      <c r="H647" s="3">
        <v>0</v>
      </c>
      <c r="I647" s="3" t="b">
        <v>1</v>
      </c>
      <c r="J647" s="1" t="b">
        <v>0</v>
      </c>
      <c r="K647" s="1" t="b">
        <v>0</v>
      </c>
      <c r="L647" s="1" t="b">
        <v>0</v>
      </c>
      <c r="M647" s="2" t="str">
        <f t="shared" si="40"/>
        <v>G19user_story_49_AND_user_story_64</v>
      </c>
      <c r="N647">
        <f>VLOOKUP(M647,temp!A:E,5,FALSE)</f>
        <v>2</v>
      </c>
      <c r="O647">
        <f>VLOOKUP(M647,temp!A:F,6,FALSE)</f>
        <v>2</v>
      </c>
      <c r="P647">
        <f>VLOOKUP(M647,temp!A:G,7,FALSE)</f>
        <v>0</v>
      </c>
      <c r="Q647" t="b">
        <f t="shared" si="41"/>
        <v>1</v>
      </c>
      <c r="R647" t="b">
        <f t="shared" si="42"/>
        <v>1</v>
      </c>
      <c r="S647" t="b">
        <f t="shared" si="43"/>
        <v>1</v>
      </c>
    </row>
    <row r="648" spans="1:19" ht="90" x14ac:dyDescent="0.25">
      <c r="A648" t="s">
        <v>2510</v>
      </c>
      <c r="B648" s="3">
        <v>646</v>
      </c>
      <c r="C648" s="1" t="s">
        <v>858</v>
      </c>
      <c r="D648" s="3" t="s">
        <v>623</v>
      </c>
      <c r="E648" s="3" t="s">
        <v>1510</v>
      </c>
      <c r="F648" s="35">
        <v>2</v>
      </c>
      <c r="G648" s="3">
        <v>2</v>
      </c>
      <c r="H648" s="3">
        <v>0</v>
      </c>
      <c r="I648" s="3" t="b">
        <v>1</v>
      </c>
      <c r="J648" s="1" t="b">
        <v>0</v>
      </c>
      <c r="K648" s="1" t="b">
        <v>0</v>
      </c>
      <c r="L648" s="1" t="b">
        <v>0</v>
      </c>
      <c r="M648" s="2" t="str">
        <f t="shared" si="40"/>
        <v>G19user_story_49_AND_user_story_65</v>
      </c>
      <c r="N648">
        <f>VLOOKUP(M648,temp!A:E,5,FALSE)</f>
        <v>2</v>
      </c>
      <c r="O648">
        <f>VLOOKUP(M648,temp!A:F,6,FALSE)</f>
        <v>2</v>
      </c>
      <c r="P648">
        <f>VLOOKUP(M648,temp!A:G,7,FALSE)</f>
        <v>0</v>
      </c>
      <c r="Q648" t="b">
        <f t="shared" si="41"/>
        <v>1</v>
      </c>
      <c r="R648" t="b">
        <f t="shared" si="42"/>
        <v>1</v>
      </c>
      <c r="S648" t="b">
        <f t="shared" si="43"/>
        <v>1</v>
      </c>
    </row>
    <row r="649" spans="1:19" ht="105" x14ac:dyDescent="0.25">
      <c r="A649" t="s">
        <v>2511</v>
      </c>
      <c r="B649" s="3">
        <v>647</v>
      </c>
      <c r="C649" s="1" t="s">
        <v>858</v>
      </c>
      <c r="D649" s="3" t="s">
        <v>624</v>
      </c>
      <c r="E649" s="3" t="s">
        <v>1511</v>
      </c>
      <c r="F649" s="35">
        <v>2</v>
      </c>
      <c r="G649" s="3">
        <v>2</v>
      </c>
      <c r="H649" s="3">
        <v>0</v>
      </c>
      <c r="I649" s="3" t="b">
        <v>1</v>
      </c>
      <c r="J649" s="1" t="b">
        <v>0</v>
      </c>
      <c r="K649" s="1" t="b">
        <v>0</v>
      </c>
      <c r="L649" s="1" t="b">
        <v>0</v>
      </c>
      <c r="M649" s="2" t="str">
        <f t="shared" si="40"/>
        <v>G19user_story_49_AND_user_story_70</v>
      </c>
      <c r="N649">
        <f>VLOOKUP(M649,temp!A:E,5,FALSE)</f>
        <v>2</v>
      </c>
      <c r="O649">
        <f>VLOOKUP(M649,temp!A:F,6,FALSE)</f>
        <v>2</v>
      </c>
      <c r="P649">
        <f>VLOOKUP(M649,temp!A:G,7,FALSE)</f>
        <v>0</v>
      </c>
      <c r="Q649" t="b">
        <f t="shared" si="41"/>
        <v>1</v>
      </c>
      <c r="R649" t="b">
        <f t="shared" si="42"/>
        <v>1</v>
      </c>
      <c r="S649" t="b">
        <f t="shared" si="43"/>
        <v>1</v>
      </c>
    </row>
    <row r="650" spans="1:19" ht="105" x14ac:dyDescent="0.25">
      <c r="A650" t="s">
        <v>2512</v>
      </c>
      <c r="B650" s="3">
        <v>648</v>
      </c>
      <c r="C650" s="1" t="s">
        <v>858</v>
      </c>
      <c r="D650" s="3" t="s">
        <v>625</v>
      </c>
      <c r="E650" s="3" t="s">
        <v>1512</v>
      </c>
      <c r="F650" s="35">
        <v>2</v>
      </c>
      <c r="G650" s="3">
        <v>2</v>
      </c>
      <c r="H650" s="3">
        <v>0</v>
      </c>
      <c r="I650" s="3" t="b">
        <v>1</v>
      </c>
      <c r="J650" s="1" t="b">
        <v>0</v>
      </c>
      <c r="K650" s="1" t="b">
        <v>0</v>
      </c>
      <c r="L650" s="1" t="b">
        <v>0</v>
      </c>
      <c r="M650" s="2" t="str">
        <f t="shared" si="40"/>
        <v>G19user_story_49_AND_user_story_71</v>
      </c>
      <c r="N650">
        <f>VLOOKUP(M650,temp!A:E,5,FALSE)</f>
        <v>2</v>
      </c>
      <c r="O650">
        <f>VLOOKUP(M650,temp!A:F,6,FALSE)</f>
        <v>2</v>
      </c>
      <c r="P650">
        <f>VLOOKUP(M650,temp!A:G,7,FALSE)</f>
        <v>0</v>
      </c>
      <c r="Q650" t="b">
        <f t="shared" si="41"/>
        <v>1</v>
      </c>
      <c r="R650" t="b">
        <f t="shared" si="42"/>
        <v>1</v>
      </c>
      <c r="S650" t="b">
        <f t="shared" si="43"/>
        <v>1</v>
      </c>
    </row>
    <row r="651" spans="1:19" ht="105" x14ac:dyDescent="0.25">
      <c r="A651" t="s">
        <v>2513</v>
      </c>
      <c r="B651" s="3">
        <v>649</v>
      </c>
      <c r="C651" s="1" t="s">
        <v>858</v>
      </c>
      <c r="D651" s="3" t="s">
        <v>626</v>
      </c>
      <c r="E651" s="3" t="s">
        <v>1513</v>
      </c>
      <c r="F651" s="35">
        <v>2</v>
      </c>
      <c r="G651" s="3">
        <v>2</v>
      </c>
      <c r="H651" s="3">
        <v>0</v>
      </c>
      <c r="I651" s="3" t="b">
        <v>1</v>
      </c>
      <c r="J651" s="1" t="b">
        <v>0</v>
      </c>
      <c r="K651" s="1" t="b">
        <v>0</v>
      </c>
      <c r="L651" s="1" t="b">
        <v>0</v>
      </c>
      <c r="M651" s="2" t="str">
        <f t="shared" si="40"/>
        <v>G19user_story_49_AND_user_story_72</v>
      </c>
      <c r="N651">
        <f>VLOOKUP(M651,temp!A:E,5,FALSE)</f>
        <v>2</v>
      </c>
      <c r="O651">
        <f>VLOOKUP(M651,temp!A:F,6,FALSE)</f>
        <v>2</v>
      </c>
      <c r="P651">
        <f>VLOOKUP(M651,temp!A:G,7,FALSE)</f>
        <v>0</v>
      </c>
      <c r="Q651" t="b">
        <f t="shared" si="41"/>
        <v>1</v>
      </c>
      <c r="R651" t="b">
        <f t="shared" si="42"/>
        <v>1</v>
      </c>
      <c r="S651" t="b">
        <f t="shared" si="43"/>
        <v>1</v>
      </c>
    </row>
    <row r="652" spans="1:19" ht="105" x14ac:dyDescent="0.25">
      <c r="A652" t="s">
        <v>2514</v>
      </c>
      <c r="B652" s="3">
        <v>650</v>
      </c>
      <c r="C652" s="1" t="s">
        <v>858</v>
      </c>
      <c r="D652" s="3" t="s">
        <v>627</v>
      </c>
      <c r="E652" s="3" t="s">
        <v>1514</v>
      </c>
      <c r="F652" s="35">
        <v>2</v>
      </c>
      <c r="G652" s="3">
        <v>2</v>
      </c>
      <c r="H652" s="3">
        <v>0</v>
      </c>
      <c r="I652" s="3" t="b">
        <v>1</v>
      </c>
      <c r="J652" s="1" t="b">
        <v>0</v>
      </c>
      <c r="K652" s="1" t="b">
        <v>0</v>
      </c>
      <c r="L652" s="1" t="b">
        <v>0</v>
      </c>
      <c r="M652" s="2" t="str">
        <f t="shared" si="40"/>
        <v>G19user_story_49_AND_user_story_73</v>
      </c>
      <c r="N652">
        <f>VLOOKUP(M652,temp!A:E,5,FALSE)</f>
        <v>2</v>
      </c>
      <c r="O652">
        <f>VLOOKUP(M652,temp!A:F,6,FALSE)</f>
        <v>2</v>
      </c>
      <c r="P652">
        <f>VLOOKUP(M652,temp!A:G,7,FALSE)</f>
        <v>0</v>
      </c>
      <c r="Q652" t="b">
        <f t="shared" si="41"/>
        <v>1</v>
      </c>
      <c r="R652" t="b">
        <f t="shared" si="42"/>
        <v>1</v>
      </c>
      <c r="S652" t="b">
        <f t="shared" si="43"/>
        <v>1</v>
      </c>
    </row>
    <row r="653" spans="1:19" ht="105" x14ac:dyDescent="0.25">
      <c r="A653" t="s">
        <v>2515</v>
      </c>
      <c r="B653" s="3">
        <v>651</v>
      </c>
      <c r="C653" s="1" t="s">
        <v>858</v>
      </c>
      <c r="D653" s="3" t="s">
        <v>628</v>
      </c>
      <c r="E653" s="3" t="s">
        <v>1515</v>
      </c>
      <c r="F653" s="35">
        <v>2</v>
      </c>
      <c r="G653" s="3">
        <v>2</v>
      </c>
      <c r="H653" s="3">
        <v>0</v>
      </c>
      <c r="I653" s="3" t="b">
        <v>1</v>
      </c>
      <c r="J653" s="1" t="b">
        <v>0</v>
      </c>
      <c r="K653" s="1" t="b">
        <v>0</v>
      </c>
      <c r="L653" s="1" t="b">
        <v>0</v>
      </c>
      <c r="M653" s="2" t="str">
        <f t="shared" si="40"/>
        <v>G19user_story_49_AND_user_story_74</v>
      </c>
      <c r="N653">
        <f>VLOOKUP(M653,temp!A:E,5,FALSE)</f>
        <v>2</v>
      </c>
      <c r="O653">
        <f>VLOOKUP(M653,temp!A:F,6,FALSE)</f>
        <v>2</v>
      </c>
      <c r="P653">
        <f>VLOOKUP(M653,temp!A:G,7,FALSE)</f>
        <v>0</v>
      </c>
      <c r="Q653" t="b">
        <f t="shared" si="41"/>
        <v>1</v>
      </c>
      <c r="R653" t="b">
        <f t="shared" si="42"/>
        <v>1</v>
      </c>
      <c r="S653" t="b">
        <f t="shared" si="43"/>
        <v>1</v>
      </c>
    </row>
    <row r="654" spans="1:19" ht="105" x14ac:dyDescent="0.25">
      <c r="A654" t="s">
        <v>2516</v>
      </c>
      <c r="B654" s="3">
        <v>652</v>
      </c>
      <c r="C654" s="1" t="s">
        <v>858</v>
      </c>
      <c r="D654" s="3" t="s">
        <v>629</v>
      </c>
      <c r="E654" s="3" t="s">
        <v>1516</v>
      </c>
      <c r="F654" s="35">
        <v>2</v>
      </c>
      <c r="G654" s="3">
        <v>2</v>
      </c>
      <c r="H654" s="3">
        <v>0</v>
      </c>
      <c r="I654" s="3" t="b">
        <v>1</v>
      </c>
      <c r="J654" s="1" t="b">
        <v>0</v>
      </c>
      <c r="K654" s="1" t="b">
        <v>0</v>
      </c>
      <c r="L654" s="1" t="b">
        <v>0</v>
      </c>
      <c r="M654" s="2" t="str">
        <f t="shared" si="40"/>
        <v>G19user_story_49_AND_user_story_75</v>
      </c>
      <c r="N654">
        <f>VLOOKUP(M654,temp!A:E,5,FALSE)</f>
        <v>2</v>
      </c>
      <c r="O654">
        <f>VLOOKUP(M654,temp!A:F,6,FALSE)</f>
        <v>2</v>
      </c>
      <c r="P654">
        <f>VLOOKUP(M654,temp!A:G,7,FALSE)</f>
        <v>0</v>
      </c>
      <c r="Q654" t="b">
        <f t="shared" si="41"/>
        <v>1</v>
      </c>
      <c r="R654" t="b">
        <f t="shared" si="42"/>
        <v>1</v>
      </c>
      <c r="S654" t="b">
        <f t="shared" si="43"/>
        <v>1</v>
      </c>
    </row>
    <row r="655" spans="1:19" ht="105" x14ac:dyDescent="0.25">
      <c r="A655" t="s">
        <v>2517</v>
      </c>
      <c r="B655" s="3">
        <v>653</v>
      </c>
      <c r="C655" s="1" t="s">
        <v>858</v>
      </c>
      <c r="D655" s="3" t="s">
        <v>630</v>
      </c>
      <c r="E655" s="3" t="s">
        <v>1517</v>
      </c>
      <c r="F655" s="35">
        <v>2</v>
      </c>
      <c r="G655" s="3">
        <v>2</v>
      </c>
      <c r="H655" s="3">
        <v>0</v>
      </c>
      <c r="I655" s="3" t="b">
        <v>1</v>
      </c>
      <c r="J655" s="1" t="b">
        <v>0</v>
      </c>
      <c r="K655" s="1" t="b">
        <v>0</v>
      </c>
      <c r="L655" s="1" t="b">
        <v>0</v>
      </c>
      <c r="M655" s="2" t="str">
        <f t="shared" si="40"/>
        <v>G19user_story_49_AND_user_story_76</v>
      </c>
      <c r="N655">
        <f>VLOOKUP(M655,temp!A:E,5,FALSE)</f>
        <v>2</v>
      </c>
      <c r="O655">
        <f>VLOOKUP(M655,temp!A:F,6,FALSE)</f>
        <v>2</v>
      </c>
      <c r="P655">
        <f>VLOOKUP(M655,temp!A:G,7,FALSE)</f>
        <v>0</v>
      </c>
      <c r="Q655" t="b">
        <f t="shared" si="41"/>
        <v>1</v>
      </c>
      <c r="R655" t="b">
        <f t="shared" si="42"/>
        <v>1</v>
      </c>
      <c r="S655" t="b">
        <f t="shared" si="43"/>
        <v>1</v>
      </c>
    </row>
    <row r="656" spans="1:19" ht="105" x14ac:dyDescent="0.25">
      <c r="A656" t="s">
        <v>2518</v>
      </c>
      <c r="B656" s="3">
        <v>654</v>
      </c>
      <c r="C656" s="1" t="s">
        <v>858</v>
      </c>
      <c r="D656" s="3" t="s">
        <v>631</v>
      </c>
      <c r="E656" s="3" t="s">
        <v>1518</v>
      </c>
      <c r="F656" s="35">
        <v>2</v>
      </c>
      <c r="G656" s="3">
        <v>2</v>
      </c>
      <c r="H656" s="3">
        <v>0</v>
      </c>
      <c r="I656" s="3" t="b">
        <v>1</v>
      </c>
      <c r="J656" s="1" t="b">
        <v>0</v>
      </c>
      <c r="K656" s="1" t="b">
        <v>0</v>
      </c>
      <c r="L656" s="1" t="b">
        <v>0</v>
      </c>
      <c r="M656" s="2" t="str">
        <f t="shared" si="40"/>
        <v>G19user_story_49_AND_user_story_78</v>
      </c>
      <c r="N656">
        <f>VLOOKUP(M656,temp!A:E,5,FALSE)</f>
        <v>2</v>
      </c>
      <c r="O656">
        <f>VLOOKUP(M656,temp!A:F,6,FALSE)</f>
        <v>2</v>
      </c>
      <c r="P656">
        <f>VLOOKUP(M656,temp!A:G,7,FALSE)</f>
        <v>0</v>
      </c>
      <c r="Q656" t="b">
        <f t="shared" si="41"/>
        <v>1</v>
      </c>
      <c r="R656" t="b">
        <f t="shared" si="42"/>
        <v>1</v>
      </c>
      <c r="S656" t="b">
        <f t="shared" si="43"/>
        <v>1</v>
      </c>
    </row>
    <row r="657" spans="1:19" ht="120" x14ac:dyDescent="0.25">
      <c r="A657" t="s">
        <v>2519</v>
      </c>
      <c r="B657" s="3">
        <v>655</v>
      </c>
      <c r="C657" s="1" t="s">
        <v>858</v>
      </c>
      <c r="D657" s="3" t="s">
        <v>632</v>
      </c>
      <c r="E657" s="3" t="s">
        <v>1840</v>
      </c>
      <c r="F657" s="35">
        <v>2</v>
      </c>
      <c r="G657" s="3">
        <v>2</v>
      </c>
      <c r="H657" s="3">
        <v>0</v>
      </c>
      <c r="I657" s="3" t="b">
        <v>1</v>
      </c>
      <c r="J657" s="1" t="b">
        <v>0</v>
      </c>
      <c r="K657" s="1" t="b">
        <v>0</v>
      </c>
      <c r="L657" s="1" t="b">
        <v>0</v>
      </c>
      <c r="M657" s="2" t="str">
        <f t="shared" si="40"/>
        <v>G19user_story_51_AND_user_story_81</v>
      </c>
      <c r="N657">
        <f>VLOOKUP(M657,temp!A:E,5,FALSE)</f>
        <v>2</v>
      </c>
      <c r="O657">
        <f>VLOOKUP(M657,temp!A:F,6,FALSE)</f>
        <v>2</v>
      </c>
      <c r="P657">
        <f>VLOOKUP(M657,temp!A:G,7,FALSE)</f>
        <v>0</v>
      </c>
      <c r="Q657" t="b">
        <f t="shared" si="41"/>
        <v>1</v>
      </c>
      <c r="R657" t="b">
        <f t="shared" si="42"/>
        <v>1</v>
      </c>
      <c r="S657" t="b">
        <f t="shared" si="43"/>
        <v>1</v>
      </c>
    </row>
    <row r="658" spans="1:19" ht="75" x14ac:dyDescent="0.25">
      <c r="A658" t="s">
        <v>2520</v>
      </c>
      <c r="B658" s="3">
        <v>656</v>
      </c>
      <c r="C658" s="1" t="s">
        <v>858</v>
      </c>
      <c r="D658" s="3" t="s">
        <v>633</v>
      </c>
      <c r="E658" s="3" t="s">
        <v>1519</v>
      </c>
      <c r="F658" s="35">
        <v>2</v>
      </c>
      <c r="G658" s="3">
        <v>2</v>
      </c>
      <c r="H658" s="3">
        <v>0</v>
      </c>
      <c r="I658" s="3" t="b">
        <v>1</v>
      </c>
      <c r="J658" s="1" t="b">
        <v>0</v>
      </c>
      <c r="K658" s="1" t="b">
        <v>0</v>
      </c>
      <c r="L658" s="1" t="b">
        <v>0</v>
      </c>
      <c r="M658" s="2" t="str">
        <f t="shared" si="40"/>
        <v>G19user_story_56_AND_user_story_57</v>
      </c>
      <c r="N658">
        <f>VLOOKUP(M658,temp!A:E,5,FALSE)</f>
        <v>2</v>
      </c>
      <c r="O658">
        <f>VLOOKUP(M658,temp!A:F,6,FALSE)</f>
        <v>2</v>
      </c>
      <c r="P658">
        <f>VLOOKUP(M658,temp!A:G,7,FALSE)</f>
        <v>0</v>
      </c>
      <c r="Q658" t="b">
        <f t="shared" si="41"/>
        <v>1</v>
      </c>
      <c r="R658" t="b">
        <f t="shared" si="42"/>
        <v>1</v>
      </c>
      <c r="S658" t="b">
        <f t="shared" si="43"/>
        <v>1</v>
      </c>
    </row>
    <row r="659" spans="1:19" ht="90" x14ac:dyDescent="0.25">
      <c r="A659" t="s">
        <v>2521</v>
      </c>
      <c r="B659" s="3">
        <v>657</v>
      </c>
      <c r="C659" s="1" t="s">
        <v>858</v>
      </c>
      <c r="D659" s="3" t="s">
        <v>634</v>
      </c>
      <c r="E659" s="3" t="s">
        <v>1520</v>
      </c>
      <c r="F659" s="35">
        <v>2</v>
      </c>
      <c r="G659" s="3">
        <v>2</v>
      </c>
      <c r="H659" s="3">
        <v>0</v>
      </c>
      <c r="I659" s="3" t="b">
        <v>1</v>
      </c>
      <c r="J659" s="1" t="b">
        <v>0</v>
      </c>
      <c r="K659" s="1" t="b">
        <v>0</v>
      </c>
      <c r="L659" s="1" t="b">
        <v>0</v>
      </c>
      <c r="M659" s="2" t="str">
        <f t="shared" si="40"/>
        <v>G19user_story_56_AND_user_story_64</v>
      </c>
      <c r="N659">
        <f>VLOOKUP(M659,temp!A:E,5,FALSE)</f>
        <v>2</v>
      </c>
      <c r="O659">
        <f>VLOOKUP(M659,temp!A:F,6,FALSE)</f>
        <v>2</v>
      </c>
      <c r="P659">
        <f>VLOOKUP(M659,temp!A:G,7,FALSE)</f>
        <v>0</v>
      </c>
      <c r="Q659" t="b">
        <f t="shared" si="41"/>
        <v>1</v>
      </c>
      <c r="R659" t="b">
        <f t="shared" si="42"/>
        <v>1</v>
      </c>
      <c r="S659" t="b">
        <f t="shared" si="43"/>
        <v>1</v>
      </c>
    </row>
    <row r="660" spans="1:19" ht="75" x14ac:dyDescent="0.25">
      <c r="A660" t="s">
        <v>2522</v>
      </c>
      <c r="B660" s="3">
        <v>658</v>
      </c>
      <c r="C660" s="1" t="s">
        <v>858</v>
      </c>
      <c r="D660" s="3" t="s">
        <v>635</v>
      </c>
      <c r="E660" s="3" t="s">
        <v>1521</v>
      </c>
      <c r="F660" s="35">
        <v>2</v>
      </c>
      <c r="G660" s="3">
        <v>2</v>
      </c>
      <c r="H660" s="3">
        <v>0</v>
      </c>
      <c r="I660" s="3" t="b">
        <v>1</v>
      </c>
      <c r="J660" s="1" t="b">
        <v>0</v>
      </c>
      <c r="K660" s="1" t="b">
        <v>0</v>
      </c>
      <c r="L660" s="1" t="b">
        <v>0</v>
      </c>
      <c r="M660" s="2" t="str">
        <f t="shared" si="40"/>
        <v>G19user_story_56_AND_user_story_65</v>
      </c>
      <c r="N660">
        <f>VLOOKUP(M660,temp!A:E,5,FALSE)</f>
        <v>2</v>
      </c>
      <c r="O660">
        <f>VLOOKUP(M660,temp!A:F,6,FALSE)</f>
        <v>2</v>
      </c>
      <c r="P660">
        <f>VLOOKUP(M660,temp!A:G,7,FALSE)</f>
        <v>0</v>
      </c>
      <c r="Q660" t="b">
        <f t="shared" si="41"/>
        <v>1</v>
      </c>
      <c r="R660" t="b">
        <f t="shared" si="42"/>
        <v>1</v>
      </c>
      <c r="S660" t="b">
        <f t="shared" si="43"/>
        <v>1</v>
      </c>
    </row>
    <row r="661" spans="1:19" ht="90" x14ac:dyDescent="0.25">
      <c r="A661" t="s">
        <v>2523</v>
      </c>
      <c r="B661" s="3">
        <v>659</v>
      </c>
      <c r="C661" s="1" t="s">
        <v>858</v>
      </c>
      <c r="D661" s="3" t="s">
        <v>636</v>
      </c>
      <c r="E661" s="3" t="s">
        <v>1522</v>
      </c>
      <c r="F661" s="35">
        <v>2</v>
      </c>
      <c r="G661" s="3">
        <v>2</v>
      </c>
      <c r="H661" s="3">
        <v>0</v>
      </c>
      <c r="I661" s="3" t="b">
        <v>1</v>
      </c>
      <c r="J661" s="1" t="b">
        <v>0</v>
      </c>
      <c r="K661" s="1" t="b">
        <v>0</v>
      </c>
      <c r="L661" s="1" t="b">
        <v>0</v>
      </c>
      <c r="M661" s="2" t="str">
        <f t="shared" si="40"/>
        <v>G19user_story_56_AND_user_story_70</v>
      </c>
      <c r="N661">
        <f>VLOOKUP(M661,temp!A:E,5,FALSE)</f>
        <v>2</v>
      </c>
      <c r="O661">
        <f>VLOOKUP(M661,temp!A:F,6,FALSE)</f>
        <v>2</v>
      </c>
      <c r="P661">
        <f>VLOOKUP(M661,temp!A:G,7,FALSE)</f>
        <v>0</v>
      </c>
      <c r="Q661" t="b">
        <f t="shared" si="41"/>
        <v>1</v>
      </c>
      <c r="R661" t="b">
        <f t="shared" si="42"/>
        <v>1</v>
      </c>
      <c r="S661" t="b">
        <f t="shared" si="43"/>
        <v>1</v>
      </c>
    </row>
    <row r="662" spans="1:19" ht="90" x14ac:dyDescent="0.25">
      <c r="A662" t="s">
        <v>2524</v>
      </c>
      <c r="B662" s="3">
        <v>660</v>
      </c>
      <c r="C662" s="1" t="s">
        <v>858</v>
      </c>
      <c r="D662" s="3" t="s">
        <v>637</v>
      </c>
      <c r="E662" s="3" t="s">
        <v>1523</v>
      </c>
      <c r="F662" s="35">
        <v>2</v>
      </c>
      <c r="G662" s="3">
        <v>2</v>
      </c>
      <c r="H662" s="3">
        <v>0</v>
      </c>
      <c r="I662" s="3" t="b">
        <v>1</v>
      </c>
      <c r="J662" s="1" t="b">
        <v>0</v>
      </c>
      <c r="K662" s="1" t="b">
        <v>0</v>
      </c>
      <c r="L662" s="1" t="b">
        <v>0</v>
      </c>
      <c r="M662" s="2" t="str">
        <f t="shared" si="40"/>
        <v>G19user_story_56_AND_user_story_71</v>
      </c>
      <c r="N662">
        <f>VLOOKUP(M662,temp!A:E,5,FALSE)</f>
        <v>2</v>
      </c>
      <c r="O662">
        <f>VLOOKUP(M662,temp!A:F,6,FALSE)</f>
        <v>2</v>
      </c>
      <c r="P662">
        <f>VLOOKUP(M662,temp!A:G,7,FALSE)</f>
        <v>0</v>
      </c>
      <c r="Q662" t="b">
        <f t="shared" si="41"/>
        <v>1</v>
      </c>
      <c r="R662" t="b">
        <f t="shared" si="42"/>
        <v>1</v>
      </c>
      <c r="S662" t="b">
        <f t="shared" si="43"/>
        <v>1</v>
      </c>
    </row>
    <row r="663" spans="1:19" ht="90" x14ac:dyDescent="0.25">
      <c r="A663" t="s">
        <v>2525</v>
      </c>
      <c r="B663" s="3">
        <v>661</v>
      </c>
      <c r="C663" s="1" t="s">
        <v>858</v>
      </c>
      <c r="D663" s="3" t="s">
        <v>638</v>
      </c>
      <c r="E663" s="3" t="s">
        <v>1524</v>
      </c>
      <c r="F663" s="35">
        <v>2</v>
      </c>
      <c r="G663" s="3">
        <v>2</v>
      </c>
      <c r="H663" s="3">
        <v>0</v>
      </c>
      <c r="I663" s="3" t="b">
        <v>1</v>
      </c>
      <c r="J663" s="1" t="b">
        <v>0</v>
      </c>
      <c r="K663" s="1" t="b">
        <v>0</v>
      </c>
      <c r="L663" s="1" t="b">
        <v>0</v>
      </c>
      <c r="M663" s="2" t="str">
        <f t="shared" si="40"/>
        <v>G19user_story_56_AND_user_story_72</v>
      </c>
      <c r="N663">
        <f>VLOOKUP(M663,temp!A:E,5,FALSE)</f>
        <v>2</v>
      </c>
      <c r="O663">
        <f>VLOOKUP(M663,temp!A:F,6,FALSE)</f>
        <v>2</v>
      </c>
      <c r="P663">
        <f>VLOOKUP(M663,temp!A:G,7,FALSE)</f>
        <v>0</v>
      </c>
      <c r="Q663" t="b">
        <f t="shared" si="41"/>
        <v>1</v>
      </c>
      <c r="R663" t="b">
        <f t="shared" si="42"/>
        <v>1</v>
      </c>
      <c r="S663" t="b">
        <f t="shared" si="43"/>
        <v>1</v>
      </c>
    </row>
    <row r="664" spans="1:19" ht="90" x14ac:dyDescent="0.25">
      <c r="A664" t="s">
        <v>2526</v>
      </c>
      <c r="B664" s="3">
        <v>662</v>
      </c>
      <c r="C664" s="1" t="s">
        <v>858</v>
      </c>
      <c r="D664" s="3" t="s">
        <v>639</v>
      </c>
      <c r="E664" s="3" t="s">
        <v>1525</v>
      </c>
      <c r="F664" s="35">
        <v>2</v>
      </c>
      <c r="G664" s="3">
        <v>2</v>
      </c>
      <c r="H664" s="3">
        <v>0</v>
      </c>
      <c r="I664" s="3" t="b">
        <v>1</v>
      </c>
      <c r="J664" s="1" t="b">
        <v>0</v>
      </c>
      <c r="K664" s="1" t="b">
        <v>0</v>
      </c>
      <c r="L664" s="1" t="b">
        <v>0</v>
      </c>
      <c r="M664" s="2" t="str">
        <f t="shared" si="40"/>
        <v>G19user_story_56_AND_user_story_73</v>
      </c>
      <c r="N664">
        <f>VLOOKUP(M664,temp!A:E,5,FALSE)</f>
        <v>2</v>
      </c>
      <c r="O664">
        <f>VLOOKUP(M664,temp!A:F,6,FALSE)</f>
        <v>2</v>
      </c>
      <c r="P664">
        <f>VLOOKUP(M664,temp!A:G,7,FALSE)</f>
        <v>0</v>
      </c>
      <c r="Q664" t="b">
        <f t="shared" si="41"/>
        <v>1</v>
      </c>
      <c r="R664" t="b">
        <f t="shared" si="42"/>
        <v>1</v>
      </c>
      <c r="S664" t="b">
        <f t="shared" si="43"/>
        <v>1</v>
      </c>
    </row>
    <row r="665" spans="1:19" ht="90" x14ac:dyDescent="0.25">
      <c r="A665" t="s">
        <v>2527</v>
      </c>
      <c r="B665" s="3">
        <v>663</v>
      </c>
      <c r="C665" s="1" t="s">
        <v>858</v>
      </c>
      <c r="D665" s="3" t="s">
        <v>640</v>
      </c>
      <c r="E665" s="3" t="s">
        <v>1526</v>
      </c>
      <c r="F665" s="35">
        <v>2</v>
      </c>
      <c r="G665" s="3">
        <v>2</v>
      </c>
      <c r="H665" s="3">
        <v>0</v>
      </c>
      <c r="I665" s="3" t="b">
        <v>1</v>
      </c>
      <c r="J665" s="1" t="b">
        <v>0</v>
      </c>
      <c r="K665" s="1" t="b">
        <v>0</v>
      </c>
      <c r="L665" s="1" t="b">
        <v>0</v>
      </c>
      <c r="M665" s="2" t="str">
        <f t="shared" si="40"/>
        <v>G19user_story_56_AND_user_story_74</v>
      </c>
      <c r="N665">
        <f>VLOOKUP(M665,temp!A:E,5,FALSE)</f>
        <v>2</v>
      </c>
      <c r="O665">
        <f>VLOOKUP(M665,temp!A:F,6,FALSE)</f>
        <v>2</v>
      </c>
      <c r="P665">
        <f>VLOOKUP(M665,temp!A:G,7,FALSE)</f>
        <v>0</v>
      </c>
      <c r="Q665" t="b">
        <f t="shared" si="41"/>
        <v>1</v>
      </c>
      <c r="R665" t="b">
        <f t="shared" si="42"/>
        <v>1</v>
      </c>
      <c r="S665" t="b">
        <f t="shared" si="43"/>
        <v>1</v>
      </c>
    </row>
    <row r="666" spans="1:19" ht="90" x14ac:dyDescent="0.25">
      <c r="A666" t="s">
        <v>2528</v>
      </c>
      <c r="B666" s="3">
        <v>664</v>
      </c>
      <c r="C666" s="1" t="s">
        <v>858</v>
      </c>
      <c r="D666" s="3" t="s">
        <v>641</v>
      </c>
      <c r="E666" s="3" t="s">
        <v>1527</v>
      </c>
      <c r="F666" s="35">
        <v>2</v>
      </c>
      <c r="G666" s="3">
        <v>2</v>
      </c>
      <c r="H666" s="3">
        <v>0</v>
      </c>
      <c r="I666" s="3" t="b">
        <v>1</v>
      </c>
      <c r="J666" s="1" t="b">
        <v>0</v>
      </c>
      <c r="K666" s="1" t="b">
        <v>0</v>
      </c>
      <c r="L666" s="1" t="b">
        <v>0</v>
      </c>
      <c r="M666" s="2" t="str">
        <f t="shared" si="40"/>
        <v>G19user_story_56_AND_user_story_75</v>
      </c>
      <c r="N666">
        <f>VLOOKUP(M666,temp!A:E,5,FALSE)</f>
        <v>2</v>
      </c>
      <c r="O666">
        <f>VLOOKUP(M666,temp!A:F,6,FALSE)</f>
        <v>2</v>
      </c>
      <c r="P666">
        <f>VLOOKUP(M666,temp!A:G,7,FALSE)</f>
        <v>0</v>
      </c>
      <c r="Q666" t="b">
        <f t="shared" si="41"/>
        <v>1</v>
      </c>
      <c r="R666" t="b">
        <f t="shared" si="42"/>
        <v>1</v>
      </c>
      <c r="S666" t="b">
        <f t="shared" si="43"/>
        <v>1</v>
      </c>
    </row>
    <row r="667" spans="1:19" ht="90" x14ac:dyDescent="0.25">
      <c r="A667" t="s">
        <v>2529</v>
      </c>
      <c r="B667" s="3">
        <v>665</v>
      </c>
      <c r="C667" s="1" t="s">
        <v>858</v>
      </c>
      <c r="D667" s="3" t="s">
        <v>642</v>
      </c>
      <c r="E667" s="3" t="s">
        <v>1528</v>
      </c>
      <c r="F667" s="35">
        <v>2</v>
      </c>
      <c r="G667" s="3">
        <v>2</v>
      </c>
      <c r="H667" s="3">
        <v>0</v>
      </c>
      <c r="I667" s="3" t="b">
        <v>1</v>
      </c>
      <c r="J667" s="1" t="b">
        <v>0</v>
      </c>
      <c r="K667" s="1" t="b">
        <v>0</v>
      </c>
      <c r="L667" s="1" t="b">
        <v>0</v>
      </c>
      <c r="M667" s="2" t="str">
        <f t="shared" si="40"/>
        <v>G19user_story_56_AND_user_story_76</v>
      </c>
      <c r="N667">
        <f>VLOOKUP(M667,temp!A:E,5,FALSE)</f>
        <v>2</v>
      </c>
      <c r="O667">
        <f>VLOOKUP(M667,temp!A:F,6,FALSE)</f>
        <v>2</v>
      </c>
      <c r="P667">
        <f>VLOOKUP(M667,temp!A:G,7,FALSE)</f>
        <v>0</v>
      </c>
      <c r="Q667" t="b">
        <f t="shared" si="41"/>
        <v>1</v>
      </c>
      <c r="R667" t="b">
        <f t="shared" si="42"/>
        <v>1</v>
      </c>
      <c r="S667" t="b">
        <f t="shared" si="43"/>
        <v>1</v>
      </c>
    </row>
    <row r="668" spans="1:19" ht="90" x14ac:dyDescent="0.25">
      <c r="A668" t="s">
        <v>2530</v>
      </c>
      <c r="B668" s="3">
        <v>666</v>
      </c>
      <c r="C668" s="1" t="s">
        <v>858</v>
      </c>
      <c r="D668" s="3" t="s">
        <v>643</v>
      </c>
      <c r="E668" s="3" t="s">
        <v>1529</v>
      </c>
      <c r="F668" s="35">
        <v>2</v>
      </c>
      <c r="G668" s="3">
        <v>2</v>
      </c>
      <c r="H668" s="3">
        <v>0</v>
      </c>
      <c r="I668" s="3" t="b">
        <v>1</v>
      </c>
      <c r="J668" s="1" t="b">
        <v>0</v>
      </c>
      <c r="K668" s="1" t="b">
        <v>0</v>
      </c>
      <c r="L668" s="1" t="b">
        <v>0</v>
      </c>
      <c r="M668" s="2" t="str">
        <f t="shared" si="40"/>
        <v>G19user_story_56_AND_user_story_78</v>
      </c>
      <c r="N668">
        <f>VLOOKUP(M668,temp!A:E,5,FALSE)</f>
        <v>2</v>
      </c>
      <c r="O668">
        <f>VLOOKUP(M668,temp!A:F,6,FALSE)</f>
        <v>2</v>
      </c>
      <c r="P668">
        <f>VLOOKUP(M668,temp!A:G,7,FALSE)</f>
        <v>0</v>
      </c>
      <c r="Q668" t="b">
        <f t="shared" si="41"/>
        <v>1</v>
      </c>
      <c r="R668" t="b">
        <f t="shared" si="42"/>
        <v>1</v>
      </c>
      <c r="S668" t="b">
        <f t="shared" si="43"/>
        <v>1</v>
      </c>
    </row>
    <row r="669" spans="1:19" ht="90" x14ac:dyDescent="0.25">
      <c r="A669" t="s">
        <v>2531</v>
      </c>
      <c r="B669" s="3">
        <v>667</v>
      </c>
      <c r="C669" s="1" t="s">
        <v>858</v>
      </c>
      <c r="D669" s="3" t="s">
        <v>644</v>
      </c>
      <c r="E669" s="3" t="s">
        <v>1530</v>
      </c>
      <c r="F669" s="35">
        <v>2</v>
      </c>
      <c r="G669" s="3">
        <v>2</v>
      </c>
      <c r="H669" s="3">
        <v>0</v>
      </c>
      <c r="I669" s="3" t="b">
        <v>1</v>
      </c>
      <c r="J669" s="1" t="b">
        <v>0</v>
      </c>
      <c r="K669" s="1" t="b">
        <v>0</v>
      </c>
      <c r="L669" s="1" t="b">
        <v>0</v>
      </c>
      <c r="M669" s="2" t="str">
        <f t="shared" si="40"/>
        <v>G19user_story_57_AND_user_story_64</v>
      </c>
      <c r="N669">
        <f>VLOOKUP(M669,temp!A:E,5,FALSE)</f>
        <v>2</v>
      </c>
      <c r="O669">
        <f>VLOOKUP(M669,temp!A:F,6,FALSE)</f>
        <v>2</v>
      </c>
      <c r="P669">
        <f>VLOOKUP(M669,temp!A:G,7,FALSE)</f>
        <v>0</v>
      </c>
      <c r="Q669" t="b">
        <f t="shared" si="41"/>
        <v>1</v>
      </c>
      <c r="R669" t="b">
        <f t="shared" si="42"/>
        <v>1</v>
      </c>
      <c r="S669" t="b">
        <f t="shared" si="43"/>
        <v>1</v>
      </c>
    </row>
    <row r="670" spans="1:19" ht="75" x14ac:dyDescent="0.25">
      <c r="A670" t="s">
        <v>2532</v>
      </c>
      <c r="B670" s="3">
        <v>668</v>
      </c>
      <c r="C670" s="1" t="s">
        <v>858</v>
      </c>
      <c r="D670" s="3" t="s">
        <v>645</v>
      </c>
      <c r="E670" s="3" t="s">
        <v>1531</v>
      </c>
      <c r="F670" s="35">
        <v>2</v>
      </c>
      <c r="G670" s="3">
        <v>2</v>
      </c>
      <c r="H670" s="3">
        <v>0</v>
      </c>
      <c r="I670" s="3" t="b">
        <v>1</v>
      </c>
      <c r="J670" s="1" t="b">
        <v>0</v>
      </c>
      <c r="K670" s="1" t="b">
        <v>0</v>
      </c>
      <c r="L670" s="1" t="b">
        <v>0</v>
      </c>
      <c r="M670" s="2" t="str">
        <f t="shared" si="40"/>
        <v>G19user_story_57_AND_user_story_65</v>
      </c>
      <c r="N670">
        <f>VLOOKUP(M670,temp!A:E,5,FALSE)</f>
        <v>2</v>
      </c>
      <c r="O670">
        <f>VLOOKUP(M670,temp!A:F,6,FALSE)</f>
        <v>2</v>
      </c>
      <c r="P670">
        <f>VLOOKUP(M670,temp!A:G,7,FALSE)</f>
        <v>0</v>
      </c>
      <c r="Q670" t="b">
        <f t="shared" si="41"/>
        <v>1</v>
      </c>
      <c r="R670" t="b">
        <f t="shared" si="42"/>
        <v>1</v>
      </c>
      <c r="S670" t="b">
        <f t="shared" si="43"/>
        <v>1</v>
      </c>
    </row>
    <row r="671" spans="1:19" ht="90" x14ac:dyDescent="0.25">
      <c r="A671" t="s">
        <v>2533</v>
      </c>
      <c r="B671" s="3">
        <v>669</v>
      </c>
      <c r="C671" s="1" t="s">
        <v>858</v>
      </c>
      <c r="D671" s="3" t="s">
        <v>646</v>
      </c>
      <c r="E671" s="3" t="s">
        <v>1532</v>
      </c>
      <c r="F671" s="35">
        <v>2</v>
      </c>
      <c r="G671" s="3">
        <v>2</v>
      </c>
      <c r="H671" s="3">
        <v>0</v>
      </c>
      <c r="I671" s="3" t="b">
        <v>1</v>
      </c>
      <c r="J671" s="1" t="b">
        <v>0</v>
      </c>
      <c r="K671" s="1" t="b">
        <v>0</v>
      </c>
      <c r="L671" s="1" t="b">
        <v>0</v>
      </c>
      <c r="M671" s="2" t="str">
        <f t="shared" si="40"/>
        <v>G19user_story_57_AND_user_story_70</v>
      </c>
      <c r="N671">
        <f>VLOOKUP(M671,temp!A:E,5,FALSE)</f>
        <v>2</v>
      </c>
      <c r="O671">
        <f>VLOOKUP(M671,temp!A:F,6,FALSE)</f>
        <v>2</v>
      </c>
      <c r="P671">
        <f>VLOOKUP(M671,temp!A:G,7,FALSE)</f>
        <v>0</v>
      </c>
      <c r="Q671" t="b">
        <f t="shared" si="41"/>
        <v>1</v>
      </c>
      <c r="R671" t="b">
        <f t="shared" si="42"/>
        <v>1</v>
      </c>
      <c r="S671" t="b">
        <f t="shared" si="43"/>
        <v>1</v>
      </c>
    </row>
    <row r="672" spans="1:19" ht="90" x14ac:dyDescent="0.25">
      <c r="A672" t="s">
        <v>2534</v>
      </c>
      <c r="B672" s="3">
        <v>670</v>
      </c>
      <c r="C672" s="1" t="s">
        <v>858</v>
      </c>
      <c r="D672" s="3" t="s">
        <v>647</v>
      </c>
      <c r="E672" s="3" t="s">
        <v>1533</v>
      </c>
      <c r="F672" s="35">
        <v>2</v>
      </c>
      <c r="G672" s="3">
        <v>2</v>
      </c>
      <c r="H672" s="3">
        <v>0</v>
      </c>
      <c r="I672" s="3" t="b">
        <v>1</v>
      </c>
      <c r="J672" s="1" t="b">
        <v>0</v>
      </c>
      <c r="K672" s="1" t="b">
        <v>0</v>
      </c>
      <c r="L672" s="1" t="b">
        <v>0</v>
      </c>
      <c r="M672" s="2" t="str">
        <f t="shared" si="40"/>
        <v>G19user_story_57_AND_user_story_71</v>
      </c>
      <c r="N672">
        <f>VLOOKUP(M672,temp!A:E,5,FALSE)</f>
        <v>2</v>
      </c>
      <c r="O672">
        <f>VLOOKUP(M672,temp!A:F,6,FALSE)</f>
        <v>2</v>
      </c>
      <c r="P672">
        <f>VLOOKUP(M672,temp!A:G,7,FALSE)</f>
        <v>0</v>
      </c>
      <c r="Q672" t="b">
        <f t="shared" si="41"/>
        <v>1</v>
      </c>
      <c r="R672" t="b">
        <f t="shared" si="42"/>
        <v>1</v>
      </c>
      <c r="S672" t="b">
        <f t="shared" si="43"/>
        <v>1</v>
      </c>
    </row>
    <row r="673" spans="1:19" ht="90" x14ac:dyDescent="0.25">
      <c r="A673" t="s">
        <v>2535</v>
      </c>
      <c r="B673" s="3">
        <v>671</v>
      </c>
      <c r="C673" s="1" t="s">
        <v>858</v>
      </c>
      <c r="D673" s="3" t="s">
        <v>648</v>
      </c>
      <c r="E673" s="3" t="s">
        <v>1534</v>
      </c>
      <c r="F673" s="35">
        <v>2</v>
      </c>
      <c r="G673" s="3">
        <v>2</v>
      </c>
      <c r="H673" s="3">
        <v>0</v>
      </c>
      <c r="I673" s="3" t="b">
        <v>1</v>
      </c>
      <c r="J673" s="1" t="b">
        <v>0</v>
      </c>
      <c r="K673" s="1" t="b">
        <v>0</v>
      </c>
      <c r="L673" s="1" t="b">
        <v>0</v>
      </c>
      <c r="M673" s="2" t="str">
        <f t="shared" si="40"/>
        <v>G19user_story_57_AND_user_story_72</v>
      </c>
      <c r="N673">
        <f>VLOOKUP(M673,temp!A:E,5,FALSE)</f>
        <v>2</v>
      </c>
      <c r="O673">
        <f>VLOOKUP(M673,temp!A:F,6,FALSE)</f>
        <v>2</v>
      </c>
      <c r="P673">
        <f>VLOOKUP(M673,temp!A:G,7,FALSE)</f>
        <v>0</v>
      </c>
      <c r="Q673" t="b">
        <f t="shared" si="41"/>
        <v>1</v>
      </c>
      <c r="R673" t="b">
        <f t="shared" si="42"/>
        <v>1</v>
      </c>
      <c r="S673" t="b">
        <f t="shared" si="43"/>
        <v>1</v>
      </c>
    </row>
    <row r="674" spans="1:19" ht="90" x14ac:dyDescent="0.25">
      <c r="A674" t="s">
        <v>2536</v>
      </c>
      <c r="B674" s="3">
        <v>672</v>
      </c>
      <c r="C674" s="1" t="s">
        <v>858</v>
      </c>
      <c r="D674" s="3" t="s">
        <v>649</v>
      </c>
      <c r="E674" s="3" t="s">
        <v>1535</v>
      </c>
      <c r="F674" s="35">
        <v>2</v>
      </c>
      <c r="G674" s="3">
        <v>2</v>
      </c>
      <c r="H674" s="3">
        <v>0</v>
      </c>
      <c r="I674" s="3" t="b">
        <v>1</v>
      </c>
      <c r="J674" s="1" t="b">
        <v>0</v>
      </c>
      <c r="K674" s="1" t="b">
        <v>0</v>
      </c>
      <c r="L674" s="1" t="b">
        <v>0</v>
      </c>
      <c r="M674" s="2" t="str">
        <f t="shared" si="40"/>
        <v>G19user_story_57_AND_user_story_73</v>
      </c>
      <c r="N674">
        <f>VLOOKUP(M674,temp!A:E,5,FALSE)</f>
        <v>2</v>
      </c>
      <c r="O674">
        <f>VLOOKUP(M674,temp!A:F,6,FALSE)</f>
        <v>2</v>
      </c>
      <c r="P674">
        <f>VLOOKUP(M674,temp!A:G,7,FALSE)</f>
        <v>0</v>
      </c>
      <c r="Q674" t="b">
        <f t="shared" si="41"/>
        <v>1</v>
      </c>
      <c r="R674" t="b">
        <f t="shared" si="42"/>
        <v>1</v>
      </c>
      <c r="S674" t="b">
        <f t="shared" si="43"/>
        <v>1</v>
      </c>
    </row>
    <row r="675" spans="1:19" ht="90" x14ac:dyDescent="0.25">
      <c r="A675" t="s">
        <v>2537</v>
      </c>
      <c r="B675" s="3">
        <v>673</v>
      </c>
      <c r="C675" s="1" t="s">
        <v>858</v>
      </c>
      <c r="D675" s="3" t="s">
        <v>650</v>
      </c>
      <c r="E675" s="3" t="s">
        <v>1536</v>
      </c>
      <c r="F675" s="35">
        <v>2</v>
      </c>
      <c r="G675" s="3">
        <v>2</v>
      </c>
      <c r="H675" s="3">
        <v>0</v>
      </c>
      <c r="I675" s="3" t="b">
        <v>1</v>
      </c>
      <c r="J675" s="1" t="b">
        <v>0</v>
      </c>
      <c r="K675" s="1" t="b">
        <v>0</v>
      </c>
      <c r="L675" s="1" t="b">
        <v>0</v>
      </c>
      <c r="M675" s="2" t="str">
        <f t="shared" si="40"/>
        <v>G19user_story_57_AND_user_story_74</v>
      </c>
      <c r="N675">
        <f>VLOOKUP(M675,temp!A:E,5,FALSE)</f>
        <v>2</v>
      </c>
      <c r="O675">
        <f>VLOOKUP(M675,temp!A:F,6,FALSE)</f>
        <v>2</v>
      </c>
      <c r="P675">
        <f>VLOOKUP(M675,temp!A:G,7,FALSE)</f>
        <v>0</v>
      </c>
      <c r="Q675" t="b">
        <f t="shared" si="41"/>
        <v>1</v>
      </c>
      <c r="R675" t="b">
        <f t="shared" si="42"/>
        <v>1</v>
      </c>
      <c r="S675" t="b">
        <f t="shared" si="43"/>
        <v>1</v>
      </c>
    </row>
    <row r="676" spans="1:19" ht="90" x14ac:dyDescent="0.25">
      <c r="A676" t="s">
        <v>2538</v>
      </c>
      <c r="B676" s="3">
        <v>674</v>
      </c>
      <c r="C676" s="1" t="s">
        <v>858</v>
      </c>
      <c r="D676" s="3" t="s">
        <v>651</v>
      </c>
      <c r="E676" s="3" t="s">
        <v>1537</v>
      </c>
      <c r="F676" s="35">
        <v>2</v>
      </c>
      <c r="G676" s="3">
        <v>2</v>
      </c>
      <c r="H676" s="3">
        <v>0</v>
      </c>
      <c r="I676" s="3" t="b">
        <v>1</v>
      </c>
      <c r="J676" s="1" t="b">
        <v>0</v>
      </c>
      <c r="K676" s="1" t="b">
        <v>0</v>
      </c>
      <c r="L676" s="1" t="b">
        <v>0</v>
      </c>
      <c r="M676" s="2" t="str">
        <f t="shared" si="40"/>
        <v>G19user_story_57_AND_user_story_75</v>
      </c>
      <c r="N676">
        <f>VLOOKUP(M676,temp!A:E,5,FALSE)</f>
        <v>2</v>
      </c>
      <c r="O676">
        <f>VLOOKUP(M676,temp!A:F,6,FALSE)</f>
        <v>2</v>
      </c>
      <c r="P676">
        <f>VLOOKUP(M676,temp!A:G,7,FALSE)</f>
        <v>0</v>
      </c>
      <c r="Q676" t="b">
        <f t="shared" si="41"/>
        <v>1</v>
      </c>
      <c r="R676" t="b">
        <f t="shared" si="42"/>
        <v>1</v>
      </c>
      <c r="S676" t="b">
        <f t="shared" si="43"/>
        <v>1</v>
      </c>
    </row>
    <row r="677" spans="1:19" ht="90" x14ac:dyDescent="0.25">
      <c r="A677" t="s">
        <v>2539</v>
      </c>
      <c r="B677" s="3">
        <v>675</v>
      </c>
      <c r="C677" s="1" t="s">
        <v>858</v>
      </c>
      <c r="D677" s="3" t="s">
        <v>652</v>
      </c>
      <c r="E677" s="3" t="s">
        <v>1538</v>
      </c>
      <c r="F677" s="35">
        <v>2</v>
      </c>
      <c r="G677" s="3">
        <v>2</v>
      </c>
      <c r="H677" s="3">
        <v>0</v>
      </c>
      <c r="I677" s="3" t="b">
        <v>1</v>
      </c>
      <c r="J677" s="1" t="b">
        <v>0</v>
      </c>
      <c r="K677" s="1" t="b">
        <v>0</v>
      </c>
      <c r="L677" s="1" t="b">
        <v>0</v>
      </c>
      <c r="M677" s="2" t="str">
        <f t="shared" si="40"/>
        <v>G19user_story_57_AND_user_story_76</v>
      </c>
      <c r="N677">
        <f>VLOOKUP(M677,temp!A:E,5,FALSE)</f>
        <v>2</v>
      </c>
      <c r="O677">
        <f>VLOOKUP(M677,temp!A:F,6,FALSE)</f>
        <v>2</v>
      </c>
      <c r="P677">
        <f>VLOOKUP(M677,temp!A:G,7,FALSE)</f>
        <v>0</v>
      </c>
      <c r="Q677" t="b">
        <f t="shared" si="41"/>
        <v>1</v>
      </c>
      <c r="R677" t="b">
        <f t="shared" si="42"/>
        <v>1</v>
      </c>
      <c r="S677" t="b">
        <f t="shared" si="43"/>
        <v>1</v>
      </c>
    </row>
    <row r="678" spans="1:19" ht="90" x14ac:dyDescent="0.25">
      <c r="A678" t="s">
        <v>2540</v>
      </c>
      <c r="B678" s="3">
        <v>676</v>
      </c>
      <c r="C678" s="1" t="s">
        <v>858</v>
      </c>
      <c r="D678" s="3" t="s">
        <v>10</v>
      </c>
      <c r="E678" s="3" t="s">
        <v>1539</v>
      </c>
      <c r="F678" s="35">
        <v>2</v>
      </c>
      <c r="G678" s="3">
        <v>2</v>
      </c>
      <c r="H678" s="3">
        <v>0</v>
      </c>
      <c r="I678" s="3" t="b">
        <v>1</v>
      </c>
      <c r="J678" s="1" t="b">
        <v>0</v>
      </c>
      <c r="K678" s="1" t="b">
        <v>0</v>
      </c>
      <c r="L678" s="1" t="b">
        <v>0</v>
      </c>
      <c r="M678" s="2" t="str">
        <f t="shared" si="40"/>
        <v>G19user_story_57_AND_user_story_78</v>
      </c>
      <c r="N678">
        <f>VLOOKUP(M678,temp!A:E,5,FALSE)</f>
        <v>2</v>
      </c>
      <c r="O678">
        <f>VLOOKUP(M678,temp!A:F,6,FALSE)</f>
        <v>2</v>
      </c>
      <c r="P678">
        <f>VLOOKUP(M678,temp!A:G,7,FALSE)</f>
        <v>0</v>
      </c>
      <c r="Q678" t="b">
        <f t="shared" si="41"/>
        <v>1</v>
      </c>
      <c r="R678" t="b">
        <f t="shared" si="42"/>
        <v>1</v>
      </c>
      <c r="S678" t="b">
        <f t="shared" si="43"/>
        <v>1</v>
      </c>
    </row>
    <row r="679" spans="1:19" ht="90" x14ac:dyDescent="0.25">
      <c r="A679" t="s">
        <v>2541</v>
      </c>
      <c r="B679" s="3">
        <v>677</v>
      </c>
      <c r="C679" s="1" t="s">
        <v>858</v>
      </c>
      <c r="D679" s="3" t="s">
        <v>653</v>
      </c>
      <c r="E679" s="3" t="s">
        <v>1540</v>
      </c>
      <c r="F679" s="35">
        <v>2</v>
      </c>
      <c r="G679" s="3">
        <v>2</v>
      </c>
      <c r="H679" s="3">
        <v>0</v>
      </c>
      <c r="I679" s="3" t="b">
        <v>1</v>
      </c>
      <c r="J679" s="1" t="b">
        <v>0</v>
      </c>
      <c r="K679" s="1" t="b">
        <v>0</v>
      </c>
      <c r="L679" s="1" t="b">
        <v>0</v>
      </c>
      <c r="M679" s="2" t="str">
        <f t="shared" si="40"/>
        <v>G19user_story_58_AND_user_story_59</v>
      </c>
      <c r="N679">
        <f>VLOOKUP(M679,temp!A:E,5,FALSE)</f>
        <v>2</v>
      </c>
      <c r="O679">
        <f>VLOOKUP(M679,temp!A:F,6,FALSE)</f>
        <v>2</v>
      </c>
      <c r="P679">
        <f>VLOOKUP(M679,temp!A:G,7,FALSE)</f>
        <v>0</v>
      </c>
      <c r="Q679" t="b">
        <f t="shared" si="41"/>
        <v>1</v>
      </c>
      <c r="R679" t="b">
        <f t="shared" si="42"/>
        <v>1</v>
      </c>
      <c r="S679" t="b">
        <f t="shared" si="43"/>
        <v>1</v>
      </c>
    </row>
    <row r="680" spans="1:19" ht="120" x14ac:dyDescent="0.25">
      <c r="A680" t="s">
        <v>2542</v>
      </c>
      <c r="B680" s="3">
        <v>678</v>
      </c>
      <c r="C680" s="1" t="s">
        <v>858</v>
      </c>
      <c r="D680" s="3" t="s">
        <v>654</v>
      </c>
      <c r="E680" s="3" t="s">
        <v>1541</v>
      </c>
      <c r="F680" s="35">
        <v>2</v>
      </c>
      <c r="G680" s="3">
        <v>2</v>
      </c>
      <c r="H680" s="3">
        <v>0</v>
      </c>
      <c r="I680" s="3" t="b">
        <v>1</v>
      </c>
      <c r="J680" s="1" t="b">
        <v>0</v>
      </c>
      <c r="K680" s="1" t="b">
        <v>0</v>
      </c>
      <c r="L680" s="1" t="b">
        <v>0</v>
      </c>
      <c r="M680" s="2" t="str">
        <f t="shared" si="40"/>
        <v>G19user_story_58_AND_user_story_60</v>
      </c>
      <c r="N680">
        <f>VLOOKUP(M680,temp!A:E,5,FALSE)</f>
        <v>2</v>
      </c>
      <c r="O680">
        <f>VLOOKUP(M680,temp!A:F,6,FALSE)</f>
        <v>2</v>
      </c>
      <c r="P680">
        <f>VLOOKUP(M680,temp!A:G,7,FALSE)</f>
        <v>0</v>
      </c>
      <c r="Q680" t="b">
        <f t="shared" si="41"/>
        <v>1</v>
      </c>
      <c r="R680" t="b">
        <f t="shared" si="42"/>
        <v>1</v>
      </c>
      <c r="S680" t="b">
        <f t="shared" si="43"/>
        <v>1</v>
      </c>
    </row>
    <row r="681" spans="1:19" ht="120" x14ac:dyDescent="0.25">
      <c r="A681" t="s">
        <v>2543</v>
      </c>
      <c r="B681" s="3">
        <v>679</v>
      </c>
      <c r="C681" s="1" t="s">
        <v>858</v>
      </c>
      <c r="D681" s="3" t="s">
        <v>655</v>
      </c>
      <c r="E681" s="3" t="s">
        <v>1542</v>
      </c>
      <c r="F681" s="35">
        <v>2</v>
      </c>
      <c r="G681" s="3">
        <v>2</v>
      </c>
      <c r="H681" s="3">
        <v>0</v>
      </c>
      <c r="I681" s="3" t="b">
        <v>1</v>
      </c>
      <c r="J681" s="1" t="b">
        <v>0</v>
      </c>
      <c r="K681" s="1" t="b">
        <v>0</v>
      </c>
      <c r="L681" s="1" t="b">
        <v>0</v>
      </c>
      <c r="M681" s="2" t="str">
        <f t="shared" si="40"/>
        <v>G19user_story_58_AND_user_story_61</v>
      </c>
      <c r="N681">
        <f>VLOOKUP(M681,temp!A:E,5,FALSE)</f>
        <v>2</v>
      </c>
      <c r="O681">
        <f>VLOOKUP(M681,temp!A:F,6,FALSE)</f>
        <v>2</v>
      </c>
      <c r="P681">
        <f>VLOOKUP(M681,temp!A:G,7,FALSE)</f>
        <v>0</v>
      </c>
      <c r="Q681" t="b">
        <f t="shared" si="41"/>
        <v>1</v>
      </c>
      <c r="R681" t="b">
        <f t="shared" si="42"/>
        <v>1</v>
      </c>
      <c r="S681" t="b">
        <f t="shared" si="43"/>
        <v>1</v>
      </c>
    </row>
    <row r="682" spans="1:19" ht="105" x14ac:dyDescent="0.25">
      <c r="A682" t="s">
        <v>2544</v>
      </c>
      <c r="B682" s="3">
        <v>680</v>
      </c>
      <c r="C682" s="1" t="s">
        <v>858</v>
      </c>
      <c r="D682" s="3" t="s">
        <v>656</v>
      </c>
      <c r="E682" s="3" t="s">
        <v>1543</v>
      </c>
      <c r="F682" s="35">
        <v>1</v>
      </c>
      <c r="G682" s="3">
        <v>1</v>
      </c>
      <c r="H682" s="3">
        <v>0</v>
      </c>
      <c r="I682" s="3" t="b">
        <v>1</v>
      </c>
      <c r="J682" s="1" t="b">
        <v>0</v>
      </c>
      <c r="K682" s="1" t="b">
        <v>0</v>
      </c>
      <c r="L682" s="1" t="b">
        <v>0</v>
      </c>
      <c r="M682" s="2" t="str">
        <f t="shared" si="40"/>
        <v>G19user_story_58_AND_user_story_90</v>
      </c>
      <c r="N682" s="34">
        <f>VLOOKUP(M682,temp!A:E,5,FALSE)</f>
        <v>1</v>
      </c>
      <c r="O682" s="34">
        <f>VLOOKUP(M682,temp!A:F,6,FALSE)</f>
        <v>1</v>
      </c>
      <c r="P682" s="34">
        <f>VLOOKUP(M682,temp!A:G,7,FALSE)</f>
        <v>0</v>
      </c>
      <c r="Q682" s="34" t="b">
        <f t="shared" si="41"/>
        <v>1</v>
      </c>
      <c r="R682" s="34" t="b">
        <f t="shared" si="42"/>
        <v>1</v>
      </c>
      <c r="S682" s="34" t="b">
        <f t="shared" si="43"/>
        <v>1</v>
      </c>
    </row>
    <row r="683" spans="1:19" ht="105" x14ac:dyDescent="0.25">
      <c r="A683" t="s">
        <v>2545</v>
      </c>
      <c r="B683" s="3">
        <v>681</v>
      </c>
      <c r="C683" s="1" t="s">
        <v>858</v>
      </c>
      <c r="D683" s="3" t="s">
        <v>657</v>
      </c>
      <c r="E683" s="3" t="s">
        <v>1544</v>
      </c>
      <c r="F683" s="35">
        <v>1</v>
      </c>
      <c r="G683" s="3">
        <v>1</v>
      </c>
      <c r="H683" s="3">
        <v>0</v>
      </c>
      <c r="I683" s="3" t="b">
        <v>1</v>
      </c>
      <c r="J683" s="1" t="b">
        <v>0</v>
      </c>
      <c r="K683" s="1" t="b">
        <v>0</v>
      </c>
      <c r="L683" s="1" t="b">
        <v>0</v>
      </c>
      <c r="M683" s="2" t="str">
        <f t="shared" si="40"/>
        <v>G19user_story_58_AND_user_story_91</v>
      </c>
      <c r="N683" s="34">
        <f>VLOOKUP(M683,temp!A:E,5,FALSE)</f>
        <v>1</v>
      </c>
      <c r="O683" s="34">
        <f>VLOOKUP(M683,temp!A:F,6,FALSE)</f>
        <v>1</v>
      </c>
      <c r="P683" s="34">
        <f>VLOOKUP(M683,temp!A:G,7,FALSE)</f>
        <v>0</v>
      </c>
      <c r="Q683" s="34" t="b">
        <f t="shared" si="41"/>
        <v>1</v>
      </c>
      <c r="R683" s="34" t="b">
        <f t="shared" si="42"/>
        <v>1</v>
      </c>
      <c r="S683" s="34" t="b">
        <f t="shared" si="43"/>
        <v>1</v>
      </c>
    </row>
    <row r="684" spans="1:19" ht="105" x14ac:dyDescent="0.25">
      <c r="A684" t="s">
        <v>2546</v>
      </c>
      <c r="B684" s="3">
        <v>682</v>
      </c>
      <c r="C684" s="1" t="s">
        <v>858</v>
      </c>
      <c r="D684" s="3" t="s">
        <v>658</v>
      </c>
      <c r="E684" s="3" t="s">
        <v>1545</v>
      </c>
      <c r="F684" s="35">
        <v>1</v>
      </c>
      <c r="G684" s="3">
        <v>1</v>
      </c>
      <c r="H684" s="3">
        <v>0</v>
      </c>
      <c r="I684" s="3" t="b">
        <v>1</v>
      </c>
      <c r="J684" s="1" t="b">
        <v>0</v>
      </c>
      <c r="K684" s="1" t="b">
        <v>0</v>
      </c>
      <c r="L684" s="1" t="b">
        <v>0</v>
      </c>
      <c r="M684" s="2" t="str">
        <f t="shared" si="40"/>
        <v>G19user_story_58_AND_user_story_92</v>
      </c>
      <c r="N684" s="34">
        <f>VLOOKUP(M684,temp!A:E,5,FALSE)</f>
        <v>1</v>
      </c>
      <c r="O684" s="34">
        <f>VLOOKUP(M684,temp!A:F,6,FALSE)</f>
        <v>1</v>
      </c>
      <c r="P684" s="34">
        <f>VLOOKUP(M684,temp!A:G,7,FALSE)</f>
        <v>0</v>
      </c>
      <c r="Q684" s="34" t="b">
        <f t="shared" si="41"/>
        <v>1</v>
      </c>
      <c r="R684" s="34" t="b">
        <f t="shared" si="42"/>
        <v>1</v>
      </c>
      <c r="S684" s="34" t="b">
        <f t="shared" si="43"/>
        <v>1</v>
      </c>
    </row>
    <row r="685" spans="1:19" ht="105" x14ac:dyDescent="0.25">
      <c r="A685" t="s">
        <v>2547</v>
      </c>
      <c r="B685" s="3">
        <v>683</v>
      </c>
      <c r="C685" s="1" t="s">
        <v>858</v>
      </c>
      <c r="D685" s="3" t="s">
        <v>659</v>
      </c>
      <c r="E685" s="3" t="s">
        <v>1546</v>
      </c>
      <c r="F685" s="35">
        <v>1</v>
      </c>
      <c r="G685" s="3">
        <v>1</v>
      </c>
      <c r="H685" s="3">
        <v>0</v>
      </c>
      <c r="I685" s="3" t="b">
        <v>1</v>
      </c>
      <c r="J685" s="1" t="b">
        <v>0</v>
      </c>
      <c r="K685" s="1" t="b">
        <v>0</v>
      </c>
      <c r="L685" s="1" t="b">
        <v>0</v>
      </c>
      <c r="M685" s="2" t="str">
        <f t="shared" si="40"/>
        <v>G19user_story_58_AND_user_story_93</v>
      </c>
      <c r="N685" s="34">
        <f>VLOOKUP(M685,temp!A:E,5,FALSE)</f>
        <v>1</v>
      </c>
      <c r="O685" s="34">
        <f>VLOOKUP(M685,temp!A:F,6,FALSE)</f>
        <v>1</v>
      </c>
      <c r="P685" s="34">
        <f>VLOOKUP(M685,temp!A:G,7,FALSE)</f>
        <v>0</v>
      </c>
      <c r="Q685" s="34" t="b">
        <f t="shared" si="41"/>
        <v>1</v>
      </c>
      <c r="R685" s="34" t="b">
        <f t="shared" si="42"/>
        <v>1</v>
      </c>
      <c r="S685" s="34" t="b">
        <f t="shared" si="43"/>
        <v>1</v>
      </c>
    </row>
    <row r="686" spans="1:19" ht="105" x14ac:dyDescent="0.25">
      <c r="A686" t="s">
        <v>2548</v>
      </c>
      <c r="B686" s="3">
        <v>684</v>
      </c>
      <c r="C686" s="1" t="s">
        <v>858</v>
      </c>
      <c r="D686" s="3" t="s">
        <v>660</v>
      </c>
      <c r="E686" s="3" t="s">
        <v>1547</v>
      </c>
      <c r="F686" s="35">
        <v>1</v>
      </c>
      <c r="G686" s="3">
        <v>1</v>
      </c>
      <c r="H686" s="3">
        <v>0</v>
      </c>
      <c r="I686" s="3" t="b">
        <v>1</v>
      </c>
      <c r="J686" s="1" t="b">
        <v>0</v>
      </c>
      <c r="K686" s="1" t="b">
        <v>0</v>
      </c>
      <c r="L686" s="1" t="b">
        <v>0</v>
      </c>
      <c r="M686" s="2" t="str">
        <f t="shared" si="40"/>
        <v>G19user_story_58_AND_user_story_96</v>
      </c>
      <c r="N686" s="34">
        <f>VLOOKUP(M686,temp!A:E,5,FALSE)</f>
        <v>1</v>
      </c>
      <c r="O686" s="34">
        <f>VLOOKUP(M686,temp!A:F,6,FALSE)</f>
        <v>1</v>
      </c>
      <c r="P686" s="34">
        <f>VLOOKUP(M686,temp!A:G,7,FALSE)</f>
        <v>0</v>
      </c>
      <c r="Q686" s="34" t="b">
        <f t="shared" si="41"/>
        <v>1</v>
      </c>
      <c r="R686" s="34" t="b">
        <f t="shared" si="42"/>
        <v>1</v>
      </c>
      <c r="S686" s="34" t="b">
        <f t="shared" si="43"/>
        <v>1</v>
      </c>
    </row>
    <row r="687" spans="1:19" ht="120" x14ac:dyDescent="0.25">
      <c r="A687" t="s">
        <v>2549</v>
      </c>
      <c r="B687" s="3">
        <v>685</v>
      </c>
      <c r="C687" s="1" t="s">
        <v>858</v>
      </c>
      <c r="D687" s="3" t="s">
        <v>661</v>
      </c>
      <c r="E687" s="3" t="s">
        <v>1548</v>
      </c>
      <c r="F687" s="35">
        <v>2</v>
      </c>
      <c r="G687" s="3">
        <v>2</v>
      </c>
      <c r="H687" s="3">
        <v>0</v>
      </c>
      <c r="I687" s="3" t="b">
        <v>1</v>
      </c>
      <c r="J687" s="1" t="b">
        <v>0</v>
      </c>
      <c r="K687" s="1" t="b">
        <v>0</v>
      </c>
      <c r="L687" s="1" t="b">
        <v>0</v>
      </c>
      <c r="M687" s="2" t="str">
        <f t="shared" si="40"/>
        <v>G19user_story_58_AND_user_story_98</v>
      </c>
      <c r="N687">
        <f>VLOOKUP(M687,temp!A:E,5,FALSE)</f>
        <v>2</v>
      </c>
      <c r="O687">
        <f>VLOOKUP(M687,temp!A:F,6,FALSE)</f>
        <v>2</v>
      </c>
      <c r="P687">
        <f>VLOOKUP(M687,temp!A:G,7,FALSE)</f>
        <v>0</v>
      </c>
      <c r="Q687" t="b">
        <f t="shared" si="41"/>
        <v>1</v>
      </c>
      <c r="R687" t="b">
        <f t="shared" si="42"/>
        <v>1</v>
      </c>
      <c r="S687" t="b">
        <f t="shared" si="43"/>
        <v>1</v>
      </c>
    </row>
    <row r="688" spans="1:19" ht="105" x14ac:dyDescent="0.25">
      <c r="A688" t="s">
        <v>2550</v>
      </c>
      <c r="B688" s="3">
        <v>686</v>
      </c>
      <c r="C688" s="1" t="s">
        <v>858</v>
      </c>
      <c r="D688" s="3" t="s">
        <v>662</v>
      </c>
      <c r="E688" s="3" t="s">
        <v>1549</v>
      </c>
      <c r="F688" s="35">
        <v>2</v>
      </c>
      <c r="G688" s="3">
        <v>2</v>
      </c>
      <c r="H688" s="3">
        <v>0</v>
      </c>
      <c r="I688" s="3" t="b">
        <v>1</v>
      </c>
      <c r="J688" s="1" t="b">
        <v>0</v>
      </c>
      <c r="K688" s="1" t="b">
        <v>0</v>
      </c>
      <c r="L688" s="1" t="b">
        <v>0</v>
      </c>
      <c r="M688" s="2" t="str">
        <f t="shared" si="40"/>
        <v>G19user_story_58_AND_user_story_99</v>
      </c>
      <c r="N688">
        <f>VLOOKUP(M688,temp!A:E,5,FALSE)</f>
        <v>2</v>
      </c>
      <c r="O688">
        <f>VLOOKUP(M688,temp!A:F,6,FALSE)</f>
        <v>2</v>
      </c>
      <c r="P688">
        <f>VLOOKUP(M688,temp!A:G,7,FALSE)</f>
        <v>0</v>
      </c>
      <c r="Q688" t="b">
        <f t="shared" si="41"/>
        <v>1</v>
      </c>
      <c r="R688" t="b">
        <f t="shared" si="42"/>
        <v>1</v>
      </c>
      <c r="S688" t="b">
        <f t="shared" si="43"/>
        <v>1</v>
      </c>
    </row>
    <row r="689" spans="1:19" ht="105" x14ac:dyDescent="0.25">
      <c r="A689" t="s">
        <v>2551</v>
      </c>
      <c r="B689" s="3">
        <v>687</v>
      </c>
      <c r="C689" s="1" t="s">
        <v>858</v>
      </c>
      <c r="D689" s="3" t="s">
        <v>663</v>
      </c>
      <c r="E689" s="3" t="s">
        <v>1550</v>
      </c>
      <c r="F689" s="35">
        <v>2</v>
      </c>
      <c r="G689" s="3">
        <v>2</v>
      </c>
      <c r="H689" s="3">
        <v>0</v>
      </c>
      <c r="I689" s="3" t="b">
        <v>1</v>
      </c>
      <c r="J689" s="1" t="b">
        <v>0</v>
      </c>
      <c r="K689" s="1" t="b">
        <v>0</v>
      </c>
      <c r="L689" s="1" t="b">
        <v>0</v>
      </c>
      <c r="M689" s="2" t="str">
        <f t="shared" si="40"/>
        <v>G19user_story_59_AND_user_story_60</v>
      </c>
      <c r="N689">
        <f>VLOOKUP(M689,temp!A:E,5,FALSE)</f>
        <v>2</v>
      </c>
      <c r="O689">
        <f>VLOOKUP(M689,temp!A:F,6,FALSE)</f>
        <v>2</v>
      </c>
      <c r="P689">
        <f>VLOOKUP(M689,temp!A:G,7,FALSE)</f>
        <v>0</v>
      </c>
      <c r="Q689" t="b">
        <f t="shared" si="41"/>
        <v>1</v>
      </c>
      <c r="R689" t="b">
        <f t="shared" si="42"/>
        <v>1</v>
      </c>
      <c r="S689" t="b">
        <f t="shared" si="43"/>
        <v>1</v>
      </c>
    </row>
    <row r="690" spans="1:19" ht="105" x14ac:dyDescent="0.25">
      <c r="A690" t="s">
        <v>2552</v>
      </c>
      <c r="B690" s="3">
        <v>688</v>
      </c>
      <c r="C690" s="1" t="s">
        <v>858</v>
      </c>
      <c r="D690" s="3" t="s">
        <v>664</v>
      </c>
      <c r="E690" s="3" t="s">
        <v>1551</v>
      </c>
      <c r="F690" s="35">
        <v>2</v>
      </c>
      <c r="G690" s="3">
        <v>2</v>
      </c>
      <c r="H690" s="3">
        <v>0</v>
      </c>
      <c r="I690" s="3" t="b">
        <v>1</v>
      </c>
      <c r="J690" s="1" t="b">
        <v>0</v>
      </c>
      <c r="K690" s="1" t="b">
        <v>0</v>
      </c>
      <c r="L690" s="1" t="b">
        <v>0</v>
      </c>
      <c r="M690" s="2" t="str">
        <f t="shared" si="40"/>
        <v>G19user_story_59_AND_user_story_61</v>
      </c>
      <c r="N690">
        <f>VLOOKUP(M690,temp!A:E,5,FALSE)</f>
        <v>2</v>
      </c>
      <c r="O690">
        <f>VLOOKUP(M690,temp!A:F,6,FALSE)</f>
        <v>2</v>
      </c>
      <c r="P690">
        <f>VLOOKUP(M690,temp!A:G,7,FALSE)</f>
        <v>0</v>
      </c>
      <c r="Q690" t="b">
        <f t="shared" si="41"/>
        <v>1</v>
      </c>
      <c r="R690" t="b">
        <f t="shared" si="42"/>
        <v>1</v>
      </c>
      <c r="S690" t="b">
        <f t="shared" si="43"/>
        <v>1</v>
      </c>
    </row>
    <row r="691" spans="1:19" ht="90" x14ac:dyDescent="0.25">
      <c r="A691" t="s">
        <v>2553</v>
      </c>
      <c r="B691" s="3">
        <v>689</v>
      </c>
      <c r="C691" s="1" t="s">
        <v>858</v>
      </c>
      <c r="D691" s="3" t="s">
        <v>665</v>
      </c>
      <c r="E691" s="3" t="s">
        <v>1552</v>
      </c>
      <c r="F691" s="35">
        <v>1</v>
      </c>
      <c r="G691" s="3">
        <v>1</v>
      </c>
      <c r="H691" s="3">
        <v>0</v>
      </c>
      <c r="I691" s="3" t="b">
        <v>1</v>
      </c>
      <c r="J691" s="1" t="b">
        <v>0</v>
      </c>
      <c r="K691" s="1" t="b">
        <v>0</v>
      </c>
      <c r="L691" s="1" t="b">
        <v>0</v>
      </c>
      <c r="M691" s="2" t="str">
        <f t="shared" si="40"/>
        <v>G19user_story_59_AND_user_story_90</v>
      </c>
      <c r="N691" s="34">
        <f>VLOOKUP(M691,temp!A:E,5,FALSE)</f>
        <v>1</v>
      </c>
      <c r="O691" s="34">
        <f>VLOOKUP(M691,temp!A:F,6,FALSE)</f>
        <v>1</v>
      </c>
      <c r="P691" s="34">
        <f>VLOOKUP(M691,temp!A:G,7,FALSE)</f>
        <v>0</v>
      </c>
      <c r="Q691" s="34" t="b">
        <f t="shared" si="41"/>
        <v>1</v>
      </c>
      <c r="R691" s="34" t="b">
        <f t="shared" si="42"/>
        <v>1</v>
      </c>
      <c r="S691" s="34" t="b">
        <f t="shared" si="43"/>
        <v>1</v>
      </c>
    </row>
    <row r="692" spans="1:19" ht="90" x14ac:dyDescent="0.25">
      <c r="A692" t="s">
        <v>2554</v>
      </c>
      <c r="B692" s="3">
        <v>690</v>
      </c>
      <c r="C692" s="1" t="s">
        <v>858</v>
      </c>
      <c r="D692" s="3" t="s">
        <v>666</v>
      </c>
      <c r="E692" s="3" t="s">
        <v>1553</v>
      </c>
      <c r="F692" s="35">
        <v>1</v>
      </c>
      <c r="G692" s="3">
        <v>1</v>
      </c>
      <c r="H692" s="3">
        <v>0</v>
      </c>
      <c r="I692" s="3" t="b">
        <v>1</v>
      </c>
      <c r="J692" s="1" t="b">
        <v>0</v>
      </c>
      <c r="K692" s="1" t="b">
        <v>0</v>
      </c>
      <c r="L692" s="1" t="b">
        <v>0</v>
      </c>
      <c r="M692" s="2" t="str">
        <f t="shared" si="40"/>
        <v>G19user_story_59_AND_user_story_91</v>
      </c>
      <c r="N692" s="34">
        <f>VLOOKUP(M692,temp!A:E,5,FALSE)</f>
        <v>1</v>
      </c>
      <c r="O692" s="34">
        <f>VLOOKUP(M692,temp!A:F,6,FALSE)</f>
        <v>1</v>
      </c>
      <c r="P692" s="34">
        <f>VLOOKUP(M692,temp!A:G,7,FALSE)</f>
        <v>0</v>
      </c>
      <c r="Q692" s="34" t="b">
        <f t="shared" si="41"/>
        <v>1</v>
      </c>
      <c r="R692" s="34" t="b">
        <f t="shared" si="42"/>
        <v>1</v>
      </c>
      <c r="S692" s="34" t="b">
        <f t="shared" si="43"/>
        <v>1</v>
      </c>
    </row>
    <row r="693" spans="1:19" ht="90" x14ac:dyDescent="0.25">
      <c r="A693" t="s">
        <v>2555</v>
      </c>
      <c r="B693" s="3">
        <v>691</v>
      </c>
      <c r="C693" s="1" t="s">
        <v>858</v>
      </c>
      <c r="D693" s="3" t="s">
        <v>667</v>
      </c>
      <c r="E693" s="3" t="s">
        <v>1554</v>
      </c>
      <c r="F693" s="35">
        <v>1</v>
      </c>
      <c r="G693" s="3">
        <v>1</v>
      </c>
      <c r="H693" s="3">
        <v>0</v>
      </c>
      <c r="I693" s="3" t="b">
        <v>1</v>
      </c>
      <c r="J693" s="1" t="b">
        <v>0</v>
      </c>
      <c r="K693" s="1" t="b">
        <v>0</v>
      </c>
      <c r="L693" s="1" t="b">
        <v>0</v>
      </c>
      <c r="M693" s="2" t="str">
        <f t="shared" si="40"/>
        <v>G19user_story_59_AND_user_story_92</v>
      </c>
      <c r="N693" s="34">
        <f>VLOOKUP(M693,temp!A:E,5,FALSE)</f>
        <v>1</v>
      </c>
      <c r="O693" s="34">
        <f>VLOOKUP(M693,temp!A:F,6,FALSE)</f>
        <v>1</v>
      </c>
      <c r="P693" s="34">
        <f>VLOOKUP(M693,temp!A:G,7,FALSE)</f>
        <v>0</v>
      </c>
      <c r="Q693" s="34" t="b">
        <f t="shared" si="41"/>
        <v>1</v>
      </c>
      <c r="R693" s="34" t="b">
        <f t="shared" si="42"/>
        <v>1</v>
      </c>
      <c r="S693" s="34" t="b">
        <f t="shared" si="43"/>
        <v>1</v>
      </c>
    </row>
    <row r="694" spans="1:19" ht="90" x14ac:dyDescent="0.25">
      <c r="A694" t="s">
        <v>2556</v>
      </c>
      <c r="B694" s="3">
        <v>692</v>
      </c>
      <c r="C694" s="1" t="s">
        <v>858</v>
      </c>
      <c r="D694" s="3" t="s">
        <v>668</v>
      </c>
      <c r="E694" s="3" t="s">
        <v>1555</v>
      </c>
      <c r="F694" s="35">
        <v>1</v>
      </c>
      <c r="G694" s="3">
        <v>1</v>
      </c>
      <c r="H694" s="3">
        <v>0</v>
      </c>
      <c r="I694" s="3" t="b">
        <v>1</v>
      </c>
      <c r="J694" s="1" t="b">
        <v>0</v>
      </c>
      <c r="K694" s="1" t="b">
        <v>0</v>
      </c>
      <c r="L694" s="1" t="b">
        <v>0</v>
      </c>
      <c r="M694" s="2" t="str">
        <f t="shared" si="40"/>
        <v>G19user_story_59_AND_user_story_93</v>
      </c>
      <c r="N694" s="34">
        <f>VLOOKUP(M694,temp!A:E,5,FALSE)</f>
        <v>1</v>
      </c>
      <c r="O694" s="34">
        <f>VLOOKUP(M694,temp!A:F,6,FALSE)</f>
        <v>1</v>
      </c>
      <c r="P694" s="34">
        <f>VLOOKUP(M694,temp!A:G,7,FALSE)</f>
        <v>0</v>
      </c>
      <c r="Q694" s="34" t="b">
        <f t="shared" si="41"/>
        <v>1</v>
      </c>
      <c r="R694" s="34" t="b">
        <f t="shared" si="42"/>
        <v>1</v>
      </c>
      <c r="S694" s="34" t="b">
        <f t="shared" si="43"/>
        <v>1</v>
      </c>
    </row>
    <row r="695" spans="1:19" ht="90" x14ac:dyDescent="0.25">
      <c r="A695" t="s">
        <v>2557</v>
      </c>
      <c r="B695" s="3">
        <v>693</v>
      </c>
      <c r="C695" s="1" t="s">
        <v>858</v>
      </c>
      <c r="D695" s="3" t="s">
        <v>669</v>
      </c>
      <c r="E695" s="3" t="s">
        <v>1556</v>
      </c>
      <c r="F695" s="35">
        <v>1</v>
      </c>
      <c r="G695" s="3">
        <v>1</v>
      </c>
      <c r="H695" s="3">
        <v>0</v>
      </c>
      <c r="I695" s="3" t="b">
        <v>1</v>
      </c>
      <c r="J695" s="1" t="b">
        <v>0</v>
      </c>
      <c r="K695" s="1" t="b">
        <v>0</v>
      </c>
      <c r="L695" s="1" t="b">
        <v>0</v>
      </c>
      <c r="M695" s="2" t="str">
        <f t="shared" si="40"/>
        <v>G19user_story_59_AND_user_story_96</v>
      </c>
      <c r="N695" s="34">
        <f>VLOOKUP(M695,temp!A:E,5,FALSE)</f>
        <v>1</v>
      </c>
      <c r="O695" s="34">
        <f>VLOOKUP(M695,temp!A:F,6,FALSE)</f>
        <v>1</v>
      </c>
      <c r="P695" s="34">
        <f>VLOOKUP(M695,temp!A:G,7,FALSE)</f>
        <v>0</v>
      </c>
      <c r="Q695" s="34" t="b">
        <f t="shared" si="41"/>
        <v>1</v>
      </c>
      <c r="R695" s="34" t="b">
        <f t="shared" si="42"/>
        <v>1</v>
      </c>
      <c r="S695" s="34" t="b">
        <f t="shared" si="43"/>
        <v>1</v>
      </c>
    </row>
    <row r="696" spans="1:19" ht="105" x14ac:dyDescent="0.25">
      <c r="A696" t="s">
        <v>2558</v>
      </c>
      <c r="B696" s="3">
        <v>694</v>
      </c>
      <c r="C696" s="1" t="s">
        <v>858</v>
      </c>
      <c r="D696" s="3" t="s">
        <v>670</v>
      </c>
      <c r="E696" s="3" t="s">
        <v>1557</v>
      </c>
      <c r="F696" s="35">
        <v>2</v>
      </c>
      <c r="G696" s="3">
        <v>2</v>
      </c>
      <c r="H696" s="3">
        <v>0</v>
      </c>
      <c r="I696" s="3" t="b">
        <v>1</v>
      </c>
      <c r="J696" s="1" t="b">
        <v>0</v>
      </c>
      <c r="K696" s="1" t="b">
        <v>0</v>
      </c>
      <c r="L696" s="1" t="b">
        <v>0</v>
      </c>
      <c r="M696" s="2" t="str">
        <f t="shared" si="40"/>
        <v>G19user_story_59_AND_user_story_98</v>
      </c>
      <c r="N696">
        <f>VLOOKUP(M696,temp!A:E,5,FALSE)</f>
        <v>2</v>
      </c>
      <c r="O696">
        <f>VLOOKUP(M696,temp!A:F,6,FALSE)</f>
        <v>2</v>
      </c>
      <c r="P696">
        <f>VLOOKUP(M696,temp!A:G,7,FALSE)</f>
        <v>0</v>
      </c>
      <c r="Q696" t="b">
        <f t="shared" si="41"/>
        <v>1</v>
      </c>
      <c r="R696" t="b">
        <f t="shared" si="42"/>
        <v>1</v>
      </c>
      <c r="S696" t="b">
        <f t="shared" si="43"/>
        <v>1</v>
      </c>
    </row>
    <row r="697" spans="1:19" ht="90" x14ac:dyDescent="0.25">
      <c r="A697" t="s">
        <v>2559</v>
      </c>
      <c r="B697" s="3">
        <v>695</v>
      </c>
      <c r="C697" s="1" t="s">
        <v>858</v>
      </c>
      <c r="D697" s="3" t="s">
        <v>671</v>
      </c>
      <c r="E697" s="3" t="s">
        <v>1558</v>
      </c>
      <c r="F697" s="35">
        <v>2</v>
      </c>
      <c r="G697" s="3">
        <v>2</v>
      </c>
      <c r="H697" s="3">
        <v>0</v>
      </c>
      <c r="I697" s="3" t="b">
        <v>1</v>
      </c>
      <c r="J697" s="1" t="b">
        <v>0</v>
      </c>
      <c r="K697" s="1" t="b">
        <v>0</v>
      </c>
      <c r="L697" s="1" t="b">
        <v>0</v>
      </c>
      <c r="M697" s="2" t="str">
        <f t="shared" si="40"/>
        <v>G19user_story_59_AND_user_story_99</v>
      </c>
      <c r="N697">
        <f>VLOOKUP(M697,temp!A:E,5,FALSE)</f>
        <v>2</v>
      </c>
      <c r="O697">
        <f>VLOOKUP(M697,temp!A:F,6,FALSE)</f>
        <v>2</v>
      </c>
      <c r="P697">
        <f>VLOOKUP(M697,temp!A:G,7,FALSE)</f>
        <v>0</v>
      </c>
      <c r="Q697" t="b">
        <f t="shared" si="41"/>
        <v>1</v>
      </c>
      <c r="R697" t="b">
        <f t="shared" si="42"/>
        <v>1</v>
      </c>
      <c r="S697" t="b">
        <f t="shared" si="43"/>
        <v>1</v>
      </c>
    </row>
    <row r="698" spans="1:19" ht="135" x14ac:dyDescent="0.25">
      <c r="A698" t="s">
        <v>2560</v>
      </c>
      <c r="B698" s="3">
        <v>696</v>
      </c>
      <c r="C698" s="1" t="s">
        <v>858</v>
      </c>
      <c r="D698" s="3" t="s">
        <v>672</v>
      </c>
      <c r="E698" s="3" t="s">
        <v>1559</v>
      </c>
      <c r="F698" s="35">
        <v>2</v>
      </c>
      <c r="G698" s="3">
        <v>2</v>
      </c>
      <c r="H698" s="3">
        <v>0</v>
      </c>
      <c r="I698" s="3" t="b">
        <v>1</v>
      </c>
      <c r="J698" s="1" t="b">
        <v>0</v>
      </c>
      <c r="K698" s="1" t="b">
        <v>0</v>
      </c>
      <c r="L698" s="1" t="b">
        <v>0</v>
      </c>
      <c r="M698" s="2" t="str">
        <f t="shared" si="40"/>
        <v>G19user_story_60_AND_user_story_61</v>
      </c>
      <c r="N698">
        <f>VLOOKUP(M698,temp!A:E,5,FALSE)</f>
        <v>2</v>
      </c>
      <c r="O698">
        <f>VLOOKUP(M698,temp!A:F,6,FALSE)</f>
        <v>2</v>
      </c>
      <c r="P698">
        <f>VLOOKUP(M698,temp!A:G,7,FALSE)</f>
        <v>0</v>
      </c>
      <c r="Q698" t="b">
        <f t="shared" si="41"/>
        <v>1</v>
      </c>
      <c r="R698" t="b">
        <f t="shared" si="42"/>
        <v>1</v>
      </c>
      <c r="S698" t="b">
        <f t="shared" si="43"/>
        <v>1</v>
      </c>
    </row>
    <row r="699" spans="1:19" ht="120" x14ac:dyDescent="0.25">
      <c r="A699" t="s">
        <v>2561</v>
      </c>
      <c r="B699" s="3">
        <v>697</v>
      </c>
      <c r="C699" s="1" t="s">
        <v>858</v>
      </c>
      <c r="D699" s="3" t="s">
        <v>673</v>
      </c>
      <c r="E699" s="3" t="s">
        <v>1560</v>
      </c>
      <c r="F699" s="35">
        <v>1</v>
      </c>
      <c r="G699" s="3">
        <v>1</v>
      </c>
      <c r="H699" s="3">
        <v>0</v>
      </c>
      <c r="I699" s="3" t="b">
        <v>1</v>
      </c>
      <c r="J699" s="1" t="b">
        <v>0</v>
      </c>
      <c r="K699" s="1" t="b">
        <v>0</v>
      </c>
      <c r="L699" s="1" t="b">
        <v>0</v>
      </c>
      <c r="M699" s="2" t="str">
        <f t="shared" si="40"/>
        <v>G19user_story_60_AND_user_story_90</v>
      </c>
      <c r="N699" s="34">
        <f>VLOOKUP(M699,temp!A:E,5,FALSE)</f>
        <v>1</v>
      </c>
      <c r="O699" s="34">
        <f>VLOOKUP(M699,temp!A:F,6,FALSE)</f>
        <v>1</v>
      </c>
      <c r="P699" s="34">
        <f>VLOOKUP(M699,temp!A:G,7,FALSE)</f>
        <v>0</v>
      </c>
      <c r="Q699" s="34" t="b">
        <f t="shared" si="41"/>
        <v>1</v>
      </c>
      <c r="R699" s="34" t="b">
        <f t="shared" si="42"/>
        <v>1</v>
      </c>
      <c r="S699" s="34" t="b">
        <f t="shared" si="43"/>
        <v>1</v>
      </c>
    </row>
    <row r="700" spans="1:19" ht="120" x14ac:dyDescent="0.25">
      <c r="A700" t="s">
        <v>2562</v>
      </c>
      <c r="B700" s="3">
        <v>698</v>
      </c>
      <c r="C700" s="1" t="s">
        <v>858</v>
      </c>
      <c r="D700" s="3" t="s">
        <v>674</v>
      </c>
      <c r="E700" s="3" t="s">
        <v>1561</v>
      </c>
      <c r="F700" s="35">
        <v>1</v>
      </c>
      <c r="G700" s="3">
        <v>1</v>
      </c>
      <c r="H700" s="3">
        <v>0</v>
      </c>
      <c r="I700" s="3" t="b">
        <v>1</v>
      </c>
      <c r="J700" s="1" t="b">
        <v>0</v>
      </c>
      <c r="K700" s="1" t="b">
        <v>0</v>
      </c>
      <c r="L700" s="1" t="b">
        <v>0</v>
      </c>
      <c r="M700" s="2" t="str">
        <f t="shared" si="40"/>
        <v>G19user_story_60_AND_user_story_91</v>
      </c>
      <c r="N700" s="34">
        <f>VLOOKUP(M700,temp!A:E,5,FALSE)</f>
        <v>1</v>
      </c>
      <c r="O700" s="34">
        <f>VLOOKUP(M700,temp!A:F,6,FALSE)</f>
        <v>1</v>
      </c>
      <c r="P700" s="34">
        <f>VLOOKUP(M700,temp!A:G,7,FALSE)</f>
        <v>0</v>
      </c>
      <c r="Q700" s="34" t="b">
        <f t="shared" si="41"/>
        <v>1</v>
      </c>
      <c r="R700" s="34" t="b">
        <f t="shared" si="42"/>
        <v>1</v>
      </c>
      <c r="S700" s="34" t="b">
        <f t="shared" si="43"/>
        <v>1</v>
      </c>
    </row>
    <row r="701" spans="1:19" ht="120" x14ac:dyDescent="0.25">
      <c r="A701" t="s">
        <v>2563</v>
      </c>
      <c r="B701" s="3">
        <v>699</v>
      </c>
      <c r="C701" s="1" t="s">
        <v>858</v>
      </c>
      <c r="D701" s="3" t="s">
        <v>675</v>
      </c>
      <c r="E701" s="3" t="s">
        <v>1562</v>
      </c>
      <c r="F701" s="35">
        <v>1</v>
      </c>
      <c r="G701" s="3">
        <v>1</v>
      </c>
      <c r="H701" s="3">
        <v>0</v>
      </c>
      <c r="I701" s="3" t="b">
        <v>1</v>
      </c>
      <c r="J701" s="1" t="b">
        <v>0</v>
      </c>
      <c r="K701" s="1" t="b">
        <v>0</v>
      </c>
      <c r="L701" s="1" t="b">
        <v>0</v>
      </c>
      <c r="M701" s="2" t="str">
        <f t="shared" si="40"/>
        <v>G19user_story_60_AND_user_story_92</v>
      </c>
      <c r="N701" s="34">
        <f>VLOOKUP(M701,temp!A:E,5,FALSE)</f>
        <v>1</v>
      </c>
      <c r="O701" s="34">
        <f>VLOOKUP(M701,temp!A:F,6,FALSE)</f>
        <v>1</v>
      </c>
      <c r="P701" s="34">
        <f>VLOOKUP(M701,temp!A:G,7,FALSE)</f>
        <v>0</v>
      </c>
      <c r="Q701" s="34" t="b">
        <f t="shared" si="41"/>
        <v>1</v>
      </c>
      <c r="R701" s="34" t="b">
        <f t="shared" si="42"/>
        <v>1</v>
      </c>
      <c r="S701" s="34" t="b">
        <f t="shared" si="43"/>
        <v>1</v>
      </c>
    </row>
    <row r="702" spans="1:19" ht="120" x14ac:dyDescent="0.25">
      <c r="A702" t="s">
        <v>2564</v>
      </c>
      <c r="B702" s="3">
        <v>700</v>
      </c>
      <c r="C702" s="1" t="s">
        <v>858</v>
      </c>
      <c r="D702" s="3" t="s">
        <v>676</v>
      </c>
      <c r="E702" s="3" t="s">
        <v>1563</v>
      </c>
      <c r="F702" s="35">
        <v>1</v>
      </c>
      <c r="G702" s="3">
        <v>1</v>
      </c>
      <c r="H702" s="3">
        <v>0</v>
      </c>
      <c r="I702" s="3" t="b">
        <v>1</v>
      </c>
      <c r="J702" s="1" t="b">
        <v>0</v>
      </c>
      <c r="K702" s="1" t="b">
        <v>0</v>
      </c>
      <c r="L702" s="1" t="b">
        <v>0</v>
      </c>
      <c r="M702" s="2" t="str">
        <f t="shared" si="40"/>
        <v>G19user_story_60_AND_user_story_93</v>
      </c>
      <c r="N702" s="34">
        <f>VLOOKUP(M702,temp!A:E,5,FALSE)</f>
        <v>1</v>
      </c>
      <c r="O702" s="34">
        <f>VLOOKUP(M702,temp!A:F,6,FALSE)</f>
        <v>1</v>
      </c>
      <c r="P702" s="34">
        <f>VLOOKUP(M702,temp!A:G,7,FALSE)</f>
        <v>0</v>
      </c>
      <c r="Q702" s="34" t="b">
        <f t="shared" si="41"/>
        <v>1</v>
      </c>
      <c r="R702" s="34" t="b">
        <f t="shared" si="42"/>
        <v>1</v>
      </c>
      <c r="S702" s="34" t="b">
        <f t="shared" si="43"/>
        <v>1</v>
      </c>
    </row>
    <row r="703" spans="1:19" ht="120" x14ac:dyDescent="0.25">
      <c r="A703" t="s">
        <v>2565</v>
      </c>
      <c r="B703" s="3">
        <v>701</v>
      </c>
      <c r="C703" s="1" t="s">
        <v>858</v>
      </c>
      <c r="D703" s="3" t="s">
        <v>677</v>
      </c>
      <c r="E703" s="3" t="s">
        <v>1564</v>
      </c>
      <c r="F703" s="35">
        <v>1</v>
      </c>
      <c r="G703" s="3">
        <v>1</v>
      </c>
      <c r="H703" s="3">
        <v>0</v>
      </c>
      <c r="I703" s="3" t="b">
        <v>1</v>
      </c>
      <c r="J703" s="1" t="b">
        <v>0</v>
      </c>
      <c r="K703" s="1" t="b">
        <v>0</v>
      </c>
      <c r="L703" s="1" t="b">
        <v>0</v>
      </c>
      <c r="M703" s="2" t="str">
        <f t="shared" si="40"/>
        <v>G19user_story_60_AND_user_story_96</v>
      </c>
      <c r="N703" s="34">
        <f>VLOOKUP(M703,temp!A:E,5,FALSE)</f>
        <v>1</v>
      </c>
      <c r="O703" s="34">
        <f>VLOOKUP(M703,temp!A:F,6,FALSE)</f>
        <v>1</v>
      </c>
      <c r="P703" s="34">
        <f>VLOOKUP(M703,temp!A:G,7,FALSE)</f>
        <v>0</v>
      </c>
      <c r="Q703" s="34" t="b">
        <f t="shared" si="41"/>
        <v>1</v>
      </c>
      <c r="R703" s="34" t="b">
        <f t="shared" si="42"/>
        <v>1</v>
      </c>
      <c r="S703" s="34" t="b">
        <f t="shared" si="43"/>
        <v>1</v>
      </c>
    </row>
    <row r="704" spans="1:19" ht="135" x14ac:dyDescent="0.25">
      <c r="A704" t="s">
        <v>2566</v>
      </c>
      <c r="B704" s="3">
        <v>702</v>
      </c>
      <c r="C704" s="1" t="s">
        <v>858</v>
      </c>
      <c r="D704" s="3" t="s">
        <v>678</v>
      </c>
      <c r="E704" s="3" t="s">
        <v>1565</v>
      </c>
      <c r="F704" s="35">
        <v>2</v>
      </c>
      <c r="G704" s="3">
        <v>2</v>
      </c>
      <c r="H704" s="3">
        <v>0</v>
      </c>
      <c r="I704" s="3" t="b">
        <v>1</v>
      </c>
      <c r="J704" s="1" t="b">
        <v>0</v>
      </c>
      <c r="K704" s="1" t="b">
        <v>0</v>
      </c>
      <c r="L704" s="1" t="b">
        <v>0</v>
      </c>
      <c r="M704" s="2" t="str">
        <f t="shared" si="40"/>
        <v>G19user_story_60_AND_user_story_98</v>
      </c>
      <c r="N704">
        <f>VLOOKUP(M704,temp!A:E,5,FALSE)</f>
        <v>2</v>
      </c>
      <c r="O704">
        <f>VLOOKUP(M704,temp!A:F,6,FALSE)</f>
        <v>2</v>
      </c>
      <c r="P704">
        <f>VLOOKUP(M704,temp!A:G,7,FALSE)</f>
        <v>0</v>
      </c>
      <c r="Q704" t="b">
        <f t="shared" si="41"/>
        <v>1</v>
      </c>
      <c r="R704" t="b">
        <f t="shared" si="42"/>
        <v>1</v>
      </c>
      <c r="S704" t="b">
        <f t="shared" si="43"/>
        <v>1</v>
      </c>
    </row>
    <row r="705" spans="1:19" ht="120" x14ac:dyDescent="0.25">
      <c r="A705" t="s">
        <v>2567</v>
      </c>
      <c r="B705" s="3">
        <v>703</v>
      </c>
      <c r="C705" s="1" t="s">
        <v>858</v>
      </c>
      <c r="D705" s="3" t="s">
        <v>679</v>
      </c>
      <c r="E705" s="3" t="s">
        <v>1566</v>
      </c>
      <c r="F705" s="35">
        <v>2</v>
      </c>
      <c r="G705" s="3">
        <v>2</v>
      </c>
      <c r="H705" s="3">
        <v>0</v>
      </c>
      <c r="I705" s="3" t="b">
        <v>1</v>
      </c>
      <c r="J705" s="1" t="b">
        <v>0</v>
      </c>
      <c r="K705" s="1" t="b">
        <v>0</v>
      </c>
      <c r="L705" s="1" t="b">
        <v>0</v>
      </c>
      <c r="M705" s="2" t="str">
        <f t="shared" si="40"/>
        <v>G19user_story_60_AND_user_story_99</v>
      </c>
      <c r="N705">
        <f>VLOOKUP(M705,temp!A:E,5,FALSE)</f>
        <v>2</v>
      </c>
      <c r="O705">
        <f>VLOOKUP(M705,temp!A:F,6,FALSE)</f>
        <v>2</v>
      </c>
      <c r="P705">
        <f>VLOOKUP(M705,temp!A:G,7,FALSE)</f>
        <v>0</v>
      </c>
      <c r="Q705" t="b">
        <f t="shared" si="41"/>
        <v>1</v>
      </c>
      <c r="R705" t="b">
        <f t="shared" si="42"/>
        <v>1</v>
      </c>
      <c r="S705" t="b">
        <f t="shared" si="43"/>
        <v>1</v>
      </c>
    </row>
    <row r="706" spans="1:19" ht="120" x14ac:dyDescent="0.25">
      <c r="A706" t="s">
        <v>2568</v>
      </c>
      <c r="B706" s="3">
        <v>704</v>
      </c>
      <c r="C706" s="1" t="s">
        <v>858</v>
      </c>
      <c r="D706" s="3" t="s">
        <v>680</v>
      </c>
      <c r="E706" s="3" t="s">
        <v>1567</v>
      </c>
      <c r="F706" s="35">
        <v>1</v>
      </c>
      <c r="G706" s="3">
        <v>1</v>
      </c>
      <c r="H706" s="3">
        <v>0</v>
      </c>
      <c r="I706" s="3" t="b">
        <v>1</v>
      </c>
      <c r="J706" s="1" t="b">
        <v>0</v>
      </c>
      <c r="K706" s="1" t="b">
        <v>0</v>
      </c>
      <c r="L706" s="1" t="b">
        <v>0</v>
      </c>
      <c r="M706" s="2" t="str">
        <f t="shared" si="40"/>
        <v>G19user_story_61_AND_user_story_90</v>
      </c>
      <c r="N706" s="34">
        <f>VLOOKUP(M706,temp!A:E,5,FALSE)</f>
        <v>1</v>
      </c>
      <c r="O706" s="34">
        <f>VLOOKUP(M706,temp!A:F,6,FALSE)</f>
        <v>1</v>
      </c>
      <c r="P706" s="34">
        <f>VLOOKUP(M706,temp!A:G,7,FALSE)</f>
        <v>0</v>
      </c>
      <c r="Q706" s="34" t="b">
        <f t="shared" si="41"/>
        <v>1</v>
      </c>
      <c r="R706" s="34" t="b">
        <f t="shared" si="42"/>
        <v>1</v>
      </c>
      <c r="S706" s="34" t="b">
        <f t="shared" si="43"/>
        <v>1</v>
      </c>
    </row>
    <row r="707" spans="1:19" ht="120" x14ac:dyDescent="0.25">
      <c r="A707" t="s">
        <v>2569</v>
      </c>
      <c r="B707" s="3">
        <v>705</v>
      </c>
      <c r="C707" s="1" t="s">
        <v>858</v>
      </c>
      <c r="D707" s="3" t="s">
        <v>681</v>
      </c>
      <c r="E707" s="3" t="s">
        <v>1568</v>
      </c>
      <c r="F707" s="35">
        <v>1</v>
      </c>
      <c r="G707" s="3">
        <v>1</v>
      </c>
      <c r="H707" s="3">
        <v>0</v>
      </c>
      <c r="I707" s="3" t="b">
        <v>1</v>
      </c>
      <c r="J707" s="1" t="b">
        <v>0</v>
      </c>
      <c r="K707" s="1" t="b">
        <v>0</v>
      </c>
      <c r="L707" s="1" t="b">
        <v>0</v>
      </c>
      <c r="M707" s="2" t="str">
        <f t="shared" si="40"/>
        <v>G19user_story_61_AND_user_story_91</v>
      </c>
      <c r="N707" s="34">
        <f>VLOOKUP(M707,temp!A:E,5,FALSE)</f>
        <v>1</v>
      </c>
      <c r="O707" s="34">
        <f>VLOOKUP(M707,temp!A:F,6,FALSE)</f>
        <v>1</v>
      </c>
      <c r="P707" s="34">
        <f>VLOOKUP(M707,temp!A:G,7,FALSE)</f>
        <v>0</v>
      </c>
      <c r="Q707" s="34" t="b">
        <f t="shared" si="41"/>
        <v>1</v>
      </c>
      <c r="R707" s="34" t="b">
        <f t="shared" si="42"/>
        <v>1</v>
      </c>
      <c r="S707" s="34" t="b">
        <f t="shared" si="43"/>
        <v>1</v>
      </c>
    </row>
    <row r="708" spans="1:19" ht="120" x14ac:dyDescent="0.25">
      <c r="A708" t="s">
        <v>2570</v>
      </c>
      <c r="B708" s="3">
        <v>706</v>
      </c>
      <c r="C708" s="1" t="s">
        <v>858</v>
      </c>
      <c r="D708" s="3" t="s">
        <v>682</v>
      </c>
      <c r="E708" s="3" t="s">
        <v>1569</v>
      </c>
      <c r="F708" s="35">
        <v>1</v>
      </c>
      <c r="G708" s="3">
        <v>1</v>
      </c>
      <c r="H708" s="3">
        <v>0</v>
      </c>
      <c r="I708" s="3" t="b">
        <v>1</v>
      </c>
      <c r="J708" s="1" t="b">
        <v>0</v>
      </c>
      <c r="K708" s="1" t="b">
        <v>0</v>
      </c>
      <c r="L708" s="1" t="b">
        <v>0</v>
      </c>
      <c r="M708" s="2" t="str">
        <f t="shared" ref="M708:M771" si="44">CONCATENATE(C708,D708)</f>
        <v>G19user_story_61_AND_user_story_92</v>
      </c>
      <c r="N708" s="34">
        <f>VLOOKUP(M708,temp!A:E,5,FALSE)</f>
        <v>1</v>
      </c>
      <c r="O708" s="34">
        <f>VLOOKUP(M708,temp!A:F,6,FALSE)</f>
        <v>1</v>
      </c>
      <c r="P708" s="34">
        <f>VLOOKUP(M708,temp!A:G,7,FALSE)</f>
        <v>0</v>
      </c>
      <c r="Q708" s="34" t="b">
        <f t="shared" ref="Q708:Q771" si="45">IF(NOT(N708=F708),FALSE,TRUE)</f>
        <v>1</v>
      </c>
      <c r="R708" s="34" t="b">
        <f t="shared" ref="R708:R771" si="46">IF(NOT(O708=G708),FALSE,TRUE)</f>
        <v>1</v>
      </c>
      <c r="S708" s="34" t="b">
        <f t="shared" ref="S708:S771" si="47">IF(NOT(P708=H708),FALSE,TRUE)</f>
        <v>1</v>
      </c>
    </row>
    <row r="709" spans="1:19" ht="120" x14ac:dyDescent="0.25">
      <c r="A709" t="s">
        <v>2571</v>
      </c>
      <c r="B709" s="3">
        <v>707</v>
      </c>
      <c r="C709" s="1" t="s">
        <v>858</v>
      </c>
      <c r="D709" s="3" t="s">
        <v>683</v>
      </c>
      <c r="E709" s="3" t="s">
        <v>1570</v>
      </c>
      <c r="F709" s="35">
        <v>1</v>
      </c>
      <c r="G709" s="3">
        <v>1</v>
      </c>
      <c r="H709" s="3">
        <v>0</v>
      </c>
      <c r="I709" s="3" t="b">
        <v>1</v>
      </c>
      <c r="J709" s="1" t="b">
        <v>0</v>
      </c>
      <c r="K709" s="1" t="b">
        <v>0</v>
      </c>
      <c r="L709" s="1" t="b">
        <v>0</v>
      </c>
      <c r="M709" s="2" t="str">
        <f t="shared" si="44"/>
        <v>G19user_story_61_AND_user_story_93</v>
      </c>
      <c r="N709" s="34">
        <f>VLOOKUP(M709,temp!A:E,5,FALSE)</f>
        <v>1</v>
      </c>
      <c r="O709" s="34">
        <f>VLOOKUP(M709,temp!A:F,6,FALSE)</f>
        <v>1</v>
      </c>
      <c r="P709" s="34">
        <f>VLOOKUP(M709,temp!A:G,7,FALSE)</f>
        <v>0</v>
      </c>
      <c r="Q709" s="34" t="b">
        <f t="shared" si="45"/>
        <v>1</v>
      </c>
      <c r="R709" s="34" t="b">
        <f t="shared" si="46"/>
        <v>1</v>
      </c>
      <c r="S709" s="34" t="b">
        <f t="shared" si="47"/>
        <v>1</v>
      </c>
    </row>
    <row r="710" spans="1:19" ht="120" x14ac:dyDescent="0.25">
      <c r="A710" t="s">
        <v>2572</v>
      </c>
      <c r="B710" s="3">
        <v>708</v>
      </c>
      <c r="C710" s="1" t="s">
        <v>858</v>
      </c>
      <c r="D710" s="3" t="s">
        <v>684</v>
      </c>
      <c r="E710" s="3" t="s">
        <v>1571</v>
      </c>
      <c r="F710" s="35">
        <v>1</v>
      </c>
      <c r="G710" s="3">
        <v>1</v>
      </c>
      <c r="H710" s="3">
        <v>0</v>
      </c>
      <c r="I710" s="3" t="b">
        <v>1</v>
      </c>
      <c r="J710" s="1" t="b">
        <v>0</v>
      </c>
      <c r="K710" s="1" t="b">
        <v>0</v>
      </c>
      <c r="L710" s="1" t="b">
        <v>0</v>
      </c>
      <c r="M710" s="2" t="str">
        <f t="shared" si="44"/>
        <v>G19user_story_61_AND_user_story_96</v>
      </c>
      <c r="N710" s="34">
        <f>VLOOKUP(M710,temp!A:E,5,FALSE)</f>
        <v>1</v>
      </c>
      <c r="O710" s="34">
        <f>VLOOKUP(M710,temp!A:F,6,FALSE)</f>
        <v>1</v>
      </c>
      <c r="P710" s="34">
        <f>VLOOKUP(M710,temp!A:G,7,FALSE)</f>
        <v>0</v>
      </c>
      <c r="Q710" s="34" t="b">
        <f t="shared" si="45"/>
        <v>1</v>
      </c>
      <c r="R710" s="34" t="b">
        <f t="shared" si="46"/>
        <v>1</v>
      </c>
      <c r="S710" s="34" t="b">
        <f t="shared" si="47"/>
        <v>1</v>
      </c>
    </row>
    <row r="711" spans="1:19" ht="135" x14ac:dyDescent="0.25">
      <c r="A711" t="s">
        <v>2573</v>
      </c>
      <c r="B711" s="3">
        <v>709</v>
      </c>
      <c r="C711" s="1" t="s">
        <v>858</v>
      </c>
      <c r="D711" s="3" t="s">
        <v>685</v>
      </c>
      <c r="E711" s="3" t="s">
        <v>1572</v>
      </c>
      <c r="F711" s="35">
        <v>2</v>
      </c>
      <c r="G711" s="3">
        <v>2</v>
      </c>
      <c r="H711" s="3">
        <v>0</v>
      </c>
      <c r="I711" s="3" t="b">
        <v>1</v>
      </c>
      <c r="J711" s="1" t="b">
        <v>0</v>
      </c>
      <c r="K711" s="1" t="b">
        <v>0</v>
      </c>
      <c r="L711" s="1" t="b">
        <v>0</v>
      </c>
      <c r="M711" s="2" t="str">
        <f t="shared" si="44"/>
        <v>G19user_story_61_AND_user_story_98</v>
      </c>
      <c r="N711">
        <f>VLOOKUP(M711,temp!A:E,5,FALSE)</f>
        <v>2</v>
      </c>
      <c r="O711">
        <f>VLOOKUP(M711,temp!A:F,6,FALSE)</f>
        <v>2</v>
      </c>
      <c r="P711">
        <f>VLOOKUP(M711,temp!A:G,7,FALSE)</f>
        <v>0</v>
      </c>
      <c r="Q711" t="b">
        <f t="shared" si="45"/>
        <v>1</v>
      </c>
      <c r="R711" t="b">
        <f t="shared" si="46"/>
        <v>1</v>
      </c>
      <c r="S711" t="b">
        <f t="shared" si="47"/>
        <v>1</v>
      </c>
    </row>
    <row r="712" spans="1:19" ht="120" x14ac:dyDescent="0.25">
      <c r="A712" t="s">
        <v>2574</v>
      </c>
      <c r="B712" s="3">
        <v>710</v>
      </c>
      <c r="C712" s="1" t="s">
        <v>858</v>
      </c>
      <c r="D712" s="3" t="s">
        <v>686</v>
      </c>
      <c r="E712" s="3" t="s">
        <v>1573</v>
      </c>
      <c r="F712" s="35">
        <v>2</v>
      </c>
      <c r="G712" s="3">
        <v>2</v>
      </c>
      <c r="H712" s="3">
        <v>0</v>
      </c>
      <c r="I712" s="3" t="b">
        <v>1</v>
      </c>
      <c r="J712" s="1" t="b">
        <v>0</v>
      </c>
      <c r="K712" s="1" t="b">
        <v>0</v>
      </c>
      <c r="L712" s="1" t="b">
        <v>0</v>
      </c>
      <c r="M712" s="2" t="str">
        <f t="shared" si="44"/>
        <v>G19user_story_61_AND_user_story_99</v>
      </c>
      <c r="N712">
        <f>VLOOKUP(M712,temp!A:E,5,FALSE)</f>
        <v>2</v>
      </c>
      <c r="O712">
        <f>VLOOKUP(M712,temp!A:F,6,FALSE)</f>
        <v>2</v>
      </c>
      <c r="P712">
        <f>VLOOKUP(M712,temp!A:G,7,FALSE)</f>
        <v>0</v>
      </c>
      <c r="Q712" t="b">
        <f t="shared" si="45"/>
        <v>1</v>
      </c>
      <c r="R712" t="b">
        <f t="shared" si="46"/>
        <v>1</v>
      </c>
      <c r="S712" t="b">
        <f t="shared" si="47"/>
        <v>1</v>
      </c>
    </row>
    <row r="713" spans="1:19" ht="90" x14ac:dyDescent="0.25">
      <c r="A713" t="s">
        <v>2575</v>
      </c>
      <c r="B713" s="3">
        <v>711</v>
      </c>
      <c r="C713" s="1" t="s">
        <v>858</v>
      </c>
      <c r="D713" s="3" t="s">
        <v>687</v>
      </c>
      <c r="E713" s="3" t="s">
        <v>1574</v>
      </c>
      <c r="F713" s="35">
        <v>2</v>
      </c>
      <c r="G713" s="3">
        <v>2</v>
      </c>
      <c r="H713" s="3">
        <v>0</v>
      </c>
      <c r="I713" s="3" t="b">
        <v>1</v>
      </c>
      <c r="J713" s="1" t="b">
        <v>0</v>
      </c>
      <c r="K713" s="1" t="b">
        <v>0</v>
      </c>
      <c r="L713" s="1" t="b">
        <v>0</v>
      </c>
      <c r="M713" s="2" t="str">
        <f t="shared" si="44"/>
        <v>G19user_story_64_AND_user_story_65</v>
      </c>
      <c r="N713">
        <f>VLOOKUP(M713,temp!A:E,5,FALSE)</f>
        <v>2</v>
      </c>
      <c r="O713">
        <f>VLOOKUP(M713,temp!A:F,6,FALSE)</f>
        <v>2</v>
      </c>
      <c r="P713">
        <f>VLOOKUP(M713,temp!A:G,7,FALSE)</f>
        <v>0</v>
      </c>
      <c r="Q713" t="b">
        <f t="shared" si="45"/>
        <v>1</v>
      </c>
      <c r="R713" t="b">
        <f t="shared" si="46"/>
        <v>1</v>
      </c>
      <c r="S713" t="b">
        <f t="shared" si="47"/>
        <v>1</v>
      </c>
    </row>
    <row r="714" spans="1:19" ht="105" x14ac:dyDescent="0.25">
      <c r="A714" t="s">
        <v>2576</v>
      </c>
      <c r="B714" s="3">
        <v>712</v>
      </c>
      <c r="C714" s="1" t="s">
        <v>858</v>
      </c>
      <c r="D714" s="3" t="s">
        <v>688</v>
      </c>
      <c r="E714" s="3" t="s">
        <v>1575</v>
      </c>
      <c r="F714" s="35">
        <v>2</v>
      </c>
      <c r="G714" s="3">
        <v>2</v>
      </c>
      <c r="H714" s="3">
        <v>0</v>
      </c>
      <c r="I714" s="3" t="b">
        <v>1</v>
      </c>
      <c r="J714" s="1" t="b">
        <v>0</v>
      </c>
      <c r="K714" s="1" t="b">
        <v>0</v>
      </c>
      <c r="L714" s="1" t="b">
        <v>0</v>
      </c>
      <c r="M714" s="2" t="str">
        <f t="shared" si="44"/>
        <v>G19user_story_64_AND_user_story_70</v>
      </c>
      <c r="N714">
        <f>VLOOKUP(M714,temp!A:E,5,FALSE)</f>
        <v>2</v>
      </c>
      <c r="O714">
        <f>VLOOKUP(M714,temp!A:F,6,FALSE)</f>
        <v>2</v>
      </c>
      <c r="P714">
        <f>VLOOKUP(M714,temp!A:G,7,FALSE)</f>
        <v>0</v>
      </c>
      <c r="Q714" t="b">
        <f t="shared" si="45"/>
        <v>1</v>
      </c>
      <c r="R714" t="b">
        <f t="shared" si="46"/>
        <v>1</v>
      </c>
      <c r="S714" t="b">
        <f t="shared" si="47"/>
        <v>1</v>
      </c>
    </row>
    <row r="715" spans="1:19" ht="105" x14ac:dyDescent="0.25">
      <c r="A715" t="s">
        <v>2577</v>
      </c>
      <c r="B715" s="3">
        <v>713</v>
      </c>
      <c r="C715" s="1" t="s">
        <v>858</v>
      </c>
      <c r="D715" s="3" t="s">
        <v>689</v>
      </c>
      <c r="E715" s="3" t="s">
        <v>1576</v>
      </c>
      <c r="F715" s="35">
        <v>2</v>
      </c>
      <c r="G715" s="3">
        <v>2</v>
      </c>
      <c r="H715" s="3">
        <v>0</v>
      </c>
      <c r="I715" s="3" t="b">
        <v>1</v>
      </c>
      <c r="J715" s="1" t="b">
        <v>0</v>
      </c>
      <c r="K715" s="1" t="b">
        <v>0</v>
      </c>
      <c r="L715" s="1" t="b">
        <v>0</v>
      </c>
      <c r="M715" s="2" t="str">
        <f t="shared" si="44"/>
        <v>G19user_story_64_AND_user_story_71</v>
      </c>
      <c r="N715">
        <f>VLOOKUP(M715,temp!A:E,5,FALSE)</f>
        <v>2</v>
      </c>
      <c r="O715">
        <f>VLOOKUP(M715,temp!A:F,6,FALSE)</f>
        <v>2</v>
      </c>
      <c r="P715">
        <f>VLOOKUP(M715,temp!A:G,7,FALSE)</f>
        <v>0</v>
      </c>
      <c r="Q715" t="b">
        <f t="shared" si="45"/>
        <v>1</v>
      </c>
      <c r="R715" t="b">
        <f t="shared" si="46"/>
        <v>1</v>
      </c>
      <c r="S715" t="b">
        <f t="shared" si="47"/>
        <v>1</v>
      </c>
    </row>
    <row r="716" spans="1:19" ht="105" x14ac:dyDescent="0.25">
      <c r="A716" t="s">
        <v>2578</v>
      </c>
      <c r="B716" s="3">
        <v>714</v>
      </c>
      <c r="C716" s="1" t="s">
        <v>858</v>
      </c>
      <c r="D716" s="3" t="s">
        <v>690</v>
      </c>
      <c r="E716" s="3" t="s">
        <v>1577</v>
      </c>
      <c r="F716" s="35">
        <v>2</v>
      </c>
      <c r="G716" s="3">
        <v>2</v>
      </c>
      <c r="H716" s="3">
        <v>0</v>
      </c>
      <c r="I716" s="3" t="b">
        <v>1</v>
      </c>
      <c r="J716" s="1" t="b">
        <v>0</v>
      </c>
      <c r="K716" s="1" t="b">
        <v>0</v>
      </c>
      <c r="L716" s="1" t="b">
        <v>0</v>
      </c>
      <c r="M716" s="2" t="str">
        <f t="shared" si="44"/>
        <v>G19user_story_64_AND_user_story_72</v>
      </c>
      <c r="N716">
        <f>VLOOKUP(M716,temp!A:E,5,FALSE)</f>
        <v>2</v>
      </c>
      <c r="O716">
        <f>VLOOKUP(M716,temp!A:F,6,FALSE)</f>
        <v>2</v>
      </c>
      <c r="P716">
        <f>VLOOKUP(M716,temp!A:G,7,FALSE)</f>
        <v>0</v>
      </c>
      <c r="Q716" t="b">
        <f t="shared" si="45"/>
        <v>1</v>
      </c>
      <c r="R716" t="b">
        <f t="shared" si="46"/>
        <v>1</v>
      </c>
      <c r="S716" t="b">
        <f t="shared" si="47"/>
        <v>1</v>
      </c>
    </row>
    <row r="717" spans="1:19" ht="105" x14ac:dyDescent="0.25">
      <c r="A717" t="s">
        <v>2579</v>
      </c>
      <c r="B717" s="3">
        <v>715</v>
      </c>
      <c r="C717" s="1" t="s">
        <v>858</v>
      </c>
      <c r="D717" s="3" t="s">
        <v>691</v>
      </c>
      <c r="E717" s="3" t="s">
        <v>1578</v>
      </c>
      <c r="F717" s="35">
        <v>2</v>
      </c>
      <c r="G717" s="3">
        <v>2</v>
      </c>
      <c r="H717" s="3">
        <v>0</v>
      </c>
      <c r="I717" s="3" t="b">
        <v>1</v>
      </c>
      <c r="J717" s="1" t="b">
        <v>0</v>
      </c>
      <c r="K717" s="1" t="b">
        <v>0</v>
      </c>
      <c r="L717" s="1" t="b">
        <v>0</v>
      </c>
      <c r="M717" s="2" t="str">
        <f t="shared" si="44"/>
        <v>G19user_story_64_AND_user_story_73</v>
      </c>
      <c r="N717">
        <f>VLOOKUP(M717,temp!A:E,5,FALSE)</f>
        <v>2</v>
      </c>
      <c r="O717">
        <f>VLOOKUP(M717,temp!A:F,6,FALSE)</f>
        <v>2</v>
      </c>
      <c r="P717">
        <f>VLOOKUP(M717,temp!A:G,7,FALSE)</f>
        <v>0</v>
      </c>
      <c r="Q717" t="b">
        <f t="shared" si="45"/>
        <v>1</v>
      </c>
      <c r="R717" t="b">
        <f t="shared" si="46"/>
        <v>1</v>
      </c>
      <c r="S717" t="b">
        <f t="shared" si="47"/>
        <v>1</v>
      </c>
    </row>
    <row r="718" spans="1:19" ht="105" x14ac:dyDescent="0.25">
      <c r="A718" t="s">
        <v>2580</v>
      </c>
      <c r="B718" s="3">
        <v>716</v>
      </c>
      <c r="C718" s="1" t="s">
        <v>858</v>
      </c>
      <c r="D718" s="3" t="s">
        <v>692</v>
      </c>
      <c r="E718" s="3" t="s">
        <v>1579</v>
      </c>
      <c r="F718" s="35">
        <v>2</v>
      </c>
      <c r="G718" s="3">
        <v>2</v>
      </c>
      <c r="H718" s="3">
        <v>0</v>
      </c>
      <c r="I718" s="3" t="b">
        <v>1</v>
      </c>
      <c r="J718" s="1" t="b">
        <v>0</v>
      </c>
      <c r="K718" s="1" t="b">
        <v>0</v>
      </c>
      <c r="L718" s="1" t="b">
        <v>0</v>
      </c>
      <c r="M718" s="2" t="str">
        <f t="shared" si="44"/>
        <v>G19user_story_64_AND_user_story_74</v>
      </c>
      <c r="N718">
        <f>VLOOKUP(M718,temp!A:E,5,FALSE)</f>
        <v>2</v>
      </c>
      <c r="O718">
        <f>VLOOKUP(M718,temp!A:F,6,FALSE)</f>
        <v>2</v>
      </c>
      <c r="P718">
        <f>VLOOKUP(M718,temp!A:G,7,FALSE)</f>
        <v>0</v>
      </c>
      <c r="Q718" t="b">
        <f t="shared" si="45"/>
        <v>1</v>
      </c>
      <c r="R718" t="b">
        <f t="shared" si="46"/>
        <v>1</v>
      </c>
      <c r="S718" t="b">
        <f t="shared" si="47"/>
        <v>1</v>
      </c>
    </row>
    <row r="719" spans="1:19" ht="105" x14ac:dyDescent="0.25">
      <c r="A719" t="s">
        <v>2581</v>
      </c>
      <c r="B719" s="3">
        <v>717</v>
      </c>
      <c r="C719" s="1" t="s">
        <v>858</v>
      </c>
      <c r="D719" s="3" t="s">
        <v>693</v>
      </c>
      <c r="E719" s="3" t="s">
        <v>1580</v>
      </c>
      <c r="F719" s="35">
        <v>2</v>
      </c>
      <c r="G719" s="3">
        <v>2</v>
      </c>
      <c r="H719" s="3">
        <v>0</v>
      </c>
      <c r="I719" s="3" t="b">
        <v>1</v>
      </c>
      <c r="J719" s="1" t="b">
        <v>0</v>
      </c>
      <c r="K719" s="1" t="b">
        <v>0</v>
      </c>
      <c r="L719" s="1" t="b">
        <v>0</v>
      </c>
      <c r="M719" s="2" t="str">
        <f t="shared" si="44"/>
        <v>G19user_story_64_AND_user_story_75</v>
      </c>
      <c r="N719">
        <f>VLOOKUP(M719,temp!A:E,5,FALSE)</f>
        <v>2</v>
      </c>
      <c r="O719">
        <f>VLOOKUP(M719,temp!A:F,6,FALSE)</f>
        <v>2</v>
      </c>
      <c r="P719">
        <f>VLOOKUP(M719,temp!A:G,7,FALSE)</f>
        <v>0</v>
      </c>
      <c r="Q719" t="b">
        <f t="shared" si="45"/>
        <v>1</v>
      </c>
      <c r="R719" t="b">
        <f t="shared" si="46"/>
        <v>1</v>
      </c>
      <c r="S719" t="b">
        <f t="shared" si="47"/>
        <v>1</v>
      </c>
    </row>
    <row r="720" spans="1:19" ht="105" x14ac:dyDescent="0.25">
      <c r="A720" t="s">
        <v>2582</v>
      </c>
      <c r="B720" s="3">
        <v>718</v>
      </c>
      <c r="C720" s="1" t="s">
        <v>858</v>
      </c>
      <c r="D720" s="3" t="s">
        <v>694</v>
      </c>
      <c r="E720" s="3" t="s">
        <v>1581</v>
      </c>
      <c r="F720" s="35">
        <v>2</v>
      </c>
      <c r="G720" s="3">
        <v>2</v>
      </c>
      <c r="H720" s="3">
        <v>0</v>
      </c>
      <c r="I720" s="3" t="b">
        <v>1</v>
      </c>
      <c r="J720" s="1" t="b">
        <v>0</v>
      </c>
      <c r="K720" s="1" t="b">
        <v>0</v>
      </c>
      <c r="L720" s="1" t="b">
        <v>0</v>
      </c>
      <c r="M720" s="2" t="str">
        <f t="shared" si="44"/>
        <v>G19user_story_64_AND_user_story_76</v>
      </c>
      <c r="N720">
        <f>VLOOKUP(M720,temp!A:E,5,FALSE)</f>
        <v>2</v>
      </c>
      <c r="O720">
        <f>VLOOKUP(M720,temp!A:F,6,FALSE)</f>
        <v>2</v>
      </c>
      <c r="P720">
        <f>VLOOKUP(M720,temp!A:G,7,FALSE)</f>
        <v>0</v>
      </c>
      <c r="Q720" t="b">
        <f t="shared" si="45"/>
        <v>1</v>
      </c>
      <c r="R720" t="b">
        <f t="shared" si="46"/>
        <v>1</v>
      </c>
      <c r="S720" t="b">
        <f t="shared" si="47"/>
        <v>1</v>
      </c>
    </row>
    <row r="721" spans="1:19" ht="105" x14ac:dyDescent="0.25">
      <c r="A721" t="s">
        <v>2583</v>
      </c>
      <c r="B721" s="3">
        <v>719</v>
      </c>
      <c r="C721" s="1" t="s">
        <v>858</v>
      </c>
      <c r="D721" s="3" t="s">
        <v>695</v>
      </c>
      <c r="E721" s="3" t="s">
        <v>1582</v>
      </c>
      <c r="F721" s="35">
        <v>2</v>
      </c>
      <c r="G721" s="3">
        <v>2</v>
      </c>
      <c r="H721" s="3">
        <v>0</v>
      </c>
      <c r="I721" s="3" t="b">
        <v>1</v>
      </c>
      <c r="J721" s="1" t="b">
        <v>0</v>
      </c>
      <c r="K721" s="1" t="b">
        <v>0</v>
      </c>
      <c r="L721" s="1" t="b">
        <v>0</v>
      </c>
      <c r="M721" s="2" t="str">
        <f t="shared" si="44"/>
        <v>G19user_story_64_AND_user_story_78</v>
      </c>
      <c r="N721">
        <f>VLOOKUP(M721,temp!A:E,5,FALSE)</f>
        <v>2</v>
      </c>
      <c r="O721">
        <f>VLOOKUP(M721,temp!A:F,6,FALSE)</f>
        <v>2</v>
      </c>
      <c r="P721">
        <f>VLOOKUP(M721,temp!A:G,7,FALSE)</f>
        <v>0</v>
      </c>
      <c r="Q721" t="b">
        <f t="shared" si="45"/>
        <v>1</v>
      </c>
      <c r="R721" t="b">
        <f t="shared" si="46"/>
        <v>1</v>
      </c>
      <c r="S721" t="b">
        <f t="shared" si="47"/>
        <v>1</v>
      </c>
    </row>
    <row r="722" spans="1:19" ht="90" x14ac:dyDescent="0.25">
      <c r="A722" t="s">
        <v>2584</v>
      </c>
      <c r="B722" s="3">
        <v>720</v>
      </c>
      <c r="C722" s="1" t="s">
        <v>858</v>
      </c>
      <c r="D722" s="3" t="s">
        <v>696</v>
      </c>
      <c r="E722" s="3" t="s">
        <v>1583</v>
      </c>
      <c r="F722" s="35">
        <v>2</v>
      </c>
      <c r="G722" s="3">
        <v>2</v>
      </c>
      <c r="H722" s="3">
        <v>0</v>
      </c>
      <c r="I722" s="3" t="b">
        <v>1</v>
      </c>
      <c r="J722" s="1" t="b">
        <v>0</v>
      </c>
      <c r="K722" s="1" t="b">
        <v>0</v>
      </c>
      <c r="L722" s="1" t="b">
        <v>0</v>
      </c>
      <c r="M722" s="2" t="str">
        <f t="shared" si="44"/>
        <v>G19user_story_65_AND_user_story_70</v>
      </c>
      <c r="N722">
        <f>VLOOKUP(M722,temp!A:E,5,FALSE)</f>
        <v>2</v>
      </c>
      <c r="O722">
        <f>VLOOKUP(M722,temp!A:F,6,FALSE)</f>
        <v>2</v>
      </c>
      <c r="P722">
        <f>VLOOKUP(M722,temp!A:G,7,FALSE)</f>
        <v>0</v>
      </c>
      <c r="Q722" t="b">
        <f t="shared" si="45"/>
        <v>1</v>
      </c>
      <c r="R722" t="b">
        <f t="shared" si="46"/>
        <v>1</v>
      </c>
      <c r="S722" t="b">
        <f t="shared" si="47"/>
        <v>1</v>
      </c>
    </row>
    <row r="723" spans="1:19" ht="90" x14ac:dyDescent="0.25">
      <c r="A723" t="s">
        <v>2585</v>
      </c>
      <c r="B723" s="3">
        <v>721</v>
      </c>
      <c r="C723" s="1" t="s">
        <v>858</v>
      </c>
      <c r="D723" s="3" t="s">
        <v>697</v>
      </c>
      <c r="E723" s="3" t="s">
        <v>1584</v>
      </c>
      <c r="F723" s="35">
        <v>2</v>
      </c>
      <c r="G723" s="3">
        <v>2</v>
      </c>
      <c r="H723" s="3">
        <v>0</v>
      </c>
      <c r="I723" s="3" t="b">
        <v>1</v>
      </c>
      <c r="J723" s="1" t="b">
        <v>0</v>
      </c>
      <c r="K723" s="1" t="b">
        <v>0</v>
      </c>
      <c r="L723" s="1" t="b">
        <v>0</v>
      </c>
      <c r="M723" s="2" t="str">
        <f t="shared" si="44"/>
        <v>G19user_story_65_AND_user_story_71</v>
      </c>
      <c r="N723">
        <f>VLOOKUP(M723,temp!A:E,5,FALSE)</f>
        <v>2</v>
      </c>
      <c r="O723">
        <f>VLOOKUP(M723,temp!A:F,6,FALSE)</f>
        <v>2</v>
      </c>
      <c r="P723">
        <f>VLOOKUP(M723,temp!A:G,7,FALSE)</f>
        <v>0</v>
      </c>
      <c r="Q723" t="b">
        <f t="shared" si="45"/>
        <v>1</v>
      </c>
      <c r="R723" t="b">
        <f t="shared" si="46"/>
        <v>1</v>
      </c>
      <c r="S723" t="b">
        <f t="shared" si="47"/>
        <v>1</v>
      </c>
    </row>
    <row r="724" spans="1:19" ht="90" x14ac:dyDescent="0.25">
      <c r="A724" t="s">
        <v>2586</v>
      </c>
      <c r="B724" s="3">
        <v>722</v>
      </c>
      <c r="C724" s="1" t="s">
        <v>858</v>
      </c>
      <c r="D724" s="3" t="s">
        <v>698</v>
      </c>
      <c r="E724" s="3" t="s">
        <v>1585</v>
      </c>
      <c r="F724" s="35">
        <v>2</v>
      </c>
      <c r="G724" s="3">
        <v>2</v>
      </c>
      <c r="H724" s="3">
        <v>0</v>
      </c>
      <c r="I724" s="3" t="b">
        <v>1</v>
      </c>
      <c r="J724" s="1" t="b">
        <v>0</v>
      </c>
      <c r="K724" s="1" t="b">
        <v>0</v>
      </c>
      <c r="L724" s="1" t="b">
        <v>0</v>
      </c>
      <c r="M724" s="2" t="str">
        <f t="shared" si="44"/>
        <v>G19user_story_65_AND_user_story_72</v>
      </c>
      <c r="N724">
        <f>VLOOKUP(M724,temp!A:E,5,FALSE)</f>
        <v>2</v>
      </c>
      <c r="O724">
        <f>VLOOKUP(M724,temp!A:F,6,FALSE)</f>
        <v>2</v>
      </c>
      <c r="P724">
        <f>VLOOKUP(M724,temp!A:G,7,FALSE)</f>
        <v>0</v>
      </c>
      <c r="Q724" t="b">
        <f t="shared" si="45"/>
        <v>1</v>
      </c>
      <c r="R724" t="b">
        <f t="shared" si="46"/>
        <v>1</v>
      </c>
      <c r="S724" t="b">
        <f t="shared" si="47"/>
        <v>1</v>
      </c>
    </row>
    <row r="725" spans="1:19" ht="90" x14ac:dyDescent="0.25">
      <c r="A725" t="s">
        <v>2587</v>
      </c>
      <c r="B725" s="3">
        <v>723</v>
      </c>
      <c r="C725" s="1" t="s">
        <v>858</v>
      </c>
      <c r="D725" s="3" t="s">
        <v>699</v>
      </c>
      <c r="E725" s="3" t="s">
        <v>1586</v>
      </c>
      <c r="F725" s="35">
        <v>2</v>
      </c>
      <c r="G725" s="3">
        <v>2</v>
      </c>
      <c r="H725" s="3">
        <v>0</v>
      </c>
      <c r="I725" s="3" t="b">
        <v>1</v>
      </c>
      <c r="J725" s="1" t="b">
        <v>0</v>
      </c>
      <c r="K725" s="1" t="b">
        <v>0</v>
      </c>
      <c r="L725" s="1" t="b">
        <v>0</v>
      </c>
      <c r="M725" s="2" t="str">
        <f t="shared" si="44"/>
        <v>G19user_story_65_AND_user_story_73</v>
      </c>
      <c r="N725">
        <f>VLOOKUP(M725,temp!A:E,5,FALSE)</f>
        <v>2</v>
      </c>
      <c r="O725">
        <f>VLOOKUP(M725,temp!A:F,6,FALSE)</f>
        <v>2</v>
      </c>
      <c r="P725">
        <f>VLOOKUP(M725,temp!A:G,7,FALSE)</f>
        <v>0</v>
      </c>
      <c r="Q725" t="b">
        <f t="shared" si="45"/>
        <v>1</v>
      </c>
      <c r="R725" t="b">
        <f t="shared" si="46"/>
        <v>1</v>
      </c>
      <c r="S725" t="b">
        <f t="shared" si="47"/>
        <v>1</v>
      </c>
    </row>
    <row r="726" spans="1:19" ht="90" x14ac:dyDescent="0.25">
      <c r="A726" t="s">
        <v>2588</v>
      </c>
      <c r="B726" s="3">
        <v>724</v>
      </c>
      <c r="C726" s="1" t="s">
        <v>858</v>
      </c>
      <c r="D726" s="3" t="s">
        <v>700</v>
      </c>
      <c r="E726" s="3" t="s">
        <v>1587</v>
      </c>
      <c r="F726" s="35">
        <v>2</v>
      </c>
      <c r="G726" s="3">
        <v>2</v>
      </c>
      <c r="H726" s="3">
        <v>0</v>
      </c>
      <c r="I726" s="3" t="b">
        <v>1</v>
      </c>
      <c r="J726" s="1" t="b">
        <v>0</v>
      </c>
      <c r="K726" s="1" t="b">
        <v>0</v>
      </c>
      <c r="L726" s="1" t="b">
        <v>0</v>
      </c>
      <c r="M726" s="2" t="str">
        <f t="shared" si="44"/>
        <v>G19user_story_65_AND_user_story_74</v>
      </c>
      <c r="N726">
        <f>VLOOKUP(M726,temp!A:E,5,FALSE)</f>
        <v>2</v>
      </c>
      <c r="O726">
        <f>VLOOKUP(M726,temp!A:F,6,FALSE)</f>
        <v>2</v>
      </c>
      <c r="P726">
        <f>VLOOKUP(M726,temp!A:G,7,FALSE)</f>
        <v>0</v>
      </c>
      <c r="Q726" t="b">
        <f t="shared" si="45"/>
        <v>1</v>
      </c>
      <c r="R726" t="b">
        <f t="shared" si="46"/>
        <v>1</v>
      </c>
      <c r="S726" t="b">
        <f t="shared" si="47"/>
        <v>1</v>
      </c>
    </row>
    <row r="727" spans="1:19" ht="90" x14ac:dyDescent="0.25">
      <c r="A727" t="s">
        <v>2589</v>
      </c>
      <c r="B727" s="3">
        <v>725</v>
      </c>
      <c r="C727" s="1" t="s">
        <v>858</v>
      </c>
      <c r="D727" s="3" t="s">
        <v>701</v>
      </c>
      <c r="E727" s="3" t="s">
        <v>1588</v>
      </c>
      <c r="F727" s="35">
        <v>2</v>
      </c>
      <c r="G727" s="3">
        <v>2</v>
      </c>
      <c r="H727" s="3">
        <v>0</v>
      </c>
      <c r="I727" s="3" t="b">
        <v>1</v>
      </c>
      <c r="J727" s="1" t="b">
        <v>0</v>
      </c>
      <c r="K727" s="1" t="b">
        <v>0</v>
      </c>
      <c r="L727" s="1" t="b">
        <v>0</v>
      </c>
      <c r="M727" s="2" t="str">
        <f t="shared" si="44"/>
        <v>G19user_story_65_AND_user_story_75</v>
      </c>
      <c r="N727">
        <f>VLOOKUP(M727,temp!A:E,5,FALSE)</f>
        <v>2</v>
      </c>
      <c r="O727">
        <f>VLOOKUP(M727,temp!A:F,6,FALSE)</f>
        <v>2</v>
      </c>
      <c r="P727">
        <f>VLOOKUP(M727,temp!A:G,7,FALSE)</f>
        <v>0</v>
      </c>
      <c r="Q727" t="b">
        <f t="shared" si="45"/>
        <v>1</v>
      </c>
      <c r="R727" t="b">
        <f t="shared" si="46"/>
        <v>1</v>
      </c>
      <c r="S727" t="b">
        <f t="shared" si="47"/>
        <v>1</v>
      </c>
    </row>
    <row r="728" spans="1:19" ht="90" x14ac:dyDescent="0.25">
      <c r="A728" t="s">
        <v>2590</v>
      </c>
      <c r="B728" s="3">
        <v>726</v>
      </c>
      <c r="C728" s="1" t="s">
        <v>858</v>
      </c>
      <c r="D728" s="3" t="s">
        <v>702</v>
      </c>
      <c r="E728" s="3" t="s">
        <v>1589</v>
      </c>
      <c r="F728" s="35">
        <v>2</v>
      </c>
      <c r="G728" s="3">
        <v>2</v>
      </c>
      <c r="H728" s="3">
        <v>0</v>
      </c>
      <c r="I728" s="3" t="b">
        <v>1</v>
      </c>
      <c r="J728" s="1" t="b">
        <v>0</v>
      </c>
      <c r="K728" s="1" t="b">
        <v>0</v>
      </c>
      <c r="L728" s="1" t="b">
        <v>0</v>
      </c>
      <c r="M728" s="2" t="str">
        <f t="shared" si="44"/>
        <v>G19user_story_65_AND_user_story_76</v>
      </c>
      <c r="N728">
        <f>VLOOKUP(M728,temp!A:E,5,FALSE)</f>
        <v>2</v>
      </c>
      <c r="O728">
        <f>VLOOKUP(M728,temp!A:F,6,FALSE)</f>
        <v>2</v>
      </c>
      <c r="P728">
        <f>VLOOKUP(M728,temp!A:G,7,FALSE)</f>
        <v>0</v>
      </c>
      <c r="Q728" t="b">
        <f t="shared" si="45"/>
        <v>1</v>
      </c>
      <c r="R728" t="b">
        <f t="shared" si="46"/>
        <v>1</v>
      </c>
      <c r="S728" t="b">
        <f t="shared" si="47"/>
        <v>1</v>
      </c>
    </row>
    <row r="729" spans="1:19" ht="90" x14ac:dyDescent="0.25">
      <c r="A729" t="s">
        <v>2591</v>
      </c>
      <c r="B729" s="3">
        <v>727</v>
      </c>
      <c r="C729" s="1" t="s">
        <v>858</v>
      </c>
      <c r="D729" s="3" t="s">
        <v>703</v>
      </c>
      <c r="E729" s="3" t="s">
        <v>1590</v>
      </c>
      <c r="F729" s="35">
        <v>2</v>
      </c>
      <c r="G729" s="3">
        <v>2</v>
      </c>
      <c r="H729" s="3">
        <v>0</v>
      </c>
      <c r="I729" s="3" t="b">
        <v>1</v>
      </c>
      <c r="J729" s="1" t="b">
        <v>0</v>
      </c>
      <c r="K729" s="1" t="b">
        <v>0</v>
      </c>
      <c r="L729" s="1" t="b">
        <v>0</v>
      </c>
      <c r="M729" s="2" t="str">
        <f t="shared" si="44"/>
        <v>G19user_story_65_AND_user_story_78</v>
      </c>
      <c r="N729">
        <f>VLOOKUP(M729,temp!A:E,5,FALSE)</f>
        <v>2</v>
      </c>
      <c r="O729">
        <f>VLOOKUP(M729,temp!A:F,6,FALSE)</f>
        <v>2</v>
      </c>
      <c r="P729">
        <f>VLOOKUP(M729,temp!A:G,7,FALSE)</f>
        <v>0</v>
      </c>
      <c r="Q729" t="b">
        <f t="shared" si="45"/>
        <v>1</v>
      </c>
      <c r="R729" t="b">
        <f t="shared" si="46"/>
        <v>1</v>
      </c>
      <c r="S729" t="b">
        <f t="shared" si="47"/>
        <v>1</v>
      </c>
    </row>
    <row r="730" spans="1:19" ht="105" x14ac:dyDescent="0.25">
      <c r="A730" t="s">
        <v>2592</v>
      </c>
      <c r="B730" s="3">
        <v>728</v>
      </c>
      <c r="C730" s="1" t="s">
        <v>858</v>
      </c>
      <c r="D730" s="3" t="s">
        <v>220</v>
      </c>
      <c r="E730" s="3" t="s">
        <v>1591</v>
      </c>
      <c r="F730" s="35">
        <v>1</v>
      </c>
      <c r="G730" s="3">
        <v>1</v>
      </c>
      <c r="H730" s="3">
        <v>0</v>
      </c>
      <c r="I730" s="3" t="b">
        <v>1</v>
      </c>
      <c r="J730" s="1" t="b">
        <v>0</v>
      </c>
      <c r="K730" s="1" t="b">
        <v>0</v>
      </c>
      <c r="L730" s="1" t="b">
        <v>0</v>
      </c>
      <c r="M730" s="2" t="str">
        <f t="shared" si="44"/>
        <v>G19user_story_68_AND_user_story_69</v>
      </c>
      <c r="N730" s="34">
        <f>VLOOKUP(M730,temp!A:E,5,FALSE)</f>
        <v>1</v>
      </c>
      <c r="O730" s="34">
        <f>VLOOKUP(M730,temp!A:F,6,FALSE)</f>
        <v>1</v>
      </c>
      <c r="P730" s="34">
        <f>VLOOKUP(M730,temp!A:G,7,FALSE)</f>
        <v>0</v>
      </c>
      <c r="Q730" s="34" t="b">
        <f t="shared" si="45"/>
        <v>1</v>
      </c>
      <c r="R730" s="34" t="b">
        <f t="shared" si="46"/>
        <v>1</v>
      </c>
      <c r="S730" s="34" t="b">
        <f t="shared" si="47"/>
        <v>1</v>
      </c>
    </row>
    <row r="731" spans="1:19" ht="105" x14ac:dyDescent="0.25">
      <c r="A731" t="s">
        <v>2593</v>
      </c>
      <c r="B731" s="3">
        <v>729</v>
      </c>
      <c r="C731" s="1" t="s">
        <v>858</v>
      </c>
      <c r="D731" s="3" t="s">
        <v>221</v>
      </c>
      <c r="E731" s="3" t="s">
        <v>1592</v>
      </c>
      <c r="F731" s="35">
        <v>2</v>
      </c>
      <c r="G731" s="3">
        <v>2</v>
      </c>
      <c r="H731" s="3">
        <v>0</v>
      </c>
      <c r="I731" s="3" t="b">
        <v>1</v>
      </c>
      <c r="J731" s="1" t="b">
        <v>0</v>
      </c>
      <c r="K731" s="1" t="b">
        <v>0</v>
      </c>
      <c r="L731" s="1" t="b">
        <v>0</v>
      </c>
      <c r="M731" s="2" t="str">
        <f t="shared" si="44"/>
        <v>G19user_story_70_AND_user_story_71</v>
      </c>
      <c r="N731">
        <f>VLOOKUP(M731,temp!A:E,5,FALSE)</f>
        <v>2</v>
      </c>
      <c r="O731">
        <f>VLOOKUP(M731,temp!A:F,6,FALSE)</f>
        <v>2</v>
      </c>
      <c r="P731">
        <f>VLOOKUP(M731,temp!A:G,7,FALSE)</f>
        <v>0</v>
      </c>
      <c r="Q731" t="b">
        <f t="shared" si="45"/>
        <v>1</v>
      </c>
      <c r="R731" t="b">
        <f t="shared" si="46"/>
        <v>1</v>
      </c>
      <c r="S731" t="b">
        <f t="shared" si="47"/>
        <v>1</v>
      </c>
    </row>
    <row r="732" spans="1:19" ht="105" x14ac:dyDescent="0.25">
      <c r="A732" t="s">
        <v>2594</v>
      </c>
      <c r="B732" s="3">
        <v>730</v>
      </c>
      <c r="C732" s="1" t="s">
        <v>858</v>
      </c>
      <c r="D732" s="3" t="s">
        <v>704</v>
      </c>
      <c r="E732" s="3" t="s">
        <v>1593</v>
      </c>
      <c r="F732" s="35">
        <v>2</v>
      </c>
      <c r="G732" s="3">
        <v>2</v>
      </c>
      <c r="H732" s="3">
        <v>0</v>
      </c>
      <c r="I732" s="3" t="b">
        <v>1</v>
      </c>
      <c r="J732" s="1" t="b">
        <v>0</v>
      </c>
      <c r="K732" s="1" t="b">
        <v>0</v>
      </c>
      <c r="L732" s="1" t="b">
        <v>0</v>
      </c>
      <c r="M732" s="2" t="str">
        <f t="shared" si="44"/>
        <v>G19user_story_70_AND_user_story_72</v>
      </c>
      <c r="N732">
        <f>VLOOKUP(M732,temp!A:E,5,FALSE)</f>
        <v>2</v>
      </c>
      <c r="O732">
        <f>VLOOKUP(M732,temp!A:F,6,FALSE)</f>
        <v>2</v>
      </c>
      <c r="P732">
        <f>VLOOKUP(M732,temp!A:G,7,FALSE)</f>
        <v>0</v>
      </c>
      <c r="Q732" t="b">
        <f t="shared" si="45"/>
        <v>1</v>
      </c>
      <c r="R732" t="b">
        <f t="shared" si="46"/>
        <v>1</v>
      </c>
      <c r="S732" t="b">
        <f t="shared" si="47"/>
        <v>1</v>
      </c>
    </row>
    <row r="733" spans="1:19" ht="105" x14ac:dyDescent="0.25">
      <c r="A733" t="s">
        <v>2595</v>
      </c>
      <c r="B733" s="3">
        <v>731</v>
      </c>
      <c r="C733" s="1" t="s">
        <v>858</v>
      </c>
      <c r="D733" s="3" t="s">
        <v>705</v>
      </c>
      <c r="E733" s="3" t="s">
        <v>1594</v>
      </c>
      <c r="F733" s="35">
        <v>2</v>
      </c>
      <c r="G733" s="3">
        <v>2</v>
      </c>
      <c r="H733" s="3">
        <v>0</v>
      </c>
      <c r="I733" s="3" t="b">
        <v>1</v>
      </c>
      <c r="J733" s="1" t="b">
        <v>0</v>
      </c>
      <c r="K733" s="1" t="b">
        <v>0</v>
      </c>
      <c r="L733" s="1" t="b">
        <v>0</v>
      </c>
      <c r="M733" s="2" t="str">
        <f t="shared" si="44"/>
        <v>G19user_story_70_AND_user_story_73</v>
      </c>
      <c r="N733">
        <f>VLOOKUP(M733,temp!A:E,5,FALSE)</f>
        <v>2</v>
      </c>
      <c r="O733">
        <f>VLOOKUP(M733,temp!A:F,6,FALSE)</f>
        <v>2</v>
      </c>
      <c r="P733">
        <f>VLOOKUP(M733,temp!A:G,7,FALSE)</f>
        <v>0</v>
      </c>
      <c r="Q733" t="b">
        <f t="shared" si="45"/>
        <v>1</v>
      </c>
      <c r="R733" t="b">
        <f t="shared" si="46"/>
        <v>1</v>
      </c>
      <c r="S733" t="b">
        <f t="shared" si="47"/>
        <v>1</v>
      </c>
    </row>
    <row r="734" spans="1:19" ht="105" x14ac:dyDescent="0.25">
      <c r="A734" t="s">
        <v>2596</v>
      </c>
      <c r="B734" s="3">
        <v>732</v>
      </c>
      <c r="C734" s="1" t="s">
        <v>858</v>
      </c>
      <c r="D734" s="3" t="s">
        <v>706</v>
      </c>
      <c r="E734" s="3" t="s">
        <v>1595</v>
      </c>
      <c r="F734" s="35">
        <v>2</v>
      </c>
      <c r="G734" s="3">
        <v>2</v>
      </c>
      <c r="H734" s="3">
        <v>0</v>
      </c>
      <c r="I734" s="3" t="b">
        <v>1</v>
      </c>
      <c r="J734" s="1" t="b">
        <v>0</v>
      </c>
      <c r="K734" s="1" t="b">
        <v>0</v>
      </c>
      <c r="L734" s="1" t="b">
        <v>0</v>
      </c>
      <c r="M734" s="2" t="str">
        <f t="shared" si="44"/>
        <v>G19user_story_70_AND_user_story_74</v>
      </c>
      <c r="N734">
        <f>VLOOKUP(M734,temp!A:E,5,FALSE)</f>
        <v>2</v>
      </c>
      <c r="O734">
        <f>VLOOKUP(M734,temp!A:F,6,FALSE)</f>
        <v>2</v>
      </c>
      <c r="P734">
        <f>VLOOKUP(M734,temp!A:G,7,FALSE)</f>
        <v>0</v>
      </c>
      <c r="Q734" t="b">
        <f t="shared" si="45"/>
        <v>1</v>
      </c>
      <c r="R734" t="b">
        <f t="shared" si="46"/>
        <v>1</v>
      </c>
      <c r="S734" t="b">
        <f t="shared" si="47"/>
        <v>1</v>
      </c>
    </row>
    <row r="735" spans="1:19" ht="105" x14ac:dyDescent="0.25">
      <c r="A735" t="s">
        <v>2597</v>
      </c>
      <c r="B735" s="3">
        <v>733</v>
      </c>
      <c r="C735" s="1" t="s">
        <v>858</v>
      </c>
      <c r="D735" s="3" t="s">
        <v>707</v>
      </c>
      <c r="E735" s="3" t="s">
        <v>1596</v>
      </c>
      <c r="F735" s="35">
        <v>2</v>
      </c>
      <c r="G735" s="3">
        <v>2</v>
      </c>
      <c r="H735" s="3">
        <v>0</v>
      </c>
      <c r="I735" s="3" t="b">
        <v>1</v>
      </c>
      <c r="J735" s="1" t="b">
        <v>0</v>
      </c>
      <c r="K735" s="1" t="b">
        <v>0</v>
      </c>
      <c r="L735" s="1" t="b">
        <v>0</v>
      </c>
      <c r="M735" s="2" t="str">
        <f t="shared" si="44"/>
        <v>G19user_story_70_AND_user_story_75</v>
      </c>
      <c r="N735">
        <f>VLOOKUP(M735,temp!A:E,5,FALSE)</f>
        <v>2</v>
      </c>
      <c r="O735">
        <f>VLOOKUP(M735,temp!A:F,6,FALSE)</f>
        <v>2</v>
      </c>
      <c r="P735">
        <f>VLOOKUP(M735,temp!A:G,7,FALSE)</f>
        <v>0</v>
      </c>
      <c r="Q735" t="b">
        <f t="shared" si="45"/>
        <v>1</v>
      </c>
      <c r="R735" t="b">
        <f t="shared" si="46"/>
        <v>1</v>
      </c>
      <c r="S735" t="b">
        <f t="shared" si="47"/>
        <v>1</v>
      </c>
    </row>
    <row r="736" spans="1:19" ht="105" x14ac:dyDescent="0.25">
      <c r="A736" t="s">
        <v>2598</v>
      </c>
      <c r="B736" s="3">
        <v>734</v>
      </c>
      <c r="C736" s="1" t="s">
        <v>858</v>
      </c>
      <c r="D736" s="3" t="s">
        <v>708</v>
      </c>
      <c r="E736" s="3" t="s">
        <v>1597</v>
      </c>
      <c r="F736" s="35">
        <v>2</v>
      </c>
      <c r="G736" s="3">
        <v>2</v>
      </c>
      <c r="H736" s="3">
        <v>0</v>
      </c>
      <c r="I736" s="3" t="b">
        <v>1</v>
      </c>
      <c r="J736" s="1" t="b">
        <v>0</v>
      </c>
      <c r="K736" s="1" t="b">
        <v>0</v>
      </c>
      <c r="L736" s="1" t="b">
        <v>0</v>
      </c>
      <c r="M736" s="2" t="str">
        <f t="shared" si="44"/>
        <v>G19user_story_70_AND_user_story_76</v>
      </c>
      <c r="N736">
        <f>VLOOKUP(M736,temp!A:E,5,FALSE)</f>
        <v>2</v>
      </c>
      <c r="O736">
        <f>VLOOKUP(M736,temp!A:F,6,FALSE)</f>
        <v>2</v>
      </c>
      <c r="P736">
        <f>VLOOKUP(M736,temp!A:G,7,FALSE)</f>
        <v>0</v>
      </c>
      <c r="Q736" t="b">
        <f t="shared" si="45"/>
        <v>1</v>
      </c>
      <c r="R736" t="b">
        <f t="shared" si="46"/>
        <v>1</v>
      </c>
      <c r="S736" t="b">
        <f t="shared" si="47"/>
        <v>1</v>
      </c>
    </row>
    <row r="737" spans="1:19" ht="105" x14ac:dyDescent="0.25">
      <c r="A737" t="s">
        <v>2599</v>
      </c>
      <c r="B737" s="3">
        <v>735</v>
      </c>
      <c r="C737" s="1" t="s">
        <v>858</v>
      </c>
      <c r="D737" s="3" t="s">
        <v>709</v>
      </c>
      <c r="E737" s="3" t="s">
        <v>1598</v>
      </c>
      <c r="F737" s="35">
        <v>2</v>
      </c>
      <c r="G737" s="3">
        <v>2</v>
      </c>
      <c r="H737" s="3">
        <v>0</v>
      </c>
      <c r="I737" s="3" t="b">
        <v>1</v>
      </c>
      <c r="J737" s="1" t="b">
        <v>0</v>
      </c>
      <c r="K737" s="1" t="b">
        <v>0</v>
      </c>
      <c r="L737" s="1" t="b">
        <v>0</v>
      </c>
      <c r="M737" s="2" t="str">
        <f t="shared" si="44"/>
        <v>G19user_story_70_AND_user_story_78</v>
      </c>
      <c r="N737">
        <f>VLOOKUP(M737,temp!A:E,5,FALSE)</f>
        <v>2</v>
      </c>
      <c r="O737">
        <f>VLOOKUP(M737,temp!A:F,6,FALSE)</f>
        <v>2</v>
      </c>
      <c r="P737">
        <f>VLOOKUP(M737,temp!A:G,7,FALSE)</f>
        <v>0</v>
      </c>
      <c r="Q737" t="b">
        <f t="shared" si="45"/>
        <v>1</v>
      </c>
      <c r="R737" t="b">
        <f t="shared" si="46"/>
        <v>1</v>
      </c>
      <c r="S737" t="b">
        <f t="shared" si="47"/>
        <v>1</v>
      </c>
    </row>
    <row r="738" spans="1:19" ht="105" x14ac:dyDescent="0.25">
      <c r="A738" t="s">
        <v>2600</v>
      </c>
      <c r="B738" s="3">
        <v>736</v>
      </c>
      <c r="C738" s="1" t="s">
        <v>858</v>
      </c>
      <c r="D738" s="3" t="s">
        <v>710</v>
      </c>
      <c r="E738" s="3" t="s">
        <v>1599</v>
      </c>
      <c r="F738" s="35">
        <v>2</v>
      </c>
      <c r="G738" s="3">
        <v>2</v>
      </c>
      <c r="H738" s="3">
        <v>0</v>
      </c>
      <c r="I738" s="3" t="b">
        <v>1</v>
      </c>
      <c r="J738" s="1" t="b">
        <v>0</v>
      </c>
      <c r="K738" s="1" t="b">
        <v>0</v>
      </c>
      <c r="L738" s="1" t="b">
        <v>0</v>
      </c>
      <c r="M738" s="2" t="str">
        <f t="shared" si="44"/>
        <v>G19user_story_71_AND_user_story_72</v>
      </c>
      <c r="N738">
        <f>VLOOKUP(M738,temp!A:E,5,FALSE)</f>
        <v>2</v>
      </c>
      <c r="O738">
        <f>VLOOKUP(M738,temp!A:F,6,FALSE)</f>
        <v>2</v>
      </c>
      <c r="P738">
        <f>VLOOKUP(M738,temp!A:G,7,FALSE)</f>
        <v>0</v>
      </c>
      <c r="Q738" t="b">
        <f t="shared" si="45"/>
        <v>1</v>
      </c>
      <c r="R738" t="b">
        <f t="shared" si="46"/>
        <v>1</v>
      </c>
      <c r="S738" t="b">
        <f t="shared" si="47"/>
        <v>1</v>
      </c>
    </row>
    <row r="739" spans="1:19" ht="105" x14ac:dyDescent="0.25">
      <c r="A739" t="s">
        <v>2601</v>
      </c>
      <c r="B739" s="3">
        <v>737</v>
      </c>
      <c r="C739" s="1" t="s">
        <v>858</v>
      </c>
      <c r="D739" s="3" t="s">
        <v>711</v>
      </c>
      <c r="E739" s="3" t="s">
        <v>1600</v>
      </c>
      <c r="F739" s="35">
        <v>2</v>
      </c>
      <c r="G739" s="3">
        <v>2</v>
      </c>
      <c r="H739" s="3">
        <v>0</v>
      </c>
      <c r="I739" s="3" t="b">
        <v>1</v>
      </c>
      <c r="J739" s="1" t="b">
        <v>0</v>
      </c>
      <c r="K739" s="1" t="b">
        <v>0</v>
      </c>
      <c r="L739" s="1" t="b">
        <v>0</v>
      </c>
      <c r="M739" s="2" t="str">
        <f t="shared" si="44"/>
        <v>G19user_story_71_AND_user_story_73</v>
      </c>
      <c r="N739">
        <f>VLOOKUP(M739,temp!A:E,5,FALSE)</f>
        <v>2</v>
      </c>
      <c r="O739">
        <f>VLOOKUP(M739,temp!A:F,6,FALSE)</f>
        <v>2</v>
      </c>
      <c r="P739">
        <f>VLOOKUP(M739,temp!A:G,7,FALSE)</f>
        <v>0</v>
      </c>
      <c r="Q739" t="b">
        <f t="shared" si="45"/>
        <v>1</v>
      </c>
      <c r="R739" t="b">
        <f t="shared" si="46"/>
        <v>1</v>
      </c>
      <c r="S739" t="b">
        <f t="shared" si="47"/>
        <v>1</v>
      </c>
    </row>
    <row r="740" spans="1:19" ht="105" x14ac:dyDescent="0.25">
      <c r="A740" t="s">
        <v>2602</v>
      </c>
      <c r="B740" s="3">
        <v>738</v>
      </c>
      <c r="C740" s="1" t="s">
        <v>858</v>
      </c>
      <c r="D740" s="3" t="s">
        <v>712</v>
      </c>
      <c r="E740" s="3" t="s">
        <v>1601</v>
      </c>
      <c r="F740" s="35">
        <v>2</v>
      </c>
      <c r="G740" s="3">
        <v>2</v>
      </c>
      <c r="H740" s="3">
        <v>0</v>
      </c>
      <c r="I740" s="3" t="b">
        <v>1</v>
      </c>
      <c r="J740" s="1" t="b">
        <v>0</v>
      </c>
      <c r="K740" s="1" t="b">
        <v>0</v>
      </c>
      <c r="L740" s="1" t="b">
        <v>0</v>
      </c>
      <c r="M740" s="2" t="str">
        <f t="shared" si="44"/>
        <v>G19user_story_71_AND_user_story_74</v>
      </c>
      <c r="N740">
        <f>VLOOKUP(M740,temp!A:E,5,FALSE)</f>
        <v>2</v>
      </c>
      <c r="O740">
        <f>VLOOKUP(M740,temp!A:F,6,FALSE)</f>
        <v>2</v>
      </c>
      <c r="P740">
        <f>VLOOKUP(M740,temp!A:G,7,FALSE)</f>
        <v>0</v>
      </c>
      <c r="Q740" t="b">
        <f t="shared" si="45"/>
        <v>1</v>
      </c>
      <c r="R740" t="b">
        <f t="shared" si="46"/>
        <v>1</v>
      </c>
      <c r="S740" t="b">
        <f t="shared" si="47"/>
        <v>1</v>
      </c>
    </row>
    <row r="741" spans="1:19" ht="105" x14ac:dyDescent="0.25">
      <c r="A741" t="s">
        <v>2603</v>
      </c>
      <c r="B741" s="3">
        <v>739</v>
      </c>
      <c r="C741" s="1" t="s">
        <v>858</v>
      </c>
      <c r="D741" s="3" t="s">
        <v>713</v>
      </c>
      <c r="E741" s="3" t="s">
        <v>1602</v>
      </c>
      <c r="F741" s="35">
        <v>2</v>
      </c>
      <c r="G741" s="3">
        <v>2</v>
      </c>
      <c r="H741" s="3">
        <v>0</v>
      </c>
      <c r="I741" s="3" t="b">
        <v>1</v>
      </c>
      <c r="J741" s="1" t="b">
        <v>0</v>
      </c>
      <c r="K741" s="1" t="b">
        <v>0</v>
      </c>
      <c r="L741" s="1" t="b">
        <v>0</v>
      </c>
      <c r="M741" s="2" t="str">
        <f t="shared" si="44"/>
        <v>G19user_story_71_AND_user_story_75</v>
      </c>
      <c r="N741">
        <f>VLOOKUP(M741,temp!A:E,5,FALSE)</f>
        <v>2</v>
      </c>
      <c r="O741">
        <f>VLOOKUP(M741,temp!A:F,6,FALSE)</f>
        <v>2</v>
      </c>
      <c r="P741">
        <f>VLOOKUP(M741,temp!A:G,7,FALSE)</f>
        <v>0</v>
      </c>
      <c r="Q741" t="b">
        <f t="shared" si="45"/>
        <v>1</v>
      </c>
      <c r="R741" t="b">
        <f t="shared" si="46"/>
        <v>1</v>
      </c>
      <c r="S741" t="b">
        <f t="shared" si="47"/>
        <v>1</v>
      </c>
    </row>
    <row r="742" spans="1:19" ht="105" x14ac:dyDescent="0.25">
      <c r="A742" t="s">
        <v>2604</v>
      </c>
      <c r="B742" s="3">
        <v>740</v>
      </c>
      <c r="C742" s="1" t="s">
        <v>858</v>
      </c>
      <c r="D742" s="3" t="s">
        <v>714</v>
      </c>
      <c r="E742" s="3" t="s">
        <v>1603</v>
      </c>
      <c r="F742" s="35">
        <v>2</v>
      </c>
      <c r="G742" s="3">
        <v>2</v>
      </c>
      <c r="H742" s="3">
        <v>0</v>
      </c>
      <c r="I742" s="3" t="b">
        <v>1</v>
      </c>
      <c r="J742" s="1" t="b">
        <v>0</v>
      </c>
      <c r="K742" s="1" t="b">
        <v>0</v>
      </c>
      <c r="L742" s="1" t="b">
        <v>0</v>
      </c>
      <c r="M742" s="2" t="str">
        <f t="shared" si="44"/>
        <v>G19user_story_71_AND_user_story_76</v>
      </c>
      <c r="N742">
        <f>VLOOKUP(M742,temp!A:E,5,FALSE)</f>
        <v>2</v>
      </c>
      <c r="O742">
        <f>VLOOKUP(M742,temp!A:F,6,FALSE)</f>
        <v>2</v>
      </c>
      <c r="P742">
        <f>VLOOKUP(M742,temp!A:G,7,FALSE)</f>
        <v>0</v>
      </c>
      <c r="Q742" t="b">
        <f t="shared" si="45"/>
        <v>1</v>
      </c>
      <c r="R742" t="b">
        <f t="shared" si="46"/>
        <v>1</v>
      </c>
      <c r="S742" t="b">
        <f t="shared" si="47"/>
        <v>1</v>
      </c>
    </row>
    <row r="743" spans="1:19" ht="105" x14ac:dyDescent="0.25">
      <c r="A743" t="s">
        <v>2605</v>
      </c>
      <c r="B743" s="3">
        <v>741</v>
      </c>
      <c r="C743" s="1" t="s">
        <v>858</v>
      </c>
      <c r="D743" s="3" t="s">
        <v>715</v>
      </c>
      <c r="E743" s="3" t="s">
        <v>1604</v>
      </c>
      <c r="F743" s="35">
        <v>2</v>
      </c>
      <c r="G743" s="3">
        <v>2</v>
      </c>
      <c r="H743" s="3">
        <v>0</v>
      </c>
      <c r="I743" s="3" t="b">
        <v>1</v>
      </c>
      <c r="J743" s="1" t="b">
        <v>0</v>
      </c>
      <c r="K743" s="1" t="b">
        <v>0</v>
      </c>
      <c r="L743" s="1" t="b">
        <v>0</v>
      </c>
      <c r="M743" s="2" t="str">
        <f t="shared" si="44"/>
        <v>G19user_story_71_AND_user_story_78</v>
      </c>
      <c r="N743">
        <f>VLOOKUP(M743,temp!A:E,5,FALSE)</f>
        <v>2</v>
      </c>
      <c r="O743">
        <f>VLOOKUP(M743,temp!A:F,6,FALSE)</f>
        <v>2</v>
      </c>
      <c r="P743">
        <f>VLOOKUP(M743,temp!A:G,7,FALSE)</f>
        <v>0</v>
      </c>
      <c r="Q743" t="b">
        <f t="shared" si="45"/>
        <v>1</v>
      </c>
      <c r="R743" t="b">
        <f t="shared" si="46"/>
        <v>1</v>
      </c>
      <c r="S743" t="b">
        <f t="shared" si="47"/>
        <v>1</v>
      </c>
    </row>
    <row r="744" spans="1:19" ht="105" x14ac:dyDescent="0.25">
      <c r="A744" t="s">
        <v>2606</v>
      </c>
      <c r="B744" s="3">
        <v>742</v>
      </c>
      <c r="C744" s="1" t="s">
        <v>858</v>
      </c>
      <c r="D744" s="3" t="s">
        <v>716</v>
      </c>
      <c r="E744" s="3" t="s">
        <v>1605</v>
      </c>
      <c r="F744" s="35">
        <v>2</v>
      </c>
      <c r="G744" s="3">
        <v>2</v>
      </c>
      <c r="H744" s="3">
        <v>0</v>
      </c>
      <c r="I744" s="3" t="b">
        <v>1</v>
      </c>
      <c r="J744" s="1" t="b">
        <v>0</v>
      </c>
      <c r="K744" s="1" t="b">
        <v>0</v>
      </c>
      <c r="L744" s="1" t="b">
        <v>0</v>
      </c>
      <c r="M744" s="2" t="str">
        <f t="shared" si="44"/>
        <v>G19user_story_72_AND_user_story_73</v>
      </c>
      <c r="N744">
        <f>VLOOKUP(M744,temp!A:E,5,FALSE)</f>
        <v>2</v>
      </c>
      <c r="O744">
        <f>VLOOKUP(M744,temp!A:F,6,FALSE)</f>
        <v>2</v>
      </c>
      <c r="P744">
        <f>VLOOKUP(M744,temp!A:G,7,FALSE)</f>
        <v>0</v>
      </c>
      <c r="Q744" t="b">
        <f t="shared" si="45"/>
        <v>1</v>
      </c>
      <c r="R744" t="b">
        <f t="shared" si="46"/>
        <v>1</v>
      </c>
      <c r="S744" t="b">
        <f t="shared" si="47"/>
        <v>1</v>
      </c>
    </row>
    <row r="745" spans="1:19" ht="105" x14ac:dyDescent="0.25">
      <c r="A745" t="s">
        <v>2607</v>
      </c>
      <c r="B745" s="3">
        <v>743</v>
      </c>
      <c r="C745" s="1" t="s">
        <v>858</v>
      </c>
      <c r="D745" s="3" t="s">
        <v>717</v>
      </c>
      <c r="E745" s="3" t="s">
        <v>1606</v>
      </c>
      <c r="F745" s="35">
        <v>2</v>
      </c>
      <c r="G745" s="3">
        <v>2</v>
      </c>
      <c r="H745" s="3">
        <v>0</v>
      </c>
      <c r="I745" s="3" t="b">
        <v>1</v>
      </c>
      <c r="J745" s="1" t="b">
        <v>0</v>
      </c>
      <c r="K745" s="1" t="b">
        <v>0</v>
      </c>
      <c r="L745" s="1" t="b">
        <v>0</v>
      </c>
      <c r="M745" s="2" t="str">
        <f t="shared" si="44"/>
        <v>G19user_story_72_AND_user_story_74</v>
      </c>
      <c r="N745">
        <f>VLOOKUP(M745,temp!A:E,5,FALSE)</f>
        <v>2</v>
      </c>
      <c r="O745">
        <f>VLOOKUP(M745,temp!A:F,6,FALSE)</f>
        <v>2</v>
      </c>
      <c r="P745">
        <f>VLOOKUP(M745,temp!A:G,7,FALSE)</f>
        <v>0</v>
      </c>
      <c r="Q745" t="b">
        <f t="shared" si="45"/>
        <v>1</v>
      </c>
      <c r="R745" t="b">
        <f t="shared" si="46"/>
        <v>1</v>
      </c>
      <c r="S745" t="b">
        <f t="shared" si="47"/>
        <v>1</v>
      </c>
    </row>
    <row r="746" spans="1:19" ht="105" x14ac:dyDescent="0.25">
      <c r="A746" t="s">
        <v>2608</v>
      </c>
      <c r="B746" s="3">
        <v>744</v>
      </c>
      <c r="C746" s="1" t="s">
        <v>858</v>
      </c>
      <c r="D746" s="3" t="s">
        <v>718</v>
      </c>
      <c r="E746" s="3" t="s">
        <v>1607</v>
      </c>
      <c r="F746" s="35">
        <v>2</v>
      </c>
      <c r="G746" s="3">
        <v>2</v>
      </c>
      <c r="H746" s="3">
        <v>0</v>
      </c>
      <c r="I746" s="3" t="b">
        <v>1</v>
      </c>
      <c r="J746" s="1" t="b">
        <v>0</v>
      </c>
      <c r="K746" s="1" t="b">
        <v>0</v>
      </c>
      <c r="L746" s="1" t="b">
        <v>0</v>
      </c>
      <c r="M746" s="2" t="str">
        <f t="shared" si="44"/>
        <v>G19user_story_72_AND_user_story_75</v>
      </c>
      <c r="N746">
        <f>VLOOKUP(M746,temp!A:E,5,FALSE)</f>
        <v>2</v>
      </c>
      <c r="O746">
        <f>VLOOKUP(M746,temp!A:F,6,FALSE)</f>
        <v>2</v>
      </c>
      <c r="P746">
        <f>VLOOKUP(M746,temp!A:G,7,FALSE)</f>
        <v>0</v>
      </c>
      <c r="Q746" t="b">
        <f t="shared" si="45"/>
        <v>1</v>
      </c>
      <c r="R746" t="b">
        <f t="shared" si="46"/>
        <v>1</v>
      </c>
      <c r="S746" t="b">
        <f t="shared" si="47"/>
        <v>1</v>
      </c>
    </row>
    <row r="747" spans="1:19" ht="105" x14ac:dyDescent="0.25">
      <c r="A747" t="s">
        <v>2609</v>
      </c>
      <c r="B747" s="3">
        <v>745</v>
      </c>
      <c r="C747" s="1" t="s">
        <v>858</v>
      </c>
      <c r="D747" s="3" t="s">
        <v>719</v>
      </c>
      <c r="E747" s="3" t="s">
        <v>1608</v>
      </c>
      <c r="F747" s="35">
        <v>2</v>
      </c>
      <c r="G747" s="3">
        <v>2</v>
      </c>
      <c r="H747" s="3">
        <v>0</v>
      </c>
      <c r="I747" s="3" t="b">
        <v>1</v>
      </c>
      <c r="J747" s="1" t="b">
        <v>0</v>
      </c>
      <c r="K747" s="1" t="b">
        <v>0</v>
      </c>
      <c r="L747" s="1" t="b">
        <v>0</v>
      </c>
      <c r="M747" s="2" t="str">
        <f t="shared" si="44"/>
        <v>G19user_story_72_AND_user_story_76</v>
      </c>
      <c r="N747">
        <f>VLOOKUP(M747,temp!A:E,5,FALSE)</f>
        <v>2</v>
      </c>
      <c r="O747">
        <f>VLOOKUP(M747,temp!A:F,6,FALSE)</f>
        <v>2</v>
      </c>
      <c r="P747">
        <f>VLOOKUP(M747,temp!A:G,7,FALSE)</f>
        <v>0</v>
      </c>
      <c r="Q747" t="b">
        <f t="shared" si="45"/>
        <v>1</v>
      </c>
      <c r="R747" t="b">
        <f t="shared" si="46"/>
        <v>1</v>
      </c>
      <c r="S747" t="b">
        <f t="shared" si="47"/>
        <v>1</v>
      </c>
    </row>
    <row r="748" spans="1:19" ht="105" x14ac:dyDescent="0.25">
      <c r="A748" t="s">
        <v>2610</v>
      </c>
      <c r="B748" s="3">
        <v>746</v>
      </c>
      <c r="C748" s="1" t="s">
        <v>858</v>
      </c>
      <c r="D748" s="3" t="s">
        <v>720</v>
      </c>
      <c r="E748" s="3" t="s">
        <v>1609</v>
      </c>
      <c r="F748" s="35">
        <v>2</v>
      </c>
      <c r="G748" s="3">
        <v>2</v>
      </c>
      <c r="H748" s="3">
        <v>0</v>
      </c>
      <c r="I748" s="3" t="b">
        <v>1</v>
      </c>
      <c r="J748" s="1" t="b">
        <v>0</v>
      </c>
      <c r="K748" s="1" t="b">
        <v>0</v>
      </c>
      <c r="L748" s="1" t="b">
        <v>0</v>
      </c>
      <c r="M748" s="2" t="str">
        <f t="shared" si="44"/>
        <v>G19user_story_72_AND_user_story_78</v>
      </c>
      <c r="N748">
        <f>VLOOKUP(M748,temp!A:E,5,FALSE)</f>
        <v>2</v>
      </c>
      <c r="O748">
        <f>VLOOKUP(M748,temp!A:F,6,FALSE)</f>
        <v>2</v>
      </c>
      <c r="P748">
        <f>VLOOKUP(M748,temp!A:G,7,FALSE)</f>
        <v>0</v>
      </c>
      <c r="Q748" t="b">
        <f t="shared" si="45"/>
        <v>1</v>
      </c>
      <c r="R748" t="b">
        <f t="shared" si="46"/>
        <v>1</v>
      </c>
      <c r="S748" t="b">
        <f t="shared" si="47"/>
        <v>1</v>
      </c>
    </row>
    <row r="749" spans="1:19" ht="105" x14ac:dyDescent="0.25">
      <c r="A749" t="s">
        <v>2611</v>
      </c>
      <c r="B749" s="3">
        <v>747</v>
      </c>
      <c r="C749" s="1" t="s">
        <v>858</v>
      </c>
      <c r="D749" s="3" t="s">
        <v>721</v>
      </c>
      <c r="E749" s="3" t="s">
        <v>1610</v>
      </c>
      <c r="F749" s="35">
        <v>2</v>
      </c>
      <c r="G749" s="3">
        <v>2</v>
      </c>
      <c r="H749" s="3">
        <v>0</v>
      </c>
      <c r="I749" s="3" t="b">
        <v>1</v>
      </c>
      <c r="J749" s="1" t="b">
        <v>0</v>
      </c>
      <c r="K749" s="1" t="b">
        <v>0</v>
      </c>
      <c r="L749" s="1" t="b">
        <v>0</v>
      </c>
      <c r="M749" s="2" t="str">
        <f t="shared" si="44"/>
        <v>G19user_story_73_AND_user_story_74</v>
      </c>
      <c r="N749">
        <f>VLOOKUP(M749,temp!A:E,5,FALSE)</f>
        <v>2</v>
      </c>
      <c r="O749">
        <f>VLOOKUP(M749,temp!A:F,6,FALSE)</f>
        <v>2</v>
      </c>
      <c r="P749">
        <f>VLOOKUP(M749,temp!A:G,7,FALSE)</f>
        <v>0</v>
      </c>
      <c r="Q749" t="b">
        <f t="shared" si="45"/>
        <v>1</v>
      </c>
      <c r="R749" t="b">
        <f t="shared" si="46"/>
        <v>1</v>
      </c>
      <c r="S749" t="b">
        <f t="shared" si="47"/>
        <v>1</v>
      </c>
    </row>
    <row r="750" spans="1:19" ht="105" x14ac:dyDescent="0.25">
      <c r="A750" t="s">
        <v>2612</v>
      </c>
      <c r="B750" s="3">
        <v>748</v>
      </c>
      <c r="C750" s="1" t="s">
        <v>858</v>
      </c>
      <c r="D750" s="3" t="s">
        <v>722</v>
      </c>
      <c r="E750" s="3" t="s">
        <v>1611</v>
      </c>
      <c r="F750" s="35">
        <v>2</v>
      </c>
      <c r="G750" s="3">
        <v>2</v>
      </c>
      <c r="H750" s="3">
        <v>0</v>
      </c>
      <c r="I750" s="3" t="b">
        <v>1</v>
      </c>
      <c r="J750" s="1" t="b">
        <v>0</v>
      </c>
      <c r="K750" s="1" t="b">
        <v>0</v>
      </c>
      <c r="L750" s="1" t="b">
        <v>0</v>
      </c>
      <c r="M750" s="2" t="str">
        <f t="shared" si="44"/>
        <v>G19user_story_73_AND_user_story_75</v>
      </c>
      <c r="N750">
        <f>VLOOKUP(M750,temp!A:E,5,FALSE)</f>
        <v>2</v>
      </c>
      <c r="O750">
        <f>VLOOKUP(M750,temp!A:F,6,FALSE)</f>
        <v>2</v>
      </c>
      <c r="P750">
        <f>VLOOKUP(M750,temp!A:G,7,FALSE)</f>
        <v>0</v>
      </c>
      <c r="Q750" t="b">
        <f t="shared" si="45"/>
        <v>1</v>
      </c>
      <c r="R750" t="b">
        <f t="shared" si="46"/>
        <v>1</v>
      </c>
      <c r="S750" t="b">
        <f t="shared" si="47"/>
        <v>1</v>
      </c>
    </row>
    <row r="751" spans="1:19" ht="105" x14ac:dyDescent="0.25">
      <c r="A751" t="s">
        <v>2613</v>
      </c>
      <c r="B751" s="3">
        <v>749</v>
      </c>
      <c r="C751" s="1" t="s">
        <v>858</v>
      </c>
      <c r="D751" s="3" t="s">
        <v>723</v>
      </c>
      <c r="E751" s="3" t="s">
        <v>1612</v>
      </c>
      <c r="F751" s="35">
        <v>2</v>
      </c>
      <c r="G751" s="3">
        <v>2</v>
      </c>
      <c r="H751" s="3">
        <v>0</v>
      </c>
      <c r="I751" s="3" t="b">
        <v>1</v>
      </c>
      <c r="J751" s="1" t="b">
        <v>0</v>
      </c>
      <c r="K751" s="1" t="b">
        <v>0</v>
      </c>
      <c r="L751" s="1" t="b">
        <v>0</v>
      </c>
      <c r="M751" s="2" t="str">
        <f t="shared" si="44"/>
        <v>G19user_story_73_AND_user_story_76</v>
      </c>
      <c r="N751">
        <f>VLOOKUP(M751,temp!A:E,5,FALSE)</f>
        <v>2</v>
      </c>
      <c r="O751">
        <f>VLOOKUP(M751,temp!A:F,6,FALSE)</f>
        <v>2</v>
      </c>
      <c r="P751">
        <f>VLOOKUP(M751,temp!A:G,7,FALSE)</f>
        <v>0</v>
      </c>
      <c r="Q751" t="b">
        <f t="shared" si="45"/>
        <v>1</v>
      </c>
      <c r="R751" t="b">
        <f t="shared" si="46"/>
        <v>1</v>
      </c>
      <c r="S751" t="b">
        <f t="shared" si="47"/>
        <v>1</v>
      </c>
    </row>
    <row r="752" spans="1:19" ht="105" x14ac:dyDescent="0.25">
      <c r="A752" t="s">
        <v>2614</v>
      </c>
      <c r="B752" s="3">
        <v>750</v>
      </c>
      <c r="C752" s="1" t="s">
        <v>858</v>
      </c>
      <c r="D752" s="3" t="s">
        <v>724</v>
      </c>
      <c r="E752" s="3" t="s">
        <v>1613</v>
      </c>
      <c r="F752" s="35">
        <v>2</v>
      </c>
      <c r="G752" s="3">
        <v>2</v>
      </c>
      <c r="H752" s="3">
        <v>0</v>
      </c>
      <c r="I752" s="3" t="b">
        <v>1</v>
      </c>
      <c r="J752" s="1" t="b">
        <v>0</v>
      </c>
      <c r="K752" s="1" t="b">
        <v>0</v>
      </c>
      <c r="L752" s="1" t="b">
        <v>0</v>
      </c>
      <c r="M752" s="2" t="str">
        <f t="shared" si="44"/>
        <v>G19user_story_73_AND_user_story_78</v>
      </c>
      <c r="N752">
        <f>VLOOKUP(M752,temp!A:E,5,FALSE)</f>
        <v>2</v>
      </c>
      <c r="O752">
        <f>VLOOKUP(M752,temp!A:F,6,FALSE)</f>
        <v>2</v>
      </c>
      <c r="P752">
        <f>VLOOKUP(M752,temp!A:G,7,FALSE)</f>
        <v>0</v>
      </c>
      <c r="Q752" t="b">
        <f t="shared" si="45"/>
        <v>1</v>
      </c>
      <c r="R752" t="b">
        <f t="shared" si="46"/>
        <v>1</v>
      </c>
      <c r="S752" t="b">
        <f t="shared" si="47"/>
        <v>1</v>
      </c>
    </row>
    <row r="753" spans="1:19" ht="105" x14ac:dyDescent="0.25">
      <c r="A753" t="s">
        <v>2615</v>
      </c>
      <c r="B753" s="3">
        <v>751</v>
      </c>
      <c r="C753" s="1" t="s">
        <v>858</v>
      </c>
      <c r="D753" s="3" t="s">
        <v>725</v>
      </c>
      <c r="E753" s="3" t="s">
        <v>1614</v>
      </c>
      <c r="F753" s="35">
        <v>2</v>
      </c>
      <c r="G753" s="3">
        <v>2</v>
      </c>
      <c r="H753" s="3">
        <v>0</v>
      </c>
      <c r="I753" s="3" t="b">
        <v>1</v>
      </c>
      <c r="J753" s="1" t="b">
        <v>0</v>
      </c>
      <c r="K753" s="1" t="b">
        <v>0</v>
      </c>
      <c r="L753" s="1" t="b">
        <v>0</v>
      </c>
      <c r="M753" s="2" t="str">
        <f t="shared" si="44"/>
        <v>G19user_story_74_AND_user_story_75</v>
      </c>
      <c r="N753">
        <f>VLOOKUP(M753,temp!A:E,5,FALSE)</f>
        <v>2</v>
      </c>
      <c r="O753">
        <f>VLOOKUP(M753,temp!A:F,6,FALSE)</f>
        <v>2</v>
      </c>
      <c r="P753">
        <f>VLOOKUP(M753,temp!A:G,7,FALSE)</f>
        <v>0</v>
      </c>
      <c r="Q753" t="b">
        <f t="shared" si="45"/>
        <v>1</v>
      </c>
      <c r="R753" t="b">
        <f t="shared" si="46"/>
        <v>1</v>
      </c>
      <c r="S753" t="b">
        <f t="shared" si="47"/>
        <v>1</v>
      </c>
    </row>
    <row r="754" spans="1:19" ht="105" x14ac:dyDescent="0.25">
      <c r="A754" t="s">
        <v>2616</v>
      </c>
      <c r="B754" s="3">
        <v>752</v>
      </c>
      <c r="C754" s="1" t="s">
        <v>858</v>
      </c>
      <c r="D754" s="3" t="s">
        <v>726</v>
      </c>
      <c r="E754" s="3" t="s">
        <v>1615</v>
      </c>
      <c r="F754" s="35">
        <v>2</v>
      </c>
      <c r="G754" s="3">
        <v>2</v>
      </c>
      <c r="H754" s="3">
        <v>0</v>
      </c>
      <c r="I754" s="3" t="b">
        <v>1</v>
      </c>
      <c r="J754" s="1" t="b">
        <v>0</v>
      </c>
      <c r="K754" s="1" t="b">
        <v>0</v>
      </c>
      <c r="L754" s="1" t="b">
        <v>0</v>
      </c>
      <c r="M754" s="2" t="str">
        <f t="shared" si="44"/>
        <v>G19user_story_74_AND_user_story_76</v>
      </c>
      <c r="N754">
        <f>VLOOKUP(M754,temp!A:E,5,FALSE)</f>
        <v>2</v>
      </c>
      <c r="O754">
        <f>VLOOKUP(M754,temp!A:F,6,FALSE)</f>
        <v>2</v>
      </c>
      <c r="P754">
        <f>VLOOKUP(M754,temp!A:G,7,FALSE)</f>
        <v>0</v>
      </c>
      <c r="Q754" t="b">
        <f t="shared" si="45"/>
        <v>1</v>
      </c>
      <c r="R754" t="b">
        <f t="shared" si="46"/>
        <v>1</v>
      </c>
      <c r="S754" t="b">
        <f t="shared" si="47"/>
        <v>1</v>
      </c>
    </row>
    <row r="755" spans="1:19" ht="105" x14ac:dyDescent="0.25">
      <c r="A755" t="s">
        <v>2617</v>
      </c>
      <c r="B755" s="3">
        <v>753</v>
      </c>
      <c r="C755" s="1" t="s">
        <v>858</v>
      </c>
      <c r="D755" s="3" t="s">
        <v>727</v>
      </c>
      <c r="E755" s="3" t="s">
        <v>1616</v>
      </c>
      <c r="F755" s="35">
        <v>2</v>
      </c>
      <c r="G755" s="3">
        <v>2</v>
      </c>
      <c r="H755" s="3">
        <v>0</v>
      </c>
      <c r="I755" s="3" t="b">
        <v>1</v>
      </c>
      <c r="J755" s="1" t="b">
        <v>0</v>
      </c>
      <c r="K755" s="1" t="b">
        <v>0</v>
      </c>
      <c r="L755" s="1" t="b">
        <v>0</v>
      </c>
      <c r="M755" s="2" t="str">
        <f t="shared" si="44"/>
        <v>G19user_story_74_AND_user_story_78</v>
      </c>
      <c r="N755">
        <f>VLOOKUP(M755,temp!A:E,5,FALSE)</f>
        <v>2</v>
      </c>
      <c r="O755">
        <f>VLOOKUP(M755,temp!A:F,6,FALSE)</f>
        <v>2</v>
      </c>
      <c r="P755">
        <f>VLOOKUP(M755,temp!A:G,7,FALSE)</f>
        <v>0</v>
      </c>
      <c r="Q755" t="b">
        <f t="shared" si="45"/>
        <v>1</v>
      </c>
      <c r="R755" t="b">
        <f t="shared" si="46"/>
        <v>1</v>
      </c>
      <c r="S755" t="b">
        <f t="shared" si="47"/>
        <v>1</v>
      </c>
    </row>
    <row r="756" spans="1:19" ht="105" x14ac:dyDescent="0.25">
      <c r="A756" t="s">
        <v>2618</v>
      </c>
      <c r="B756" s="3">
        <v>754</v>
      </c>
      <c r="C756" s="1" t="s">
        <v>858</v>
      </c>
      <c r="D756" s="3" t="s">
        <v>728</v>
      </c>
      <c r="E756" s="3" t="s">
        <v>1617</v>
      </c>
      <c r="F756" s="35">
        <v>3</v>
      </c>
      <c r="G756" s="3">
        <v>3</v>
      </c>
      <c r="H756" s="3">
        <v>0</v>
      </c>
      <c r="I756" s="3" t="b">
        <v>1</v>
      </c>
      <c r="J756" s="1" t="b">
        <v>0</v>
      </c>
      <c r="K756" s="1" t="b">
        <v>0</v>
      </c>
      <c r="L756" s="1" t="b">
        <v>0</v>
      </c>
      <c r="M756" s="2" t="str">
        <f t="shared" si="44"/>
        <v>G19user_story_75_AND_user_story_76</v>
      </c>
      <c r="N756">
        <f>VLOOKUP(M756,temp!A:E,5,FALSE)</f>
        <v>3</v>
      </c>
      <c r="O756">
        <f>VLOOKUP(M756,temp!A:F,6,FALSE)</f>
        <v>3</v>
      </c>
      <c r="P756">
        <f>VLOOKUP(M756,temp!A:G,7,FALSE)</f>
        <v>0</v>
      </c>
      <c r="Q756" t="b">
        <f t="shared" si="45"/>
        <v>1</v>
      </c>
      <c r="R756" t="b">
        <f t="shared" si="46"/>
        <v>1</v>
      </c>
      <c r="S756" t="b">
        <f t="shared" si="47"/>
        <v>1</v>
      </c>
    </row>
    <row r="757" spans="1:19" ht="105" x14ac:dyDescent="0.25">
      <c r="A757" t="s">
        <v>2619</v>
      </c>
      <c r="B757" s="3">
        <v>755</v>
      </c>
      <c r="C757" s="1" t="s">
        <v>858</v>
      </c>
      <c r="D757" s="3" t="s">
        <v>729</v>
      </c>
      <c r="E757" s="3" t="s">
        <v>1618</v>
      </c>
      <c r="F757" s="35">
        <v>2</v>
      </c>
      <c r="G757" s="3">
        <v>2</v>
      </c>
      <c r="H757" s="3">
        <v>0</v>
      </c>
      <c r="I757" s="3" t="b">
        <v>1</v>
      </c>
      <c r="J757" s="1" t="b">
        <v>0</v>
      </c>
      <c r="K757" s="1" t="b">
        <v>0</v>
      </c>
      <c r="L757" s="1" t="b">
        <v>0</v>
      </c>
      <c r="M757" s="2" t="str">
        <f t="shared" si="44"/>
        <v>G19user_story_75_AND_user_story_78</v>
      </c>
      <c r="N757">
        <f>VLOOKUP(M757,temp!A:E,5,FALSE)</f>
        <v>2</v>
      </c>
      <c r="O757">
        <f>VLOOKUP(M757,temp!A:F,6,FALSE)</f>
        <v>2</v>
      </c>
      <c r="P757">
        <f>VLOOKUP(M757,temp!A:G,7,FALSE)</f>
        <v>0</v>
      </c>
      <c r="Q757" t="b">
        <f t="shared" si="45"/>
        <v>1</v>
      </c>
      <c r="R757" t="b">
        <f t="shared" si="46"/>
        <v>1</v>
      </c>
      <c r="S757" t="b">
        <f t="shared" si="47"/>
        <v>1</v>
      </c>
    </row>
    <row r="758" spans="1:19" ht="105" x14ac:dyDescent="0.25">
      <c r="A758" t="s">
        <v>2620</v>
      </c>
      <c r="B758" s="3">
        <v>756</v>
      </c>
      <c r="C758" s="1" t="s">
        <v>858</v>
      </c>
      <c r="D758" s="3" t="s">
        <v>730</v>
      </c>
      <c r="E758" s="3" t="s">
        <v>1619</v>
      </c>
      <c r="F758" s="35">
        <v>2</v>
      </c>
      <c r="G758" s="3">
        <v>2</v>
      </c>
      <c r="H758" s="3">
        <v>0</v>
      </c>
      <c r="I758" s="3" t="b">
        <v>1</v>
      </c>
      <c r="J758" s="1" t="b">
        <v>0</v>
      </c>
      <c r="K758" s="1" t="b">
        <v>0</v>
      </c>
      <c r="L758" s="1" t="b">
        <v>0</v>
      </c>
      <c r="M758" s="2" t="str">
        <f t="shared" si="44"/>
        <v>G19user_story_76_AND_user_story_78</v>
      </c>
      <c r="N758">
        <f>VLOOKUP(M758,temp!A:E,5,FALSE)</f>
        <v>2</v>
      </c>
      <c r="O758">
        <f>VLOOKUP(M758,temp!A:F,6,FALSE)</f>
        <v>2</v>
      </c>
      <c r="P758">
        <f>VLOOKUP(M758,temp!A:G,7,FALSE)</f>
        <v>0</v>
      </c>
      <c r="Q758" t="b">
        <f t="shared" si="45"/>
        <v>1</v>
      </c>
      <c r="R758" t="b">
        <f t="shared" si="46"/>
        <v>1</v>
      </c>
      <c r="S758" t="b">
        <f t="shared" si="47"/>
        <v>1</v>
      </c>
    </row>
    <row r="759" spans="1:19" ht="90" x14ac:dyDescent="0.25">
      <c r="A759" t="s">
        <v>2621</v>
      </c>
      <c r="B759" s="3">
        <v>757</v>
      </c>
      <c r="C759" s="1" t="s">
        <v>858</v>
      </c>
      <c r="D759" s="3" t="s">
        <v>731</v>
      </c>
      <c r="E759" s="3" t="s">
        <v>1620</v>
      </c>
      <c r="F759" s="35">
        <v>2</v>
      </c>
      <c r="G759" s="3">
        <v>2</v>
      </c>
      <c r="H759" s="3">
        <v>0</v>
      </c>
      <c r="I759" s="3" t="b">
        <v>1</v>
      </c>
      <c r="J759" s="1" t="b">
        <v>0</v>
      </c>
      <c r="K759" s="1" t="b">
        <v>0</v>
      </c>
      <c r="L759" s="1" t="b">
        <v>0</v>
      </c>
      <c r="M759" s="2" t="str">
        <f t="shared" si="44"/>
        <v>G19user_story_88_AND_user_story_89</v>
      </c>
      <c r="N759">
        <f>VLOOKUP(M759,temp!A:E,5,FALSE)</f>
        <v>2</v>
      </c>
      <c r="O759">
        <f>VLOOKUP(M759,temp!A:F,6,FALSE)</f>
        <v>2</v>
      </c>
      <c r="P759">
        <f>VLOOKUP(M759,temp!A:G,7,FALSE)</f>
        <v>0</v>
      </c>
      <c r="Q759" t="b">
        <f t="shared" si="45"/>
        <v>1</v>
      </c>
      <c r="R759" t="b">
        <f t="shared" si="46"/>
        <v>1</v>
      </c>
      <c r="S759" t="b">
        <f t="shared" si="47"/>
        <v>1</v>
      </c>
    </row>
    <row r="760" spans="1:19" ht="105" x14ac:dyDescent="0.25">
      <c r="A760" t="s">
        <v>2622</v>
      </c>
      <c r="B760" s="3">
        <v>758</v>
      </c>
      <c r="C760" s="1" t="s">
        <v>858</v>
      </c>
      <c r="D760" s="3" t="s">
        <v>131</v>
      </c>
      <c r="E760" s="3" t="s">
        <v>1621</v>
      </c>
      <c r="F760" s="35">
        <v>2</v>
      </c>
      <c r="G760" s="3">
        <v>2</v>
      </c>
      <c r="H760" s="3">
        <v>0</v>
      </c>
      <c r="I760" s="3" t="b">
        <v>1</v>
      </c>
      <c r="J760" s="1" t="b">
        <v>0</v>
      </c>
      <c r="K760" s="1" t="b">
        <v>0</v>
      </c>
      <c r="L760" s="1" t="b">
        <v>0</v>
      </c>
      <c r="M760" s="2" t="str">
        <f t="shared" si="44"/>
        <v>G19user_story_90_AND_user_story_91</v>
      </c>
      <c r="N760">
        <f>VLOOKUP(M760,temp!A:E,5,FALSE)</f>
        <v>2</v>
      </c>
      <c r="O760">
        <f>VLOOKUP(M760,temp!A:F,6,FALSE)</f>
        <v>2</v>
      </c>
      <c r="P760">
        <f>VLOOKUP(M760,temp!A:G,7,FALSE)</f>
        <v>0</v>
      </c>
      <c r="Q760" t="b">
        <f t="shared" si="45"/>
        <v>1</v>
      </c>
      <c r="R760" t="b">
        <f t="shared" si="46"/>
        <v>1</v>
      </c>
      <c r="S760" t="b">
        <f t="shared" si="47"/>
        <v>1</v>
      </c>
    </row>
    <row r="761" spans="1:19" ht="105" x14ac:dyDescent="0.25">
      <c r="A761" t="s">
        <v>2623</v>
      </c>
      <c r="B761" s="3">
        <v>759</v>
      </c>
      <c r="C761" s="1" t="s">
        <v>858</v>
      </c>
      <c r="D761" s="3" t="s">
        <v>132</v>
      </c>
      <c r="E761" s="3" t="s">
        <v>1622</v>
      </c>
      <c r="F761" s="35">
        <v>2</v>
      </c>
      <c r="G761" s="3">
        <v>2</v>
      </c>
      <c r="H761" s="3">
        <v>0</v>
      </c>
      <c r="I761" s="3" t="b">
        <v>1</v>
      </c>
      <c r="J761" s="1" t="b">
        <v>0</v>
      </c>
      <c r="K761" s="1" t="b">
        <v>0</v>
      </c>
      <c r="L761" s="1" t="b">
        <v>0</v>
      </c>
      <c r="M761" s="2" t="str">
        <f t="shared" si="44"/>
        <v>G19user_story_90_AND_user_story_92</v>
      </c>
      <c r="N761">
        <f>VLOOKUP(M761,temp!A:E,5,FALSE)</f>
        <v>2</v>
      </c>
      <c r="O761">
        <f>VLOOKUP(M761,temp!A:F,6,FALSE)</f>
        <v>2</v>
      </c>
      <c r="P761">
        <f>VLOOKUP(M761,temp!A:G,7,FALSE)</f>
        <v>0</v>
      </c>
      <c r="Q761" t="b">
        <f t="shared" si="45"/>
        <v>1</v>
      </c>
      <c r="R761" t="b">
        <f t="shared" si="46"/>
        <v>1</v>
      </c>
      <c r="S761" t="b">
        <f t="shared" si="47"/>
        <v>1</v>
      </c>
    </row>
    <row r="762" spans="1:19" ht="105" x14ac:dyDescent="0.25">
      <c r="A762" t="s">
        <v>2624</v>
      </c>
      <c r="B762" s="3">
        <v>760</v>
      </c>
      <c r="C762" s="1" t="s">
        <v>858</v>
      </c>
      <c r="D762" s="3" t="s">
        <v>133</v>
      </c>
      <c r="E762" s="3" t="s">
        <v>1623</v>
      </c>
      <c r="F762" s="35">
        <v>2</v>
      </c>
      <c r="G762" s="3">
        <v>2</v>
      </c>
      <c r="H762" s="3">
        <v>0</v>
      </c>
      <c r="I762" s="3" t="b">
        <v>1</v>
      </c>
      <c r="J762" s="1" t="b">
        <v>0</v>
      </c>
      <c r="K762" s="1" t="b">
        <v>0</v>
      </c>
      <c r="L762" s="1" t="b">
        <v>0</v>
      </c>
      <c r="M762" s="2" t="str">
        <f t="shared" si="44"/>
        <v>G19user_story_90_AND_user_story_93</v>
      </c>
      <c r="N762">
        <f>VLOOKUP(M762,temp!A:E,5,FALSE)</f>
        <v>2</v>
      </c>
      <c r="O762">
        <f>VLOOKUP(M762,temp!A:F,6,FALSE)</f>
        <v>2</v>
      </c>
      <c r="P762">
        <f>VLOOKUP(M762,temp!A:G,7,FALSE)</f>
        <v>0</v>
      </c>
      <c r="Q762" t="b">
        <f t="shared" si="45"/>
        <v>1</v>
      </c>
      <c r="R762" t="b">
        <f t="shared" si="46"/>
        <v>1</v>
      </c>
      <c r="S762" t="b">
        <f t="shared" si="47"/>
        <v>1</v>
      </c>
    </row>
    <row r="763" spans="1:19" ht="105" x14ac:dyDescent="0.25">
      <c r="A763" t="s">
        <v>2625</v>
      </c>
      <c r="B763" s="3">
        <v>761</v>
      </c>
      <c r="C763" s="1" t="s">
        <v>858</v>
      </c>
      <c r="D763" s="3" t="s">
        <v>135</v>
      </c>
      <c r="E763" s="3" t="s">
        <v>1624</v>
      </c>
      <c r="F763" s="35">
        <v>1</v>
      </c>
      <c r="G763" s="3">
        <v>1</v>
      </c>
      <c r="H763" s="3">
        <v>0</v>
      </c>
      <c r="I763" s="3" t="b">
        <v>1</v>
      </c>
      <c r="J763" s="1" t="b">
        <v>0</v>
      </c>
      <c r="K763" s="1" t="b">
        <v>0</v>
      </c>
      <c r="L763" s="1" t="b">
        <v>0</v>
      </c>
      <c r="M763" s="2" t="str">
        <f t="shared" si="44"/>
        <v>G19user_story_90_AND_user_story_96</v>
      </c>
      <c r="N763" s="34">
        <f>VLOOKUP(M763,temp!A:E,5,FALSE)</f>
        <v>1</v>
      </c>
      <c r="O763" s="34">
        <f>VLOOKUP(M763,temp!A:F,6,FALSE)</f>
        <v>1</v>
      </c>
      <c r="P763" s="34">
        <f>VLOOKUP(M763,temp!A:G,7,FALSE)</f>
        <v>0</v>
      </c>
      <c r="Q763" s="34" t="b">
        <f t="shared" si="45"/>
        <v>1</v>
      </c>
      <c r="R763" s="34" t="b">
        <f t="shared" si="46"/>
        <v>1</v>
      </c>
      <c r="S763" s="34" t="b">
        <f t="shared" si="47"/>
        <v>1</v>
      </c>
    </row>
    <row r="764" spans="1:19" ht="120" x14ac:dyDescent="0.25">
      <c r="A764" t="s">
        <v>2626</v>
      </c>
      <c r="B764" s="3">
        <v>762</v>
      </c>
      <c r="C764" s="1" t="s">
        <v>858</v>
      </c>
      <c r="D764" s="3" t="s">
        <v>137</v>
      </c>
      <c r="E764" s="3" t="s">
        <v>1625</v>
      </c>
      <c r="F764" s="35">
        <v>1</v>
      </c>
      <c r="G764" s="3">
        <v>1</v>
      </c>
      <c r="H764" s="3">
        <v>0</v>
      </c>
      <c r="I764" s="3" t="b">
        <v>1</v>
      </c>
      <c r="J764" s="1" t="b">
        <v>0</v>
      </c>
      <c r="K764" s="1" t="b">
        <v>0</v>
      </c>
      <c r="L764" s="1" t="b">
        <v>0</v>
      </c>
      <c r="M764" s="2" t="str">
        <f t="shared" si="44"/>
        <v>G19user_story_90_AND_user_story_98</v>
      </c>
      <c r="N764" s="34">
        <f>VLOOKUP(M764,temp!A:E,5,FALSE)</f>
        <v>1</v>
      </c>
      <c r="O764" s="34">
        <f>VLOOKUP(M764,temp!A:F,6,FALSE)</f>
        <v>1</v>
      </c>
      <c r="P764" s="34">
        <f>VLOOKUP(M764,temp!A:G,7,FALSE)</f>
        <v>0</v>
      </c>
      <c r="Q764" s="34" t="b">
        <f t="shared" si="45"/>
        <v>1</v>
      </c>
      <c r="R764" s="34" t="b">
        <f t="shared" si="46"/>
        <v>1</v>
      </c>
      <c r="S764" s="34" t="b">
        <f t="shared" si="47"/>
        <v>1</v>
      </c>
    </row>
    <row r="765" spans="1:19" ht="105" x14ac:dyDescent="0.25">
      <c r="A765" t="s">
        <v>2627</v>
      </c>
      <c r="B765" s="3">
        <v>763</v>
      </c>
      <c r="C765" s="1" t="s">
        <v>858</v>
      </c>
      <c r="D765" s="3" t="s">
        <v>138</v>
      </c>
      <c r="E765" s="3" t="s">
        <v>1626</v>
      </c>
      <c r="F765" s="35">
        <v>1</v>
      </c>
      <c r="G765" s="3">
        <v>1</v>
      </c>
      <c r="H765" s="3">
        <v>0</v>
      </c>
      <c r="I765" s="3" t="b">
        <v>1</v>
      </c>
      <c r="J765" s="1" t="b">
        <v>0</v>
      </c>
      <c r="K765" s="1" t="b">
        <v>0</v>
      </c>
      <c r="L765" s="1" t="b">
        <v>0</v>
      </c>
      <c r="M765" s="2" t="str">
        <f t="shared" si="44"/>
        <v>G19user_story_90_AND_user_story_99</v>
      </c>
      <c r="N765" s="34">
        <f>VLOOKUP(M765,temp!A:E,5,FALSE)</f>
        <v>1</v>
      </c>
      <c r="O765" s="34">
        <f>VLOOKUP(M765,temp!A:F,6,FALSE)</f>
        <v>1</v>
      </c>
      <c r="P765" s="34">
        <f>VLOOKUP(M765,temp!A:G,7,FALSE)</f>
        <v>0</v>
      </c>
      <c r="Q765" s="34" t="b">
        <f t="shared" si="45"/>
        <v>1</v>
      </c>
      <c r="R765" s="34" t="b">
        <f t="shared" si="46"/>
        <v>1</v>
      </c>
      <c r="S765" s="34" t="b">
        <f t="shared" si="47"/>
        <v>1</v>
      </c>
    </row>
    <row r="766" spans="1:19" ht="105" x14ac:dyDescent="0.25">
      <c r="A766" t="s">
        <v>2628</v>
      </c>
      <c r="B766" s="3">
        <v>764</v>
      </c>
      <c r="C766" s="1" t="s">
        <v>858</v>
      </c>
      <c r="D766" s="3" t="s">
        <v>139</v>
      </c>
      <c r="E766" s="3" t="s">
        <v>1627</v>
      </c>
      <c r="F766" s="35">
        <v>2</v>
      </c>
      <c r="G766" s="3">
        <v>2</v>
      </c>
      <c r="H766" s="3">
        <v>0</v>
      </c>
      <c r="I766" s="3" t="b">
        <v>1</v>
      </c>
      <c r="J766" s="1" t="b">
        <v>0</v>
      </c>
      <c r="K766" s="1" t="b">
        <v>0</v>
      </c>
      <c r="L766" s="1" t="b">
        <v>0</v>
      </c>
      <c r="M766" s="2" t="str">
        <f t="shared" si="44"/>
        <v>G19user_story_91_AND_user_story_92</v>
      </c>
      <c r="N766">
        <f>VLOOKUP(M766,temp!A:E,5,FALSE)</f>
        <v>2</v>
      </c>
      <c r="O766">
        <f>VLOOKUP(M766,temp!A:F,6,FALSE)</f>
        <v>2</v>
      </c>
      <c r="P766">
        <f>VLOOKUP(M766,temp!A:G,7,FALSE)</f>
        <v>0</v>
      </c>
      <c r="Q766" t="b">
        <f t="shared" si="45"/>
        <v>1</v>
      </c>
      <c r="R766" t="b">
        <f t="shared" si="46"/>
        <v>1</v>
      </c>
      <c r="S766" t="b">
        <f t="shared" si="47"/>
        <v>1</v>
      </c>
    </row>
    <row r="767" spans="1:19" ht="105" x14ac:dyDescent="0.25">
      <c r="A767" t="s">
        <v>2629</v>
      </c>
      <c r="B767" s="3">
        <v>765</v>
      </c>
      <c r="C767" s="1" t="s">
        <v>858</v>
      </c>
      <c r="D767" s="3" t="s">
        <v>140</v>
      </c>
      <c r="E767" s="3" t="s">
        <v>1628</v>
      </c>
      <c r="F767" s="35">
        <v>2</v>
      </c>
      <c r="G767" s="3">
        <v>2</v>
      </c>
      <c r="H767" s="3">
        <v>0</v>
      </c>
      <c r="I767" s="3" t="b">
        <v>1</v>
      </c>
      <c r="J767" s="1" t="b">
        <v>0</v>
      </c>
      <c r="K767" s="1" t="b">
        <v>0</v>
      </c>
      <c r="L767" s="1" t="b">
        <v>0</v>
      </c>
      <c r="M767" s="2" t="str">
        <f t="shared" si="44"/>
        <v>G19user_story_91_AND_user_story_93</v>
      </c>
      <c r="N767">
        <f>VLOOKUP(M767,temp!A:E,5,FALSE)</f>
        <v>2</v>
      </c>
      <c r="O767">
        <f>VLOOKUP(M767,temp!A:F,6,FALSE)</f>
        <v>2</v>
      </c>
      <c r="P767">
        <f>VLOOKUP(M767,temp!A:G,7,FALSE)</f>
        <v>0</v>
      </c>
      <c r="Q767" t="b">
        <f t="shared" si="45"/>
        <v>1</v>
      </c>
      <c r="R767" t="b">
        <f t="shared" si="46"/>
        <v>1</v>
      </c>
      <c r="S767" t="b">
        <f t="shared" si="47"/>
        <v>1</v>
      </c>
    </row>
    <row r="768" spans="1:19" ht="105" x14ac:dyDescent="0.25">
      <c r="A768" t="s">
        <v>2630</v>
      </c>
      <c r="B768" s="3">
        <v>766</v>
      </c>
      <c r="C768" s="1" t="s">
        <v>858</v>
      </c>
      <c r="D768" s="3" t="s">
        <v>142</v>
      </c>
      <c r="E768" s="3" t="s">
        <v>1629</v>
      </c>
      <c r="F768" s="35">
        <v>1</v>
      </c>
      <c r="G768" s="3">
        <v>1</v>
      </c>
      <c r="H768" s="3">
        <v>0</v>
      </c>
      <c r="I768" s="3" t="b">
        <v>1</v>
      </c>
      <c r="J768" s="1" t="b">
        <v>0</v>
      </c>
      <c r="K768" s="1" t="b">
        <v>0</v>
      </c>
      <c r="L768" s="1" t="b">
        <v>0</v>
      </c>
      <c r="M768" s="2" t="str">
        <f t="shared" si="44"/>
        <v>G19user_story_91_AND_user_story_96</v>
      </c>
      <c r="N768" s="34">
        <f>VLOOKUP(M768,temp!A:E,5,FALSE)</f>
        <v>1</v>
      </c>
      <c r="O768" s="34">
        <f>VLOOKUP(M768,temp!A:F,6,FALSE)</f>
        <v>1</v>
      </c>
      <c r="P768" s="34">
        <f>VLOOKUP(M768,temp!A:G,7,FALSE)</f>
        <v>0</v>
      </c>
      <c r="Q768" s="34" t="b">
        <f t="shared" si="45"/>
        <v>1</v>
      </c>
      <c r="R768" s="34" t="b">
        <f t="shared" si="46"/>
        <v>1</v>
      </c>
      <c r="S768" s="34" t="b">
        <f t="shared" si="47"/>
        <v>1</v>
      </c>
    </row>
    <row r="769" spans="1:19" ht="120" x14ac:dyDescent="0.25">
      <c r="A769" t="s">
        <v>2631</v>
      </c>
      <c r="B769" s="3">
        <v>767</v>
      </c>
      <c r="C769" s="1" t="s">
        <v>858</v>
      </c>
      <c r="D769" s="3" t="s">
        <v>144</v>
      </c>
      <c r="E769" s="3" t="s">
        <v>1630</v>
      </c>
      <c r="F769" s="35">
        <v>1</v>
      </c>
      <c r="G769" s="3">
        <v>1</v>
      </c>
      <c r="H769" s="3">
        <v>0</v>
      </c>
      <c r="I769" s="3" t="b">
        <v>1</v>
      </c>
      <c r="J769" s="1" t="b">
        <v>0</v>
      </c>
      <c r="K769" s="1" t="b">
        <v>0</v>
      </c>
      <c r="L769" s="1" t="b">
        <v>0</v>
      </c>
      <c r="M769" s="2" t="str">
        <f t="shared" si="44"/>
        <v>G19user_story_91_AND_user_story_98</v>
      </c>
      <c r="N769" s="34">
        <f>VLOOKUP(M769,temp!A:E,5,FALSE)</f>
        <v>1</v>
      </c>
      <c r="O769" s="34">
        <f>VLOOKUP(M769,temp!A:F,6,FALSE)</f>
        <v>1</v>
      </c>
      <c r="P769" s="34">
        <f>VLOOKUP(M769,temp!A:G,7,FALSE)</f>
        <v>0</v>
      </c>
      <c r="Q769" s="34" t="b">
        <f t="shared" si="45"/>
        <v>1</v>
      </c>
      <c r="R769" s="34" t="b">
        <f t="shared" si="46"/>
        <v>1</v>
      </c>
      <c r="S769" s="34" t="b">
        <f t="shared" si="47"/>
        <v>1</v>
      </c>
    </row>
    <row r="770" spans="1:19" ht="105" x14ac:dyDescent="0.25">
      <c r="A770" t="s">
        <v>2632</v>
      </c>
      <c r="B770" s="3">
        <v>768</v>
      </c>
      <c r="C770" s="1" t="s">
        <v>858</v>
      </c>
      <c r="D770" s="3" t="s">
        <v>145</v>
      </c>
      <c r="E770" s="3" t="s">
        <v>1631</v>
      </c>
      <c r="F770" s="35">
        <v>1</v>
      </c>
      <c r="G770" s="3">
        <v>1</v>
      </c>
      <c r="H770" s="3">
        <v>0</v>
      </c>
      <c r="I770" s="3" t="b">
        <v>1</v>
      </c>
      <c r="J770" s="1" t="b">
        <v>0</v>
      </c>
      <c r="K770" s="1" t="b">
        <v>0</v>
      </c>
      <c r="L770" s="1" t="b">
        <v>0</v>
      </c>
      <c r="M770" s="2" t="str">
        <f t="shared" si="44"/>
        <v>G19user_story_91_AND_user_story_99</v>
      </c>
      <c r="N770" s="34">
        <f>VLOOKUP(M770,temp!A:E,5,FALSE)</f>
        <v>1</v>
      </c>
      <c r="O770" s="34">
        <f>VLOOKUP(M770,temp!A:F,6,FALSE)</f>
        <v>1</v>
      </c>
      <c r="P770" s="34">
        <f>VLOOKUP(M770,temp!A:G,7,FALSE)</f>
        <v>0</v>
      </c>
      <c r="Q770" s="34" t="b">
        <f t="shared" si="45"/>
        <v>1</v>
      </c>
      <c r="R770" s="34" t="b">
        <f t="shared" si="46"/>
        <v>1</v>
      </c>
      <c r="S770" s="34" t="b">
        <f t="shared" si="47"/>
        <v>1</v>
      </c>
    </row>
    <row r="771" spans="1:19" ht="105" x14ac:dyDescent="0.25">
      <c r="A771" t="s">
        <v>2633</v>
      </c>
      <c r="B771" s="3">
        <v>769</v>
      </c>
      <c r="C771" s="1" t="s">
        <v>858</v>
      </c>
      <c r="D771" s="3" t="s">
        <v>146</v>
      </c>
      <c r="E771" s="3" t="s">
        <v>1632</v>
      </c>
      <c r="F771" s="35">
        <v>2</v>
      </c>
      <c r="G771" s="3">
        <v>2</v>
      </c>
      <c r="H771" s="3">
        <v>0</v>
      </c>
      <c r="I771" s="3" t="b">
        <v>1</v>
      </c>
      <c r="J771" s="1" t="b">
        <v>0</v>
      </c>
      <c r="K771" s="1" t="b">
        <v>0</v>
      </c>
      <c r="L771" s="1" t="b">
        <v>0</v>
      </c>
      <c r="M771" s="2" t="str">
        <f t="shared" si="44"/>
        <v>G19user_story_92_AND_user_story_93</v>
      </c>
      <c r="N771">
        <f>VLOOKUP(M771,temp!A:E,5,FALSE)</f>
        <v>2</v>
      </c>
      <c r="O771">
        <f>VLOOKUP(M771,temp!A:F,6,FALSE)</f>
        <v>2</v>
      </c>
      <c r="P771">
        <f>VLOOKUP(M771,temp!A:G,7,FALSE)</f>
        <v>0</v>
      </c>
      <c r="Q771" t="b">
        <f t="shared" si="45"/>
        <v>1</v>
      </c>
      <c r="R771" t="b">
        <f t="shared" si="46"/>
        <v>1</v>
      </c>
      <c r="S771" t="b">
        <f t="shared" si="47"/>
        <v>1</v>
      </c>
    </row>
    <row r="772" spans="1:19" ht="105" x14ac:dyDescent="0.25">
      <c r="A772" t="s">
        <v>2634</v>
      </c>
      <c r="B772" s="3">
        <v>770</v>
      </c>
      <c r="C772" s="1" t="s">
        <v>858</v>
      </c>
      <c r="D772" s="3" t="s">
        <v>148</v>
      </c>
      <c r="E772" s="3" t="s">
        <v>1633</v>
      </c>
      <c r="F772" s="35">
        <v>1</v>
      </c>
      <c r="G772" s="3">
        <v>1</v>
      </c>
      <c r="H772" s="3">
        <v>0</v>
      </c>
      <c r="I772" s="3" t="b">
        <v>1</v>
      </c>
      <c r="J772" s="1" t="b">
        <v>0</v>
      </c>
      <c r="K772" s="1" t="b">
        <v>0</v>
      </c>
      <c r="L772" s="1" t="b">
        <v>0</v>
      </c>
      <c r="M772" s="2" t="str">
        <f t="shared" ref="M772:M838" si="48">CONCATENATE(C772,D772)</f>
        <v>G19user_story_92_AND_user_story_96</v>
      </c>
      <c r="N772" s="34">
        <f>VLOOKUP(M772,temp!A:E,5,FALSE)</f>
        <v>1</v>
      </c>
      <c r="O772" s="34">
        <f>VLOOKUP(M772,temp!A:F,6,FALSE)</f>
        <v>1</v>
      </c>
      <c r="P772" s="34">
        <f>VLOOKUP(M772,temp!A:G,7,FALSE)</f>
        <v>0</v>
      </c>
      <c r="Q772" s="34" t="b">
        <f t="shared" ref="Q772:Q838" si="49">IF(NOT(N772=F772),FALSE,TRUE)</f>
        <v>1</v>
      </c>
      <c r="R772" s="34" t="b">
        <f t="shared" ref="R772:R838" si="50">IF(NOT(O772=G772),FALSE,TRUE)</f>
        <v>1</v>
      </c>
      <c r="S772" s="34" t="b">
        <f t="shared" ref="S772:S838" si="51">IF(NOT(P772=H772),FALSE,TRUE)</f>
        <v>1</v>
      </c>
    </row>
    <row r="773" spans="1:19" ht="120" x14ac:dyDescent="0.25">
      <c r="A773" t="s">
        <v>2635</v>
      </c>
      <c r="B773" s="3">
        <v>771</v>
      </c>
      <c r="C773" s="1" t="s">
        <v>858</v>
      </c>
      <c r="D773" s="3" t="s">
        <v>150</v>
      </c>
      <c r="E773" s="3" t="s">
        <v>1634</v>
      </c>
      <c r="F773" s="35">
        <v>1</v>
      </c>
      <c r="G773" s="3">
        <v>1</v>
      </c>
      <c r="H773" s="3">
        <v>0</v>
      </c>
      <c r="I773" s="3" t="b">
        <v>1</v>
      </c>
      <c r="J773" s="1" t="b">
        <v>0</v>
      </c>
      <c r="K773" s="1" t="b">
        <v>0</v>
      </c>
      <c r="L773" s="1" t="b">
        <v>0</v>
      </c>
      <c r="M773" s="2" t="str">
        <f t="shared" si="48"/>
        <v>G19user_story_92_AND_user_story_98</v>
      </c>
      <c r="N773" s="34">
        <f>VLOOKUP(M773,temp!A:E,5,FALSE)</f>
        <v>1</v>
      </c>
      <c r="O773" s="34">
        <f>VLOOKUP(M773,temp!A:F,6,FALSE)</f>
        <v>1</v>
      </c>
      <c r="P773" s="34">
        <f>VLOOKUP(M773,temp!A:G,7,FALSE)</f>
        <v>0</v>
      </c>
      <c r="Q773" s="34" t="b">
        <f t="shared" si="49"/>
        <v>1</v>
      </c>
      <c r="R773" s="34" t="b">
        <f t="shared" si="50"/>
        <v>1</v>
      </c>
      <c r="S773" s="34" t="b">
        <f t="shared" si="51"/>
        <v>1</v>
      </c>
    </row>
    <row r="774" spans="1:19" ht="105" x14ac:dyDescent="0.25">
      <c r="A774" t="s">
        <v>2636</v>
      </c>
      <c r="B774" s="3">
        <v>772</v>
      </c>
      <c r="C774" s="1" t="s">
        <v>858</v>
      </c>
      <c r="D774" s="3" t="s">
        <v>151</v>
      </c>
      <c r="E774" s="3" t="s">
        <v>1635</v>
      </c>
      <c r="F774" s="35">
        <v>1</v>
      </c>
      <c r="G774" s="3">
        <v>1</v>
      </c>
      <c r="H774" s="3">
        <v>0</v>
      </c>
      <c r="I774" s="3" t="b">
        <v>1</v>
      </c>
      <c r="J774" s="1" t="b">
        <v>0</v>
      </c>
      <c r="K774" s="1" t="b">
        <v>0</v>
      </c>
      <c r="L774" s="1" t="b">
        <v>0</v>
      </c>
      <c r="M774" s="2" t="str">
        <f t="shared" si="48"/>
        <v>G19user_story_92_AND_user_story_99</v>
      </c>
      <c r="N774" s="34">
        <f>VLOOKUP(M774,temp!A:E,5,FALSE)</f>
        <v>1</v>
      </c>
      <c r="O774" s="34">
        <f>VLOOKUP(M774,temp!A:F,6,FALSE)</f>
        <v>1</v>
      </c>
      <c r="P774" s="34">
        <f>VLOOKUP(M774,temp!A:G,7,FALSE)</f>
        <v>0</v>
      </c>
      <c r="Q774" s="34" t="b">
        <f t="shared" si="49"/>
        <v>1</v>
      </c>
      <c r="R774" s="34" t="b">
        <f t="shared" si="50"/>
        <v>1</v>
      </c>
      <c r="S774" s="34" t="b">
        <f t="shared" si="51"/>
        <v>1</v>
      </c>
    </row>
    <row r="775" spans="1:19" ht="105" x14ac:dyDescent="0.25">
      <c r="A775" t="s">
        <v>2637</v>
      </c>
      <c r="B775" s="3">
        <v>773</v>
      </c>
      <c r="C775" s="1" t="s">
        <v>858</v>
      </c>
      <c r="D775" s="3" t="s">
        <v>153</v>
      </c>
      <c r="E775" s="3" t="s">
        <v>1636</v>
      </c>
      <c r="F775" s="35">
        <v>1</v>
      </c>
      <c r="G775" s="3">
        <v>1</v>
      </c>
      <c r="H775" s="3">
        <v>0</v>
      </c>
      <c r="I775" s="3" t="b">
        <v>1</v>
      </c>
      <c r="J775" s="1" t="b">
        <v>0</v>
      </c>
      <c r="K775" s="1" t="b">
        <v>0</v>
      </c>
      <c r="L775" s="1" t="b">
        <v>0</v>
      </c>
      <c r="M775" s="2" t="str">
        <f t="shared" si="48"/>
        <v>G19user_story_93_AND_user_story_96</v>
      </c>
      <c r="N775" s="34">
        <f>VLOOKUP(M775,temp!A:E,5,FALSE)</f>
        <v>1</v>
      </c>
      <c r="O775" s="34">
        <f>VLOOKUP(M775,temp!A:F,6,FALSE)</f>
        <v>1</v>
      </c>
      <c r="P775" s="34">
        <f>VLOOKUP(M775,temp!A:G,7,FALSE)</f>
        <v>0</v>
      </c>
      <c r="Q775" s="34" t="b">
        <f t="shared" si="49"/>
        <v>1</v>
      </c>
      <c r="R775" s="34" t="b">
        <f t="shared" si="50"/>
        <v>1</v>
      </c>
      <c r="S775" s="34" t="b">
        <f t="shared" si="51"/>
        <v>1</v>
      </c>
    </row>
    <row r="776" spans="1:19" ht="120" x14ac:dyDescent="0.25">
      <c r="A776" t="s">
        <v>2638</v>
      </c>
      <c r="B776" s="3">
        <v>774</v>
      </c>
      <c r="C776" s="1" t="s">
        <v>858</v>
      </c>
      <c r="D776" s="3" t="s">
        <v>155</v>
      </c>
      <c r="E776" s="3" t="s">
        <v>1637</v>
      </c>
      <c r="F776" s="35">
        <v>1</v>
      </c>
      <c r="G776" s="3">
        <v>1</v>
      </c>
      <c r="H776" s="3">
        <v>0</v>
      </c>
      <c r="I776" s="3" t="b">
        <v>1</v>
      </c>
      <c r="J776" s="1" t="b">
        <v>0</v>
      </c>
      <c r="K776" s="1" t="b">
        <v>0</v>
      </c>
      <c r="L776" s="1" t="b">
        <v>0</v>
      </c>
      <c r="M776" s="2" t="str">
        <f t="shared" si="48"/>
        <v>G19user_story_93_AND_user_story_98</v>
      </c>
      <c r="N776" s="34">
        <f>VLOOKUP(M776,temp!A:E,5,FALSE)</f>
        <v>1</v>
      </c>
      <c r="O776" s="34">
        <f>VLOOKUP(M776,temp!A:F,6,FALSE)</f>
        <v>1</v>
      </c>
      <c r="P776" s="34">
        <f>VLOOKUP(M776,temp!A:G,7,FALSE)</f>
        <v>0</v>
      </c>
      <c r="Q776" s="34" t="b">
        <f t="shared" si="49"/>
        <v>1</v>
      </c>
      <c r="R776" s="34" t="b">
        <f t="shared" si="50"/>
        <v>1</v>
      </c>
      <c r="S776" s="34" t="b">
        <f t="shared" si="51"/>
        <v>1</v>
      </c>
    </row>
    <row r="777" spans="1:19" ht="105" x14ac:dyDescent="0.25">
      <c r="A777" t="s">
        <v>2639</v>
      </c>
      <c r="B777" s="3">
        <v>775</v>
      </c>
      <c r="C777" s="1" t="s">
        <v>858</v>
      </c>
      <c r="D777" s="3" t="s">
        <v>156</v>
      </c>
      <c r="E777" s="3" t="s">
        <v>1638</v>
      </c>
      <c r="F777" s="35">
        <v>1</v>
      </c>
      <c r="G777" s="3">
        <v>1</v>
      </c>
      <c r="H777" s="3">
        <v>0</v>
      </c>
      <c r="I777" s="3" t="b">
        <v>1</v>
      </c>
      <c r="J777" s="1" t="b">
        <v>0</v>
      </c>
      <c r="K777" s="1" t="b">
        <v>0</v>
      </c>
      <c r="L777" s="1" t="b">
        <v>0</v>
      </c>
      <c r="M777" s="2" t="str">
        <f t="shared" si="48"/>
        <v>G19user_story_93_AND_user_story_99</v>
      </c>
      <c r="N777" s="34">
        <f>VLOOKUP(M777,temp!A:E,5,FALSE)</f>
        <v>1</v>
      </c>
      <c r="O777" s="34">
        <f>VLOOKUP(M777,temp!A:F,6,FALSE)</f>
        <v>1</v>
      </c>
      <c r="P777" s="34">
        <f>VLOOKUP(M777,temp!A:G,7,FALSE)</f>
        <v>0</v>
      </c>
      <c r="Q777" s="34" t="b">
        <f t="shared" si="49"/>
        <v>1</v>
      </c>
      <c r="R777" s="34" t="b">
        <f t="shared" si="50"/>
        <v>1</v>
      </c>
      <c r="S777" s="34" t="b">
        <f t="shared" si="51"/>
        <v>1</v>
      </c>
    </row>
    <row r="778" spans="1:19" ht="120" x14ac:dyDescent="0.25">
      <c r="A778" t="s">
        <v>2640</v>
      </c>
      <c r="B778" s="3">
        <v>776</v>
      </c>
      <c r="C778" s="1" t="s">
        <v>858</v>
      </c>
      <c r="D778" s="3" t="s">
        <v>162</v>
      </c>
      <c r="E778" s="3" t="s">
        <v>1639</v>
      </c>
      <c r="F778" s="35">
        <v>1</v>
      </c>
      <c r="G778" s="3">
        <v>1</v>
      </c>
      <c r="H778" s="3">
        <v>0</v>
      </c>
      <c r="I778" s="3" t="b">
        <v>1</v>
      </c>
      <c r="J778" s="1" t="b">
        <v>0</v>
      </c>
      <c r="K778" s="1" t="b">
        <v>0</v>
      </c>
      <c r="L778" s="1" t="b">
        <v>0</v>
      </c>
      <c r="M778" s="2" t="str">
        <f t="shared" si="48"/>
        <v>G19user_story_96_AND_user_story_98</v>
      </c>
      <c r="N778" s="34">
        <f>VLOOKUP(M778,temp!A:E,5,FALSE)</f>
        <v>1</v>
      </c>
      <c r="O778" s="34">
        <f>VLOOKUP(M778,temp!A:F,6,FALSE)</f>
        <v>1</v>
      </c>
      <c r="P778" s="34">
        <f>VLOOKUP(M778,temp!A:G,7,FALSE)</f>
        <v>0</v>
      </c>
      <c r="Q778" s="34" t="b">
        <f t="shared" si="49"/>
        <v>1</v>
      </c>
      <c r="R778" s="34" t="b">
        <f t="shared" si="50"/>
        <v>1</v>
      </c>
      <c r="S778" s="34" t="b">
        <f t="shared" si="51"/>
        <v>1</v>
      </c>
    </row>
    <row r="779" spans="1:19" ht="105" x14ac:dyDescent="0.25">
      <c r="A779" t="s">
        <v>2641</v>
      </c>
      <c r="B779" s="3">
        <v>777</v>
      </c>
      <c r="C779" s="1" t="s">
        <v>858</v>
      </c>
      <c r="D779" s="3" t="s">
        <v>163</v>
      </c>
      <c r="E779" s="3" t="s">
        <v>1640</v>
      </c>
      <c r="F779" s="35">
        <v>1</v>
      </c>
      <c r="G779" s="3">
        <v>1</v>
      </c>
      <c r="H779" s="3">
        <v>0</v>
      </c>
      <c r="I779" s="3" t="b">
        <v>1</v>
      </c>
      <c r="J779" s="1" t="b">
        <v>0</v>
      </c>
      <c r="K779" s="1" t="b">
        <v>0</v>
      </c>
      <c r="L779" s="1" t="b">
        <v>0</v>
      </c>
      <c r="M779" s="2" t="str">
        <f t="shared" si="48"/>
        <v>G19user_story_96_AND_user_story_99</v>
      </c>
      <c r="N779" s="34">
        <f>VLOOKUP(M779,temp!A:E,5,FALSE)</f>
        <v>1</v>
      </c>
      <c r="O779" s="34">
        <f>VLOOKUP(M779,temp!A:F,6,FALSE)</f>
        <v>1</v>
      </c>
      <c r="P779" s="34">
        <f>VLOOKUP(M779,temp!A:G,7,FALSE)</f>
        <v>0</v>
      </c>
      <c r="Q779" s="34" t="b">
        <f t="shared" si="49"/>
        <v>1</v>
      </c>
      <c r="R779" s="34" t="b">
        <f t="shared" si="50"/>
        <v>1</v>
      </c>
      <c r="S779" s="34" t="b">
        <f t="shared" si="51"/>
        <v>1</v>
      </c>
    </row>
    <row r="780" spans="1:19" ht="120" x14ac:dyDescent="0.25">
      <c r="A780" t="s">
        <v>2642</v>
      </c>
      <c r="B780" s="3">
        <v>778</v>
      </c>
      <c r="C780" s="1" t="s">
        <v>858</v>
      </c>
      <c r="D780" s="3" t="s">
        <v>166</v>
      </c>
      <c r="E780" s="3" t="s">
        <v>1641</v>
      </c>
      <c r="F780" s="35">
        <v>2</v>
      </c>
      <c r="G780" s="3">
        <v>2</v>
      </c>
      <c r="H780" s="3">
        <v>0</v>
      </c>
      <c r="I780" s="3" t="b">
        <v>1</v>
      </c>
      <c r="J780" s="1" t="b">
        <v>0</v>
      </c>
      <c r="K780" s="1" t="b">
        <v>0</v>
      </c>
      <c r="L780" s="1" t="b">
        <v>0</v>
      </c>
      <c r="M780" s="2" t="str">
        <f t="shared" si="48"/>
        <v>G19user_story_98_AND_user_story_99</v>
      </c>
      <c r="N780">
        <f>VLOOKUP(M780,temp!A:E,5,FALSE)</f>
        <v>2</v>
      </c>
      <c r="O780">
        <f>VLOOKUP(M780,temp!A:F,6,FALSE)</f>
        <v>2</v>
      </c>
      <c r="P780">
        <f>VLOOKUP(M780,temp!A:G,7,FALSE)</f>
        <v>0</v>
      </c>
      <c r="Q780" t="b">
        <f t="shared" si="49"/>
        <v>1</v>
      </c>
      <c r="R780" t="b">
        <f t="shared" si="50"/>
        <v>1</v>
      </c>
      <c r="S780" t="b">
        <f t="shared" si="51"/>
        <v>1</v>
      </c>
    </row>
    <row r="781" spans="1:19" ht="105" x14ac:dyDescent="0.25">
      <c r="A781" t="s">
        <v>2643</v>
      </c>
      <c r="B781" s="3">
        <v>779</v>
      </c>
      <c r="C781" s="1" t="s">
        <v>859</v>
      </c>
      <c r="D781" s="3" t="s">
        <v>5</v>
      </c>
      <c r="E781" s="3" t="s">
        <v>1642</v>
      </c>
      <c r="F781" s="35">
        <v>2</v>
      </c>
      <c r="G781" s="1">
        <v>2</v>
      </c>
      <c r="H781" s="1">
        <v>0</v>
      </c>
      <c r="I781" s="1" t="b">
        <v>1</v>
      </c>
      <c r="J781" s="1" t="b">
        <v>0</v>
      </c>
      <c r="K781" s="1" t="b">
        <v>0</v>
      </c>
      <c r="L781" s="1" t="b">
        <v>0</v>
      </c>
      <c r="M781" s="2" t="str">
        <f t="shared" si="48"/>
        <v>G21user_story_01_AND_user_story_02</v>
      </c>
      <c r="N781">
        <f>VLOOKUP(M781,temp!A:E,5,FALSE)</f>
        <v>2</v>
      </c>
      <c r="O781">
        <f>VLOOKUP(M781,temp!A:F,6,FALSE)</f>
        <v>2</v>
      </c>
      <c r="P781">
        <f>VLOOKUP(M781,temp!A:G,7,FALSE)</f>
        <v>0</v>
      </c>
      <c r="Q781" t="b">
        <f t="shared" si="49"/>
        <v>1</v>
      </c>
      <c r="R781" t="b">
        <f t="shared" si="50"/>
        <v>1</v>
      </c>
      <c r="S781" t="b">
        <f t="shared" si="51"/>
        <v>1</v>
      </c>
    </row>
    <row r="782" spans="1:19" ht="120" x14ac:dyDescent="0.25">
      <c r="A782" t="s">
        <v>2644</v>
      </c>
      <c r="B782" s="3">
        <v>780</v>
      </c>
      <c r="C782" s="1" t="s">
        <v>859</v>
      </c>
      <c r="D782" s="3" t="s">
        <v>732</v>
      </c>
      <c r="E782" s="3" t="s">
        <v>1643</v>
      </c>
      <c r="F782" s="35">
        <v>1</v>
      </c>
      <c r="G782" s="1">
        <v>0</v>
      </c>
      <c r="H782" s="1">
        <v>1</v>
      </c>
      <c r="I782" s="1" t="b">
        <v>0</v>
      </c>
      <c r="J782" s="1" t="b">
        <v>0</v>
      </c>
      <c r="K782" s="1" t="b">
        <v>1</v>
      </c>
      <c r="L782" s="1" t="b">
        <v>0</v>
      </c>
      <c r="M782" s="2" t="str">
        <f t="shared" si="48"/>
        <v>G21user_story_02_AND_user_story_22</v>
      </c>
      <c r="N782">
        <f>VLOOKUP(M782,temp!A:E,5,FALSE)</f>
        <v>1</v>
      </c>
      <c r="O782">
        <f>VLOOKUP(M782,temp!A:F,6,FALSE)</f>
        <v>0</v>
      </c>
      <c r="P782">
        <f>VLOOKUP(M782,temp!A:G,7,FALSE)</f>
        <v>1</v>
      </c>
      <c r="Q782" t="b">
        <f t="shared" si="49"/>
        <v>1</v>
      </c>
      <c r="R782" t="b">
        <f t="shared" si="50"/>
        <v>1</v>
      </c>
      <c r="S782" t="b">
        <f t="shared" si="51"/>
        <v>1</v>
      </c>
    </row>
    <row r="783" spans="1:19" ht="150" x14ac:dyDescent="0.25">
      <c r="A783" t="s">
        <v>2645</v>
      </c>
      <c r="B783" s="3">
        <v>781</v>
      </c>
      <c r="C783" s="1" t="s">
        <v>859</v>
      </c>
      <c r="D783" s="3" t="s">
        <v>733</v>
      </c>
      <c r="E783" s="3" t="s">
        <v>1644</v>
      </c>
      <c r="F783" s="35">
        <v>2</v>
      </c>
      <c r="G783" s="1">
        <v>2</v>
      </c>
      <c r="H783" s="1">
        <v>0</v>
      </c>
      <c r="I783" s="1" t="b">
        <v>1</v>
      </c>
      <c r="J783" s="1" t="b">
        <v>0</v>
      </c>
      <c r="K783" s="1" t="b">
        <v>0</v>
      </c>
      <c r="L783" s="1" t="b">
        <v>0</v>
      </c>
      <c r="M783" s="2" t="str">
        <f t="shared" si="48"/>
        <v>G21user_story_07_AND_user_story_14</v>
      </c>
      <c r="N783">
        <f>VLOOKUP(M783,temp!A:E,5,FALSE)</f>
        <v>2</v>
      </c>
      <c r="O783">
        <f>VLOOKUP(M783,temp!A:F,6,FALSE)</f>
        <v>2</v>
      </c>
      <c r="P783">
        <f>VLOOKUP(M783,temp!A:G,7,FALSE)</f>
        <v>0</v>
      </c>
      <c r="Q783" t="b">
        <f t="shared" si="49"/>
        <v>1</v>
      </c>
      <c r="R783" t="b">
        <f t="shared" si="50"/>
        <v>1</v>
      </c>
      <c r="S783" t="b">
        <f t="shared" si="51"/>
        <v>1</v>
      </c>
    </row>
    <row r="784" spans="1:19" ht="134.25" customHeight="1" x14ac:dyDescent="0.25">
      <c r="A784" t="s">
        <v>2646</v>
      </c>
      <c r="B784" s="3">
        <v>782</v>
      </c>
      <c r="C784" s="1" t="s">
        <v>859</v>
      </c>
      <c r="D784" s="3" t="s">
        <v>1</v>
      </c>
      <c r="E784" s="3" t="s">
        <v>1645</v>
      </c>
      <c r="F784" s="35">
        <v>1</v>
      </c>
      <c r="G784" s="1">
        <v>0</v>
      </c>
      <c r="H784" s="1">
        <v>1</v>
      </c>
      <c r="I784" s="1" t="b">
        <v>0</v>
      </c>
      <c r="J784" s="1" t="b">
        <v>0</v>
      </c>
      <c r="K784" s="1" t="b">
        <v>0</v>
      </c>
      <c r="L784" s="1" t="b">
        <v>1</v>
      </c>
      <c r="M784" s="2" t="str">
        <f t="shared" si="48"/>
        <v>G21user_story_11_AND_user_story_12</v>
      </c>
      <c r="N784">
        <f>VLOOKUP(M784,temp!A:E,5,FALSE)</f>
        <v>1</v>
      </c>
      <c r="O784">
        <f>VLOOKUP(M784,temp!A:F,6,FALSE)</f>
        <v>0</v>
      </c>
      <c r="P784">
        <f>VLOOKUP(M784,temp!A:G,7,FALSE)</f>
        <v>1</v>
      </c>
      <c r="Q784" t="b">
        <f t="shared" si="49"/>
        <v>1</v>
      </c>
      <c r="R784" t="b">
        <f t="shared" si="50"/>
        <v>1</v>
      </c>
      <c r="S784" t="b">
        <f t="shared" si="51"/>
        <v>1</v>
      </c>
    </row>
    <row r="785" spans="1:19" ht="240" x14ac:dyDescent="0.25">
      <c r="A785" t="s">
        <v>2647</v>
      </c>
      <c r="B785" s="3">
        <v>783</v>
      </c>
      <c r="C785" s="1" t="s">
        <v>859</v>
      </c>
      <c r="D785" s="3" t="s">
        <v>424</v>
      </c>
      <c r="E785" s="3" t="s">
        <v>1858</v>
      </c>
      <c r="F785" s="35">
        <v>2</v>
      </c>
      <c r="G785" s="1">
        <v>0</v>
      </c>
      <c r="H785" s="1">
        <v>2</v>
      </c>
      <c r="I785" s="1" t="b">
        <v>0</v>
      </c>
      <c r="J785" s="1" t="b">
        <v>0</v>
      </c>
      <c r="K785" s="1" t="b">
        <v>1</v>
      </c>
      <c r="L785" s="1" t="b">
        <v>0</v>
      </c>
      <c r="M785" s="2" t="str">
        <f t="shared" si="48"/>
        <v>G21user_story_16_AND_user_story_17</v>
      </c>
      <c r="N785">
        <f>VLOOKUP(M785,temp!A:E,5,FALSE)</f>
        <v>2</v>
      </c>
      <c r="O785">
        <f>VLOOKUP(M785,temp!A:F,6,FALSE)</f>
        <v>0</v>
      </c>
      <c r="P785">
        <f>VLOOKUP(M785,temp!A:G,7,FALSE)</f>
        <v>2</v>
      </c>
      <c r="Q785" t="b">
        <f t="shared" si="49"/>
        <v>1</v>
      </c>
      <c r="R785" t="b">
        <f t="shared" si="50"/>
        <v>1</v>
      </c>
      <c r="S785" t="b">
        <f t="shared" si="51"/>
        <v>1</v>
      </c>
    </row>
    <row r="786" spans="1:19" ht="150" x14ac:dyDescent="0.25">
      <c r="A786" t="s">
        <v>2648</v>
      </c>
      <c r="B786" s="3">
        <v>784</v>
      </c>
      <c r="C786" s="1" t="s">
        <v>859</v>
      </c>
      <c r="D786" s="3" t="s">
        <v>734</v>
      </c>
      <c r="E786" s="3" t="s">
        <v>1646</v>
      </c>
      <c r="F786" s="35">
        <v>2</v>
      </c>
      <c r="G786" s="1">
        <v>2</v>
      </c>
      <c r="H786" s="1">
        <v>0</v>
      </c>
      <c r="I786" s="1" t="b">
        <v>1</v>
      </c>
      <c r="J786" s="1" t="b">
        <v>0</v>
      </c>
      <c r="K786" s="1" t="b">
        <v>0</v>
      </c>
      <c r="L786" s="1" t="b">
        <v>0</v>
      </c>
      <c r="M786" s="2" t="str">
        <f t="shared" si="48"/>
        <v>G21user_story_22_AND_user_story_26</v>
      </c>
      <c r="N786">
        <f>VLOOKUP(M786,temp!A:E,5,FALSE)</f>
        <v>2</v>
      </c>
      <c r="O786">
        <f>VLOOKUP(M786,temp!A:F,6,FALSE)</f>
        <v>2</v>
      </c>
      <c r="P786">
        <f>VLOOKUP(M786,temp!A:G,7,FALSE)</f>
        <v>0</v>
      </c>
      <c r="Q786" t="b">
        <f t="shared" si="49"/>
        <v>1</v>
      </c>
      <c r="R786" t="b">
        <f t="shared" si="50"/>
        <v>1</v>
      </c>
      <c r="S786" t="b">
        <f t="shared" si="51"/>
        <v>1</v>
      </c>
    </row>
    <row r="787" spans="1:19" ht="135" x14ac:dyDescent="0.25">
      <c r="A787" t="s">
        <v>2649</v>
      </c>
      <c r="B787" s="3">
        <v>785</v>
      </c>
      <c r="C787" s="1" t="s">
        <v>859</v>
      </c>
      <c r="D787" s="3" t="s">
        <v>735</v>
      </c>
      <c r="E787" s="3" t="s">
        <v>1647</v>
      </c>
      <c r="F787" s="35">
        <v>1</v>
      </c>
      <c r="G787" s="1">
        <v>1</v>
      </c>
      <c r="H787" s="1">
        <v>0</v>
      </c>
      <c r="I787" s="1" t="b">
        <v>1</v>
      </c>
      <c r="J787" s="1" t="b">
        <v>0</v>
      </c>
      <c r="K787" s="1" t="b">
        <v>0</v>
      </c>
      <c r="L787" s="1" t="b">
        <v>0</v>
      </c>
      <c r="M787" s="2" t="str">
        <f t="shared" si="48"/>
        <v>G21user_story_22_AND_user_story_41</v>
      </c>
      <c r="N787">
        <f>VLOOKUP(M787,temp!A:E,5,FALSE)</f>
        <v>1</v>
      </c>
      <c r="O787">
        <f>VLOOKUP(M787,temp!A:F,6,FALSE)</f>
        <v>1</v>
      </c>
      <c r="P787">
        <f>VLOOKUP(M787,temp!A:G,7,FALSE)</f>
        <v>0</v>
      </c>
      <c r="Q787" t="b">
        <f t="shared" si="49"/>
        <v>1</v>
      </c>
      <c r="R787" t="b">
        <f t="shared" si="50"/>
        <v>1</v>
      </c>
      <c r="S787" t="b">
        <f t="shared" si="51"/>
        <v>1</v>
      </c>
    </row>
    <row r="788" spans="1:19" ht="135" x14ac:dyDescent="0.25">
      <c r="A788" t="s">
        <v>2650</v>
      </c>
      <c r="B788" s="3">
        <v>786</v>
      </c>
      <c r="C788" s="1" t="s">
        <v>859</v>
      </c>
      <c r="D788" s="3" t="s">
        <v>736</v>
      </c>
      <c r="E788" s="3" t="s">
        <v>1648</v>
      </c>
      <c r="F788" s="35">
        <v>2</v>
      </c>
      <c r="G788" s="1">
        <v>2</v>
      </c>
      <c r="H788" s="1">
        <v>0</v>
      </c>
      <c r="I788" s="1" t="b">
        <v>1</v>
      </c>
      <c r="J788" s="1" t="b">
        <v>0</v>
      </c>
      <c r="K788" s="1" t="b">
        <v>0</v>
      </c>
      <c r="L788" s="1" t="b">
        <v>0</v>
      </c>
      <c r="M788" s="2" t="str">
        <f t="shared" si="48"/>
        <v>G21user_story_22_AND_user_story_47</v>
      </c>
      <c r="N788">
        <f>VLOOKUP(M788,temp!A:E,5,FALSE)</f>
        <v>2</v>
      </c>
      <c r="O788">
        <f>VLOOKUP(M788,temp!A:F,6,FALSE)</f>
        <v>2</v>
      </c>
      <c r="P788">
        <f>VLOOKUP(M788,temp!A:G,7,FALSE)</f>
        <v>0</v>
      </c>
      <c r="Q788" t="b">
        <f t="shared" si="49"/>
        <v>1</v>
      </c>
      <c r="R788" t="b">
        <f t="shared" si="50"/>
        <v>1</v>
      </c>
      <c r="S788" t="b">
        <f t="shared" si="51"/>
        <v>1</v>
      </c>
    </row>
    <row r="789" spans="1:19" ht="135" x14ac:dyDescent="0.25">
      <c r="A789" t="s">
        <v>2651</v>
      </c>
      <c r="B789" s="3">
        <v>787</v>
      </c>
      <c r="C789" s="1" t="s">
        <v>859</v>
      </c>
      <c r="D789" s="3" t="s">
        <v>737</v>
      </c>
      <c r="E789" s="3" t="s">
        <v>1649</v>
      </c>
      <c r="F789" s="35">
        <v>2</v>
      </c>
      <c r="G789" s="1">
        <v>2</v>
      </c>
      <c r="H789" s="1">
        <v>0</v>
      </c>
      <c r="I789" s="1" t="b">
        <v>1</v>
      </c>
      <c r="J789" s="1" t="b">
        <v>0</v>
      </c>
      <c r="K789" s="1" t="b">
        <v>0</v>
      </c>
      <c r="L789" s="1" t="b">
        <v>0</v>
      </c>
      <c r="M789" s="2" t="str">
        <f t="shared" si="48"/>
        <v>G21user_story_22_AND_user_story_65</v>
      </c>
      <c r="N789">
        <f>VLOOKUP(M789,temp!A:E,5,FALSE)</f>
        <v>2</v>
      </c>
      <c r="O789">
        <f>VLOOKUP(M789,temp!A:F,6,FALSE)</f>
        <v>2</v>
      </c>
      <c r="P789">
        <f>VLOOKUP(M789,temp!A:G,7,FALSE)</f>
        <v>0</v>
      </c>
      <c r="Q789" t="b">
        <f t="shared" si="49"/>
        <v>1</v>
      </c>
      <c r="R789" t="b">
        <f t="shared" si="50"/>
        <v>1</v>
      </c>
      <c r="S789" t="b">
        <f t="shared" si="51"/>
        <v>1</v>
      </c>
    </row>
    <row r="790" spans="1:19" ht="165" x14ac:dyDescent="0.25">
      <c r="A790" t="s">
        <v>2652</v>
      </c>
      <c r="B790" s="3">
        <v>788</v>
      </c>
      <c r="C790" s="1" t="s">
        <v>859</v>
      </c>
      <c r="D790" s="3" t="s">
        <v>738</v>
      </c>
      <c r="E790" s="3" t="s">
        <v>1841</v>
      </c>
      <c r="F790" s="35">
        <v>2</v>
      </c>
      <c r="G790" s="1">
        <v>0</v>
      </c>
      <c r="H790" s="1">
        <v>2</v>
      </c>
      <c r="I790" s="1" t="b">
        <v>0</v>
      </c>
      <c r="J790" s="1" t="b">
        <v>0</v>
      </c>
      <c r="K790" s="1" t="b">
        <v>0</v>
      </c>
      <c r="L790" s="1" t="b">
        <v>1</v>
      </c>
      <c r="M790" s="2" t="str">
        <f t="shared" si="48"/>
        <v>G21user_story_26_AND_user_story_29</v>
      </c>
      <c r="N790">
        <f>VLOOKUP(M790,temp!A:E,5,FALSE)</f>
        <v>2</v>
      </c>
      <c r="O790">
        <f>VLOOKUP(M790,temp!A:F,6,FALSE)</f>
        <v>0</v>
      </c>
      <c r="P790">
        <f>VLOOKUP(M790,temp!A:G,7,FALSE)</f>
        <v>2</v>
      </c>
      <c r="Q790" t="b">
        <f t="shared" si="49"/>
        <v>1</v>
      </c>
      <c r="R790" t="b">
        <f t="shared" si="50"/>
        <v>1</v>
      </c>
      <c r="S790" t="b">
        <f t="shared" si="51"/>
        <v>1</v>
      </c>
    </row>
    <row r="791" spans="1:19" ht="150" x14ac:dyDescent="0.25">
      <c r="A791" t="s">
        <v>2653</v>
      </c>
      <c r="B791" s="3">
        <v>789</v>
      </c>
      <c r="C791" s="1" t="s">
        <v>859</v>
      </c>
      <c r="D791" s="3" t="s">
        <v>739</v>
      </c>
      <c r="E791" s="3" t="s">
        <v>1650</v>
      </c>
      <c r="F791" s="35">
        <v>1</v>
      </c>
      <c r="G791" s="1">
        <v>1</v>
      </c>
      <c r="H791" s="1">
        <v>0</v>
      </c>
      <c r="I791" s="1" t="b">
        <v>1</v>
      </c>
      <c r="J791" s="1" t="b">
        <v>0</v>
      </c>
      <c r="K791" s="1" t="b">
        <v>0</v>
      </c>
      <c r="L791" s="1" t="b">
        <v>0</v>
      </c>
      <c r="M791" s="2" t="str">
        <f t="shared" si="48"/>
        <v>G21user_story_26_AND_user_story_41</v>
      </c>
      <c r="N791">
        <f>VLOOKUP(M791,temp!A:E,5,FALSE)</f>
        <v>1</v>
      </c>
      <c r="O791">
        <f>VLOOKUP(M791,temp!A:F,6,FALSE)</f>
        <v>1</v>
      </c>
      <c r="P791">
        <f>VLOOKUP(M791,temp!A:G,7,FALSE)</f>
        <v>0</v>
      </c>
      <c r="Q791" t="b">
        <f t="shared" si="49"/>
        <v>1</v>
      </c>
      <c r="R791" t="b">
        <f t="shared" si="50"/>
        <v>1</v>
      </c>
      <c r="S791" t="b">
        <f t="shared" si="51"/>
        <v>1</v>
      </c>
    </row>
    <row r="792" spans="1:19" ht="150" x14ac:dyDescent="0.25">
      <c r="A792" t="s">
        <v>2654</v>
      </c>
      <c r="B792" s="3">
        <v>790</v>
      </c>
      <c r="C792" s="1" t="s">
        <v>859</v>
      </c>
      <c r="D792" s="3" t="s">
        <v>740</v>
      </c>
      <c r="E792" s="3" t="s">
        <v>1651</v>
      </c>
      <c r="F792" s="35">
        <v>2</v>
      </c>
      <c r="G792" s="1">
        <v>2</v>
      </c>
      <c r="H792" s="1">
        <v>0</v>
      </c>
      <c r="I792" s="1" t="b">
        <v>1</v>
      </c>
      <c r="J792" s="1" t="b">
        <v>0</v>
      </c>
      <c r="K792" s="1" t="b">
        <v>0</v>
      </c>
      <c r="L792" s="1" t="b">
        <v>0</v>
      </c>
      <c r="M792" s="2" t="str">
        <f t="shared" si="48"/>
        <v>G21user_story_26_AND_user_story_47</v>
      </c>
      <c r="N792">
        <f>VLOOKUP(M792,temp!A:E,5,FALSE)</f>
        <v>2</v>
      </c>
      <c r="O792">
        <f>VLOOKUP(M792,temp!A:F,6,FALSE)</f>
        <v>2</v>
      </c>
      <c r="P792">
        <f>VLOOKUP(M792,temp!A:G,7,FALSE)</f>
        <v>0</v>
      </c>
      <c r="Q792" t="b">
        <f t="shared" si="49"/>
        <v>1</v>
      </c>
      <c r="R792" t="b">
        <f t="shared" si="50"/>
        <v>1</v>
      </c>
      <c r="S792" t="b">
        <f t="shared" si="51"/>
        <v>1</v>
      </c>
    </row>
    <row r="793" spans="1:19" ht="150" x14ac:dyDescent="0.25">
      <c r="A793" t="s">
        <v>2655</v>
      </c>
      <c r="B793" s="3">
        <v>791</v>
      </c>
      <c r="C793" s="1" t="s">
        <v>859</v>
      </c>
      <c r="D793" s="3" t="s">
        <v>741</v>
      </c>
      <c r="E793" s="3" t="s">
        <v>1652</v>
      </c>
      <c r="F793" s="35">
        <v>2</v>
      </c>
      <c r="G793" s="1">
        <v>2</v>
      </c>
      <c r="H793" s="1">
        <v>0</v>
      </c>
      <c r="I793" s="1" t="b">
        <v>1</v>
      </c>
      <c r="J793" s="1" t="b">
        <v>0</v>
      </c>
      <c r="K793" s="1" t="b">
        <v>0</v>
      </c>
      <c r="L793" s="1" t="b">
        <v>0</v>
      </c>
      <c r="M793" s="2" t="str">
        <f t="shared" si="48"/>
        <v>G21user_story_26_AND_user_story_65</v>
      </c>
      <c r="N793">
        <f>VLOOKUP(M793,temp!A:E,5,FALSE)</f>
        <v>2</v>
      </c>
      <c r="O793">
        <f>VLOOKUP(M793,temp!A:F,6,FALSE)</f>
        <v>2</v>
      </c>
      <c r="P793">
        <f>VLOOKUP(M793,temp!A:G,7,FALSE)</f>
        <v>0</v>
      </c>
      <c r="Q793" t="b">
        <f t="shared" si="49"/>
        <v>1</v>
      </c>
      <c r="R793" t="b">
        <f t="shared" si="50"/>
        <v>1</v>
      </c>
      <c r="S793" t="b">
        <f t="shared" si="51"/>
        <v>1</v>
      </c>
    </row>
    <row r="794" spans="1:19" ht="165" x14ac:dyDescent="0.25">
      <c r="A794" t="s">
        <v>2656</v>
      </c>
      <c r="B794" s="3">
        <v>792</v>
      </c>
      <c r="C794" s="1" t="s">
        <v>859</v>
      </c>
      <c r="D794" s="3" t="s">
        <v>742</v>
      </c>
      <c r="E794" s="3" t="s">
        <v>1653</v>
      </c>
      <c r="F794" s="35">
        <v>1</v>
      </c>
      <c r="G794" s="1">
        <v>1</v>
      </c>
      <c r="H794" s="1">
        <v>0</v>
      </c>
      <c r="I794" s="1" t="b">
        <v>1</v>
      </c>
      <c r="J794" s="1" t="b">
        <v>0</v>
      </c>
      <c r="K794" s="1" t="b">
        <v>0</v>
      </c>
      <c r="L794" s="1" t="b">
        <v>0</v>
      </c>
      <c r="M794" s="2" t="str">
        <f t="shared" si="48"/>
        <v>G21user_story_29_AND_user_story_40</v>
      </c>
      <c r="N794">
        <f>VLOOKUP(M794,temp!A:E,5,FALSE)</f>
        <v>1</v>
      </c>
      <c r="O794">
        <f>VLOOKUP(M794,temp!A:F,6,FALSE)</f>
        <v>1</v>
      </c>
      <c r="P794">
        <f>VLOOKUP(M794,temp!A:G,7,FALSE)</f>
        <v>0</v>
      </c>
      <c r="Q794" t="b">
        <f t="shared" si="49"/>
        <v>1</v>
      </c>
      <c r="R794" t="b">
        <f t="shared" si="50"/>
        <v>1</v>
      </c>
      <c r="S794" t="b">
        <f t="shared" si="51"/>
        <v>1</v>
      </c>
    </row>
    <row r="795" spans="1:19" ht="135" x14ac:dyDescent="0.25">
      <c r="A795" t="s">
        <v>2657</v>
      </c>
      <c r="B795" s="3">
        <v>793</v>
      </c>
      <c r="C795" s="1" t="s">
        <v>859</v>
      </c>
      <c r="D795" s="3" t="s">
        <v>743</v>
      </c>
      <c r="E795" s="3" t="s">
        <v>1654</v>
      </c>
      <c r="F795" s="35">
        <v>1</v>
      </c>
      <c r="G795" s="1">
        <v>1</v>
      </c>
      <c r="H795" s="1">
        <v>0</v>
      </c>
      <c r="I795" s="1" t="b">
        <v>1</v>
      </c>
      <c r="J795" s="1" t="b">
        <v>0</v>
      </c>
      <c r="K795" s="1" t="b">
        <v>0</v>
      </c>
      <c r="L795" s="1" t="b">
        <v>0</v>
      </c>
      <c r="M795" s="2" t="str">
        <f t="shared" si="48"/>
        <v>G21user_story_41_AND_user_story_47</v>
      </c>
      <c r="N795">
        <f>VLOOKUP(M795,temp!A:E,5,FALSE)</f>
        <v>1</v>
      </c>
      <c r="O795">
        <f>VLOOKUP(M795,temp!A:F,6,FALSE)</f>
        <v>1</v>
      </c>
      <c r="P795">
        <f>VLOOKUP(M795,temp!A:G,7,FALSE)</f>
        <v>0</v>
      </c>
      <c r="Q795" t="b">
        <f t="shared" si="49"/>
        <v>1</v>
      </c>
      <c r="R795" t="b">
        <f t="shared" si="50"/>
        <v>1</v>
      </c>
      <c r="S795" t="b">
        <f t="shared" si="51"/>
        <v>1</v>
      </c>
    </row>
    <row r="796" spans="1:19" ht="135" x14ac:dyDescent="0.25">
      <c r="A796" t="s">
        <v>2658</v>
      </c>
      <c r="B796" s="3">
        <v>794</v>
      </c>
      <c r="C796" s="1" t="s">
        <v>859</v>
      </c>
      <c r="D796" s="3" t="s">
        <v>744</v>
      </c>
      <c r="E796" s="3" t="s">
        <v>1655</v>
      </c>
      <c r="F796" s="35">
        <v>1</v>
      </c>
      <c r="G796" s="1">
        <v>1</v>
      </c>
      <c r="H796" s="1">
        <v>0</v>
      </c>
      <c r="I796" s="1" t="b">
        <v>1</v>
      </c>
      <c r="J796" s="1" t="b">
        <v>0</v>
      </c>
      <c r="K796" s="1" t="b">
        <v>0</v>
      </c>
      <c r="L796" s="1" t="b">
        <v>0</v>
      </c>
      <c r="M796" s="2" t="str">
        <f t="shared" si="48"/>
        <v>G21user_story_41_AND_user_story_65</v>
      </c>
      <c r="N796">
        <f>VLOOKUP(M796,temp!A:E,5,FALSE)</f>
        <v>1</v>
      </c>
      <c r="O796">
        <f>VLOOKUP(M796,temp!A:F,6,FALSE)</f>
        <v>1</v>
      </c>
      <c r="P796">
        <f>VLOOKUP(M796,temp!A:G,7,FALSE)</f>
        <v>0</v>
      </c>
      <c r="Q796" t="b">
        <f t="shared" si="49"/>
        <v>1</v>
      </c>
      <c r="R796" t="b">
        <f t="shared" si="50"/>
        <v>1</v>
      </c>
      <c r="S796" t="b">
        <f t="shared" si="51"/>
        <v>1</v>
      </c>
    </row>
    <row r="797" spans="1:19" ht="135" x14ac:dyDescent="0.25">
      <c r="A797" t="s">
        <v>2659</v>
      </c>
      <c r="B797" s="3">
        <v>795</v>
      </c>
      <c r="C797" s="1" t="s">
        <v>859</v>
      </c>
      <c r="D797" s="3" t="s">
        <v>599</v>
      </c>
      <c r="E797" s="3" t="s">
        <v>1656</v>
      </c>
      <c r="F797" s="35">
        <v>3</v>
      </c>
      <c r="G797" s="1">
        <v>3</v>
      </c>
      <c r="H797" s="1">
        <v>0</v>
      </c>
      <c r="I797" s="1" t="b">
        <v>0</v>
      </c>
      <c r="J797" s="1" t="b">
        <v>1</v>
      </c>
      <c r="K797" s="1" t="b">
        <v>0</v>
      </c>
      <c r="L797" s="1" t="b">
        <v>0</v>
      </c>
      <c r="M797" s="2" t="str">
        <f t="shared" si="48"/>
        <v>G21user_story_47_AND_user_story_65</v>
      </c>
      <c r="N797">
        <f>VLOOKUP(M797,temp!A:E,5,FALSE)</f>
        <v>3</v>
      </c>
      <c r="O797">
        <f>VLOOKUP(M797,temp!A:F,6,FALSE)</f>
        <v>3</v>
      </c>
      <c r="P797">
        <f>VLOOKUP(M797,temp!A:G,7,FALSE)</f>
        <v>0</v>
      </c>
      <c r="Q797" t="b">
        <f t="shared" si="49"/>
        <v>1</v>
      </c>
      <c r="R797" t="b">
        <f t="shared" si="50"/>
        <v>1</v>
      </c>
      <c r="S797" t="b">
        <f t="shared" si="51"/>
        <v>1</v>
      </c>
    </row>
    <row r="798" spans="1:19" ht="105" x14ac:dyDescent="0.25">
      <c r="B798" s="3">
        <v>796</v>
      </c>
      <c r="C798" s="3" t="s">
        <v>859</v>
      </c>
      <c r="D798" s="3" t="s">
        <v>746</v>
      </c>
      <c r="E798" s="2" t="s">
        <v>1659</v>
      </c>
      <c r="F798" s="35">
        <v>0</v>
      </c>
      <c r="G798" s="3">
        <v>0</v>
      </c>
      <c r="H798" s="3">
        <v>0</v>
      </c>
      <c r="I798" s="3" t="b">
        <v>0</v>
      </c>
      <c r="J798" s="3" t="b">
        <v>0</v>
      </c>
      <c r="K798" s="3" t="b">
        <v>0</v>
      </c>
      <c r="L798" s="3" t="b">
        <v>0</v>
      </c>
      <c r="N798"/>
      <c r="O798"/>
      <c r="P798"/>
      <c r="Q798"/>
      <c r="R798"/>
      <c r="S798"/>
    </row>
    <row r="799" spans="1:19" ht="135" customHeight="1" x14ac:dyDescent="0.25">
      <c r="A799" t="s">
        <v>2660</v>
      </c>
      <c r="B799" s="3">
        <v>797</v>
      </c>
      <c r="C799" s="1" t="s">
        <v>859</v>
      </c>
      <c r="D799" s="3" t="s">
        <v>745</v>
      </c>
      <c r="E799" s="3" t="s">
        <v>1657</v>
      </c>
      <c r="F799" s="35">
        <v>1</v>
      </c>
      <c r="G799" s="1">
        <v>0</v>
      </c>
      <c r="H799" s="1">
        <v>1</v>
      </c>
      <c r="I799" s="1" t="b">
        <v>0</v>
      </c>
      <c r="J799" s="1" t="b">
        <v>0</v>
      </c>
      <c r="K799" s="1" t="b">
        <v>0</v>
      </c>
      <c r="L799" s="1" t="b">
        <v>1</v>
      </c>
      <c r="M799" s="2" t="str">
        <f t="shared" si="48"/>
        <v>G21user_story_54_AND_user_story_58</v>
      </c>
      <c r="N799">
        <f>VLOOKUP(M799,temp!A:E,5,FALSE)</f>
        <v>1</v>
      </c>
      <c r="O799">
        <f>VLOOKUP(M799,temp!A:F,6,FALSE)</f>
        <v>0</v>
      </c>
      <c r="P799">
        <f>VLOOKUP(M799,temp!A:G,7,FALSE)</f>
        <v>1</v>
      </c>
      <c r="Q799" t="b">
        <f t="shared" si="49"/>
        <v>1</v>
      </c>
      <c r="R799" t="b">
        <f t="shared" si="50"/>
        <v>1</v>
      </c>
      <c r="S799" t="b">
        <f t="shared" si="51"/>
        <v>1</v>
      </c>
    </row>
    <row r="800" spans="1:19" ht="135" x14ac:dyDescent="0.25">
      <c r="A800" t="s">
        <v>2661</v>
      </c>
      <c r="B800" s="3">
        <v>798</v>
      </c>
      <c r="C800" s="1" t="s">
        <v>859</v>
      </c>
      <c r="D800" s="3" t="s">
        <v>663</v>
      </c>
      <c r="E800" s="3" t="s">
        <v>1658</v>
      </c>
      <c r="F800" s="35">
        <v>2</v>
      </c>
      <c r="G800" s="1">
        <v>2</v>
      </c>
      <c r="H800" s="1">
        <v>0</v>
      </c>
      <c r="I800" s="1" t="b">
        <v>1</v>
      </c>
      <c r="J800" s="1" t="b">
        <v>0</v>
      </c>
      <c r="K800" s="1" t="b">
        <v>0</v>
      </c>
      <c r="L800" s="1" t="b">
        <v>0</v>
      </c>
      <c r="M800" s="2" t="str">
        <f t="shared" si="48"/>
        <v>G21user_story_59_AND_user_story_60</v>
      </c>
      <c r="N800">
        <f>VLOOKUP(M800,temp!A:E,5,FALSE)</f>
        <v>2</v>
      </c>
      <c r="O800">
        <f>VLOOKUP(M800,temp!A:F,6,FALSE)</f>
        <v>2</v>
      </c>
      <c r="P800">
        <f>VLOOKUP(M800,temp!A:G,7,FALSE)</f>
        <v>0</v>
      </c>
      <c r="Q800" t="b">
        <f t="shared" si="49"/>
        <v>1</v>
      </c>
      <c r="R800" t="b">
        <f t="shared" si="50"/>
        <v>1</v>
      </c>
      <c r="S800" t="b">
        <f t="shared" si="51"/>
        <v>1</v>
      </c>
    </row>
    <row r="801" spans="1:19" ht="135" x14ac:dyDescent="0.25">
      <c r="A801" t="s">
        <v>2662</v>
      </c>
      <c r="B801" s="3">
        <v>799</v>
      </c>
      <c r="C801" s="1" t="s">
        <v>860</v>
      </c>
      <c r="D801" s="3" t="s">
        <v>747</v>
      </c>
      <c r="E801" s="3" t="s">
        <v>1660</v>
      </c>
      <c r="F801" s="35">
        <v>1</v>
      </c>
      <c r="G801" s="1">
        <v>1</v>
      </c>
      <c r="H801" s="1">
        <v>0</v>
      </c>
      <c r="I801" s="1" t="b">
        <v>1</v>
      </c>
      <c r="J801" s="1" t="b">
        <v>0</v>
      </c>
      <c r="K801" s="1" t="b">
        <v>0</v>
      </c>
      <c r="L801" s="1" t="b">
        <v>0</v>
      </c>
      <c r="M801" s="2" t="str">
        <f t="shared" si="48"/>
        <v>G22user_story_02_AND_user_story_30</v>
      </c>
      <c r="N801">
        <f>VLOOKUP(M801,temp!A:E,5,FALSE)</f>
        <v>1</v>
      </c>
      <c r="O801">
        <f>VLOOKUP(M801,temp!A:F,6,FALSE)</f>
        <v>1</v>
      </c>
      <c r="P801">
        <f>VLOOKUP(M801,temp!A:G,7,FALSE)</f>
        <v>0</v>
      </c>
      <c r="Q801" t="b">
        <f t="shared" si="49"/>
        <v>1</v>
      </c>
      <c r="R801" t="b">
        <f t="shared" si="50"/>
        <v>1</v>
      </c>
      <c r="S801" t="b">
        <f t="shared" si="51"/>
        <v>1</v>
      </c>
    </row>
    <row r="802" spans="1:19" ht="150" x14ac:dyDescent="0.25">
      <c r="B802" s="3">
        <v>800</v>
      </c>
      <c r="C802" s="3" t="s">
        <v>860</v>
      </c>
      <c r="D802" s="3" t="s">
        <v>1661</v>
      </c>
      <c r="E802" s="2" t="s">
        <v>1662</v>
      </c>
      <c r="F802" s="35">
        <v>0</v>
      </c>
      <c r="G802" s="3">
        <v>0</v>
      </c>
      <c r="H802" s="3">
        <v>0</v>
      </c>
      <c r="I802" s="3" t="b">
        <v>0</v>
      </c>
      <c r="J802" s="3" t="b">
        <v>0</v>
      </c>
      <c r="K802" s="3" t="b">
        <v>0</v>
      </c>
      <c r="L802" s="3" t="b">
        <v>0</v>
      </c>
      <c r="N802"/>
      <c r="O802"/>
      <c r="P802"/>
      <c r="Q802"/>
      <c r="R802"/>
      <c r="S802"/>
    </row>
    <row r="803" spans="1:19" ht="120" x14ac:dyDescent="0.25">
      <c r="B803" s="3">
        <v>801</v>
      </c>
      <c r="C803" t="s">
        <v>887</v>
      </c>
      <c r="D803" s="3" t="s">
        <v>1679</v>
      </c>
      <c r="E803" s="2" t="s">
        <v>1680</v>
      </c>
      <c r="F803" s="35">
        <v>0</v>
      </c>
      <c r="G803" s="3">
        <v>0</v>
      </c>
      <c r="H803" s="3">
        <v>0</v>
      </c>
      <c r="I803" s="3" t="b">
        <v>0</v>
      </c>
      <c r="J803" s="3" t="b">
        <v>0</v>
      </c>
      <c r="K803" s="3" t="b">
        <v>0</v>
      </c>
      <c r="L803" s="3" t="b">
        <v>0</v>
      </c>
      <c r="N803"/>
      <c r="O803"/>
      <c r="P803"/>
      <c r="Q803"/>
      <c r="R803"/>
      <c r="S803"/>
    </row>
    <row r="804" spans="1:19" ht="135" x14ac:dyDescent="0.25">
      <c r="A804" t="s">
        <v>2663</v>
      </c>
      <c r="B804" s="3">
        <v>802</v>
      </c>
      <c r="C804" s="1" t="s">
        <v>860</v>
      </c>
      <c r="D804" s="3" t="s">
        <v>748</v>
      </c>
      <c r="E804" s="3" t="s">
        <v>1663</v>
      </c>
      <c r="F804" s="35">
        <v>2</v>
      </c>
      <c r="G804" s="1">
        <v>2</v>
      </c>
      <c r="H804" s="1">
        <v>0</v>
      </c>
      <c r="I804" s="1" t="b">
        <v>1</v>
      </c>
      <c r="J804" s="1" t="b">
        <v>0</v>
      </c>
      <c r="K804" s="1" t="b">
        <v>0</v>
      </c>
      <c r="L804" s="1" t="b">
        <v>0</v>
      </c>
      <c r="M804" s="2" t="str">
        <f t="shared" si="48"/>
        <v>G22user_story_04_AND_user_story_60</v>
      </c>
      <c r="N804">
        <f>VLOOKUP(M804,temp!A:E,5,FALSE)</f>
        <v>2</v>
      </c>
      <c r="O804">
        <f>VLOOKUP(M804,temp!A:F,6,FALSE)</f>
        <v>2</v>
      </c>
      <c r="P804">
        <f>VLOOKUP(M804,temp!A:G,7,FALSE)</f>
        <v>0</v>
      </c>
      <c r="Q804" t="b">
        <f t="shared" si="49"/>
        <v>1</v>
      </c>
      <c r="R804" t="b">
        <f t="shared" si="50"/>
        <v>1</v>
      </c>
      <c r="S804" t="b">
        <f t="shared" si="51"/>
        <v>1</v>
      </c>
    </row>
    <row r="805" spans="1:19" ht="150" x14ac:dyDescent="0.25">
      <c r="A805" t="s">
        <v>2664</v>
      </c>
      <c r="B805" s="3">
        <v>803</v>
      </c>
      <c r="C805" s="1" t="s">
        <v>860</v>
      </c>
      <c r="D805" s="3" t="s">
        <v>749</v>
      </c>
      <c r="E805" s="3" t="s">
        <v>1664</v>
      </c>
      <c r="F805" s="35">
        <v>1</v>
      </c>
      <c r="G805" s="1">
        <v>1</v>
      </c>
      <c r="H805" s="1">
        <v>0</v>
      </c>
      <c r="I805" s="1" t="b">
        <v>1</v>
      </c>
      <c r="J805" s="1" t="b">
        <v>0</v>
      </c>
      <c r="K805" s="1" t="b">
        <v>0</v>
      </c>
      <c r="L805" s="1" t="b">
        <v>0</v>
      </c>
      <c r="M805" s="2" t="str">
        <f t="shared" si="48"/>
        <v>G22user_story_04_AND_user_story_63</v>
      </c>
      <c r="N805">
        <f>VLOOKUP(M805,temp!A:E,5,FALSE)</f>
        <v>1</v>
      </c>
      <c r="O805">
        <f>VLOOKUP(M805,temp!A:F,6,FALSE)</f>
        <v>1</v>
      </c>
      <c r="P805">
        <f>VLOOKUP(M805,temp!A:G,7,FALSE)</f>
        <v>0</v>
      </c>
      <c r="Q805" t="b">
        <f t="shared" si="49"/>
        <v>1</v>
      </c>
      <c r="R805" t="b">
        <f t="shared" si="50"/>
        <v>1</v>
      </c>
      <c r="S805" t="b">
        <f t="shared" si="51"/>
        <v>1</v>
      </c>
    </row>
    <row r="806" spans="1:19" ht="150" x14ac:dyDescent="0.25">
      <c r="A806" t="s">
        <v>2665</v>
      </c>
      <c r="B806" s="3">
        <v>804</v>
      </c>
      <c r="C806" s="1" t="s">
        <v>860</v>
      </c>
      <c r="D806" s="3" t="s">
        <v>750</v>
      </c>
      <c r="E806" s="3" t="s">
        <v>1665</v>
      </c>
      <c r="F806" s="35">
        <v>2</v>
      </c>
      <c r="G806" s="1">
        <v>2</v>
      </c>
      <c r="H806" s="1">
        <v>0</v>
      </c>
      <c r="I806" s="1" t="b">
        <v>1</v>
      </c>
      <c r="J806" s="1" t="b">
        <v>0</v>
      </c>
      <c r="K806" s="1" t="b">
        <v>0</v>
      </c>
      <c r="L806" s="1" t="b">
        <v>0</v>
      </c>
      <c r="M806" s="2" t="str">
        <f t="shared" si="48"/>
        <v>G22user_story_04_AND_user_story_67</v>
      </c>
      <c r="N806">
        <f>VLOOKUP(M806,temp!A:E,5,FALSE)</f>
        <v>2</v>
      </c>
      <c r="O806">
        <f>VLOOKUP(M806,temp!A:F,6,FALSE)</f>
        <v>2</v>
      </c>
      <c r="P806">
        <f>VLOOKUP(M806,temp!A:G,7,FALSE)</f>
        <v>0</v>
      </c>
      <c r="Q806" t="b">
        <f t="shared" si="49"/>
        <v>1</v>
      </c>
      <c r="R806" t="b">
        <f t="shared" si="50"/>
        <v>1</v>
      </c>
      <c r="S806" t="b">
        <f t="shared" si="51"/>
        <v>1</v>
      </c>
    </row>
    <row r="807" spans="1:19" ht="150" x14ac:dyDescent="0.25">
      <c r="A807" t="s">
        <v>2666</v>
      </c>
      <c r="B807" s="3">
        <v>805</v>
      </c>
      <c r="C807" s="1" t="s">
        <v>860</v>
      </c>
      <c r="D807" s="3" t="s">
        <v>751</v>
      </c>
      <c r="E807" s="3" t="s">
        <v>2817</v>
      </c>
      <c r="F807" s="35">
        <v>3</v>
      </c>
      <c r="G807" s="1">
        <v>3</v>
      </c>
      <c r="H807" s="1">
        <v>0</v>
      </c>
      <c r="I807" s="1" t="b">
        <v>0</v>
      </c>
      <c r="J807" s="1" t="b">
        <v>1</v>
      </c>
      <c r="K807" s="1" t="b">
        <v>0</v>
      </c>
      <c r="L807" s="1" t="b">
        <v>0</v>
      </c>
      <c r="M807" s="2" t="str">
        <f t="shared" si="48"/>
        <v>G22user_story_11_AND_user_story_22</v>
      </c>
      <c r="N807">
        <f>VLOOKUP(M807,temp!A:E,5,FALSE)</f>
        <v>3</v>
      </c>
      <c r="O807">
        <f>VLOOKUP(M807,temp!A:F,6,FALSE)</f>
        <v>3</v>
      </c>
      <c r="P807">
        <f>VLOOKUP(M807,temp!A:G,7,FALSE)</f>
        <v>0</v>
      </c>
      <c r="Q807" t="b">
        <f t="shared" si="49"/>
        <v>1</v>
      </c>
      <c r="R807" t="b">
        <f t="shared" si="50"/>
        <v>1</v>
      </c>
      <c r="S807" t="b">
        <f t="shared" si="51"/>
        <v>1</v>
      </c>
    </row>
    <row r="808" spans="1:19" ht="165" x14ac:dyDescent="0.25">
      <c r="A808" t="s">
        <v>2667</v>
      </c>
      <c r="B808" s="3">
        <v>806</v>
      </c>
      <c r="C808" s="1" t="s">
        <v>860</v>
      </c>
      <c r="D808" s="3" t="s">
        <v>752</v>
      </c>
      <c r="E808" s="3" t="s">
        <v>1666</v>
      </c>
      <c r="F808" s="35">
        <v>5</v>
      </c>
      <c r="G808" s="1">
        <v>3</v>
      </c>
      <c r="H808" s="1">
        <v>2</v>
      </c>
      <c r="I808" s="1" t="b">
        <v>1</v>
      </c>
      <c r="J808" s="1" t="b">
        <v>0</v>
      </c>
      <c r="K808" s="1" t="b">
        <v>0</v>
      </c>
      <c r="L808" s="1" t="b">
        <v>1</v>
      </c>
      <c r="M808" s="2" t="str">
        <f t="shared" si="48"/>
        <v>G22user_story_18_AND_user_story_19</v>
      </c>
      <c r="N808">
        <f>VLOOKUP(M808,temp!A:E,5,FALSE)</f>
        <v>5</v>
      </c>
      <c r="O808">
        <f>VLOOKUP(M808,temp!A:F,6,FALSE)</f>
        <v>3</v>
      </c>
      <c r="P808">
        <f>VLOOKUP(M808,temp!A:G,7,FALSE)</f>
        <v>2</v>
      </c>
      <c r="Q808" t="b">
        <f t="shared" si="49"/>
        <v>1</v>
      </c>
      <c r="R808" t="b">
        <f t="shared" si="50"/>
        <v>1</v>
      </c>
      <c r="S808" t="b">
        <f t="shared" si="51"/>
        <v>1</v>
      </c>
    </row>
    <row r="809" spans="1:19" ht="185.25" customHeight="1" x14ac:dyDescent="0.25">
      <c r="A809" t="s">
        <v>2668</v>
      </c>
      <c r="B809" s="3">
        <v>807</v>
      </c>
      <c r="C809" s="1" t="s">
        <v>860</v>
      </c>
      <c r="D809" s="3" t="s">
        <v>753</v>
      </c>
      <c r="E809" s="3" t="s">
        <v>1667</v>
      </c>
      <c r="F809" s="35">
        <v>4</v>
      </c>
      <c r="G809" s="1">
        <v>4</v>
      </c>
      <c r="H809" s="1">
        <v>0</v>
      </c>
      <c r="I809" s="1" t="b">
        <v>0</v>
      </c>
      <c r="J809" s="1" t="b">
        <v>1</v>
      </c>
      <c r="K809" s="1" t="b">
        <v>0</v>
      </c>
      <c r="L809" s="1" t="b">
        <v>0</v>
      </c>
      <c r="M809" s="2" t="str">
        <f t="shared" si="48"/>
        <v>G22user_story_18_AND_user_story_58</v>
      </c>
      <c r="N809">
        <f>VLOOKUP(M809,temp!A:E,5,FALSE)</f>
        <v>4</v>
      </c>
      <c r="O809">
        <f>VLOOKUP(M809,temp!A:F,6,FALSE)</f>
        <v>4</v>
      </c>
      <c r="P809">
        <f>VLOOKUP(M809,temp!A:G,7,FALSE)</f>
        <v>0</v>
      </c>
      <c r="Q809" t="b">
        <f t="shared" si="49"/>
        <v>1</v>
      </c>
      <c r="R809" t="b">
        <f t="shared" si="50"/>
        <v>1</v>
      </c>
      <c r="S809" t="b">
        <f t="shared" si="51"/>
        <v>1</v>
      </c>
    </row>
    <row r="810" spans="1:19" ht="165" x14ac:dyDescent="0.25">
      <c r="A810" t="s">
        <v>2669</v>
      </c>
      <c r="B810" s="3">
        <v>808</v>
      </c>
      <c r="C810" s="1" t="s">
        <v>860</v>
      </c>
      <c r="D810" s="3" t="s">
        <v>754</v>
      </c>
      <c r="E810" s="3" t="s">
        <v>1668</v>
      </c>
      <c r="F810" s="35">
        <v>3</v>
      </c>
      <c r="G810" s="1">
        <v>3</v>
      </c>
      <c r="H810" s="1">
        <v>0</v>
      </c>
      <c r="I810" s="1" t="b">
        <v>1</v>
      </c>
      <c r="J810" s="1" t="b">
        <v>0</v>
      </c>
      <c r="K810" s="1" t="b">
        <v>0</v>
      </c>
      <c r="L810" s="1" t="b">
        <v>0</v>
      </c>
      <c r="M810" s="2" t="str">
        <f t="shared" si="48"/>
        <v>G22user_story_18_AND_user_story_59</v>
      </c>
      <c r="N810">
        <f>VLOOKUP(M810,temp!A:E,5,FALSE)</f>
        <v>3</v>
      </c>
      <c r="O810">
        <f>VLOOKUP(M810,temp!A:F,6,FALSE)</f>
        <v>3</v>
      </c>
      <c r="P810">
        <f>VLOOKUP(M810,temp!A:G,7,FALSE)</f>
        <v>0</v>
      </c>
      <c r="Q810" t="b">
        <f t="shared" si="49"/>
        <v>1</v>
      </c>
      <c r="R810" t="b">
        <f t="shared" si="50"/>
        <v>1</v>
      </c>
      <c r="S810" t="b">
        <f t="shared" si="51"/>
        <v>1</v>
      </c>
    </row>
    <row r="811" spans="1:19" ht="150" x14ac:dyDescent="0.25">
      <c r="A811" t="s">
        <v>2670</v>
      </c>
      <c r="B811" s="3">
        <v>809</v>
      </c>
      <c r="C811" s="1" t="s">
        <v>860</v>
      </c>
      <c r="D811" s="3" t="s">
        <v>755</v>
      </c>
      <c r="E811" s="3" t="s">
        <v>1669</v>
      </c>
      <c r="F811" s="35">
        <v>1</v>
      </c>
      <c r="G811" s="1">
        <v>0</v>
      </c>
      <c r="H811" s="1">
        <v>1</v>
      </c>
      <c r="I811" s="1" t="b">
        <v>0</v>
      </c>
      <c r="J811" s="1" t="b">
        <v>0</v>
      </c>
      <c r="K811" s="1" t="b">
        <v>1</v>
      </c>
      <c r="L811" s="1" t="b">
        <v>0</v>
      </c>
      <c r="M811" s="2" t="str">
        <f t="shared" si="48"/>
        <v>G22user_story_18_AND_user_story_60</v>
      </c>
      <c r="N811">
        <f>VLOOKUP(M811,temp!A:E,5,FALSE)</f>
        <v>1</v>
      </c>
      <c r="O811">
        <f>VLOOKUP(M811,temp!A:F,6,FALSE)</f>
        <v>0</v>
      </c>
      <c r="P811">
        <f>VLOOKUP(M811,temp!A:G,7,FALSE)</f>
        <v>1</v>
      </c>
      <c r="Q811" t="b">
        <f t="shared" si="49"/>
        <v>1</v>
      </c>
      <c r="R811" t="b">
        <f t="shared" si="50"/>
        <v>1</v>
      </c>
      <c r="S811" t="b">
        <f t="shared" si="51"/>
        <v>1</v>
      </c>
    </row>
    <row r="812" spans="1:19" ht="150" x14ac:dyDescent="0.25">
      <c r="A812" t="s">
        <v>2671</v>
      </c>
      <c r="B812" s="3">
        <v>810</v>
      </c>
      <c r="C812" s="1" t="s">
        <v>860</v>
      </c>
      <c r="D812" s="3" t="s">
        <v>756</v>
      </c>
      <c r="E812" s="3" t="s">
        <v>1670</v>
      </c>
      <c r="F812" s="35">
        <v>1</v>
      </c>
      <c r="G812" s="1">
        <v>0</v>
      </c>
      <c r="H812" s="1">
        <v>1</v>
      </c>
      <c r="I812" s="1" t="b">
        <v>0</v>
      </c>
      <c r="J812" s="1" t="b">
        <v>0</v>
      </c>
      <c r="K812" s="1" t="b">
        <v>1</v>
      </c>
      <c r="L812" s="1" t="b">
        <v>0</v>
      </c>
      <c r="M812" s="2" t="str">
        <f t="shared" si="48"/>
        <v>G22user_story_18_AND_user_story_62</v>
      </c>
      <c r="N812">
        <f>VLOOKUP(M812,temp!A:E,5,FALSE)</f>
        <v>1</v>
      </c>
      <c r="O812">
        <f>VLOOKUP(M812,temp!A:F,6,FALSE)</f>
        <v>0</v>
      </c>
      <c r="P812">
        <f>VLOOKUP(M812,temp!A:G,7,FALSE)</f>
        <v>1</v>
      </c>
      <c r="Q812" t="b">
        <f t="shared" si="49"/>
        <v>1</v>
      </c>
      <c r="R812" t="b">
        <f t="shared" si="50"/>
        <v>1</v>
      </c>
      <c r="S812" t="b">
        <f t="shared" si="51"/>
        <v>1</v>
      </c>
    </row>
    <row r="813" spans="1:19" ht="165" x14ac:dyDescent="0.25">
      <c r="A813" t="s">
        <v>2672</v>
      </c>
      <c r="B813" s="3">
        <v>811</v>
      </c>
      <c r="C813" s="1" t="s">
        <v>860</v>
      </c>
      <c r="D813" s="3" t="s">
        <v>757</v>
      </c>
      <c r="E813" s="3" t="s">
        <v>1671</v>
      </c>
      <c r="F813" s="35">
        <v>1</v>
      </c>
      <c r="G813" s="1">
        <v>0</v>
      </c>
      <c r="H813" s="1">
        <v>1</v>
      </c>
      <c r="I813" s="1" t="b">
        <v>0</v>
      </c>
      <c r="J813" s="1" t="b">
        <v>0</v>
      </c>
      <c r="K813" s="1" t="b">
        <v>1</v>
      </c>
      <c r="L813" s="1" t="b">
        <v>0</v>
      </c>
      <c r="M813" s="2" t="str">
        <f t="shared" si="48"/>
        <v>G22user_story_18_AND_user_story_63</v>
      </c>
      <c r="N813">
        <f>VLOOKUP(M813,temp!A:E,5,FALSE)</f>
        <v>1</v>
      </c>
      <c r="O813">
        <f>VLOOKUP(M813,temp!A:F,6,FALSE)</f>
        <v>0</v>
      </c>
      <c r="P813">
        <f>VLOOKUP(M813,temp!A:G,7,FALSE)</f>
        <v>1</v>
      </c>
      <c r="Q813" t="b">
        <f t="shared" si="49"/>
        <v>1</v>
      </c>
      <c r="R813" t="b">
        <f t="shared" si="50"/>
        <v>1</v>
      </c>
      <c r="S813" t="b">
        <f t="shared" si="51"/>
        <v>1</v>
      </c>
    </row>
    <row r="814" spans="1:19" ht="165" x14ac:dyDescent="0.25">
      <c r="A814" t="s">
        <v>2673</v>
      </c>
      <c r="B814" s="3">
        <v>812</v>
      </c>
      <c r="C814" s="1" t="s">
        <v>860</v>
      </c>
      <c r="D814" s="3" t="s">
        <v>758</v>
      </c>
      <c r="E814" s="3" t="s">
        <v>1672</v>
      </c>
      <c r="F814" s="35">
        <v>3</v>
      </c>
      <c r="G814" s="1">
        <v>3</v>
      </c>
      <c r="H814" s="1">
        <v>0</v>
      </c>
      <c r="I814" s="1" t="b">
        <v>1</v>
      </c>
      <c r="J814" s="1" t="b">
        <v>0</v>
      </c>
      <c r="K814" s="1" t="b">
        <v>0</v>
      </c>
      <c r="L814" s="1" t="b">
        <v>0</v>
      </c>
      <c r="M814" s="2" t="str">
        <f t="shared" si="48"/>
        <v>G22user_story_19_AND_user_story_58</v>
      </c>
      <c r="N814">
        <f>VLOOKUP(M814,temp!A:E,5,FALSE)</f>
        <v>3</v>
      </c>
      <c r="O814">
        <f>VLOOKUP(M814,temp!A:F,6,FALSE)</f>
        <v>3</v>
      </c>
      <c r="P814">
        <f>VLOOKUP(M814,temp!A:G,7,FALSE)</f>
        <v>0</v>
      </c>
      <c r="Q814" t="b">
        <f t="shared" si="49"/>
        <v>1</v>
      </c>
      <c r="R814" t="b">
        <f t="shared" si="50"/>
        <v>1</v>
      </c>
      <c r="S814" t="b">
        <f t="shared" si="51"/>
        <v>1</v>
      </c>
    </row>
    <row r="815" spans="1:19" ht="165" x14ac:dyDescent="0.25">
      <c r="A815" t="s">
        <v>2674</v>
      </c>
      <c r="B815" s="3">
        <v>813</v>
      </c>
      <c r="C815" s="1" t="s">
        <v>860</v>
      </c>
      <c r="D815" s="3" t="s">
        <v>759</v>
      </c>
      <c r="E815" s="3" t="s">
        <v>1673</v>
      </c>
      <c r="F815" s="35">
        <v>4</v>
      </c>
      <c r="G815" s="1">
        <v>4</v>
      </c>
      <c r="H815" s="1">
        <v>0</v>
      </c>
      <c r="I815" s="1" t="b">
        <v>0</v>
      </c>
      <c r="J815" s="1" t="b">
        <v>1</v>
      </c>
      <c r="K815" s="1" t="b">
        <v>0</v>
      </c>
      <c r="L815" s="1" t="b">
        <v>0</v>
      </c>
      <c r="M815" s="2" t="str">
        <f t="shared" si="48"/>
        <v>G22user_story_19_AND_user_story_59</v>
      </c>
      <c r="N815">
        <f>VLOOKUP(M815,temp!A:E,5,FALSE)</f>
        <v>4</v>
      </c>
      <c r="O815">
        <f>VLOOKUP(M815,temp!A:F,6,FALSE)</f>
        <v>4</v>
      </c>
      <c r="P815">
        <f>VLOOKUP(M815,temp!A:G,7,FALSE)</f>
        <v>0</v>
      </c>
      <c r="Q815" t="b">
        <f t="shared" si="49"/>
        <v>1</v>
      </c>
      <c r="R815" t="b">
        <f t="shared" si="50"/>
        <v>1</v>
      </c>
      <c r="S815" t="b">
        <f t="shared" si="51"/>
        <v>1</v>
      </c>
    </row>
    <row r="816" spans="1:19" ht="150" x14ac:dyDescent="0.25">
      <c r="A816" t="s">
        <v>2675</v>
      </c>
      <c r="B816" s="3">
        <v>814</v>
      </c>
      <c r="C816" s="1" t="s">
        <v>860</v>
      </c>
      <c r="D816" s="3" t="s">
        <v>760</v>
      </c>
      <c r="E816" s="3" t="s">
        <v>1674</v>
      </c>
      <c r="F816" s="35">
        <v>1</v>
      </c>
      <c r="G816" s="1">
        <v>0</v>
      </c>
      <c r="H816" s="1">
        <v>1</v>
      </c>
      <c r="I816" s="1" t="b">
        <v>0</v>
      </c>
      <c r="J816" s="1" t="b">
        <v>0</v>
      </c>
      <c r="K816" s="1" t="b">
        <v>1</v>
      </c>
      <c r="L816" s="1" t="b">
        <v>0</v>
      </c>
      <c r="M816" s="2" t="str">
        <f t="shared" si="48"/>
        <v>G22user_story_19_AND_user_story_60</v>
      </c>
      <c r="N816">
        <f>VLOOKUP(M816,temp!A:E,5,FALSE)</f>
        <v>1</v>
      </c>
      <c r="O816">
        <f>VLOOKUP(M816,temp!A:F,6,FALSE)</f>
        <v>0</v>
      </c>
      <c r="P816">
        <f>VLOOKUP(M816,temp!A:G,7,FALSE)</f>
        <v>1</v>
      </c>
      <c r="Q816" t="b">
        <f t="shared" si="49"/>
        <v>1</v>
      </c>
      <c r="R816" t="b">
        <f t="shared" si="50"/>
        <v>1</v>
      </c>
      <c r="S816" t="b">
        <f t="shared" si="51"/>
        <v>1</v>
      </c>
    </row>
    <row r="817" spans="1:19" ht="150" x14ac:dyDescent="0.25">
      <c r="A817" t="s">
        <v>2676</v>
      </c>
      <c r="B817" s="3">
        <v>815</v>
      </c>
      <c r="C817" s="1" t="s">
        <v>860</v>
      </c>
      <c r="D817" s="3" t="s">
        <v>761</v>
      </c>
      <c r="E817" s="3" t="s">
        <v>1675</v>
      </c>
      <c r="F817" s="35">
        <v>1</v>
      </c>
      <c r="G817" s="1">
        <v>0</v>
      </c>
      <c r="H817" s="1">
        <v>1</v>
      </c>
      <c r="I817" s="1" t="b">
        <v>0</v>
      </c>
      <c r="J817" s="1" t="b">
        <v>0</v>
      </c>
      <c r="K817" s="1" t="b">
        <v>1</v>
      </c>
      <c r="L817" s="1" t="b">
        <v>0</v>
      </c>
      <c r="M817" s="2" t="str">
        <f t="shared" si="48"/>
        <v>G22user_story_19_AND_user_story_62</v>
      </c>
      <c r="N817">
        <f>VLOOKUP(M817,temp!A:E,5,FALSE)</f>
        <v>1</v>
      </c>
      <c r="O817">
        <f>VLOOKUP(M817,temp!A:F,6,FALSE)</f>
        <v>0</v>
      </c>
      <c r="P817">
        <f>VLOOKUP(M817,temp!A:G,7,FALSE)</f>
        <v>1</v>
      </c>
      <c r="Q817" t="b">
        <f t="shared" si="49"/>
        <v>1</v>
      </c>
      <c r="R817" t="b">
        <f t="shared" si="50"/>
        <v>1</v>
      </c>
      <c r="S817" t="b">
        <f t="shared" si="51"/>
        <v>1</v>
      </c>
    </row>
    <row r="818" spans="1:19" ht="165" x14ac:dyDescent="0.25">
      <c r="A818" t="s">
        <v>2677</v>
      </c>
      <c r="B818" s="3">
        <v>816</v>
      </c>
      <c r="C818" s="1" t="s">
        <v>860</v>
      </c>
      <c r="D818" s="3" t="s">
        <v>762</v>
      </c>
      <c r="E818" s="3" t="s">
        <v>1676</v>
      </c>
      <c r="F818" s="35">
        <v>1</v>
      </c>
      <c r="G818" s="1">
        <v>0</v>
      </c>
      <c r="H818" s="1">
        <v>1</v>
      </c>
      <c r="I818" s="1" t="b">
        <v>0</v>
      </c>
      <c r="J818" s="1" t="b">
        <v>0</v>
      </c>
      <c r="K818" s="1" t="b">
        <v>1</v>
      </c>
      <c r="L818" s="1" t="b">
        <v>0</v>
      </c>
      <c r="M818" s="2" t="str">
        <f t="shared" si="48"/>
        <v>G22user_story_19_AND_user_story_63</v>
      </c>
      <c r="N818">
        <f>VLOOKUP(M818,temp!A:E,5,FALSE)</f>
        <v>1</v>
      </c>
      <c r="O818">
        <f>VLOOKUP(M818,temp!A:F,6,FALSE)</f>
        <v>0</v>
      </c>
      <c r="P818">
        <f>VLOOKUP(M818,temp!A:G,7,FALSE)</f>
        <v>1</v>
      </c>
      <c r="Q818" t="b">
        <f t="shared" si="49"/>
        <v>1</v>
      </c>
      <c r="R818" t="b">
        <f t="shared" si="50"/>
        <v>1</v>
      </c>
      <c r="S818" t="b">
        <f t="shared" si="51"/>
        <v>1</v>
      </c>
    </row>
    <row r="819" spans="1:19" ht="120" x14ac:dyDescent="0.25">
      <c r="A819" t="s">
        <v>2678</v>
      </c>
      <c r="B819" s="3">
        <v>817</v>
      </c>
      <c r="C819" s="1" t="s">
        <v>860</v>
      </c>
      <c r="D819" s="3" t="s">
        <v>763</v>
      </c>
      <c r="E819" s="3" t="s">
        <v>1677</v>
      </c>
      <c r="F819" s="35">
        <v>1</v>
      </c>
      <c r="G819" s="1">
        <v>1</v>
      </c>
      <c r="H819" s="1">
        <v>0</v>
      </c>
      <c r="I819" s="1" t="b">
        <v>1</v>
      </c>
      <c r="J819" s="1" t="b">
        <v>0</v>
      </c>
      <c r="K819" s="1" t="b">
        <v>0</v>
      </c>
      <c r="L819" s="1" t="b">
        <v>0</v>
      </c>
      <c r="M819" s="2" t="str">
        <f t="shared" si="48"/>
        <v>G22user_story_28_AND_user_story_56</v>
      </c>
      <c r="N819">
        <f>VLOOKUP(M819,temp!A:E,5,FALSE)</f>
        <v>1</v>
      </c>
      <c r="O819">
        <f>VLOOKUP(M819,temp!A:F,6,FALSE)</f>
        <v>1</v>
      </c>
      <c r="P819">
        <f>VLOOKUP(M819,temp!A:G,7,FALSE)</f>
        <v>0</v>
      </c>
      <c r="Q819" t="b">
        <f t="shared" si="49"/>
        <v>1</v>
      </c>
      <c r="R819" t="b">
        <f t="shared" si="50"/>
        <v>1</v>
      </c>
      <c r="S819" t="b">
        <f t="shared" si="51"/>
        <v>1</v>
      </c>
    </row>
    <row r="820" spans="1:19" ht="105" x14ac:dyDescent="0.25">
      <c r="A820" t="s">
        <v>2679</v>
      </c>
      <c r="B820" s="3">
        <v>818</v>
      </c>
      <c r="C820" s="1" t="s">
        <v>860</v>
      </c>
      <c r="D820" s="3" t="s">
        <v>764</v>
      </c>
      <c r="E820" s="3" t="s">
        <v>1678</v>
      </c>
      <c r="F820" s="35">
        <v>1</v>
      </c>
      <c r="G820" s="1">
        <v>1</v>
      </c>
      <c r="H820" s="1">
        <v>0</v>
      </c>
      <c r="I820" s="1" t="b">
        <v>1</v>
      </c>
      <c r="J820" s="1" t="b">
        <v>0</v>
      </c>
      <c r="K820" s="1" t="b">
        <v>0</v>
      </c>
      <c r="L820" s="1" t="b">
        <v>0</v>
      </c>
      <c r="M820" s="2" t="str">
        <f t="shared" si="48"/>
        <v>G22user_story_30_AND_user_story_35</v>
      </c>
      <c r="N820">
        <f>VLOOKUP(M820,temp!A:E,5,FALSE)</f>
        <v>1</v>
      </c>
      <c r="O820">
        <f>VLOOKUP(M820,temp!A:F,6,FALSE)</f>
        <v>1</v>
      </c>
      <c r="P820">
        <f>VLOOKUP(M820,temp!A:G,7,FALSE)</f>
        <v>0</v>
      </c>
      <c r="Q820" t="b">
        <f t="shared" si="49"/>
        <v>1</v>
      </c>
      <c r="R820" t="b">
        <f t="shared" si="50"/>
        <v>1</v>
      </c>
      <c r="S820" t="b">
        <f t="shared" si="51"/>
        <v>1</v>
      </c>
    </row>
    <row r="821" spans="1:19" ht="165" x14ac:dyDescent="0.25">
      <c r="A821" t="s">
        <v>2680</v>
      </c>
      <c r="B821" s="3">
        <v>819</v>
      </c>
      <c r="C821" s="1" t="s">
        <v>860</v>
      </c>
      <c r="D821" s="3" t="s">
        <v>765</v>
      </c>
      <c r="E821" s="3" t="s">
        <v>1801</v>
      </c>
      <c r="F821" s="35">
        <v>7</v>
      </c>
      <c r="G821" s="1">
        <v>4</v>
      </c>
      <c r="H821" s="1">
        <v>3</v>
      </c>
      <c r="I821" s="1" t="b">
        <v>1</v>
      </c>
      <c r="J821" s="1" t="b">
        <v>0</v>
      </c>
      <c r="K821" s="1" t="b">
        <v>0</v>
      </c>
      <c r="L821" s="1" t="b">
        <v>1</v>
      </c>
      <c r="M821" s="2" t="str">
        <f t="shared" si="48"/>
        <v>G22user_story_37_AND_user_story_38</v>
      </c>
      <c r="N821" s="34">
        <f>VLOOKUP(M821,temp!A:E,5,FALSE)</f>
        <v>7</v>
      </c>
      <c r="O821" s="34">
        <f>VLOOKUP(M821,temp!A:F,6,FALSE)</f>
        <v>4</v>
      </c>
      <c r="P821" s="34">
        <f>VLOOKUP(M821,temp!A:G,7,FALSE)</f>
        <v>3</v>
      </c>
      <c r="Q821" s="34" t="b">
        <f t="shared" si="49"/>
        <v>1</v>
      </c>
      <c r="R821" s="34" t="b">
        <f t="shared" si="50"/>
        <v>1</v>
      </c>
      <c r="S821" s="34" t="b">
        <f t="shared" si="51"/>
        <v>1</v>
      </c>
    </row>
    <row r="822" spans="1:19" ht="105" x14ac:dyDescent="0.25">
      <c r="A822" t="s">
        <v>2681</v>
      </c>
      <c r="B822" s="3">
        <v>820</v>
      </c>
      <c r="C822" s="1" t="s">
        <v>860</v>
      </c>
      <c r="D822" s="3" t="s">
        <v>546</v>
      </c>
      <c r="E822" s="3" t="s">
        <v>1681</v>
      </c>
      <c r="F822" s="35">
        <v>2</v>
      </c>
      <c r="G822" s="1">
        <v>1</v>
      </c>
      <c r="H822" s="1">
        <v>1</v>
      </c>
      <c r="I822" s="1" t="b">
        <v>1</v>
      </c>
      <c r="J822" s="1" t="b">
        <v>0</v>
      </c>
      <c r="K822" s="1" t="b">
        <v>0</v>
      </c>
      <c r="L822" s="1" t="b">
        <v>1</v>
      </c>
      <c r="M822" s="2" t="str">
        <f t="shared" si="48"/>
        <v>G22user_story_44_AND_user_story_45</v>
      </c>
      <c r="N822">
        <f>VLOOKUP(M822,temp!A:E,5,FALSE)</f>
        <v>2</v>
      </c>
      <c r="O822">
        <f>VLOOKUP(M822,temp!A:F,6,FALSE)</f>
        <v>1</v>
      </c>
      <c r="P822">
        <f>VLOOKUP(M822,temp!A:G,7,FALSE)</f>
        <v>1</v>
      </c>
      <c r="Q822" t="b">
        <f t="shared" si="49"/>
        <v>1</v>
      </c>
      <c r="R822" t="b">
        <f t="shared" si="50"/>
        <v>1</v>
      </c>
      <c r="S822" t="b">
        <f t="shared" si="51"/>
        <v>1</v>
      </c>
    </row>
    <row r="823" spans="1:19" ht="105" x14ac:dyDescent="0.25">
      <c r="A823" t="s">
        <v>2682</v>
      </c>
      <c r="B823" s="3">
        <v>821</v>
      </c>
      <c r="C823" s="1" t="s">
        <v>860</v>
      </c>
      <c r="D823" s="3" t="s">
        <v>766</v>
      </c>
      <c r="E823" s="3" t="s">
        <v>1682</v>
      </c>
      <c r="F823" s="35">
        <v>2</v>
      </c>
      <c r="G823" s="1">
        <v>1</v>
      </c>
      <c r="H823" s="1">
        <v>1</v>
      </c>
      <c r="I823" s="1" t="b">
        <v>1</v>
      </c>
      <c r="J823" s="1" t="b">
        <v>0</v>
      </c>
      <c r="K823" s="1" t="b">
        <v>0</v>
      </c>
      <c r="L823" s="1" t="b">
        <v>1</v>
      </c>
      <c r="M823" s="2" t="str">
        <f t="shared" si="48"/>
        <v>G22user_story_44_AND_user_story_51</v>
      </c>
      <c r="N823">
        <f>VLOOKUP(M823,temp!A:E,5,FALSE)</f>
        <v>2</v>
      </c>
      <c r="O823">
        <f>VLOOKUP(M823,temp!A:F,6,FALSE)</f>
        <v>1</v>
      </c>
      <c r="P823">
        <f>VLOOKUP(M823,temp!A:G,7,FALSE)</f>
        <v>1</v>
      </c>
      <c r="Q823" t="b">
        <f t="shared" si="49"/>
        <v>1</v>
      </c>
      <c r="R823" t="b">
        <f t="shared" si="50"/>
        <v>1</v>
      </c>
      <c r="S823" t="b">
        <f t="shared" si="51"/>
        <v>1</v>
      </c>
    </row>
    <row r="824" spans="1:19" ht="105" x14ac:dyDescent="0.25">
      <c r="A824" t="s">
        <v>2683</v>
      </c>
      <c r="B824" s="3">
        <v>822</v>
      </c>
      <c r="C824" s="1" t="s">
        <v>860</v>
      </c>
      <c r="D824" s="3" t="s">
        <v>767</v>
      </c>
      <c r="E824" s="3" t="s">
        <v>1683</v>
      </c>
      <c r="F824" s="35">
        <v>2</v>
      </c>
      <c r="G824" s="1">
        <v>1</v>
      </c>
      <c r="H824" s="1">
        <v>1</v>
      </c>
      <c r="I824" s="1" t="b">
        <v>1</v>
      </c>
      <c r="J824" s="1" t="b">
        <v>0</v>
      </c>
      <c r="K824" s="1" t="b">
        <v>0</v>
      </c>
      <c r="L824" s="1" t="b">
        <v>1</v>
      </c>
      <c r="M824" s="2" t="str">
        <f t="shared" si="48"/>
        <v>G22user_story_45_AND_user_story_51</v>
      </c>
      <c r="N824">
        <f>VLOOKUP(M824,temp!A:E,5,FALSE)</f>
        <v>2</v>
      </c>
      <c r="O824">
        <f>VLOOKUP(M824,temp!A:F,6,FALSE)</f>
        <v>1</v>
      </c>
      <c r="P824">
        <f>VLOOKUP(M824,temp!A:G,7,FALSE)</f>
        <v>1</v>
      </c>
      <c r="Q824" t="b">
        <f t="shared" si="49"/>
        <v>1</v>
      </c>
      <c r="R824" t="b">
        <f t="shared" si="50"/>
        <v>1</v>
      </c>
      <c r="S824" t="b">
        <f t="shared" si="51"/>
        <v>1</v>
      </c>
    </row>
    <row r="825" spans="1:19" ht="165" x14ac:dyDescent="0.25">
      <c r="A825" t="s">
        <v>2684</v>
      </c>
      <c r="B825" s="3">
        <v>823</v>
      </c>
      <c r="C825" s="1" t="s">
        <v>860</v>
      </c>
      <c r="D825" s="3" t="s">
        <v>579</v>
      </c>
      <c r="E825" s="3" t="s">
        <v>1684</v>
      </c>
      <c r="F825" s="35">
        <v>3</v>
      </c>
      <c r="G825" s="1">
        <v>1</v>
      </c>
      <c r="H825" s="1">
        <v>2</v>
      </c>
      <c r="I825" s="1" t="b">
        <v>1</v>
      </c>
      <c r="J825" s="1" t="b">
        <v>0</v>
      </c>
      <c r="K825" s="1" t="b">
        <v>0</v>
      </c>
      <c r="L825" s="1" t="b">
        <v>1</v>
      </c>
      <c r="M825" s="2" t="str">
        <f t="shared" si="48"/>
        <v>G22user_story_46_AND_user_story_47</v>
      </c>
      <c r="N825">
        <f>VLOOKUP(M825,temp!A:E,5,FALSE)</f>
        <v>3</v>
      </c>
      <c r="O825">
        <f>VLOOKUP(M825,temp!A:F,6,FALSE)</f>
        <v>1</v>
      </c>
      <c r="P825">
        <f>VLOOKUP(M825,temp!A:G,7,FALSE)</f>
        <v>2</v>
      </c>
      <c r="Q825" t="b">
        <f t="shared" si="49"/>
        <v>1</v>
      </c>
      <c r="R825" t="b">
        <f t="shared" si="50"/>
        <v>1</v>
      </c>
      <c r="S825" t="b">
        <f t="shared" si="51"/>
        <v>1</v>
      </c>
    </row>
    <row r="826" spans="1:19" ht="165" x14ac:dyDescent="0.25">
      <c r="A826" t="s">
        <v>2685</v>
      </c>
      <c r="B826" s="3">
        <v>824</v>
      </c>
      <c r="C826" s="1" t="s">
        <v>860</v>
      </c>
      <c r="D826" s="3" t="s">
        <v>653</v>
      </c>
      <c r="E826" s="3" t="s">
        <v>1685</v>
      </c>
      <c r="F826" s="35">
        <v>3</v>
      </c>
      <c r="G826" s="1">
        <v>3</v>
      </c>
      <c r="H826" s="1">
        <v>0</v>
      </c>
      <c r="I826" s="1" t="b">
        <v>1</v>
      </c>
      <c r="J826" s="1" t="b">
        <v>0</v>
      </c>
      <c r="K826" s="1" t="b">
        <v>0</v>
      </c>
      <c r="L826" s="1" t="b">
        <v>0</v>
      </c>
      <c r="M826" s="2" t="str">
        <f t="shared" si="48"/>
        <v>G22user_story_58_AND_user_story_59</v>
      </c>
      <c r="N826">
        <f>VLOOKUP(M826,temp!A:E,5,FALSE)</f>
        <v>3</v>
      </c>
      <c r="O826">
        <f>VLOOKUP(M826,temp!A:F,6,FALSE)</f>
        <v>3</v>
      </c>
      <c r="P826">
        <f>VLOOKUP(M826,temp!A:G,7,FALSE)</f>
        <v>0</v>
      </c>
      <c r="Q826" t="b">
        <f t="shared" si="49"/>
        <v>1</v>
      </c>
      <c r="R826" t="b">
        <f t="shared" si="50"/>
        <v>1</v>
      </c>
      <c r="S826" t="b">
        <f t="shared" si="51"/>
        <v>1</v>
      </c>
    </row>
    <row r="827" spans="1:19" ht="135" x14ac:dyDescent="0.25">
      <c r="A827" t="s">
        <v>2686</v>
      </c>
      <c r="B827" s="3">
        <v>825</v>
      </c>
      <c r="C827" s="1" t="s">
        <v>860</v>
      </c>
      <c r="D827" s="3" t="s">
        <v>746</v>
      </c>
      <c r="E827" s="3" t="s">
        <v>1686</v>
      </c>
      <c r="F827" s="35">
        <v>1</v>
      </c>
      <c r="G827" s="1">
        <v>0</v>
      </c>
      <c r="H827" s="1">
        <v>1</v>
      </c>
      <c r="I827" s="1" t="b">
        <v>0</v>
      </c>
      <c r="J827" s="1" t="b">
        <v>0</v>
      </c>
      <c r="K827" s="1" t="b">
        <v>1</v>
      </c>
      <c r="L827" s="1" t="b">
        <v>0</v>
      </c>
      <c r="M827" s="2" t="str">
        <f t="shared" si="48"/>
        <v>G22user_story_60_AND_user_story_62</v>
      </c>
      <c r="N827">
        <f>VLOOKUP(M827,temp!A:E,5,FALSE)</f>
        <v>1</v>
      </c>
      <c r="O827">
        <f>VLOOKUP(M827,temp!A:F,6,FALSE)</f>
        <v>0</v>
      </c>
      <c r="P827">
        <f>VLOOKUP(M827,temp!A:G,7,FALSE)</f>
        <v>1</v>
      </c>
      <c r="Q827" t="b">
        <f t="shared" si="49"/>
        <v>1</v>
      </c>
      <c r="R827" t="b">
        <f t="shared" si="50"/>
        <v>1</v>
      </c>
      <c r="S827" t="b">
        <f t="shared" si="51"/>
        <v>1</v>
      </c>
    </row>
    <row r="828" spans="1:19" ht="150" x14ac:dyDescent="0.25">
      <c r="A828" t="s">
        <v>2687</v>
      </c>
      <c r="B828" s="3">
        <v>826</v>
      </c>
      <c r="C828" s="1" t="s">
        <v>860</v>
      </c>
      <c r="D828" s="3" t="s">
        <v>768</v>
      </c>
      <c r="E828" s="3" t="s">
        <v>1687</v>
      </c>
      <c r="F828" s="35">
        <v>3</v>
      </c>
      <c r="G828" s="1">
        <v>2</v>
      </c>
      <c r="H828" s="1">
        <v>1</v>
      </c>
      <c r="I828" s="1" t="b">
        <v>1</v>
      </c>
      <c r="J828" s="1" t="b">
        <v>0</v>
      </c>
      <c r="K828" s="1" t="b">
        <v>1</v>
      </c>
      <c r="L828" s="1" t="b">
        <v>0</v>
      </c>
      <c r="M828" s="2" t="str">
        <f t="shared" si="48"/>
        <v>G22user_story_60_AND_user_story_63</v>
      </c>
      <c r="N828">
        <f>VLOOKUP(M828,temp!A:E,5,FALSE)</f>
        <v>3</v>
      </c>
      <c r="O828">
        <f>VLOOKUP(M828,temp!A:F,6,FALSE)</f>
        <v>2</v>
      </c>
      <c r="P828">
        <f>VLOOKUP(M828,temp!A:G,7,FALSE)</f>
        <v>1</v>
      </c>
      <c r="Q828" t="b">
        <f t="shared" si="49"/>
        <v>1</v>
      </c>
      <c r="R828" t="b">
        <f t="shared" si="50"/>
        <v>1</v>
      </c>
      <c r="S828" t="b">
        <f t="shared" si="51"/>
        <v>1</v>
      </c>
    </row>
    <row r="829" spans="1:19" ht="150" x14ac:dyDescent="0.25">
      <c r="A829" t="s">
        <v>2688</v>
      </c>
      <c r="B829" s="3">
        <v>827</v>
      </c>
      <c r="C829" s="1" t="s">
        <v>860</v>
      </c>
      <c r="D829" s="3" t="s">
        <v>769</v>
      </c>
      <c r="E829" s="3" t="s">
        <v>1688</v>
      </c>
      <c r="F829" s="35">
        <v>1</v>
      </c>
      <c r="G829" s="1">
        <v>1</v>
      </c>
      <c r="H829" s="1">
        <v>0</v>
      </c>
      <c r="I829" s="1" t="b">
        <v>1</v>
      </c>
      <c r="J829" s="1" t="b">
        <v>0</v>
      </c>
      <c r="K829" s="1" t="b">
        <v>0</v>
      </c>
      <c r="L829" s="1" t="b">
        <v>0</v>
      </c>
      <c r="M829" s="2" t="str">
        <f t="shared" si="48"/>
        <v>G22user_story_60_AND_user_story_67</v>
      </c>
      <c r="N829">
        <f>VLOOKUP(M829,temp!A:E,5,FALSE)</f>
        <v>1</v>
      </c>
      <c r="O829">
        <f>VLOOKUP(M829,temp!A:F,6,FALSE)</f>
        <v>1</v>
      </c>
      <c r="P829">
        <f>VLOOKUP(M829,temp!A:G,7,FALSE)</f>
        <v>0</v>
      </c>
      <c r="Q829" t="b">
        <f t="shared" si="49"/>
        <v>1</v>
      </c>
      <c r="R829" t="b">
        <f t="shared" si="50"/>
        <v>1</v>
      </c>
      <c r="S829" t="b">
        <f t="shared" si="51"/>
        <v>1</v>
      </c>
    </row>
    <row r="830" spans="1:19" ht="150" x14ac:dyDescent="0.25">
      <c r="A830" t="s">
        <v>2689</v>
      </c>
      <c r="B830" s="3">
        <v>828</v>
      </c>
      <c r="C830" s="1" t="s">
        <v>860</v>
      </c>
      <c r="D830" s="3" t="s">
        <v>770</v>
      </c>
      <c r="E830" s="3" t="s">
        <v>1689</v>
      </c>
      <c r="F830" s="35">
        <v>2</v>
      </c>
      <c r="G830" s="1">
        <v>0</v>
      </c>
      <c r="H830" s="1">
        <v>2</v>
      </c>
      <c r="I830" s="1" t="b">
        <v>0</v>
      </c>
      <c r="J830" s="1" t="b">
        <v>0</v>
      </c>
      <c r="K830" s="1" t="b">
        <v>0</v>
      </c>
      <c r="L830" s="1" t="b">
        <v>1</v>
      </c>
      <c r="M830" s="2" t="str">
        <f t="shared" si="48"/>
        <v>G22user_story_62_AND_user_story_63</v>
      </c>
      <c r="N830">
        <f>VLOOKUP(M830,temp!A:E,5,FALSE)</f>
        <v>2</v>
      </c>
      <c r="O830">
        <f>VLOOKUP(M830,temp!A:F,6,FALSE)</f>
        <v>0</v>
      </c>
      <c r="P830">
        <f>VLOOKUP(M830,temp!A:G,7,FALSE)</f>
        <v>2</v>
      </c>
      <c r="Q830" t="b">
        <f t="shared" si="49"/>
        <v>1</v>
      </c>
      <c r="R830" t="b">
        <f t="shared" si="50"/>
        <v>1</v>
      </c>
      <c r="S830" t="b">
        <f t="shared" si="51"/>
        <v>1</v>
      </c>
    </row>
    <row r="831" spans="1:19" ht="135" x14ac:dyDescent="0.25">
      <c r="A831" t="s">
        <v>2690</v>
      </c>
      <c r="B831" s="3">
        <v>829</v>
      </c>
      <c r="C831" s="1" t="s">
        <v>860</v>
      </c>
      <c r="D831" s="3" t="s">
        <v>771</v>
      </c>
      <c r="E831" s="3" t="s">
        <v>1690</v>
      </c>
      <c r="F831" s="35">
        <v>2</v>
      </c>
      <c r="G831" s="1">
        <v>2</v>
      </c>
      <c r="H831" s="1">
        <v>0</v>
      </c>
      <c r="I831" s="1" t="b">
        <v>1</v>
      </c>
      <c r="J831" s="1" t="b">
        <v>0</v>
      </c>
      <c r="K831" s="1" t="b">
        <v>0</v>
      </c>
      <c r="L831" s="1" t="b">
        <v>0</v>
      </c>
      <c r="M831" s="2" t="str">
        <f t="shared" si="48"/>
        <v>G22user_story_62_AND_user_story_65</v>
      </c>
      <c r="N831">
        <f>VLOOKUP(M831,temp!A:E,5,FALSE)</f>
        <v>2</v>
      </c>
      <c r="O831">
        <f>VLOOKUP(M831,temp!A:F,6,FALSE)</f>
        <v>2</v>
      </c>
      <c r="P831">
        <f>VLOOKUP(M831,temp!A:G,7,FALSE)</f>
        <v>0</v>
      </c>
      <c r="Q831" t="b">
        <f t="shared" si="49"/>
        <v>1</v>
      </c>
      <c r="R831" t="b">
        <f t="shared" si="50"/>
        <v>1</v>
      </c>
      <c r="S831" t="b">
        <f t="shared" si="51"/>
        <v>1</v>
      </c>
    </row>
    <row r="832" spans="1:19" ht="180" x14ac:dyDescent="0.25">
      <c r="A832" t="s">
        <v>2691</v>
      </c>
      <c r="B832" s="3">
        <v>830</v>
      </c>
      <c r="C832" s="1" t="s">
        <v>860</v>
      </c>
      <c r="D832" s="3" t="s">
        <v>772</v>
      </c>
      <c r="E832" s="3" t="s">
        <v>1860</v>
      </c>
      <c r="F832" s="35">
        <v>6</v>
      </c>
      <c r="G832" s="1">
        <v>6</v>
      </c>
      <c r="H832" s="1">
        <v>0</v>
      </c>
      <c r="I832" s="1" t="b">
        <v>1</v>
      </c>
      <c r="J832" s="1" t="b">
        <v>0</v>
      </c>
      <c r="K832" s="1" t="b">
        <v>0</v>
      </c>
      <c r="L832" s="1" t="b">
        <v>0</v>
      </c>
      <c r="M832" s="2" t="str">
        <f t="shared" si="48"/>
        <v>G22user_story_63_AND_user_story_67</v>
      </c>
      <c r="N832" s="34">
        <f>VLOOKUP(M832,temp!A:E,5,FALSE)</f>
        <v>6</v>
      </c>
      <c r="O832" s="34">
        <f>VLOOKUP(M832,temp!A:F,6,FALSE)</f>
        <v>6</v>
      </c>
      <c r="P832" s="34">
        <f>VLOOKUP(M832,temp!A:G,7,FALSE)</f>
        <v>0</v>
      </c>
      <c r="Q832" s="34" t="b">
        <f t="shared" si="49"/>
        <v>1</v>
      </c>
      <c r="R832" s="34" t="b">
        <f t="shared" si="50"/>
        <v>1</v>
      </c>
      <c r="S832" s="34" t="b">
        <f t="shared" si="51"/>
        <v>1</v>
      </c>
    </row>
    <row r="833" spans="1:19" ht="135" x14ac:dyDescent="0.25">
      <c r="A833" t="s">
        <v>2692</v>
      </c>
      <c r="B833" s="3">
        <v>831</v>
      </c>
      <c r="C833" s="1" t="s">
        <v>860</v>
      </c>
      <c r="D833" s="3" t="s">
        <v>773</v>
      </c>
      <c r="E833" s="3" t="s">
        <v>1691</v>
      </c>
      <c r="F833" s="35">
        <v>0</v>
      </c>
      <c r="G833" s="1">
        <v>0</v>
      </c>
      <c r="H833" s="1">
        <v>0</v>
      </c>
      <c r="I833" s="1" t="b">
        <v>0</v>
      </c>
      <c r="J833" s="1" t="b">
        <v>0</v>
      </c>
      <c r="K833" s="1" t="b">
        <v>0</v>
      </c>
      <c r="L833" s="1" t="b">
        <v>0</v>
      </c>
      <c r="M833" s="2" t="str">
        <f t="shared" si="48"/>
        <v>G22user_story_64_AND_user_story_79</v>
      </c>
      <c r="N833" s="34">
        <f>VLOOKUP(M833,temp!A:E,5,FALSE)</f>
        <v>0</v>
      </c>
      <c r="O833" s="34">
        <f>VLOOKUP(M833,temp!A:F,6,FALSE)</f>
        <v>0</v>
      </c>
      <c r="P833" s="34">
        <f>VLOOKUP(M833,temp!A:G,7,FALSE)</f>
        <v>0</v>
      </c>
      <c r="Q833" s="34" t="b">
        <f t="shared" si="49"/>
        <v>1</v>
      </c>
      <c r="R833" s="34" t="b">
        <f t="shared" si="50"/>
        <v>1</v>
      </c>
      <c r="S833" s="34" t="b">
        <f t="shared" si="51"/>
        <v>1</v>
      </c>
    </row>
    <row r="834" spans="1:19" ht="180" customHeight="1" x14ac:dyDescent="0.25">
      <c r="A834" t="s">
        <v>2693</v>
      </c>
      <c r="B834" s="3">
        <v>832</v>
      </c>
      <c r="C834" s="1" t="s">
        <v>860</v>
      </c>
      <c r="D834" s="3" t="s">
        <v>774</v>
      </c>
      <c r="E834" s="3" t="s">
        <v>1692</v>
      </c>
      <c r="F834" s="35">
        <v>2</v>
      </c>
      <c r="G834" s="1">
        <v>0</v>
      </c>
      <c r="H834" s="1">
        <v>2</v>
      </c>
      <c r="I834" s="1" t="b">
        <v>0</v>
      </c>
      <c r="J834" s="1" t="b">
        <v>0</v>
      </c>
      <c r="K834" s="1" t="b">
        <v>1</v>
      </c>
      <c r="L834" s="1" t="b">
        <v>0</v>
      </c>
      <c r="M834" s="2" t="str">
        <f t="shared" si="48"/>
        <v>G22user_story_65_AND_user_story_67</v>
      </c>
      <c r="N834">
        <f>VLOOKUP(M834,temp!A:E,5,FALSE)</f>
        <v>2</v>
      </c>
      <c r="O834">
        <f>VLOOKUP(M834,temp!A:F,6,FALSE)</f>
        <v>0</v>
      </c>
      <c r="P834">
        <f>VLOOKUP(M834,temp!A:G,7,FALSE)</f>
        <v>2</v>
      </c>
      <c r="Q834" t="b">
        <f t="shared" si="49"/>
        <v>1</v>
      </c>
      <c r="R834" t="b">
        <f t="shared" si="50"/>
        <v>1</v>
      </c>
      <c r="S834" t="b">
        <f t="shared" si="51"/>
        <v>1</v>
      </c>
    </row>
    <row r="835" spans="1:19" ht="150" x14ac:dyDescent="0.25">
      <c r="A835" t="s">
        <v>2694</v>
      </c>
      <c r="B835" s="3">
        <v>833</v>
      </c>
      <c r="C835" s="1" t="s">
        <v>860</v>
      </c>
      <c r="D835" s="3" t="s">
        <v>775</v>
      </c>
      <c r="E835" s="3" t="s">
        <v>1842</v>
      </c>
      <c r="F835" s="35">
        <v>1</v>
      </c>
      <c r="G835" s="1">
        <v>0</v>
      </c>
      <c r="H835" s="1">
        <v>1</v>
      </c>
      <c r="I835" s="1" t="b">
        <v>0</v>
      </c>
      <c r="J835" s="1" t="b">
        <v>0</v>
      </c>
      <c r="K835" s="1" t="b">
        <v>1</v>
      </c>
      <c r="L835" s="1" t="b">
        <v>0</v>
      </c>
      <c r="M835" s="2" t="str">
        <f t="shared" si="48"/>
        <v>G22user_story_65_AND_user_story_80</v>
      </c>
      <c r="N835">
        <f>VLOOKUP(M835,temp!A:E,5,FALSE)</f>
        <v>1</v>
      </c>
      <c r="O835">
        <f>VLOOKUP(M835,temp!A:F,6,FALSE)</f>
        <v>0</v>
      </c>
      <c r="P835">
        <f>VLOOKUP(M835,temp!A:G,7,FALSE)</f>
        <v>1</v>
      </c>
      <c r="Q835" t="b">
        <f t="shared" si="49"/>
        <v>1</v>
      </c>
      <c r="R835" t="b">
        <f t="shared" si="50"/>
        <v>1</v>
      </c>
      <c r="S835" t="b">
        <f t="shared" si="51"/>
        <v>1</v>
      </c>
    </row>
    <row r="836" spans="1:19" ht="150" x14ac:dyDescent="0.25">
      <c r="A836" t="s">
        <v>2695</v>
      </c>
      <c r="B836" s="3">
        <v>834</v>
      </c>
      <c r="C836" s="1" t="s">
        <v>860</v>
      </c>
      <c r="D836" s="3" t="s">
        <v>704</v>
      </c>
      <c r="E836" s="3" t="s">
        <v>1861</v>
      </c>
      <c r="F836" s="35">
        <v>2</v>
      </c>
      <c r="G836" s="1">
        <v>2</v>
      </c>
      <c r="H836" s="1">
        <v>0</v>
      </c>
      <c r="I836" s="1" t="b">
        <v>1</v>
      </c>
      <c r="J836" s="1" t="b">
        <v>0</v>
      </c>
      <c r="K836" s="1" t="b">
        <v>0</v>
      </c>
      <c r="L836" s="1" t="b">
        <v>0</v>
      </c>
      <c r="M836" s="2" t="str">
        <f t="shared" si="48"/>
        <v>G22user_story_70_AND_user_story_72</v>
      </c>
      <c r="N836">
        <f>VLOOKUP(M836,temp!A:E,5,FALSE)</f>
        <v>2</v>
      </c>
      <c r="O836">
        <f>VLOOKUP(M836,temp!A:F,6,FALSE)</f>
        <v>2</v>
      </c>
      <c r="P836">
        <f>VLOOKUP(M836,temp!A:G,7,FALSE)</f>
        <v>0</v>
      </c>
      <c r="Q836" t="b">
        <f t="shared" si="49"/>
        <v>1</v>
      </c>
      <c r="R836" t="b">
        <f t="shared" si="50"/>
        <v>1</v>
      </c>
      <c r="S836" t="b">
        <f t="shared" si="51"/>
        <v>1</v>
      </c>
    </row>
    <row r="837" spans="1:19" ht="162.75" customHeight="1" x14ac:dyDescent="0.25">
      <c r="A837" t="s">
        <v>2696</v>
      </c>
      <c r="B837" s="3">
        <v>835</v>
      </c>
      <c r="C837" s="1" t="s">
        <v>860</v>
      </c>
      <c r="D837" s="3" t="s">
        <v>721</v>
      </c>
      <c r="E837" s="3" t="s">
        <v>1802</v>
      </c>
      <c r="F837" s="35">
        <v>4</v>
      </c>
      <c r="G837" s="1">
        <v>3</v>
      </c>
      <c r="H837" s="1">
        <v>1</v>
      </c>
      <c r="I837" s="1" t="b">
        <v>1</v>
      </c>
      <c r="J837" s="1" t="b">
        <v>0</v>
      </c>
      <c r="K837" s="1" t="b">
        <v>0</v>
      </c>
      <c r="L837" s="1" t="b">
        <v>1</v>
      </c>
      <c r="M837" s="2" t="str">
        <f t="shared" si="48"/>
        <v>G22user_story_73_AND_user_story_74</v>
      </c>
      <c r="N837">
        <f>VLOOKUP(M837,temp!A:E,5,FALSE)</f>
        <v>4</v>
      </c>
      <c r="O837">
        <f>VLOOKUP(M837,temp!A:F,6,FALSE)</f>
        <v>3</v>
      </c>
      <c r="P837">
        <f>VLOOKUP(M837,temp!A:G,7,FALSE)</f>
        <v>1</v>
      </c>
      <c r="Q837" t="b">
        <f t="shared" si="49"/>
        <v>1</v>
      </c>
      <c r="R837" t="b">
        <f t="shared" si="50"/>
        <v>1</v>
      </c>
      <c r="S837" t="b">
        <f t="shared" si="51"/>
        <v>1</v>
      </c>
    </row>
    <row r="838" spans="1:19" ht="150" x14ac:dyDescent="0.25">
      <c r="A838" t="s">
        <v>2697</v>
      </c>
      <c r="B838" s="3">
        <v>836</v>
      </c>
      <c r="C838" s="1" t="s">
        <v>860</v>
      </c>
      <c r="D838" s="3" t="s">
        <v>722</v>
      </c>
      <c r="E838" s="3" t="s">
        <v>1803</v>
      </c>
      <c r="F838" s="35">
        <v>4</v>
      </c>
      <c r="G838" s="1">
        <v>3</v>
      </c>
      <c r="H838" s="1">
        <v>1</v>
      </c>
      <c r="I838" s="1" t="b">
        <v>1</v>
      </c>
      <c r="J838" s="1" t="b">
        <v>0</v>
      </c>
      <c r="K838" s="1" t="b">
        <v>0</v>
      </c>
      <c r="L838" s="1" t="b">
        <v>1</v>
      </c>
      <c r="M838" s="2" t="str">
        <f t="shared" si="48"/>
        <v>G22user_story_73_AND_user_story_75</v>
      </c>
      <c r="N838">
        <f>VLOOKUP(M838,temp!A:E,5,FALSE)</f>
        <v>4</v>
      </c>
      <c r="O838">
        <f>VLOOKUP(M838,temp!A:F,6,FALSE)</f>
        <v>3</v>
      </c>
      <c r="P838">
        <f>VLOOKUP(M838,temp!A:G,7,FALSE)</f>
        <v>1</v>
      </c>
      <c r="Q838" t="b">
        <f t="shared" si="49"/>
        <v>1</v>
      </c>
      <c r="R838" t="b">
        <f t="shared" si="50"/>
        <v>1</v>
      </c>
      <c r="S838" t="b">
        <f t="shared" si="51"/>
        <v>1</v>
      </c>
    </row>
    <row r="839" spans="1:19" ht="183" customHeight="1" x14ac:dyDescent="0.25">
      <c r="A839" t="s">
        <v>2698</v>
      </c>
      <c r="B839" s="3">
        <v>837</v>
      </c>
      <c r="C839" s="1" t="s">
        <v>860</v>
      </c>
      <c r="D839" s="3" t="s">
        <v>725</v>
      </c>
      <c r="E839" s="3" t="s">
        <v>1804</v>
      </c>
      <c r="F839" s="35">
        <v>4</v>
      </c>
      <c r="G839" s="1">
        <v>3</v>
      </c>
      <c r="H839" s="1">
        <v>1</v>
      </c>
      <c r="I839" s="1" t="b">
        <v>1</v>
      </c>
      <c r="J839" s="1" t="b">
        <v>0</v>
      </c>
      <c r="K839" s="1" t="b">
        <v>0</v>
      </c>
      <c r="L839" s="1" t="b">
        <v>1</v>
      </c>
      <c r="M839" s="2" t="str">
        <f t="shared" ref="M839:M902" si="52">CONCATENATE(C839,D839)</f>
        <v>G22user_story_74_AND_user_story_75</v>
      </c>
      <c r="N839">
        <f>VLOOKUP(M839,temp!A:E,5,FALSE)</f>
        <v>4</v>
      </c>
      <c r="O839">
        <f>VLOOKUP(M839,temp!A:F,6,FALSE)</f>
        <v>3</v>
      </c>
      <c r="P839">
        <f>VLOOKUP(M839,temp!A:G,7,FALSE)</f>
        <v>1</v>
      </c>
      <c r="Q839" t="b">
        <f t="shared" ref="Q839:Q902" si="53">IF(NOT(N839=F839),FALSE,TRUE)</f>
        <v>1</v>
      </c>
      <c r="R839" t="b">
        <f t="shared" ref="R839:R902" si="54">IF(NOT(O839=G839),FALSE,TRUE)</f>
        <v>1</v>
      </c>
      <c r="S839" t="b">
        <f t="shared" ref="S839:S902" si="55">IF(NOT(P839=H839),FALSE,TRUE)</f>
        <v>1</v>
      </c>
    </row>
    <row r="840" spans="1:19" ht="185.25" customHeight="1" x14ac:dyDescent="0.25">
      <c r="A840" t="s">
        <v>2699</v>
      </c>
      <c r="B840" s="3">
        <v>838</v>
      </c>
      <c r="C840" s="1" t="s">
        <v>860</v>
      </c>
      <c r="D840" s="3" t="s">
        <v>776</v>
      </c>
      <c r="E840" s="3" t="s">
        <v>1693</v>
      </c>
      <c r="F840" s="35">
        <v>6</v>
      </c>
      <c r="G840" s="1">
        <v>2</v>
      </c>
      <c r="H840" s="1">
        <v>4</v>
      </c>
      <c r="I840" s="1" t="b">
        <v>1</v>
      </c>
      <c r="J840" s="1" t="b">
        <v>0</v>
      </c>
      <c r="K840" s="1" t="b">
        <v>0</v>
      </c>
      <c r="L840" s="1" t="b">
        <v>1</v>
      </c>
      <c r="M840" s="2" t="str">
        <f t="shared" si="52"/>
        <v>G22user_story_76_AND_user_story_77</v>
      </c>
      <c r="N840" s="34">
        <f>VLOOKUP(M840,temp!A:E,5,FALSE)</f>
        <v>6</v>
      </c>
      <c r="O840" s="34">
        <f>VLOOKUP(M840,temp!A:F,6,FALSE)</f>
        <v>2</v>
      </c>
      <c r="P840" s="34">
        <f>VLOOKUP(M840,temp!A:G,7,FALSE)</f>
        <v>4</v>
      </c>
      <c r="Q840" s="34" t="b">
        <f t="shared" si="53"/>
        <v>1</v>
      </c>
      <c r="R840" s="34" t="b">
        <f t="shared" si="54"/>
        <v>1</v>
      </c>
      <c r="S840" s="34" t="b">
        <f t="shared" si="55"/>
        <v>1</v>
      </c>
    </row>
    <row r="841" spans="1:19" ht="168.75" customHeight="1" x14ac:dyDescent="0.25">
      <c r="A841" t="s">
        <v>2700</v>
      </c>
      <c r="B841" s="3">
        <v>839</v>
      </c>
      <c r="C841" s="1" t="s">
        <v>860</v>
      </c>
      <c r="D841" s="3" t="s">
        <v>730</v>
      </c>
      <c r="E841" s="3" t="s">
        <v>1694</v>
      </c>
      <c r="F841" s="35">
        <v>6</v>
      </c>
      <c r="G841" s="1">
        <v>2</v>
      </c>
      <c r="H841" s="1">
        <v>4</v>
      </c>
      <c r="I841" s="1" t="b">
        <v>1</v>
      </c>
      <c r="J841" s="1" t="b">
        <v>0</v>
      </c>
      <c r="K841" s="1" t="b">
        <v>0</v>
      </c>
      <c r="L841" s="1" t="b">
        <v>1</v>
      </c>
      <c r="M841" s="2" t="str">
        <f t="shared" si="52"/>
        <v>G22user_story_76_AND_user_story_78</v>
      </c>
      <c r="N841" s="34">
        <f>VLOOKUP(M841,temp!A:E,5,FALSE)</f>
        <v>6</v>
      </c>
      <c r="O841" s="34">
        <f>VLOOKUP(M841,temp!A:F,6,FALSE)</f>
        <v>2</v>
      </c>
      <c r="P841" s="34">
        <f>VLOOKUP(M841,temp!A:G,7,FALSE)</f>
        <v>4</v>
      </c>
      <c r="Q841" s="34" t="b">
        <f t="shared" si="53"/>
        <v>1</v>
      </c>
      <c r="R841" s="34" t="b">
        <f t="shared" si="54"/>
        <v>1</v>
      </c>
      <c r="S841" s="34" t="b">
        <f t="shared" si="55"/>
        <v>1</v>
      </c>
    </row>
    <row r="842" spans="1:19" ht="174.75" customHeight="1" x14ac:dyDescent="0.25">
      <c r="A842" t="s">
        <v>2701</v>
      </c>
      <c r="B842" s="3">
        <v>840</v>
      </c>
      <c r="C842" s="1" t="s">
        <v>860</v>
      </c>
      <c r="D842" s="3" t="s">
        <v>777</v>
      </c>
      <c r="E842" s="3" t="s">
        <v>1695</v>
      </c>
      <c r="F842" s="35">
        <v>6</v>
      </c>
      <c r="G842" s="3">
        <v>2</v>
      </c>
      <c r="H842" s="3">
        <v>4</v>
      </c>
      <c r="I842" s="3" t="b">
        <v>1</v>
      </c>
      <c r="J842" s="3" t="b">
        <v>0</v>
      </c>
      <c r="K842" s="3" t="b">
        <v>0</v>
      </c>
      <c r="L842" s="3" t="b">
        <v>1</v>
      </c>
      <c r="M842" s="2" t="str">
        <f t="shared" si="52"/>
        <v>G22user_story_77_AND_user_story_78</v>
      </c>
      <c r="N842" s="34">
        <f>VLOOKUP(M842,temp!A:E,5,FALSE)</f>
        <v>6</v>
      </c>
      <c r="O842" s="34">
        <f>VLOOKUP(M842,temp!A:F,6,FALSE)</f>
        <v>2</v>
      </c>
      <c r="P842" s="34">
        <f>VLOOKUP(M842,temp!A:G,7,FALSE)</f>
        <v>4</v>
      </c>
      <c r="Q842" s="34" t="b">
        <f t="shared" si="53"/>
        <v>1</v>
      </c>
      <c r="R842" s="34" t="b">
        <f t="shared" si="54"/>
        <v>1</v>
      </c>
      <c r="S842" s="34" t="b">
        <f t="shared" si="55"/>
        <v>1</v>
      </c>
    </row>
    <row r="843" spans="1:19" ht="75" x14ac:dyDescent="0.25">
      <c r="A843" t="s">
        <v>2702</v>
      </c>
      <c r="B843" s="3">
        <v>841</v>
      </c>
      <c r="C843" s="1" t="s">
        <v>861</v>
      </c>
      <c r="D843" s="3" t="s">
        <v>778</v>
      </c>
      <c r="E843" s="3" t="s">
        <v>1696</v>
      </c>
      <c r="F843" s="35">
        <v>2</v>
      </c>
      <c r="G843" s="1">
        <v>2</v>
      </c>
      <c r="H843" s="1">
        <v>0</v>
      </c>
      <c r="I843" s="1" t="b">
        <v>1</v>
      </c>
      <c r="J843" s="1" t="b">
        <v>0</v>
      </c>
      <c r="K843" s="1" t="b">
        <v>0</v>
      </c>
      <c r="L843" s="1" t="b">
        <v>0</v>
      </c>
      <c r="M843" s="2" t="str">
        <f t="shared" si="52"/>
        <v>G23user_story_03_AND_user_story_12</v>
      </c>
      <c r="N843">
        <f>VLOOKUP(M843,temp!A:E,5,FALSE)</f>
        <v>2</v>
      </c>
      <c r="O843">
        <f>VLOOKUP(M843,temp!A:F,6,FALSE)</f>
        <v>2</v>
      </c>
      <c r="P843">
        <f>VLOOKUP(M843,temp!A:G,7,FALSE)</f>
        <v>0</v>
      </c>
      <c r="Q843" t="b">
        <f t="shared" si="53"/>
        <v>1</v>
      </c>
      <c r="R843" t="b">
        <f t="shared" si="54"/>
        <v>1</v>
      </c>
      <c r="S843" t="b">
        <f t="shared" si="55"/>
        <v>1</v>
      </c>
    </row>
    <row r="844" spans="1:19" ht="90" x14ac:dyDescent="0.25">
      <c r="A844" t="s">
        <v>2703</v>
      </c>
      <c r="B844" s="3">
        <v>842</v>
      </c>
      <c r="C844" s="1" t="s">
        <v>861</v>
      </c>
      <c r="D844" s="3" t="s">
        <v>779</v>
      </c>
      <c r="E844" s="3" t="s">
        <v>1697</v>
      </c>
      <c r="F844" s="35">
        <v>2</v>
      </c>
      <c r="G844" s="1">
        <v>2</v>
      </c>
      <c r="H844" s="1">
        <v>0</v>
      </c>
      <c r="I844" s="1" t="b">
        <v>1</v>
      </c>
      <c r="J844" s="1" t="b">
        <v>0</v>
      </c>
      <c r="K844" s="1" t="b">
        <v>0</v>
      </c>
      <c r="L844" s="1" t="b">
        <v>0</v>
      </c>
      <c r="M844" s="2" t="str">
        <f t="shared" si="52"/>
        <v>G23user_story_03_AND_user_story_16</v>
      </c>
      <c r="N844">
        <f>VLOOKUP(M844,temp!A:E,5,FALSE)</f>
        <v>2</v>
      </c>
      <c r="O844">
        <f>VLOOKUP(M844,temp!A:F,6,FALSE)</f>
        <v>2</v>
      </c>
      <c r="P844">
        <f>VLOOKUP(M844,temp!A:G,7,FALSE)</f>
        <v>0</v>
      </c>
      <c r="Q844" t="b">
        <f t="shared" si="53"/>
        <v>1</v>
      </c>
      <c r="R844" t="b">
        <f t="shared" si="54"/>
        <v>1</v>
      </c>
      <c r="S844" t="b">
        <f t="shared" si="55"/>
        <v>1</v>
      </c>
    </row>
    <row r="845" spans="1:19" ht="90" x14ac:dyDescent="0.25">
      <c r="A845" t="s">
        <v>2704</v>
      </c>
      <c r="B845" s="3">
        <v>843</v>
      </c>
      <c r="C845" s="1" t="s">
        <v>861</v>
      </c>
      <c r="D845" s="3" t="s">
        <v>780</v>
      </c>
      <c r="E845" s="3" t="s">
        <v>1698</v>
      </c>
      <c r="F845" s="35">
        <v>2</v>
      </c>
      <c r="G845" s="1">
        <v>2</v>
      </c>
      <c r="H845" s="1">
        <v>0</v>
      </c>
      <c r="I845" s="1" t="b">
        <v>1</v>
      </c>
      <c r="J845" s="1" t="b">
        <v>0</v>
      </c>
      <c r="K845" s="1" t="b">
        <v>0</v>
      </c>
      <c r="L845" s="1" t="b">
        <v>0</v>
      </c>
      <c r="M845" s="2" t="str">
        <f t="shared" si="52"/>
        <v>G23user_story_03_AND_user_story_17</v>
      </c>
      <c r="N845">
        <f>VLOOKUP(M845,temp!A:E,5,FALSE)</f>
        <v>2</v>
      </c>
      <c r="O845">
        <f>VLOOKUP(M845,temp!A:F,6,FALSE)</f>
        <v>2</v>
      </c>
      <c r="P845">
        <f>VLOOKUP(M845,temp!A:G,7,FALSE)</f>
        <v>0</v>
      </c>
      <c r="Q845" t="b">
        <f t="shared" si="53"/>
        <v>1</v>
      </c>
      <c r="R845" t="b">
        <f t="shared" si="54"/>
        <v>1</v>
      </c>
      <c r="S845" t="b">
        <f t="shared" si="55"/>
        <v>1</v>
      </c>
    </row>
    <row r="846" spans="1:19" ht="105" x14ac:dyDescent="0.25">
      <c r="A846" t="s">
        <v>2705</v>
      </c>
      <c r="B846" s="3">
        <v>844</v>
      </c>
      <c r="C846" s="1" t="s">
        <v>861</v>
      </c>
      <c r="D846" s="3" t="s">
        <v>781</v>
      </c>
      <c r="E846" s="3" t="s">
        <v>1699</v>
      </c>
      <c r="F846" s="35">
        <v>2</v>
      </c>
      <c r="G846" s="1">
        <v>2</v>
      </c>
      <c r="H846" s="1">
        <v>0</v>
      </c>
      <c r="I846" s="1" t="b">
        <v>1</v>
      </c>
      <c r="J846" s="1" t="b">
        <v>0</v>
      </c>
      <c r="K846" s="1" t="b">
        <v>0</v>
      </c>
      <c r="L846" s="1" t="b">
        <v>0</v>
      </c>
      <c r="M846" s="2" t="str">
        <f t="shared" si="52"/>
        <v>G23user_story_04_AND_user_story_28</v>
      </c>
      <c r="N846">
        <f>VLOOKUP(M846,temp!A:E,5,FALSE)</f>
        <v>2</v>
      </c>
      <c r="O846">
        <f>VLOOKUP(M846,temp!A:F,6,FALSE)</f>
        <v>2</v>
      </c>
      <c r="P846">
        <f>VLOOKUP(M846,temp!A:G,7,FALSE)</f>
        <v>0</v>
      </c>
      <c r="Q846" t="b">
        <f t="shared" si="53"/>
        <v>1</v>
      </c>
      <c r="R846" t="b">
        <f t="shared" si="54"/>
        <v>1</v>
      </c>
      <c r="S846" t="b">
        <f t="shared" si="55"/>
        <v>1</v>
      </c>
    </row>
    <row r="847" spans="1:19" ht="105" x14ac:dyDescent="0.25">
      <c r="A847" t="s">
        <v>2706</v>
      </c>
      <c r="B847" s="3">
        <v>845</v>
      </c>
      <c r="C847" s="1" t="s">
        <v>861</v>
      </c>
      <c r="D847" s="3" t="s">
        <v>424</v>
      </c>
      <c r="E847" s="3" t="s">
        <v>1700</v>
      </c>
      <c r="F847" s="35">
        <v>2</v>
      </c>
      <c r="G847" s="1">
        <v>2</v>
      </c>
      <c r="H847" s="1">
        <v>0</v>
      </c>
      <c r="I847" s="1" t="b">
        <v>1</v>
      </c>
      <c r="J847" s="1" t="b">
        <v>0</v>
      </c>
      <c r="K847" s="1" t="b">
        <v>0</v>
      </c>
      <c r="L847" s="1" t="b">
        <v>0</v>
      </c>
      <c r="M847" s="2" t="str">
        <f t="shared" si="52"/>
        <v>G23user_story_16_AND_user_story_17</v>
      </c>
      <c r="N847">
        <f>VLOOKUP(M847,temp!A:E,5,FALSE)</f>
        <v>2</v>
      </c>
      <c r="O847">
        <f>VLOOKUP(M847,temp!A:F,6,FALSE)</f>
        <v>2</v>
      </c>
      <c r="P847">
        <f>VLOOKUP(M847,temp!A:G,7,FALSE)</f>
        <v>0</v>
      </c>
      <c r="Q847" t="b">
        <f t="shared" si="53"/>
        <v>1</v>
      </c>
      <c r="R847" t="b">
        <f t="shared" si="54"/>
        <v>1</v>
      </c>
      <c r="S847" t="b">
        <f t="shared" si="55"/>
        <v>1</v>
      </c>
    </row>
    <row r="848" spans="1:19" ht="90" x14ac:dyDescent="0.25">
      <c r="A848" t="s">
        <v>2707</v>
      </c>
      <c r="B848" s="3">
        <v>846</v>
      </c>
      <c r="C848" s="1" t="s">
        <v>861</v>
      </c>
      <c r="D848" s="3" t="s">
        <v>782</v>
      </c>
      <c r="E848" s="3" t="s">
        <v>1701</v>
      </c>
      <c r="F848" s="35">
        <v>2</v>
      </c>
      <c r="G848" s="1">
        <v>2</v>
      </c>
      <c r="H848" s="1">
        <v>0</v>
      </c>
      <c r="I848" s="1" t="b">
        <v>1</v>
      </c>
      <c r="J848" s="1" t="b">
        <v>0</v>
      </c>
      <c r="K848" s="1" t="b">
        <v>0</v>
      </c>
      <c r="L848" s="1" t="b">
        <v>0</v>
      </c>
      <c r="M848" s="2" t="str">
        <f t="shared" si="52"/>
        <v>G23user_story_38_AND_user_story_55</v>
      </c>
      <c r="N848">
        <f>VLOOKUP(M848,temp!A:E,5,FALSE)</f>
        <v>2</v>
      </c>
      <c r="O848">
        <f>VLOOKUP(M848,temp!A:F,6,FALSE)</f>
        <v>2</v>
      </c>
      <c r="P848">
        <f>VLOOKUP(M848,temp!A:G,7,FALSE)</f>
        <v>0</v>
      </c>
      <c r="Q848" t="b">
        <f t="shared" si="53"/>
        <v>1</v>
      </c>
      <c r="R848" t="b">
        <f t="shared" si="54"/>
        <v>1</v>
      </c>
      <c r="S848" t="b">
        <f t="shared" si="55"/>
        <v>1</v>
      </c>
    </row>
    <row r="849" spans="1:19" ht="135" x14ac:dyDescent="0.25">
      <c r="A849" t="s">
        <v>2708</v>
      </c>
      <c r="B849" s="3">
        <v>847</v>
      </c>
      <c r="C849" s="1" t="s">
        <v>862</v>
      </c>
      <c r="D849" s="3" t="s">
        <v>783</v>
      </c>
      <c r="E849" s="3" t="s">
        <v>1702</v>
      </c>
      <c r="F849" s="35">
        <v>4</v>
      </c>
      <c r="G849" s="1">
        <v>4</v>
      </c>
      <c r="H849" s="1">
        <v>0</v>
      </c>
      <c r="I849" s="1" t="b">
        <v>1</v>
      </c>
      <c r="J849" s="1" t="b">
        <v>0</v>
      </c>
      <c r="K849" s="1" t="b">
        <v>0</v>
      </c>
      <c r="L849" s="1" t="b">
        <v>0</v>
      </c>
      <c r="M849" s="2" t="str">
        <f t="shared" si="52"/>
        <v>G24user_story_01_AND_user_story_03</v>
      </c>
      <c r="N849" s="34">
        <f>VLOOKUP(M849,temp!A:E,5,FALSE)</f>
        <v>4</v>
      </c>
      <c r="O849" s="34">
        <f>VLOOKUP(M849,temp!A:F,6,FALSE)</f>
        <v>4</v>
      </c>
      <c r="P849" s="34">
        <f>VLOOKUP(M849,temp!A:G,7,FALSE)</f>
        <v>0</v>
      </c>
      <c r="Q849" s="34" t="b">
        <f t="shared" si="53"/>
        <v>1</v>
      </c>
      <c r="R849" s="34" t="b">
        <f t="shared" si="54"/>
        <v>1</v>
      </c>
      <c r="S849" s="34" t="b">
        <f t="shared" si="55"/>
        <v>1</v>
      </c>
    </row>
    <row r="850" spans="1:19" ht="150" x14ac:dyDescent="0.25">
      <c r="A850" t="s">
        <v>2709</v>
      </c>
      <c r="B850" s="3">
        <v>848</v>
      </c>
      <c r="C850" s="1" t="s">
        <v>862</v>
      </c>
      <c r="D850" s="3" t="s">
        <v>784</v>
      </c>
      <c r="E850" s="3" t="s">
        <v>1703</v>
      </c>
      <c r="F850" s="35">
        <v>4</v>
      </c>
      <c r="G850" s="1">
        <v>4</v>
      </c>
      <c r="H850" s="1">
        <v>0</v>
      </c>
      <c r="I850" s="1" t="b">
        <v>1</v>
      </c>
      <c r="J850" s="1" t="b">
        <v>0</v>
      </c>
      <c r="K850" s="1" t="b">
        <v>0</v>
      </c>
      <c r="L850" s="1" t="b">
        <v>0</v>
      </c>
      <c r="M850" s="2" t="str">
        <f t="shared" si="52"/>
        <v>G24user_story_01_AND_user_story_04</v>
      </c>
      <c r="N850" s="34">
        <f>VLOOKUP(M850,temp!A:E,5,FALSE)</f>
        <v>4</v>
      </c>
      <c r="O850" s="34">
        <f>VLOOKUP(M850,temp!A:F,6,FALSE)</f>
        <v>4</v>
      </c>
      <c r="P850" s="34">
        <f>VLOOKUP(M850,temp!A:G,7,FALSE)</f>
        <v>0</v>
      </c>
      <c r="Q850" s="34" t="b">
        <f t="shared" si="53"/>
        <v>1</v>
      </c>
      <c r="R850" s="34" t="b">
        <f t="shared" si="54"/>
        <v>1</v>
      </c>
      <c r="S850" s="34" t="b">
        <f t="shared" si="55"/>
        <v>1</v>
      </c>
    </row>
    <row r="851" spans="1:19" ht="135" x14ac:dyDescent="0.25">
      <c r="A851" t="s">
        <v>2710</v>
      </c>
      <c r="B851" s="3">
        <v>849</v>
      </c>
      <c r="C851" s="1" t="s">
        <v>862</v>
      </c>
      <c r="D851" s="3" t="s">
        <v>785</v>
      </c>
      <c r="E851" s="3" t="s">
        <v>1704</v>
      </c>
      <c r="F851" s="35">
        <v>2</v>
      </c>
      <c r="G851" s="1">
        <v>2</v>
      </c>
      <c r="H851" s="1">
        <v>0</v>
      </c>
      <c r="I851" s="1" t="b">
        <v>1</v>
      </c>
      <c r="J851" s="1" t="b">
        <v>0</v>
      </c>
      <c r="K851" s="1" t="b">
        <v>0</v>
      </c>
      <c r="L851" s="1" t="b">
        <v>0</v>
      </c>
      <c r="M851" s="2" t="str">
        <f t="shared" si="52"/>
        <v>G24user_story_01_AND_user_story_50</v>
      </c>
      <c r="N851">
        <f>VLOOKUP(M851,temp!A:E,5,FALSE)</f>
        <v>2</v>
      </c>
      <c r="O851">
        <f>VLOOKUP(M851,temp!A:F,6,FALSE)</f>
        <v>2</v>
      </c>
      <c r="P851">
        <f>VLOOKUP(M851,temp!A:G,7,FALSE)</f>
        <v>0</v>
      </c>
      <c r="Q851" t="b">
        <f t="shared" si="53"/>
        <v>1</v>
      </c>
      <c r="R851" t="b">
        <f t="shared" si="54"/>
        <v>1</v>
      </c>
      <c r="S851" t="b">
        <f t="shared" si="55"/>
        <v>1</v>
      </c>
    </row>
    <row r="852" spans="1:19" ht="150" x14ac:dyDescent="0.25">
      <c r="A852" t="s">
        <v>2711</v>
      </c>
      <c r="B852" s="3">
        <v>850</v>
      </c>
      <c r="C852" s="1" t="s">
        <v>862</v>
      </c>
      <c r="D852" s="3" t="s">
        <v>786</v>
      </c>
      <c r="E852" s="3" t="s">
        <v>1705</v>
      </c>
      <c r="F852" s="35">
        <v>4</v>
      </c>
      <c r="G852" s="1">
        <v>4</v>
      </c>
      <c r="H852" s="1">
        <v>0</v>
      </c>
      <c r="I852" s="1" t="b">
        <v>1</v>
      </c>
      <c r="J852" s="1" t="b">
        <v>0</v>
      </c>
      <c r="K852" s="1" t="b">
        <v>0</v>
      </c>
      <c r="L852" s="1" t="b">
        <v>0</v>
      </c>
      <c r="M852" s="2" t="str">
        <f t="shared" si="52"/>
        <v>G24user_story_03_AND_user_story_04</v>
      </c>
      <c r="N852" s="34">
        <f>VLOOKUP(M852,temp!A:E,5,FALSE)</f>
        <v>4</v>
      </c>
      <c r="O852" s="34">
        <f>VLOOKUP(M852,temp!A:F,6,FALSE)</f>
        <v>4</v>
      </c>
      <c r="P852" s="34">
        <f>VLOOKUP(M852,temp!A:G,7,FALSE)</f>
        <v>0</v>
      </c>
      <c r="Q852" s="34" t="b">
        <f t="shared" si="53"/>
        <v>1</v>
      </c>
      <c r="R852" s="34" t="b">
        <f t="shared" si="54"/>
        <v>1</v>
      </c>
      <c r="S852" s="34" t="b">
        <f t="shared" si="55"/>
        <v>1</v>
      </c>
    </row>
    <row r="853" spans="1:19" ht="135" x14ac:dyDescent="0.25">
      <c r="A853" t="s">
        <v>2712</v>
      </c>
      <c r="B853" s="3">
        <v>851</v>
      </c>
      <c r="C853" s="1" t="s">
        <v>862</v>
      </c>
      <c r="D853" s="3" t="s">
        <v>787</v>
      </c>
      <c r="E853" s="3" t="s">
        <v>1706</v>
      </c>
      <c r="F853" s="35">
        <v>2</v>
      </c>
      <c r="G853" s="1">
        <v>2</v>
      </c>
      <c r="H853" s="1">
        <v>0</v>
      </c>
      <c r="I853" s="1" t="b">
        <v>1</v>
      </c>
      <c r="J853" s="1" t="b">
        <v>0</v>
      </c>
      <c r="K853" s="1" t="b">
        <v>0</v>
      </c>
      <c r="L853" s="1" t="b">
        <v>0</v>
      </c>
      <c r="M853" s="2" t="str">
        <f t="shared" si="52"/>
        <v>G24user_story_03_AND_user_story_50</v>
      </c>
      <c r="N853">
        <f>VLOOKUP(M853,temp!A:E,5,FALSE)</f>
        <v>2</v>
      </c>
      <c r="O853">
        <f>VLOOKUP(M853,temp!A:F,6,FALSE)</f>
        <v>2</v>
      </c>
      <c r="P853">
        <f>VLOOKUP(M853,temp!A:G,7,FALSE)</f>
        <v>0</v>
      </c>
      <c r="Q853" t="b">
        <f t="shared" si="53"/>
        <v>1</v>
      </c>
      <c r="R853" t="b">
        <f t="shared" si="54"/>
        <v>1</v>
      </c>
      <c r="S853" t="b">
        <f t="shared" si="55"/>
        <v>1</v>
      </c>
    </row>
    <row r="854" spans="1:19" ht="150" x14ac:dyDescent="0.25">
      <c r="A854" t="s">
        <v>2713</v>
      </c>
      <c r="B854" s="3">
        <v>852</v>
      </c>
      <c r="C854" s="1" t="s">
        <v>862</v>
      </c>
      <c r="D854" s="3" t="s">
        <v>788</v>
      </c>
      <c r="E854" s="3" t="s">
        <v>1707</v>
      </c>
      <c r="F854" s="35">
        <v>2</v>
      </c>
      <c r="G854" s="1">
        <v>2</v>
      </c>
      <c r="H854" s="1">
        <v>0</v>
      </c>
      <c r="I854" s="1" t="b">
        <v>1</v>
      </c>
      <c r="J854" s="1" t="b">
        <v>0</v>
      </c>
      <c r="K854" s="1" t="b">
        <v>0</v>
      </c>
      <c r="L854" s="1" t="b">
        <v>0</v>
      </c>
      <c r="M854" s="2" t="str">
        <f t="shared" si="52"/>
        <v>G24user_story_04_AND_user_story_50</v>
      </c>
      <c r="N854">
        <f>VLOOKUP(M854,temp!A:E,5,FALSE)</f>
        <v>2</v>
      </c>
      <c r="O854">
        <f>VLOOKUP(M854,temp!A:F,6,FALSE)</f>
        <v>2</v>
      </c>
      <c r="P854">
        <f>VLOOKUP(M854,temp!A:G,7,FALSE)</f>
        <v>0</v>
      </c>
      <c r="Q854" t="b">
        <f t="shared" si="53"/>
        <v>1</v>
      </c>
      <c r="R854" t="b">
        <f t="shared" si="54"/>
        <v>1</v>
      </c>
      <c r="S854" t="b">
        <f t="shared" si="55"/>
        <v>1</v>
      </c>
    </row>
    <row r="855" spans="1:19" ht="135" x14ac:dyDescent="0.25">
      <c r="A855" t="s">
        <v>2714</v>
      </c>
      <c r="B855" s="3">
        <v>853</v>
      </c>
      <c r="C855" s="1" t="s">
        <v>862</v>
      </c>
      <c r="D855" s="3" t="s">
        <v>789</v>
      </c>
      <c r="E855" s="3" t="s">
        <v>1708</v>
      </c>
      <c r="F855" s="35">
        <v>2</v>
      </c>
      <c r="G855" s="1">
        <v>2</v>
      </c>
      <c r="H855" s="1">
        <v>0</v>
      </c>
      <c r="I855" s="1" t="b">
        <v>1</v>
      </c>
      <c r="J855" s="1" t="b">
        <v>0</v>
      </c>
      <c r="K855" s="1" t="b">
        <v>0</v>
      </c>
      <c r="L855" s="1" t="b">
        <v>0</v>
      </c>
      <c r="M855" s="2" t="str">
        <f t="shared" si="52"/>
        <v>G24user_story_10_AND_user_story_19</v>
      </c>
      <c r="N855">
        <f>VLOOKUP(M855,temp!A:E,5,FALSE)</f>
        <v>2</v>
      </c>
      <c r="O855">
        <f>VLOOKUP(M855,temp!A:F,6,FALSE)</f>
        <v>2</v>
      </c>
      <c r="P855">
        <f>VLOOKUP(M855,temp!A:G,7,FALSE)</f>
        <v>0</v>
      </c>
      <c r="Q855" t="b">
        <f t="shared" si="53"/>
        <v>1</v>
      </c>
      <c r="R855" t="b">
        <f t="shared" si="54"/>
        <v>1</v>
      </c>
      <c r="S855" t="b">
        <f t="shared" si="55"/>
        <v>1</v>
      </c>
    </row>
    <row r="856" spans="1:19" ht="145.5" customHeight="1" x14ac:dyDescent="0.25">
      <c r="A856" t="s">
        <v>2715</v>
      </c>
      <c r="B856" s="3">
        <v>854</v>
      </c>
      <c r="C856" s="1" t="s">
        <v>862</v>
      </c>
      <c r="D856" s="3" t="s">
        <v>790</v>
      </c>
      <c r="E856" s="3" t="s">
        <v>1709</v>
      </c>
      <c r="F856" s="35">
        <v>2</v>
      </c>
      <c r="G856" s="1">
        <v>0</v>
      </c>
      <c r="H856" s="1">
        <v>2</v>
      </c>
      <c r="I856" s="1" t="b">
        <v>0</v>
      </c>
      <c r="J856" s="1" t="b">
        <v>0</v>
      </c>
      <c r="K856" s="1" t="b">
        <v>0</v>
      </c>
      <c r="L856" s="1" t="b">
        <v>1</v>
      </c>
      <c r="M856" s="2" t="str">
        <f t="shared" si="52"/>
        <v>G24user_story_15_AND_user_story_16</v>
      </c>
      <c r="N856">
        <f>VLOOKUP(M856,temp!A:E,5,FALSE)</f>
        <v>2</v>
      </c>
      <c r="O856">
        <f>VLOOKUP(M856,temp!A:F,6,FALSE)</f>
        <v>0</v>
      </c>
      <c r="P856">
        <f>VLOOKUP(M856,temp!A:G,7,FALSE)</f>
        <v>2</v>
      </c>
      <c r="Q856" t="b">
        <f t="shared" si="53"/>
        <v>1</v>
      </c>
      <c r="R856" t="b">
        <f t="shared" si="54"/>
        <v>1</v>
      </c>
      <c r="S856" t="b">
        <f t="shared" si="55"/>
        <v>1</v>
      </c>
    </row>
    <row r="857" spans="1:19" ht="135" x14ac:dyDescent="0.25">
      <c r="A857" t="s">
        <v>2716</v>
      </c>
      <c r="B857" s="3">
        <v>855</v>
      </c>
      <c r="C857" s="1" t="s">
        <v>862</v>
      </c>
      <c r="D857" s="3" t="s">
        <v>791</v>
      </c>
      <c r="E857" s="3" t="s">
        <v>1710</v>
      </c>
      <c r="F857" s="35">
        <v>1</v>
      </c>
      <c r="G857" s="1">
        <v>1</v>
      </c>
      <c r="H857" s="1">
        <v>0</v>
      </c>
      <c r="I857" s="1" t="b">
        <v>1</v>
      </c>
      <c r="J857" s="1" t="b">
        <v>0</v>
      </c>
      <c r="K857" s="1" t="b">
        <v>0</v>
      </c>
      <c r="L857" s="1" t="b">
        <v>0</v>
      </c>
      <c r="M857" s="2" t="str">
        <f t="shared" si="52"/>
        <v>G24user_story_17_AND_user_story_32</v>
      </c>
      <c r="N857">
        <f>VLOOKUP(M857,temp!A:E,5,FALSE)</f>
        <v>1</v>
      </c>
      <c r="O857">
        <f>VLOOKUP(M857,temp!A:F,6,FALSE)</f>
        <v>1</v>
      </c>
      <c r="P857">
        <f>VLOOKUP(M857,temp!A:G,7,FALSE)</f>
        <v>0</v>
      </c>
      <c r="Q857" t="b">
        <f t="shared" si="53"/>
        <v>1</v>
      </c>
      <c r="R857" t="b">
        <f t="shared" si="54"/>
        <v>1</v>
      </c>
      <c r="S857" t="b">
        <f t="shared" si="55"/>
        <v>1</v>
      </c>
    </row>
    <row r="858" spans="1:19" ht="149.25" customHeight="1" x14ac:dyDescent="0.25">
      <c r="A858" t="s">
        <v>2717</v>
      </c>
      <c r="B858" s="3">
        <v>856</v>
      </c>
      <c r="C858" s="1" t="s">
        <v>862</v>
      </c>
      <c r="D858" s="35" t="s">
        <v>792</v>
      </c>
      <c r="E858" s="3" t="s">
        <v>1711</v>
      </c>
      <c r="F858" s="35">
        <v>1</v>
      </c>
      <c r="G858" s="1">
        <v>0</v>
      </c>
      <c r="H858" s="1">
        <v>1</v>
      </c>
      <c r="I858" s="1" t="b">
        <v>0</v>
      </c>
      <c r="J858" s="1" t="b">
        <v>0</v>
      </c>
      <c r="K858" s="1" t="b">
        <v>0</v>
      </c>
      <c r="L858" s="1" t="b">
        <v>1</v>
      </c>
      <c r="M858" s="2" t="str">
        <f t="shared" si="52"/>
        <v>G24user_story_19_AND_user_story_20</v>
      </c>
      <c r="N858">
        <f>VLOOKUP(M858,temp!A:E,5,FALSE)</f>
        <v>1</v>
      </c>
      <c r="O858">
        <f>VLOOKUP(M858,temp!A:F,6,FALSE)</f>
        <v>0</v>
      </c>
      <c r="P858">
        <f>VLOOKUP(M858,temp!A:G,7,FALSE)</f>
        <v>1</v>
      </c>
      <c r="Q858" t="b">
        <f t="shared" si="53"/>
        <v>1</v>
      </c>
      <c r="R858" t="b">
        <f t="shared" si="54"/>
        <v>1</v>
      </c>
      <c r="S858" t="b">
        <f t="shared" si="55"/>
        <v>1</v>
      </c>
    </row>
    <row r="859" spans="1:19" ht="135" x14ac:dyDescent="0.25">
      <c r="A859" t="s">
        <v>2718</v>
      </c>
      <c r="B859" s="3">
        <v>857</v>
      </c>
      <c r="C859" s="1" t="s">
        <v>862</v>
      </c>
      <c r="D859" s="35" t="s">
        <v>464</v>
      </c>
      <c r="E859" s="3" t="s">
        <v>1712</v>
      </c>
      <c r="F859" s="35">
        <v>1</v>
      </c>
      <c r="G859" s="1">
        <v>0</v>
      </c>
      <c r="H859" s="1">
        <v>1</v>
      </c>
      <c r="I859" s="1" t="b">
        <v>0</v>
      </c>
      <c r="J859" s="1" t="b">
        <v>0</v>
      </c>
      <c r="K859" s="1" t="b">
        <v>0</v>
      </c>
      <c r="L859" s="1" t="b">
        <v>1</v>
      </c>
      <c r="M859" s="2" t="str">
        <f t="shared" si="52"/>
        <v>G24user_story_27_AND_user_story_28</v>
      </c>
      <c r="N859">
        <f>VLOOKUP(M859,temp!A:E,5,FALSE)</f>
        <v>1</v>
      </c>
      <c r="O859">
        <f>VLOOKUP(M859,temp!A:F,6,FALSE)</f>
        <v>0</v>
      </c>
      <c r="P859">
        <f>VLOOKUP(M859,temp!A:G,7,FALSE)</f>
        <v>1</v>
      </c>
      <c r="Q859" t="b">
        <f t="shared" si="53"/>
        <v>1</v>
      </c>
      <c r="R859" t="b">
        <f t="shared" si="54"/>
        <v>1</v>
      </c>
      <c r="S859" t="b">
        <f t="shared" si="55"/>
        <v>1</v>
      </c>
    </row>
    <row r="860" spans="1:19" ht="198" customHeight="1" x14ac:dyDescent="0.25">
      <c r="A860" t="s">
        <v>2719</v>
      </c>
      <c r="B860" s="3">
        <v>858</v>
      </c>
      <c r="C860" s="1" t="s">
        <v>862</v>
      </c>
      <c r="D860" s="35" t="s">
        <v>182</v>
      </c>
      <c r="E860" s="3" t="s">
        <v>1862</v>
      </c>
      <c r="F860" s="35">
        <v>2</v>
      </c>
      <c r="G860" s="1">
        <v>0</v>
      </c>
      <c r="H860" s="1">
        <v>2</v>
      </c>
      <c r="I860" s="1" t="b">
        <v>0</v>
      </c>
      <c r="J860" s="1" t="b">
        <v>0</v>
      </c>
      <c r="K860" s="1" t="b">
        <v>0</v>
      </c>
      <c r="L860" s="1" t="b">
        <v>1</v>
      </c>
      <c r="M860" s="2" t="str">
        <f t="shared" si="52"/>
        <v>G24user_story_35_AND_user_story_36</v>
      </c>
      <c r="N860">
        <f>VLOOKUP(M860,temp!A:E,5,FALSE)</f>
        <v>2</v>
      </c>
      <c r="O860">
        <f>VLOOKUP(M860,temp!A:F,6,FALSE)</f>
        <v>0</v>
      </c>
      <c r="P860">
        <f>VLOOKUP(M860,temp!A:G,7,FALSE)</f>
        <v>2</v>
      </c>
      <c r="Q860" t="b">
        <f t="shared" si="53"/>
        <v>1</v>
      </c>
      <c r="R860" t="b">
        <f t="shared" si="54"/>
        <v>1</v>
      </c>
      <c r="S860" t="b">
        <f t="shared" si="55"/>
        <v>1</v>
      </c>
    </row>
    <row r="861" spans="1:19" ht="150" x14ac:dyDescent="0.25">
      <c r="A861" t="s">
        <v>2720</v>
      </c>
      <c r="B861" s="3">
        <v>859</v>
      </c>
      <c r="C861" s="1" t="s">
        <v>862</v>
      </c>
      <c r="D861" s="3" t="s">
        <v>743</v>
      </c>
      <c r="E861" s="3" t="s">
        <v>1713</v>
      </c>
      <c r="F861" s="35">
        <v>1</v>
      </c>
      <c r="G861" s="1">
        <v>1</v>
      </c>
      <c r="H861" s="1">
        <v>0</v>
      </c>
      <c r="I861" s="1" t="b">
        <v>1</v>
      </c>
      <c r="J861" s="1" t="b">
        <v>0</v>
      </c>
      <c r="K861" s="1" t="b">
        <v>0</v>
      </c>
      <c r="L861" s="1" t="b">
        <v>0</v>
      </c>
      <c r="M861" s="2" t="str">
        <f t="shared" si="52"/>
        <v>G24user_story_41_AND_user_story_47</v>
      </c>
      <c r="N861">
        <f>VLOOKUP(M861,temp!A:E,5,FALSE)</f>
        <v>1</v>
      </c>
      <c r="O861">
        <f>VLOOKUP(M861,temp!A:F,6,FALSE)</f>
        <v>1</v>
      </c>
      <c r="P861">
        <f>VLOOKUP(M861,temp!A:G,7,FALSE)</f>
        <v>0</v>
      </c>
      <c r="Q861" t="b">
        <f t="shared" si="53"/>
        <v>1</v>
      </c>
      <c r="R861" t="b">
        <f t="shared" si="54"/>
        <v>1</v>
      </c>
      <c r="S861" t="b">
        <f t="shared" si="55"/>
        <v>1</v>
      </c>
    </row>
    <row r="862" spans="1:19" ht="165" x14ac:dyDescent="0.25">
      <c r="A862" t="s">
        <v>2721</v>
      </c>
      <c r="B862" s="3">
        <v>860</v>
      </c>
      <c r="C862" s="1" t="s">
        <v>862</v>
      </c>
      <c r="D862" s="3" t="s">
        <v>528</v>
      </c>
      <c r="E862" s="3" t="s">
        <v>1863</v>
      </c>
      <c r="F862" s="35">
        <v>2</v>
      </c>
      <c r="G862" s="1">
        <v>0</v>
      </c>
      <c r="H862" s="1">
        <v>2</v>
      </c>
      <c r="I862" s="1" t="b">
        <v>0</v>
      </c>
      <c r="J862" s="1" t="b">
        <v>0</v>
      </c>
      <c r="K862" s="1" t="b">
        <v>1</v>
      </c>
      <c r="L862" s="1" t="b">
        <v>0</v>
      </c>
      <c r="M862" s="2" t="str">
        <f t="shared" si="52"/>
        <v>G24user_story_43_AND_user_story_44</v>
      </c>
      <c r="N862">
        <f>VLOOKUP(M862,temp!A:E,5,FALSE)</f>
        <v>2</v>
      </c>
      <c r="O862">
        <f>VLOOKUP(M862,temp!A:F,6,FALSE)</f>
        <v>0</v>
      </c>
      <c r="P862">
        <f>VLOOKUP(M862,temp!A:G,7,FALSE)</f>
        <v>2</v>
      </c>
      <c r="Q862" t="b">
        <f t="shared" si="53"/>
        <v>1</v>
      </c>
      <c r="R862" t="b">
        <f t="shared" si="54"/>
        <v>1</v>
      </c>
      <c r="S862" t="b">
        <f t="shared" si="55"/>
        <v>1</v>
      </c>
    </row>
    <row r="863" spans="1:19" ht="135" x14ac:dyDescent="0.25">
      <c r="A863" t="s">
        <v>2722</v>
      </c>
      <c r="B863" s="3">
        <v>861</v>
      </c>
      <c r="C863" s="1" t="s">
        <v>862</v>
      </c>
      <c r="D863" s="3" t="s">
        <v>580</v>
      </c>
      <c r="E863" s="3" t="s">
        <v>1843</v>
      </c>
      <c r="F863" s="35">
        <v>2</v>
      </c>
      <c r="G863" s="1">
        <v>2</v>
      </c>
      <c r="H863" s="1">
        <v>0</v>
      </c>
      <c r="I863" s="1" t="b">
        <v>1</v>
      </c>
      <c r="J863" s="1" t="b">
        <v>0</v>
      </c>
      <c r="K863" s="1" t="b">
        <v>0</v>
      </c>
      <c r="L863" s="1" t="b">
        <v>0</v>
      </c>
      <c r="M863" s="2" t="str">
        <f t="shared" si="52"/>
        <v>G24user_story_46_AND_user_story_48</v>
      </c>
      <c r="N863">
        <f>VLOOKUP(M863,temp!A:E,5,FALSE)</f>
        <v>2</v>
      </c>
      <c r="O863">
        <f>VLOOKUP(M863,temp!A:F,6,FALSE)</f>
        <v>2</v>
      </c>
      <c r="P863">
        <f>VLOOKUP(M863,temp!A:G,7,FALSE)</f>
        <v>0</v>
      </c>
      <c r="Q863" t="b">
        <f t="shared" si="53"/>
        <v>1</v>
      </c>
      <c r="R863" t="b">
        <f t="shared" si="54"/>
        <v>1</v>
      </c>
      <c r="S863" t="b">
        <f t="shared" si="55"/>
        <v>1</v>
      </c>
    </row>
    <row r="864" spans="1:19" ht="138" customHeight="1" x14ac:dyDescent="0.25">
      <c r="A864" t="s">
        <v>2723</v>
      </c>
      <c r="B864" s="3">
        <v>862</v>
      </c>
      <c r="C864" s="1" t="s">
        <v>863</v>
      </c>
      <c r="D864" s="3" t="s">
        <v>793</v>
      </c>
      <c r="E864" s="3" t="s">
        <v>2857</v>
      </c>
      <c r="F864" s="35">
        <v>2</v>
      </c>
      <c r="G864" s="1">
        <v>2</v>
      </c>
      <c r="H864" s="1">
        <v>0</v>
      </c>
      <c r="I864" s="1" t="b">
        <v>1</v>
      </c>
      <c r="J864" s="1" t="b">
        <v>0</v>
      </c>
      <c r="K864" s="1" t="b">
        <v>0</v>
      </c>
      <c r="L864" s="1" t="b">
        <v>0</v>
      </c>
      <c r="M864" s="2" t="str">
        <f t="shared" si="52"/>
        <v>G25user_story_01_AND_user_story_07</v>
      </c>
      <c r="N864">
        <f>VLOOKUP(M864,temp!A:E,5,FALSE)</f>
        <v>2</v>
      </c>
      <c r="O864">
        <f>VLOOKUP(M864,temp!A:F,6,FALSE)</f>
        <v>2</v>
      </c>
      <c r="P864">
        <f>VLOOKUP(M864,temp!A:G,7,FALSE)</f>
        <v>0</v>
      </c>
      <c r="Q864" t="b">
        <f t="shared" si="53"/>
        <v>1</v>
      </c>
      <c r="R864" t="b">
        <f t="shared" si="54"/>
        <v>1</v>
      </c>
      <c r="S864" t="b">
        <f t="shared" si="55"/>
        <v>1</v>
      </c>
    </row>
    <row r="865" spans="1:19" ht="135" x14ac:dyDescent="0.25">
      <c r="A865" t="s">
        <v>2724</v>
      </c>
      <c r="B865" s="3">
        <v>863</v>
      </c>
      <c r="C865" s="1" t="s">
        <v>863</v>
      </c>
      <c r="D865" s="3" t="s">
        <v>794</v>
      </c>
      <c r="E865" s="3" t="s">
        <v>1715</v>
      </c>
      <c r="F865" s="35">
        <v>1</v>
      </c>
      <c r="G865" s="1">
        <v>1</v>
      </c>
      <c r="H865" s="1">
        <v>0</v>
      </c>
      <c r="I865" s="1" t="b">
        <v>1</v>
      </c>
      <c r="J865" s="1" t="b">
        <v>0</v>
      </c>
      <c r="K865" s="1" t="b">
        <v>0</v>
      </c>
      <c r="L865" s="1" t="b">
        <v>0</v>
      </c>
      <c r="M865" s="2" t="str">
        <f t="shared" si="52"/>
        <v>G25user_story_01_AND_user_story_83</v>
      </c>
      <c r="N865" s="34">
        <f>VLOOKUP(M865,temp!A:E,5,FALSE)</f>
        <v>1</v>
      </c>
      <c r="O865" s="34">
        <f>VLOOKUP(M865,temp!A:F,6,FALSE)</f>
        <v>1</v>
      </c>
      <c r="P865" s="34">
        <f>VLOOKUP(M865,temp!A:G,7,FALSE)</f>
        <v>0</v>
      </c>
      <c r="Q865" s="34" t="b">
        <f t="shared" si="53"/>
        <v>1</v>
      </c>
      <c r="R865" s="34" t="b">
        <f t="shared" si="54"/>
        <v>1</v>
      </c>
      <c r="S865" s="34" t="b">
        <f t="shared" si="55"/>
        <v>1</v>
      </c>
    </row>
    <row r="866" spans="1:19" ht="90" x14ac:dyDescent="0.25">
      <c r="A866" t="s">
        <v>2725</v>
      </c>
      <c r="B866" s="3">
        <v>864</v>
      </c>
      <c r="C866" s="1" t="s">
        <v>863</v>
      </c>
      <c r="D866" s="3" t="s">
        <v>795</v>
      </c>
      <c r="E866" s="3" t="s">
        <v>1716</v>
      </c>
      <c r="F866" s="35">
        <v>2</v>
      </c>
      <c r="G866" s="1">
        <v>2</v>
      </c>
      <c r="H866" s="1">
        <v>0</v>
      </c>
      <c r="I866" s="1" t="b">
        <v>1</v>
      </c>
      <c r="J866" s="1" t="b">
        <v>0</v>
      </c>
      <c r="K866" s="1" t="b">
        <v>0</v>
      </c>
      <c r="L866" s="1" t="b">
        <v>0</v>
      </c>
      <c r="M866" s="2" t="str">
        <f t="shared" si="52"/>
        <v>G25user_story_11_AND_user_story_20</v>
      </c>
      <c r="N866">
        <f>VLOOKUP(M866,temp!A:E,5,FALSE)</f>
        <v>2</v>
      </c>
      <c r="O866">
        <f>VLOOKUP(M866,temp!A:F,6,FALSE)</f>
        <v>2</v>
      </c>
      <c r="P866">
        <f>VLOOKUP(M866,temp!A:G,7,FALSE)</f>
        <v>0</v>
      </c>
      <c r="Q866" t="b">
        <f t="shared" si="53"/>
        <v>1</v>
      </c>
      <c r="R866" t="b">
        <f t="shared" si="54"/>
        <v>1</v>
      </c>
      <c r="S866" t="b">
        <f t="shared" si="55"/>
        <v>1</v>
      </c>
    </row>
    <row r="867" spans="1:19" ht="105" x14ac:dyDescent="0.25">
      <c r="A867" t="s">
        <v>2726</v>
      </c>
      <c r="B867" s="3">
        <v>865</v>
      </c>
      <c r="C867" s="1" t="s">
        <v>863</v>
      </c>
      <c r="D867" s="3" t="s">
        <v>398</v>
      </c>
      <c r="E867" s="3" t="s">
        <v>1717</v>
      </c>
      <c r="F867" s="35">
        <v>2</v>
      </c>
      <c r="G867" s="1">
        <v>2</v>
      </c>
      <c r="H867" s="1">
        <v>0</v>
      </c>
      <c r="I867" s="1" t="b">
        <v>1</v>
      </c>
      <c r="J867" s="1" t="b">
        <v>0</v>
      </c>
      <c r="K867" s="1" t="b">
        <v>0</v>
      </c>
      <c r="L867" s="1" t="b">
        <v>0</v>
      </c>
      <c r="M867" s="2" t="str">
        <f t="shared" si="52"/>
        <v>G25user_story_12_AND_user_story_21</v>
      </c>
      <c r="N867">
        <f>VLOOKUP(M867,temp!A:E,5,FALSE)</f>
        <v>2</v>
      </c>
      <c r="O867">
        <f>VLOOKUP(M867,temp!A:F,6,FALSE)</f>
        <v>2</v>
      </c>
      <c r="P867">
        <f>VLOOKUP(M867,temp!A:G,7,FALSE)</f>
        <v>0</v>
      </c>
      <c r="Q867" t="b">
        <f t="shared" si="53"/>
        <v>1</v>
      </c>
      <c r="R867" t="b">
        <f t="shared" si="54"/>
        <v>1</v>
      </c>
      <c r="S867" t="b">
        <f t="shared" si="55"/>
        <v>1</v>
      </c>
    </row>
    <row r="868" spans="1:19" ht="105" x14ac:dyDescent="0.25">
      <c r="A868" t="s">
        <v>2727</v>
      </c>
      <c r="B868" s="3">
        <v>866</v>
      </c>
      <c r="C868" s="1" t="s">
        <v>863</v>
      </c>
      <c r="D868" s="3" t="s">
        <v>421</v>
      </c>
      <c r="E868" s="3" t="s">
        <v>1718</v>
      </c>
      <c r="F868" s="35">
        <v>2</v>
      </c>
      <c r="G868" s="1">
        <v>2</v>
      </c>
      <c r="H868" s="1">
        <v>0</v>
      </c>
      <c r="I868" s="1" t="b">
        <v>1</v>
      </c>
      <c r="J868" s="1" t="b">
        <v>0</v>
      </c>
      <c r="K868" s="1" t="b">
        <v>0</v>
      </c>
      <c r="L868" s="1" t="b">
        <v>0</v>
      </c>
      <c r="M868" s="2" t="str">
        <f t="shared" si="52"/>
        <v>G25user_story_14_AND_user_story_27</v>
      </c>
      <c r="N868">
        <f>VLOOKUP(M868,temp!A:E,5,FALSE)</f>
        <v>2</v>
      </c>
      <c r="O868">
        <f>VLOOKUP(M868,temp!A:F,6,FALSE)</f>
        <v>2</v>
      </c>
      <c r="P868">
        <f>VLOOKUP(M868,temp!A:G,7,FALSE)</f>
        <v>0</v>
      </c>
      <c r="Q868" t="b">
        <f t="shared" si="53"/>
        <v>1</v>
      </c>
      <c r="R868" t="b">
        <f t="shared" si="54"/>
        <v>1</v>
      </c>
      <c r="S868" t="b">
        <f t="shared" si="55"/>
        <v>1</v>
      </c>
    </row>
    <row r="869" spans="1:19" ht="105" x14ac:dyDescent="0.25">
      <c r="A869" t="s">
        <v>2728</v>
      </c>
      <c r="B869" s="3">
        <v>867</v>
      </c>
      <c r="C869" s="1" t="s">
        <v>863</v>
      </c>
      <c r="D869" s="3" t="s">
        <v>796</v>
      </c>
      <c r="E869" s="3" t="s">
        <v>1719</v>
      </c>
      <c r="F869" s="35">
        <v>2</v>
      </c>
      <c r="G869" s="1">
        <v>2</v>
      </c>
      <c r="H869" s="1">
        <v>0</v>
      </c>
      <c r="I869" s="1" t="b">
        <v>1</v>
      </c>
      <c r="J869" s="1" t="b">
        <v>0</v>
      </c>
      <c r="K869" s="1" t="b">
        <v>0</v>
      </c>
      <c r="L869" s="1" t="b">
        <v>0</v>
      </c>
      <c r="M869" s="2" t="str">
        <f t="shared" si="52"/>
        <v>G25user_story_14_AND_user_story_46</v>
      </c>
      <c r="N869">
        <f>VLOOKUP(M869,temp!A:E,5,FALSE)</f>
        <v>2</v>
      </c>
      <c r="O869">
        <f>VLOOKUP(M869,temp!A:F,6,FALSE)</f>
        <v>2</v>
      </c>
      <c r="P869">
        <f>VLOOKUP(M869,temp!A:G,7,FALSE)</f>
        <v>0</v>
      </c>
      <c r="Q869" t="b">
        <f t="shared" si="53"/>
        <v>1</v>
      </c>
      <c r="R869" t="b">
        <f t="shared" si="54"/>
        <v>1</v>
      </c>
      <c r="S869" t="b">
        <f t="shared" si="55"/>
        <v>1</v>
      </c>
    </row>
    <row r="870" spans="1:19" ht="135" x14ac:dyDescent="0.25">
      <c r="A870" t="s">
        <v>2729</v>
      </c>
      <c r="B870" s="3">
        <v>868</v>
      </c>
      <c r="C870" s="1" t="s">
        <v>863</v>
      </c>
      <c r="D870" s="3" t="s">
        <v>797</v>
      </c>
      <c r="E870" s="3" t="s">
        <v>1720</v>
      </c>
      <c r="F870" s="35">
        <v>2</v>
      </c>
      <c r="G870" s="1">
        <v>2</v>
      </c>
      <c r="H870" s="1">
        <v>0</v>
      </c>
      <c r="I870" s="1" t="b">
        <v>1</v>
      </c>
      <c r="J870" s="1" t="b">
        <v>0</v>
      </c>
      <c r="K870" s="1" t="b">
        <v>0</v>
      </c>
      <c r="L870" s="1" t="b">
        <v>0</v>
      </c>
      <c r="M870" s="2" t="str">
        <f t="shared" si="52"/>
        <v>G25user_story_26_AND_user_story_78</v>
      </c>
      <c r="N870">
        <f>VLOOKUP(M870,temp!A:E,5,FALSE)</f>
        <v>2</v>
      </c>
      <c r="O870">
        <f>VLOOKUP(M870,temp!A:F,6,FALSE)</f>
        <v>2</v>
      </c>
      <c r="P870">
        <f>VLOOKUP(M870,temp!A:G,7,FALSE)</f>
        <v>0</v>
      </c>
      <c r="Q870" t="b">
        <f t="shared" si="53"/>
        <v>1</v>
      </c>
      <c r="R870" t="b">
        <f t="shared" si="54"/>
        <v>1</v>
      </c>
      <c r="S870" t="b">
        <f t="shared" si="55"/>
        <v>1</v>
      </c>
    </row>
    <row r="871" spans="1:19" ht="105" x14ac:dyDescent="0.25">
      <c r="A871" t="s">
        <v>2730</v>
      </c>
      <c r="B871" s="3">
        <v>869</v>
      </c>
      <c r="C871" s="1" t="s">
        <v>863</v>
      </c>
      <c r="D871" s="3" t="s">
        <v>798</v>
      </c>
      <c r="E871" s="3" t="s">
        <v>1721</v>
      </c>
      <c r="F871" s="35">
        <v>2</v>
      </c>
      <c r="G871" s="1">
        <v>2</v>
      </c>
      <c r="H871" s="1">
        <v>0</v>
      </c>
      <c r="I871" s="1" t="b">
        <v>1</v>
      </c>
      <c r="J871" s="1" t="b">
        <v>0</v>
      </c>
      <c r="K871" s="1" t="b">
        <v>0</v>
      </c>
      <c r="L871" s="1" t="b">
        <v>0</v>
      </c>
      <c r="M871" s="2" t="str">
        <f t="shared" si="52"/>
        <v>G25user_story_27_AND_user_story_46</v>
      </c>
      <c r="N871">
        <f>VLOOKUP(M871,temp!A:E,5,FALSE)</f>
        <v>2</v>
      </c>
      <c r="O871">
        <f>VLOOKUP(M871,temp!A:F,6,FALSE)</f>
        <v>2</v>
      </c>
      <c r="P871">
        <f>VLOOKUP(M871,temp!A:G,7,FALSE)</f>
        <v>0</v>
      </c>
      <c r="Q871" t="b">
        <f t="shared" si="53"/>
        <v>1</v>
      </c>
      <c r="R871" t="b">
        <f t="shared" si="54"/>
        <v>1</v>
      </c>
      <c r="S871" t="b">
        <f t="shared" si="55"/>
        <v>1</v>
      </c>
    </row>
    <row r="872" spans="1:19" ht="90" x14ac:dyDescent="0.25">
      <c r="A872" t="s">
        <v>2731</v>
      </c>
      <c r="B872" s="3">
        <v>870</v>
      </c>
      <c r="C872" s="1" t="s">
        <v>863</v>
      </c>
      <c r="D872" s="3" t="s">
        <v>799</v>
      </c>
      <c r="E872" s="3" t="s">
        <v>1722</v>
      </c>
      <c r="F872" s="35">
        <v>2</v>
      </c>
      <c r="G872" s="1">
        <v>2</v>
      </c>
      <c r="H872" s="1">
        <v>0</v>
      </c>
      <c r="I872" s="1" t="b">
        <v>1</v>
      </c>
      <c r="J872" s="1" t="b">
        <v>0</v>
      </c>
      <c r="K872" s="1" t="b">
        <v>0</v>
      </c>
      <c r="L872" s="1" t="b">
        <v>0</v>
      </c>
      <c r="M872" s="2" t="str">
        <f t="shared" si="52"/>
        <v>G25user_story_28_AND_user_story_30</v>
      </c>
      <c r="N872" s="34">
        <f>VLOOKUP(M872,temp!A:E,5,FALSE)</f>
        <v>2</v>
      </c>
      <c r="O872" s="34">
        <f>VLOOKUP(M872,temp!A:F,6,FALSE)</f>
        <v>2</v>
      </c>
      <c r="P872" s="34">
        <f>VLOOKUP(M872,temp!A:G,7,FALSE)</f>
        <v>0</v>
      </c>
      <c r="Q872" s="34" t="b">
        <f t="shared" si="53"/>
        <v>1</v>
      </c>
      <c r="R872" s="34" t="b">
        <f t="shared" si="54"/>
        <v>1</v>
      </c>
      <c r="S872" s="34" t="b">
        <f t="shared" si="55"/>
        <v>1</v>
      </c>
    </row>
    <row r="873" spans="1:19" ht="75" x14ac:dyDescent="0.25">
      <c r="A873" t="s">
        <v>2732</v>
      </c>
      <c r="B873" s="3">
        <v>871</v>
      </c>
      <c r="C873" s="1" t="s">
        <v>863</v>
      </c>
      <c r="D873" s="3" t="s">
        <v>800</v>
      </c>
      <c r="E873" s="3" t="s">
        <v>1723</v>
      </c>
      <c r="F873" s="35">
        <v>2</v>
      </c>
      <c r="G873" s="1">
        <v>2</v>
      </c>
      <c r="H873" s="1">
        <v>0</v>
      </c>
      <c r="I873" s="1" t="b">
        <v>1</v>
      </c>
      <c r="J873" s="1" t="b">
        <v>0</v>
      </c>
      <c r="K873" s="1" t="b">
        <v>0</v>
      </c>
      <c r="L873" s="1" t="b">
        <v>0</v>
      </c>
      <c r="M873" s="2" t="str">
        <f t="shared" si="52"/>
        <v>G25user_story_29_AND_user_story_31</v>
      </c>
      <c r="N873" s="34">
        <f>VLOOKUP(M873,temp!A:E,5,FALSE)</f>
        <v>0</v>
      </c>
      <c r="O873" s="34">
        <f>VLOOKUP(M873,temp!A:F,6,FALSE)</f>
        <v>0</v>
      </c>
      <c r="P873" s="34">
        <f>VLOOKUP(M873,temp!A:G,7,FALSE)</f>
        <v>0</v>
      </c>
      <c r="Q873" s="34" t="b">
        <f t="shared" si="53"/>
        <v>0</v>
      </c>
      <c r="R873" s="34" t="b">
        <f t="shared" si="54"/>
        <v>0</v>
      </c>
      <c r="S873" s="34" t="b">
        <f t="shared" si="55"/>
        <v>1</v>
      </c>
    </row>
    <row r="874" spans="1:19" ht="135" x14ac:dyDescent="0.25">
      <c r="A874" t="s">
        <v>2733</v>
      </c>
      <c r="B874" s="3">
        <v>872</v>
      </c>
      <c r="C874" s="1" t="s">
        <v>863</v>
      </c>
      <c r="D874" s="3" t="s">
        <v>801</v>
      </c>
      <c r="E874" s="3" t="s">
        <v>1724</v>
      </c>
      <c r="F874" s="35">
        <v>2</v>
      </c>
      <c r="G874" s="1">
        <v>2</v>
      </c>
      <c r="H874" s="1">
        <v>0</v>
      </c>
      <c r="I874" s="1" t="b">
        <v>1</v>
      </c>
      <c r="J874" s="1" t="b">
        <v>0</v>
      </c>
      <c r="K874" s="1" t="b">
        <v>0</v>
      </c>
      <c r="L874" s="1" t="b">
        <v>0</v>
      </c>
      <c r="M874" s="2" t="str">
        <f t="shared" si="52"/>
        <v>G25user_story_58_AND_user_story_62</v>
      </c>
      <c r="N874">
        <f>VLOOKUP(M874,temp!A:E,5,FALSE)</f>
        <v>2</v>
      </c>
      <c r="O874">
        <f>VLOOKUP(M874,temp!A:F,6,FALSE)</f>
        <v>2</v>
      </c>
      <c r="P874">
        <f>VLOOKUP(M874,temp!A:G,7,FALSE)</f>
        <v>0</v>
      </c>
      <c r="Q874" t="b">
        <f t="shared" si="53"/>
        <v>1</v>
      </c>
      <c r="R874" t="b">
        <f t="shared" si="54"/>
        <v>1</v>
      </c>
      <c r="S874" t="b">
        <f t="shared" si="55"/>
        <v>1</v>
      </c>
    </row>
    <row r="875" spans="1:19" ht="135" x14ac:dyDescent="0.25">
      <c r="A875" t="s">
        <v>2734</v>
      </c>
      <c r="B875" s="3">
        <v>873</v>
      </c>
      <c r="C875" s="1" t="s">
        <v>863</v>
      </c>
      <c r="D875" s="3" t="s">
        <v>802</v>
      </c>
      <c r="E875" s="3" t="s">
        <v>1725</v>
      </c>
      <c r="F875" s="35">
        <v>2</v>
      </c>
      <c r="G875" s="1">
        <v>2</v>
      </c>
      <c r="H875" s="1">
        <v>0</v>
      </c>
      <c r="I875" s="1" t="b">
        <v>1</v>
      </c>
      <c r="J875" s="1" t="b">
        <v>0</v>
      </c>
      <c r="K875" s="1" t="b">
        <v>0</v>
      </c>
      <c r="L875" s="1" t="b">
        <v>0</v>
      </c>
      <c r="M875" s="2" t="str">
        <f t="shared" si="52"/>
        <v>G25user_story_58_AND_user_story_68</v>
      </c>
      <c r="N875">
        <f>VLOOKUP(M875,temp!A:E,5,FALSE)</f>
        <v>2</v>
      </c>
      <c r="O875">
        <f>VLOOKUP(M875,temp!A:F,6,FALSE)</f>
        <v>2</v>
      </c>
      <c r="P875">
        <f>VLOOKUP(M875,temp!A:G,7,FALSE)</f>
        <v>0</v>
      </c>
      <c r="Q875" t="b">
        <f t="shared" si="53"/>
        <v>1</v>
      </c>
      <c r="R875" t="b">
        <f t="shared" si="54"/>
        <v>1</v>
      </c>
      <c r="S875" t="b">
        <f t="shared" si="55"/>
        <v>1</v>
      </c>
    </row>
    <row r="876" spans="1:19" ht="106.5" customHeight="1" x14ac:dyDescent="0.25">
      <c r="A876" t="s">
        <v>2735</v>
      </c>
      <c r="B876" s="3">
        <v>874</v>
      </c>
      <c r="C876" s="1" t="s">
        <v>863</v>
      </c>
      <c r="D876" s="3" t="s">
        <v>803</v>
      </c>
      <c r="E876" s="3" t="s">
        <v>1726</v>
      </c>
      <c r="F876" s="35">
        <v>3</v>
      </c>
      <c r="G876" s="1">
        <v>3</v>
      </c>
      <c r="H876" s="1">
        <v>0</v>
      </c>
      <c r="I876" s="1" t="b">
        <v>1</v>
      </c>
      <c r="J876" s="1" t="b">
        <v>0</v>
      </c>
      <c r="K876" s="1" t="b">
        <v>0</v>
      </c>
      <c r="L876" s="1" t="b">
        <v>0</v>
      </c>
      <c r="M876" s="2" t="str">
        <f t="shared" si="52"/>
        <v>G25user_story_60_AND_user_story_71</v>
      </c>
      <c r="N876" s="34">
        <f>VLOOKUP(M876,temp!A:E,5,FALSE)</f>
        <v>3</v>
      </c>
      <c r="O876" s="34">
        <f>VLOOKUP(M876,temp!A:F,6,FALSE)</f>
        <v>3</v>
      </c>
      <c r="P876" s="34">
        <f>VLOOKUP(M876,temp!A:G,7,FALSE)</f>
        <v>0</v>
      </c>
      <c r="Q876" s="34" t="b">
        <f t="shared" si="53"/>
        <v>1</v>
      </c>
      <c r="R876" s="34" t="b">
        <f t="shared" si="54"/>
        <v>1</v>
      </c>
      <c r="S876" s="34" t="b">
        <f t="shared" si="55"/>
        <v>1</v>
      </c>
    </row>
    <row r="877" spans="1:19" ht="168" customHeight="1" x14ac:dyDescent="0.25">
      <c r="A877" t="s">
        <v>2736</v>
      </c>
      <c r="B877" s="3">
        <v>875</v>
      </c>
      <c r="C877" s="1" t="s">
        <v>863</v>
      </c>
      <c r="D877" s="3" t="s">
        <v>804</v>
      </c>
      <c r="E877" s="3" t="s">
        <v>1727</v>
      </c>
      <c r="F877" s="35">
        <v>7</v>
      </c>
      <c r="G877" s="1">
        <v>7</v>
      </c>
      <c r="H877" s="1">
        <v>0</v>
      </c>
      <c r="I877" s="1" t="b">
        <v>0</v>
      </c>
      <c r="J877" s="1" t="b">
        <v>1</v>
      </c>
      <c r="K877" s="1" t="b">
        <v>0</v>
      </c>
      <c r="L877" s="1" t="b">
        <v>0</v>
      </c>
      <c r="M877" s="2" t="str">
        <f t="shared" si="52"/>
        <v>G25user_story_60_AND_user_story_75</v>
      </c>
      <c r="N877" s="34">
        <f>VLOOKUP(M877,temp!A:E,5,FALSE)</f>
        <v>7</v>
      </c>
      <c r="O877" s="34">
        <f>VLOOKUP(M877,temp!A:F,6,FALSE)</f>
        <v>7</v>
      </c>
      <c r="P877" s="34">
        <f>VLOOKUP(M877,temp!A:G,7,FALSE)</f>
        <v>0</v>
      </c>
      <c r="Q877" s="34" t="b">
        <f t="shared" si="53"/>
        <v>1</v>
      </c>
      <c r="R877" s="34" t="b">
        <f t="shared" si="54"/>
        <v>1</v>
      </c>
      <c r="S877" s="34" t="b">
        <f t="shared" si="55"/>
        <v>1</v>
      </c>
    </row>
    <row r="878" spans="1:19" ht="135" x14ac:dyDescent="0.25">
      <c r="A878" t="s">
        <v>2737</v>
      </c>
      <c r="B878" s="3">
        <v>876</v>
      </c>
      <c r="C878" s="1" t="s">
        <v>863</v>
      </c>
      <c r="D878" s="3" t="s">
        <v>805</v>
      </c>
      <c r="E878" s="3" t="s">
        <v>1728</v>
      </c>
      <c r="F878" s="35">
        <v>3</v>
      </c>
      <c r="G878" s="1">
        <v>3</v>
      </c>
      <c r="H878" s="1">
        <v>0</v>
      </c>
      <c r="I878" s="1" t="b">
        <v>1</v>
      </c>
      <c r="J878" s="1" t="b">
        <v>0</v>
      </c>
      <c r="K878" s="1" t="b">
        <v>0</v>
      </c>
      <c r="L878" s="1" t="b">
        <v>0</v>
      </c>
      <c r="M878" s="2" t="str">
        <f t="shared" si="52"/>
        <v>G25user_story_62_AND_user_story_68</v>
      </c>
      <c r="N878" s="34">
        <f>VLOOKUP(M878,temp!A:E,5,FALSE)</f>
        <v>3</v>
      </c>
      <c r="O878" s="34">
        <f>VLOOKUP(M878,temp!A:F,6,FALSE)</f>
        <v>3</v>
      </c>
      <c r="P878" s="34">
        <f>VLOOKUP(M878,temp!A:G,7,FALSE)</f>
        <v>0</v>
      </c>
      <c r="Q878" s="34" t="b">
        <f t="shared" si="53"/>
        <v>1</v>
      </c>
      <c r="R878" s="34" t="b">
        <f t="shared" si="54"/>
        <v>1</v>
      </c>
      <c r="S878" s="34" t="b">
        <f t="shared" si="55"/>
        <v>1</v>
      </c>
    </row>
    <row r="879" spans="1:19" ht="105" x14ac:dyDescent="0.25">
      <c r="A879" t="s">
        <v>2738</v>
      </c>
      <c r="B879" s="3">
        <v>877</v>
      </c>
      <c r="C879" s="1" t="s">
        <v>863</v>
      </c>
      <c r="D879" s="3" t="s">
        <v>806</v>
      </c>
      <c r="E879" s="3" t="s">
        <v>1729</v>
      </c>
      <c r="F879" s="35">
        <v>2</v>
      </c>
      <c r="G879" s="1">
        <v>2</v>
      </c>
      <c r="H879" s="1">
        <v>0</v>
      </c>
      <c r="I879" s="1" t="b">
        <v>1</v>
      </c>
      <c r="J879" s="1" t="b">
        <v>0</v>
      </c>
      <c r="K879" s="1" t="b">
        <v>0</v>
      </c>
      <c r="L879" s="1" t="b">
        <v>0</v>
      </c>
      <c r="M879" s="2" t="str">
        <f t="shared" si="52"/>
        <v>G25user_story_69_AND_user_story_73</v>
      </c>
      <c r="N879">
        <f>VLOOKUP(M879,temp!A:E,5,FALSE)</f>
        <v>2</v>
      </c>
      <c r="O879">
        <f>VLOOKUP(M879,temp!A:F,6,FALSE)</f>
        <v>2</v>
      </c>
      <c r="P879">
        <f>VLOOKUP(M879,temp!A:G,7,FALSE)</f>
        <v>0</v>
      </c>
      <c r="Q879" t="b">
        <f t="shared" si="53"/>
        <v>1</v>
      </c>
      <c r="R879" t="b">
        <f t="shared" si="54"/>
        <v>1</v>
      </c>
      <c r="S879" t="b">
        <f t="shared" si="55"/>
        <v>1</v>
      </c>
    </row>
    <row r="880" spans="1:19" ht="150" x14ac:dyDescent="0.25">
      <c r="A880" t="s">
        <v>2739</v>
      </c>
      <c r="B880" s="3">
        <v>878</v>
      </c>
      <c r="C880" s="1" t="s">
        <v>863</v>
      </c>
      <c r="D880" s="3" t="s">
        <v>713</v>
      </c>
      <c r="E880" s="3" t="s">
        <v>1844</v>
      </c>
      <c r="F880" s="35">
        <v>5</v>
      </c>
      <c r="G880" s="1">
        <v>5</v>
      </c>
      <c r="H880" s="1">
        <v>0</v>
      </c>
      <c r="I880" s="1" t="b">
        <v>0</v>
      </c>
      <c r="J880" s="1" t="b">
        <v>1</v>
      </c>
      <c r="K880" s="1" t="b">
        <v>0</v>
      </c>
      <c r="L880" s="1" t="b">
        <v>0</v>
      </c>
      <c r="M880" s="2" t="str">
        <f t="shared" si="52"/>
        <v>G25user_story_71_AND_user_story_75</v>
      </c>
      <c r="N880" s="34">
        <f>VLOOKUP(M880,temp!A:E,5,FALSE)</f>
        <v>5</v>
      </c>
      <c r="O880" s="34">
        <f>VLOOKUP(M880,temp!A:F,6,FALSE)</f>
        <v>5</v>
      </c>
      <c r="P880" s="34">
        <f>VLOOKUP(M880,temp!A:G,7,FALSE)</f>
        <v>0</v>
      </c>
      <c r="Q880" s="34" t="b">
        <f t="shared" si="53"/>
        <v>1</v>
      </c>
      <c r="R880" s="34" t="b">
        <f t="shared" si="54"/>
        <v>1</v>
      </c>
      <c r="S880" s="34" t="b">
        <f t="shared" si="55"/>
        <v>1</v>
      </c>
    </row>
    <row r="881" spans="1:19" ht="120" x14ac:dyDescent="0.25">
      <c r="A881" t="s">
        <v>2740</v>
      </c>
      <c r="B881" s="3">
        <v>879</v>
      </c>
      <c r="C881" s="1" t="s">
        <v>863</v>
      </c>
      <c r="D881" s="3" t="s">
        <v>47</v>
      </c>
      <c r="E881" s="3" t="s">
        <v>1730</v>
      </c>
      <c r="F881" s="35">
        <v>1</v>
      </c>
      <c r="G881" s="1">
        <v>1</v>
      </c>
      <c r="H881" s="1">
        <v>0</v>
      </c>
      <c r="I881" s="1" t="b">
        <v>1</v>
      </c>
      <c r="J881" s="1" t="b">
        <v>0</v>
      </c>
      <c r="K881" s="1" t="b">
        <v>0</v>
      </c>
      <c r="L881" s="1" t="b">
        <v>0</v>
      </c>
      <c r="M881" s="2" t="str">
        <f t="shared" si="52"/>
        <v>G25user_story_80_AND_user_story_81</v>
      </c>
      <c r="N881" s="34">
        <f>VLOOKUP(M881,temp!A:E,5,FALSE)</f>
        <v>1</v>
      </c>
      <c r="O881" s="34">
        <f>VLOOKUP(M881,temp!A:F,6,FALSE)</f>
        <v>1</v>
      </c>
      <c r="P881" s="34">
        <f>VLOOKUP(M881,temp!A:G,7,FALSE)</f>
        <v>0</v>
      </c>
      <c r="Q881" s="34" t="b">
        <f t="shared" si="53"/>
        <v>1</v>
      </c>
      <c r="R881" s="34" t="b">
        <f t="shared" si="54"/>
        <v>1</v>
      </c>
      <c r="S881" s="34" t="b">
        <f t="shared" si="55"/>
        <v>1</v>
      </c>
    </row>
    <row r="882" spans="1:19" ht="135" x14ac:dyDescent="0.25">
      <c r="A882" t="s">
        <v>2741</v>
      </c>
      <c r="B882" s="3">
        <v>880</v>
      </c>
      <c r="C882" s="1" t="s">
        <v>863</v>
      </c>
      <c r="D882" s="3" t="s">
        <v>89</v>
      </c>
      <c r="E882" s="3" t="s">
        <v>1731</v>
      </c>
      <c r="F882" s="35">
        <v>2</v>
      </c>
      <c r="G882" s="1">
        <v>2</v>
      </c>
      <c r="H882" s="1">
        <v>0</v>
      </c>
      <c r="I882" s="1" t="b">
        <v>1</v>
      </c>
      <c r="J882" s="1" t="b">
        <v>0</v>
      </c>
      <c r="K882" s="1" t="b">
        <v>0</v>
      </c>
      <c r="L882" s="1" t="b">
        <v>0</v>
      </c>
      <c r="M882" s="2" t="str">
        <f t="shared" si="52"/>
        <v>G25user_story_84_AND_user_story_85</v>
      </c>
      <c r="N882">
        <f>VLOOKUP(M882,temp!A:E,5,FALSE)</f>
        <v>2</v>
      </c>
      <c r="O882">
        <f>VLOOKUP(M882,temp!A:F,6,FALSE)</f>
        <v>2</v>
      </c>
      <c r="P882">
        <f>VLOOKUP(M882,temp!A:G,7,FALSE)</f>
        <v>0</v>
      </c>
      <c r="Q882" t="b">
        <f t="shared" si="53"/>
        <v>1</v>
      </c>
      <c r="R882" t="b">
        <f t="shared" si="54"/>
        <v>1</v>
      </c>
      <c r="S882" t="b">
        <f t="shared" si="55"/>
        <v>1</v>
      </c>
    </row>
    <row r="883" spans="1:19" ht="135" x14ac:dyDescent="0.25">
      <c r="A883" t="s">
        <v>2742</v>
      </c>
      <c r="B883" s="3">
        <v>881</v>
      </c>
      <c r="C883" s="1" t="s">
        <v>863</v>
      </c>
      <c r="D883" s="3" t="s">
        <v>91</v>
      </c>
      <c r="E883" s="3" t="s">
        <v>1732</v>
      </c>
      <c r="F883" s="35">
        <v>2</v>
      </c>
      <c r="G883" s="1">
        <v>2</v>
      </c>
      <c r="H883" s="1">
        <v>0</v>
      </c>
      <c r="I883" s="1" t="b">
        <v>1</v>
      </c>
      <c r="J883" s="1" t="b">
        <v>0</v>
      </c>
      <c r="K883" s="1" t="b">
        <v>0</v>
      </c>
      <c r="L883" s="1" t="b">
        <v>0</v>
      </c>
      <c r="M883" s="2" t="str">
        <f t="shared" si="52"/>
        <v>G25user_story_84_AND_user_story_88</v>
      </c>
      <c r="N883">
        <f>VLOOKUP(M883,temp!A:E,5,FALSE)</f>
        <v>2</v>
      </c>
      <c r="O883">
        <f>VLOOKUP(M883,temp!A:F,6,FALSE)</f>
        <v>2</v>
      </c>
      <c r="P883">
        <f>VLOOKUP(M883,temp!A:G,7,FALSE)</f>
        <v>0</v>
      </c>
      <c r="Q883" t="b">
        <f t="shared" si="53"/>
        <v>1</v>
      </c>
      <c r="R883" t="b">
        <f t="shared" si="54"/>
        <v>1</v>
      </c>
      <c r="S883" t="b">
        <f t="shared" si="55"/>
        <v>1</v>
      </c>
    </row>
    <row r="884" spans="1:19" ht="135" x14ac:dyDescent="0.25">
      <c r="A884" t="s">
        <v>2743</v>
      </c>
      <c r="B884" s="3">
        <v>882</v>
      </c>
      <c r="C884" s="1" t="s">
        <v>863</v>
      </c>
      <c r="D884" s="3" t="s">
        <v>807</v>
      </c>
      <c r="E884" s="3" t="s">
        <v>1733</v>
      </c>
      <c r="F884" s="35">
        <v>2</v>
      </c>
      <c r="G884" s="1">
        <v>2</v>
      </c>
      <c r="H884" s="1">
        <v>0</v>
      </c>
      <c r="I884" s="1" t="b">
        <v>1</v>
      </c>
      <c r="J884" s="1" t="b">
        <v>0</v>
      </c>
      <c r="K884" s="1" t="b">
        <v>0</v>
      </c>
      <c r="L884" s="1" t="b">
        <v>0</v>
      </c>
      <c r="M884" s="2" t="str">
        <f t="shared" si="52"/>
        <v>G25user_story_84_AND_user_story_89</v>
      </c>
      <c r="N884">
        <f>VLOOKUP(M884,temp!A:E,5,FALSE)</f>
        <v>2</v>
      </c>
      <c r="O884">
        <f>VLOOKUP(M884,temp!A:F,6,FALSE)</f>
        <v>2</v>
      </c>
      <c r="P884">
        <f>VLOOKUP(M884,temp!A:G,7,FALSE)</f>
        <v>0</v>
      </c>
      <c r="Q884" t="b">
        <f t="shared" si="53"/>
        <v>1</v>
      </c>
      <c r="R884" t="b">
        <f t="shared" si="54"/>
        <v>1</v>
      </c>
      <c r="S884" t="b">
        <f t="shared" si="55"/>
        <v>1</v>
      </c>
    </row>
    <row r="885" spans="1:19" ht="135" x14ac:dyDescent="0.25">
      <c r="A885" t="s">
        <v>2744</v>
      </c>
      <c r="B885" s="3">
        <v>883</v>
      </c>
      <c r="C885" s="1" t="s">
        <v>863</v>
      </c>
      <c r="D885" s="3" t="s">
        <v>94</v>
      </c>
      <c r="E885" s="3" t="s">
        <v>1734</v>
      </c>
      <c r="F885" s="35">
        <v>2</v>
      </c>
      <c r="G885" s="3">
        <v>2</v>
      </c>
      <c r="H885" s="3">
        <v>0</v>
      </c>
      <c r="I885" s="3" t="b">
        <v>1</v>
      </c>
      <c r="J885" s="1" t="b">
        <v>0</v>
      </c>
      <c r="K885" s="1" t="b">
        <v>0</v>
      </c>
      <c r="L885" s="1" t="b">
        <v>0</v>
      </c>
      <c r="M885" s="2" t="str">
        <f t="shared" si="52"/>
        <v>G25user_story_84_AND_user_story_92</v>
      </c>
      <c r="N885">
        <f>VLOOKUP(M885,temp!A:E,5,FALSE)</f>
        <v>2</v>
      </c>
      <c r="O885">
        <f>VLOOKUP(M885,temp!A:F,6,FALSE)</f>
        <v>2</v>
      </c>
      <c r="P885">
        <f>VLOOKUP(M885,temp!A:G,7,FALSE)</f>
        <v>0</v>
      </c>
      <c r="Q885" t="b">
        <f t="shared" si="53"/>
        <v>1</v>
      </c>
      <c r="R885" t="b">
        <f t="shared" si="54"/>
        <v>1</v>
      </c>
      <c r="S885" t="b">
        <f t="shared" si="55"/>
        <v>1</v>
      </c>
    </row>
    <row r="886" spans="1:19" ht="120" x14ac:dyDescent="0.25">
      <c r="A886" t="s">
        <v>2745</v>
      </c>
      <c r="B886" s="3">
        <v>884</v>
      </c>
      <c r="C886" s="1" t="s">
        <v>863</v>
      </c>
      <c r="D886" s="3" t="s">
        <v>97</v>
      </c>
      <c r="E886" s="3" t="s">
        <v>1735</v>
      </c>
      <c r="F886" s="35">
        <v>2</v>
      </c>
      <c r="G886" s="3">
        <v>2</v>
      </c>
      <c r="H886" s="3">
        <v>0</v>
      </c>
      <c r="I886" s="3" t="b">
        <v>1</v>
      </c>
      <c r="J886" s="1" t="b">
        <v>0</v>
      </c>
      <c r="K886" s="1" t="b">
        <v>0</v>
      </c>
      <c r="L886" s="1" t="b">
        <v>0</v>
      </c>
      <c r="M886" s="2" t="str">
        <f t="shared" si="52"/>
        <v>G25user_story_84_AND_user_story_96</v>
      </c>
      <c r="N886">
        <f>VLOOKUP(M886,temp!A:E,5,FALSE)</f>
        <v>2</v>
      </c>
      <c r="O886">
        <f>VLOOKUP(M886,temp!A:F,6,FALSE)</f>
        <v>2</v>
      </c>
      <c r="P886">
        <f>VLOOKUP(M886,temp!A:G,7,FALSE)</f>
        <v>0</v>
      </c>
      <c r="Q886" t="b">
        <f t="shared" si="53"/>
        <v>1</v>
      </c>
      <c r="R886" t="b">
        <f t="shared" si="54"/>
        <v>1</v>
      </c>
      <c r="S886" t="b">
        <f t="shared" si="55"/>
        <v>1</v>
      </c>
    </row>
    <row r="887" spans="1:19" ht="105" x14ac:dyDescent="0.25">
      <c r="A887" t="s">
        <v>2746</v>
      </c>
      <c r="B887" s="3">
        <v>885</v>
      </c>
      <c r="C887" s="1" t="s">
        <v>863</v>
      </c>
      <c r="D887" s="3" t="s">
        <v>100</v>
      </c>
      <c r="E887" s="3" t="s">
        <v>1736</v>
      </c>
      <c r="F887" s="35">
        <v>2</v>
      </c>
      <c r="G887" s="3">
        <v>2</v>
      </c>
      <c r="H887" s="3">
        <v>0</v>
      </c>
      <c r="I887" s="3" t="b">
        <v>1</v>
      </c>
      <c r="J887" s="1" t="b">
        <v>0</v>
      </c>
      <c r="K887" s="1" t="b">
        <v>0</v>
      </c>
      <c r="L887" s="1" t="b">
        <v>0</v>
      </c>
      <c r="M887" s="2" t="str">
        <f t="shared" si="52"/>
        <v>G25user_story_84_AND_user_story_99</v>
      </c>
      <c r="N887">
        <f>VLOOKUP(M887,temp!A:E,5,FALSE)</f>
        <v>2</v>
      </c>
      <c r="O887">
        <f>VLOOKUP(M887,temp!A:F,6,FALSE)</f>
        <v>2</v>
      </c>
      <c r="P887">
        <f>VLOOKUP(M887,temp!A:G,7,FALSE)</f>
        <v>0</v>
      </c>
      <c r="Q887" t="b">
        <f t="shared" si="53"/>
        <v>1</v>
      </c>
      <c r="R887" t="b">
        <f t="shared" si="54"/>
        <v>1</v>
      </c>
      <c r="S887" t="b">
        <f t="shared" si="55"/>
        <v>1</v>
      </c>
    </row>
    <row r="888" spans="1:19" ht="135" x14ac:dyDescent="0.25">
      <c r="A888" t="s">
        <v>2747</v>
      </c>
      <c r="B888" s="3">
        <v>886</v>
      </c>
      <c r="C888" s="1" t="s">
        <v>863</v>
      </c>
      <c r="D888" s="3" t="s">
        <v>102</v>
      </c>
      <c r="E888" s="3" t="s">
        <v>1737</v>
      </c>
      <c r="F888" s="35">
        <v>2</v>
      </c>
      <c r="G888" s="3">
        <v>2</v>
      </c>
      <c r="H888" s="3">
        <v>0</v>
      </c>
      <c r="I888" s="3" t="b">
        <v>1</v>
      </c>
      <c r="J888" s="1" t="b">
        <v>0</v>
      </c>
      <c r="K888" s="1" t="b">
        <v>0</v>
      </c>
      <c r="L888" s="1" t="b">
        <v>0</v>
      </c>
      <c r="M888" s="2" t="str">
        <f t="shared" si="52"/>
        <v>G25user_story_85_AND_user_story_88</v>
      </c>
      <c r="N888">
        <f>VLOOKUP(M888,temp!A:E,5,FALSE)</f>
        <v>2</v>
      </c>
      <c r="O888">
        <f>VLOOKUP(M888,temp!A:F,6,FALSE)</f>
        <v>2</v>
      </c>
      <c r="P888">
        <f>VLOOKUP(M888,temp!A:G,7,FALSE)</f>
        <v>0</v>
      </c>
      <c r="Q888" t="b">
        <f t="shared" si="53"/>
        <v>1</v>
      </c>
      <c r="R888" t="b">
        <f t="shared" si="54"/>
        <v>1</v>
      </c>
      <c r="S888" t="b">
        <f t="shared" si="55"/>
        <v>1</v>
      </c>
    </row>
    <row r="889" spans="1:19" ht="135" x14ac:dyDescent="0.25">
      <c r="A889" t="s">
        <v>2748</v>
      </c>
      <c r="B889" s="3">
        <v>887</v>
      </c>
      <c r="C889" s="1" t="s">
        <v>863</v>
      </c>
      <c r="D889" s="3" t="s">
        <v>808</v>
      </c>
      <c r="E889" s="3" t="s">
        <v>1738</v>
      </c>
      <c r="F889" s="35">
        <v>2</v>
      </c>
      <c r="G889" s="3">
        <v>2</v>
      </c>
      <c r="H889" s="3">
        <v>0</v>
      </c>
      <c r="I889" s="3" t="b">
        <v>1</v>
      </c>
      <c r="J889" s="1" t="b">
        <v>0</v>
      </c>
      <c r="K889" s="1" t="b">
        <v>0</v>
      </c>
      <c r="L889" s="1" t="b">
        <v>0</v>
      </c>
      <c r="M889" s="2" t="str">
        <f t="shared" si="52"/>
        <v>G25user_story_85_AND_user_story_89</v>
      </c>
      <c r="N889">
        <f>VLOOKUP(M889,temp!A:E,5,FALSE)</f>
        <v>2</v>
      </c>
      <c r="O889">
        <f>VLOOKUP(M889,temp!A:F,6,FALSE)</f>
        <v>2</v>
      </c>
      <c r="P889">
        <f>VLOOKUP(M889,temp!A:G,7,FALSE)</f>
        <v>0</v>
      </c>
      <c r="Q889" t="b">
        <f t="shared" si="53"/>
        <v>1</v>
      </c>
      <c r="R889" t="b">
        <f t="shared" si="54"/>
        <v>1</v>
      </c>
      <c r="S889" t="b">
        <f t="shared" si="55"/>
        <v>1</v>
      </c>
    </row>
    <row r="890" spans="1:19" ht="135" x14ac:dyDescent="0.25">
      <c r="A890" t="s">
        <v>2749</v>
      </c>
      <c r="B890" s="3">
        <v>888</v>
      </c>
      <c r="C890" s="1" t="s">
        <v>863</v>
      </c>
      <c r="D890" s="3" t="s">
        <v>105</v>
      </c>
      <c r="E890" s="3" t="s">
        <v>1739</v>
      </c>
      <c r="F890" s="35">
        <v>2</v>
      </c>
      <c r="G890" s="3">
        <v>2</v>
      </c>
      <c r="H890" s="3">
        <v>0</v>
      </c>
      <c r="I890" s="3" t="b">
        <v>1</v>
      </c>
      <c r="J890" s="1" t="b">
        <v>0</v>
      </c>
      <c r="K890" s="1" t="b">
        <v>0</v>
      </c>
      <c r="L890" s="1" t="b">
        <v>0</v>
      </c>
      <c r="M890" s="2" t="str">
        <f t="shared" si="52"/>
        <v>G25user_story_85_AND_user_story_92</v>
      </c>
      <c r="N890">
        <f>VLOOKUP(M890,temp!A:E,5,FALSE)</f>
        <v>2</v>
      </c>
      <c r="O890">
        <f>VLOOKUP(M890,temp!A:F,6,FALSE)</f>
        <v>2</v>
      </c>
      <c r="P890">
        <f>VLOOKUP(M890,temp!A:G,7,FALSE)</f>
        <v>0</v>
      </c>
      <c r="Q890" t="b">
        <f t="shared" si="53"/>
        <v>1</v>
      </c>
      <c r="R890" t="b">
        <f t="shared" si="54"/>
        <v>1</v>
      </c>
      <c r="S890" t="b">
        <f t="shared" si="55"/>
        <v>1</v>
      </c>
    </row>
    <row r="891" spans="1:19" ht="120" x14ac:dyDescent="0.25">
      <c r="A891" t="s">
        <v>2750</v>
      </c>
      <c r="B891" s="3">
        <v>889</v>
      </c>
      <c r="C891" s="1" t="s">
        <v>863</v>
      </c>
      <c r="D891" s="3" t="s">
        <v>108</v>
      </c>
      <c r="E891" s="3" t="s">
        <v>1740</v>
      </c>
      <c r="F891" s="35">
        <v>2</v>
      </c>
      <c r="G891" s="3">
        <v>2</v>
      </c>
      <c r="H891" s="3">
        <v>0</v>
      </c>
      <c r="I891" s="3" t="b">
        <v>1</v>
      </c>
      <c r="J891" s="1" t="b">
        <v>0</v>
      </c>
      <c r="K891" s="1" t="b">
        <v>0</v>
      </c>
      <c r="L891" s="1" t="b">
        <v>0</v>
      </c>
      <c r="M891" s="2" t="str">
        <f t="shared" si="52"/>
        <v>G25user_story_85_AND_user_story_96</v>
      </c>
      <c r="N891">
        <f>VLOOKUP(M891,temp!A:E,5,FALSE)</f>
        <v>2</v>
      </c>
      <c r="O891">
        <f>VLOOKUP(M891,temp!A:F,6,FALSE)</f>
        <v>2</v>
      </c>
      <c r="P891">
        <f>VLOOKUP(M891,temp!A:G,7,FALSE)</f>
        <v>0</v>
      </c>
      <c r="Q891" t="b">
        <f t="shared" si="53"/>
        <v>1</v>
      </c>
      <c r="R891" t="b">
        <f t="shared" si="54"/>
        <v>1</v>
      </c>
      <c r="S891" t="b">
        <f t="shared" si="55"/>
        <v>1</v>
      </c>
    </row>
    <row r="892" spans="1:19" ht="105" x14ac:dyDescent="0.25">
      <c r="A892" t="s">
        <v>2751</v>
      </c>
      <c r="B892" s="3">
        <v>890</v>
      </c>
      <c r="C892" s="1" t="s">
        <v>863</v>
      </c>
      <c r="D892" s="3" t="s">
        <v>111</v>
      </c>
      <c r="E892" s="3" t="s">
        <v>1741</v>
      </c>
      <c r="F892" s="35">
        <v>2</v>
      </c>
      <c r="G892" s="3">
        <v>2</v>
      </c>
      <c r="H892" s="3">
        <v>0</v>
      </c>
      <c r="I892" s="3" t="b">
        <v>1</v>
      </c>
      <c r="J892" s="1" t="b">
        <v>0</v>
      </c>
      <c r="K892" s="1" t="b">
        <v>0</v>
      </c>
      <c r="L892" s="1" t="b">
        <v>0</v>
      </c>
      <c r="M892" s="2" t="str">
        <f t="shared" si="52"/>
        <v>G25user_story_85_AND_user_story_99</v>
      </c>
      <c r="N892">
        <f>VLOOKUP(M892,temp!A:E,5,FALSE)</f>
        <v>2</v>
      </c>
      <c r="O892">
        <f>VLOOKUP(M892,temp!A:F,6,FALSE)</f>
        <v>2</v>
      </c>
      <c r="P892">
        <f>VLOOKUP(M892,temp!A:G,7,FALSE)</f>
        <v>0</v>
      </c>
      <c r="Q892" t="b">
        <f t="shared" si="53"/>
        <v>1</v>
      </c>
      <c r="R892" t="b">
        <f t="shared" si="54"/>
        <v>1</v>
      </c>
      <c r="S892" t="b">
        <f t="shared" si="55"/>
        <v>1</v>
      </c>
    </row>
    <row r="893" spans="1:19" ht="135" x14ac:dyDescent="0.25">
      <c r="A893" t="s">
        <v>2752</v>
      </c>
      <c r="B893" s="3">
        <v>891</v>
      </c>
      <c r="C893" s="1" t="s">
        <v>863</v>
      </c>
      <c r="D893" s="3" t="s">
        <v>731</v>
      </c>
      <c r="E893" s="3" t="s">
        <v>1845</v>
      </c>
      <c r="F893" s="35">
        <v>3</v>
      </c>
      <c r="G893" s="3">
        <v>3</v>
      </c>
      <c r="H893" s="3">
        <v>0</v>
      </c>
      <c r="I893" s="3" t="b">
        <v>1</v>
      </c>
      <c r="J893" s="1" t="b">
        <v>0</v>
      </c>
      <c r="K893" s="1" t="b">
        <v>0</v>
      </c>
      <c r="L893" s="1" t="b">
        <v>0</v>
      </c>
      <c r="M893" s="2" t="str">
        <f t="shared" si="52"/>
        <v>G25user_story_88_AND_user_story_89</v>
      </c>
      <c r="N893" s="34">
        <f>VLOOKUP(M893,temp!A:E,5,FALSE)</f>
        <v>3</v>
      </c>
      <c r="O893" s="34">
        <f>VLOOKUP(M893,temp!A:F,6,FALSE)</f>
        <v>3</v>
      </c>
      <c r="P893" s="34">
        <f>VLOOKUP(M893,temp!A:G,7,FALSE)</f>
        <v>0</v>
      </c>
      <c r="Q893" s="34" t="b">
        <f t="shared" si="53"/>
        <v>1</v>
      </c>
      <c r="R893" s="34" t="b">
        <f t="shared" si="54"/>
        <v>1</v>
      </c>
      <c r="S893" s="34" t="b">
        <f t="shared" si="55"/>
        <v>1</v>
      </c>
    </row>
    <row r="894" spans="1:19" ht="135" x14ac:dyDescent="0.25">
      <c r="A894" t="s">
        <v>2753</v>
      </c>
      <c r="B894" s="3">
        <v>892</v>
      </c>
      <c r="C894" s="1" t="s">
        <v>863</v>
      </c>
      <c r="D894" s="3" t="s">
        <v>124</v>
      </c>
      <c r="E894" s="3" t="s">
        <v>1742</v>
      </c>
      <c r="F894" s="35">
        <v>2</v>
      </c>
      <c r="G894" s="3">
        <v>2</v>
      </c>
      <c r="H894" s="3">
        <v>0</v>
      </c>
      <c r="I894" s="3" t="b">
        <v>1</v>
      </c>
      <c r="J894" s="1" t="b">
        <v>0</v>
      </c>
      <c r="K894" s="1" t="b">
        <v>0</v>
      </c>
      <c r="L894" s="1" t="b">
        <v>0</v>
      </c>
      <c r="M894" s="2" t="str">
        <f t="shared" si="52"/>
        <v>G25user_story_88_AND_user_story_92</v>
      </c>
      <c r="N894">
        <f>VLOOKUP(M894,temp!A:E,5,FALSE)</f>
        <v>2</v>
      </c>
      <c r="O894">
        <f>VLOOKUP(M894,temp!A:F,6,FALSE)</f>
        <v>2</v>
      </c>
      <c r="P894">
        <f>VLOOKUP(M894,temp!A:G,7,FALSE)</f>
        <v>0</v>
      </c>
      <c r="Q894" t="b">
        <f t="shared" si="53"/>
        <v>1</v>
      </c>
      <c r="R894" t="b">
        <f t="shared" si="54"/>
        <v>1</v>
      </c>
      <c r="S894" t="b">
        <f t="shared" si="55"/>
        <v>1</v>
      </c>
    </row>
    <row r="895" spans="1:19" ht="120" x14ac:dyDescent="0.25">
      <c r="A895" t="s">
        <v>2754</v>
      </c>
      <c r="B895" s="3">
        <v>893</v>
      </c>
      <c r="C895" s="1" t="s">
        <v>863</v>
      </c>
      <c r="D895" s="3" t="s">
        <v>127</v>
      </c>
      <c r="E895" s="3" t="s">
        <v>1743</v>
      </c>
      <c r="F895" s="35">
        <v>2</v>
      </c>
      <c r="G895" s="3">
        <v>2</v>
      </c>
      <c r="H895" s="3">
        <v>0</v>
      </c>
      <c r="I895" s="3" t="b">
        <v>1</v>
      </c>
      <c r="J895" s="1" t="b">
        <v>0</v>
      </c>
      <c r="K895" s="1" t="b">
        <v>0</v>
      </c>
      <c r="L895" s="1" t="b">
        <v>0</v>
      </c>
      <c r="M895" s="2" t="str">
        <f t="shared" si="52"/>
        <v>G25user_story_88_AND_user_story_96</v>
      </c>
      <c r="N895">
        <f>VLOOKUP(M895,temp!A:E,5,FALSE)</f>
        <v>2</v>
      </c>
      <c r="O895">
        <f>VLOOKUP(M895,temp!A:F,6,FALSE)</f>
        <v>2</v>
      </c>
      <c r="P895">
        <f>VLOOKUP(M895,temp!A:G,7,FALSE)</f>
        <v>0</v>
      </c>
      <c r="Q895" t="b">
        <f t="shared" si="53"/>
        <v>1</v>
      </c>
      <c r="R895" t="b">
        <f t="shared" si="54"/>
        <v>1</v>
      </c>
      <c r="S895" t="b">
        <f t="shared" si="55"/>
        <v>1</v>
      </c>
    </row>
    <row r="896" spans="1:19" ht="105" x14ac:dyDescent="0.25">
      <c r="A896" t="s">
        <v>2755</v>
      </c>
      <c r="B896" s="3">
        <v>894</v>
      </c>
      <c r="C896" s="1" t="s">
        <v>863</v>
      </c>
      <c r="D896" s="3" t="s">
        <v>130</v>
      </c>
      <c r="E896" s="3" t="s">
        <v>1744</v>
      </c>
      <c r="F896" s="35">
        <v>2</v>
      </c>
      <c r="G896" s="3">
        <v>2</v>
      </c>
      <c r="H896" s="3">
        <v>0</v>
      </c>
      <c r="I896" s="3" t="b">
        <v>1</v>
      </c>
      <c r="J896" s="1" t="b">
        <v>0</v>
      </c>
      <c r="K896" s="1" t="b">
        <v>0</v>
      </c>
      <c r="L896" s="1" t="b">
        <v>0</v>
      </c>
      <c r="M896" s="2" t="str">
        <f t="shared" si="52"/>
        <v>G25user_story_88_AND_user_story_99</v>
      </c>
      <c r="N896">
        <f>VLOOKUP(M896,temp!A:E,5,FALSE)</f>
        <v>2</v>
      </c>
      <c r="O896">
        <f>VLOOKUP(M896,temp!A:F,6,FALSE)</f>
        <v>2</v>
      </c>
      <c r="P896">
        <f>VLOOKUP(M896,temp!A:G,7,FALSE)</f>
        <v>0</v>
      </c>
      <c r="Q896" t="b">
        <f t="shared" si="53"/>
        <v>1</v>
      </c>
      <c r="R896" t="b">
        <f t="shared" si="54"/>
        <v>1</v>
      </c>
      <c r="S896" t="b">
        <f t="shared" si="55"/>
        <v>1</v>
      </c>
    </row>
    <row r="897" spans="1:19" ht="135" x14ac:dyDescent="0.25">
      <c r="A897" t="s">
        <v>2756</v>
      </c>
      <c r="B897" s="3">
        <v>895</v>
      </c>
      <c r="C897" s="1" t="s">
        <v>863</v>
      </c>
      <c r="D897" s="3" t="s">
        <v>809</v>
      </c>
      <c r="E897" s="3" t="s">
        <v>1745</v>
      </c>
      <c r="F897" s="35">
        <v>2</v>
      </c>
      <c r="G897" s="3">
        <v>2</v>
      </c>
      <c r="H897" s="3">
        <v>0</v>
      </c>
      <c r="I897" s="3" t="b">
        <v>1</v>
      </c>
      <c r="J897" s="1" t="b">
        <v>0</v>
      </c>
      <c r="K897" s="1" t="b">
        <v>0</v>
      </c>
      <c r="L897" s="1" t="b">
        <v>0</v>
      </c>
      <c r="M897" s="2" t="str">
        <f t="shared" si="52"/>
        <v>G25user_story_89_AND_user_story_92</v>
      </c>
      <c r="N897">
        <f>VLOOKUP(M897,temp!A:E,5,FALSE)</f>
        <v>2</v>
      </c>
      <c r="O897">
        <f>VLOOKUP(M897,temp!A:F,6,FALSE)</f>
        <v>2</v>
      </c>
      <c r="P897">
        <f>VLOOKUP(M897,temp!A:G,7,FALSE)</f>
        <v>0</v>
      </c>
      <c r="Q897" t="b">
        <f t="shared" si="53"/>
        <v>1</v>
      </c>
      <c r="R897" t="b">
        <f t="shared" si="54"/>
        <v>1</v>
      </c>
      <c r="S897" t="b">
        <f t="shared" si="55"/>
        <v>1</v>
      </c>
    </row>
    <row r="898" spans="1:19" ht="135" x14ac:dyDescent="0.25">
      <c r="A898" t="s">
        <v>2757</v>
      </c>
      <c r="B898" s="3">
        <v>896</v>
      </c>
      <c r="C898" s="1" t="s">
        <v>863</v>
      </c>
      <c r="D898" s="3" t="s">
        <v>810</v>
      </c>
      <c r="E898" s="3" t="s">
        <v>1746</v>
      </c>
      <c r="F898" s="35">
        <v>2</v>
      </c>
      <c r="G898" s="3">
        <v>2</v>
      </c>
      <c r="H898" s="3">
        <v>0</v>
      </c>
      <c r="I898" s="3" t="b">
        <v>1</v>
      </c>
      <c r="J898" s="1" t="b">
        <v>0</v>
      </c>
      <c r="K898" s="1" t="b">
        <v>0</v>
      </c>
      <c r="L898" s="1" t="b">
        <v>0</v>
      </c>
      <c r="M898" s="2" t="str">
        <f t="shared" si="52"/>
        <v>G25user_story_89_AND_user_story_93</v>
      </c>
      <c r="N898">
        <f>VLOOKUP(M898,temp!A:E,5,FALSE)</f>
        <v>2</v>
      </c>
      <c r="O898">
        <f>VLOOKUP(M898,temp!A:F,6,FALSE)</f>
        <v>2</v>
      </c>
      <c r="P898">
        <f>VLOOKUP(M898,temp!A:G,7,FALSE)</f>
        <v>0</v>
      </c>
      <c r="Q898" t="b">
        <f t="shared" si="53"/>
        <v>1</v>
      </c>
      <c r="R898" t="b">
        <f t="shared" si="54"/>
        <v>1</v>
      </c>
      <c r="S898" t="b">
        <f t="shared" si="55"/>
        <v>1</v>
      </c>
    </row>
    <row r="899" spans="1:19" ht="120" x14ac:dyDescent="0.25">
      <c r="A899" t="s">
        <v>2758</v>
      </c>
      <c r="B899" s="3">
        <v>897</v>
      </c>
      <c r="C899" s="1" t="s">
        <v>863</v>
      </c>
      <c r="D899" s="3" t="s">
        <v>811</v>
      </c>
      <c r="E899" s="3" t="s">
        <v>1747</v>
      </c>
      <c r="F899" s="35">
        <v>2</v>
      </c>
      <c r="G899" s="3">
        <v>2</v>
      </c>
      <c r="H899" s="3">
        <v>0</v>
      </c>
      <c r="I899" s="3" t="b">
        <v>1</v>
      </c>
      <c r="J899" s="1" t="b">
        <v>0</v>
      </c>
      <c r="K899" s="1" t="b">
        <v>0</v>
      </c>
      <c r="L899" s="1" t="b">
        <v>0</v>
      </c>
      <c r="M899" s="2" t="str">
        <f t="shared" si="52"/>
        <v>G25user_story_89_AND_user_story_96</v>
      </c>
      <c r="N899">
        <f>VLOOKUP(M899,temp!A:E,5,FALSE)</f>
        <v>2</v>
      </c>
      <c r="O899">
        <f>VLOOKUP(M899,temp!A:F,6,FALSE)</f>
        <v>2</v>
      </c>
      <c r="P899">
        <f>VLOOKUP(M899,temp!A:G,7,FALSE)</f>
        <v>0</v>
      </c>
      <c r="Q899" t="b">
        <f t="shared" si="53"/>
        <v>1</v>
      </c>
      <c r="R899" t="b">
        <f t="shared" si="54"/>
        <v>1</v>
      </c>
      <c r="S899" t="b">
        <f t="shared" si="55"/>
        <v>1</v>
      </c>
    </row>
    <row r="900" spans="1:19" ht="141.75" customHeight="1" x14ac:dyDescent="0.25">
      <c r="A900" t="s">
        <v>2759</v>
      </c>
      <c r="B900" s="3">
        <v>898</v>
      </c>
      <c r="C900" s="1" t="s">
        <v>863</v>
      </c>
      <c r="D900" s="3" t="s">
        <v>812</v>
      </c>
      <c r="E900" s="3" t="s">
        <v>1748</v>
      </c>
      <c r="F900" s="35">
        <v>2</v>
      </c>
      <c r="G900" s="3">
        <v>2</v>
      </c>
      <c r="H900" s="3">
        <v>0</v>
      </c>
      <c r="I900" s="3" t="b">
        <v>1</v>
      </c>
      <c r="J900" s="1" t="b">
        <v>0</v>
      </c>
      <c r="K900" s="1" t="b">
        <v>0</v>
      </c>
      <c r="L900" s="1" t="b">
        <v>0</v>
      </c>
      <c r="M900" s="2" t="str">
        <f t="shared" si="52"/>
        <v>G25user_story_89_AND_user_story_99</v>
      </c>
      <c r="N900">
        <f>VLOOKUP(M900,temp!A:E,5,FALSE)</f>
        <v>2</v>
      </c>
      <c r="O900">
        <f>VLOOKUP(M900,temp!A:F,6,FALSE)</f>
        <v>2</v>
      </c>
      <c r="P900">
        <f>VLOOKUP(M900,temp!A:G,7,FALSE)</f>
        <v>0</v>
      </c>
      <c r="Q900" t="b">
        <f t="shared" si="53"/>
        <v>1</v>
      </c>
      <c r="R900" t="b">
        <f t="shared" si="54"/>
        <v>1</v>
      </c>
      <c r="S900" t="b">
        <f t="shared" si="55"/>
        <v>1</v>
      </c>
    </row>
    <row r="901" spans="1:19" ht="120" x14ac:dyDescent="0.25">
      <c r="A901" t="s">
        <v>2760</v>
      </c>
      <c r="B901" s="3">
        <v>899</v>
      </c>
      <c r="C901" s="1" t="s">
        <v>863</v>
      </c>
      <c r="D901" s="3" t="s">
        <v>148</v>
      </c>
      <c r="E901" s="3" t="s">
        <v>1749</v>
      </c>
      <c r="F901" s="35">
        <v>2</v>
      </c>
      <c r="G901" s="3">
        <v>2</v>
      </c>
      <c r="H901" s="3">
        <v>0</v>
      </c>
      <c r="I901" s="3" t="b">
        <v>1</v>
      </c>
      <c r="J901" s="1" t="b">
        <v>0</v>
      </c>
      <c r="K901" s="1" t="b">
        <v>0</v>
      </c>
      <c r="L901" s="1" t="b">
        <v>0</v>
      </c>
      <c r="M901" s="2" t="str">
        <f t="shared" si="52"/>
        <v>G25user_story_92_AND_user_story_96</v>
      </c>
      <c r="N901">
        <f>VLOOKUP(M901,temp!A:E,5,FALSE)</f>
        <v>2</v>
      </c>
      <c r="O901">
        <f>VLOOKUP(M901,temp!A:F,6,FALSE)</f>
        <v>2</v>
      </c>
      <c r="P901">
        <f>VLOOKUP(M901,temp!A:G,7,FALSE)</f>
        <v>0</v>
      </c>
      <c r="Q901" t="b">
        <f t="shared" si="53"/>
        <v>1</v>
      </c>
      <c r="R901" t="b">
        <f t="shared" si="54"/>
        <v>1</v>
      </c>
      <c r="S901" t="b">
        <f t="shared" si="55"/>
        <v>1</v>
      </c>
    </row>
    <row r="902" spans="1:19" ht="105" x14ac:dyDescent="0.25">
      <c r="A902" t="s">
        <v>2761</v>
      </c>
      <c r="B902" s="3">
        <v>900</v>
      </c>
      <c r="C902" s="1" t="s">
        <v>863</v>
      </c>
      <c r="D902" s="3" t="s">
        <v>151</v>
      </c>
      <c r="E902" s="3" t="s">
        <v>1750</v>
      </c>
      <c r="F902" s="35">
        <v>2</v>
      </c>
      <c r="G902" s="3">
        <v>2</v>
      </c>
      <c r="H902" s="3">
        <v>0</v>
      </c>
      <c r="I902" s="3" t="b">
        <v>1</v>
      </c>
      <c r="J902" s="1" t="b">
        <v>0</v>
      </c>
      <c r="K902" s="1" t="b">
        <v>0</v>
      </c>
      <c r="L902" s="1" t="b">
        <v>0</v>
      </c>
      <c r="M902" s="2" t="str">
        <f t="shared" si="52"/>
        <v>G25user_story_92_AND_user_story_99</v>
      </c>
      <c r="N902">
        <f>VLOOKUP(M902,temp!A:E,5,FALSE)</f>
        <v>2</v>
      </c>
      <c r="O902">
        <f>VLOOKUP(M902,temp!A:F,6,FALSE)</f>
        <v>2</v>
      </c>
      <c r="P902">
        <f>VLOOKUP(M902,temp!A:G,7,FALSE)</f>
        <v>0</v>
      </c>
      <c r="Q902" t="b">
        <f t="shared" si="53"/>
        <v>1</v>
      </c>
      <c r="R902" t="b">
        <f t="shared" si="54"/>
        <v>1</v>
      </c>
      <c r="S902" t="b">
        <f t="shared" si="55"/>
        <v>1</v>
      </c>
    </row>
    <row r="903" spans="1:19" ht="90" x14ac:dyDescent="0.25">
      <c r="A903" t="s">
        <v>2762</v>
      </c>
      <c r="B903" s="3">
        <v>901</v>
      </c>
      <c r="C903" s="1" t="s">
        <v>863</v>
      </c>
      <c r="D903" s="3" t="s">
        <v>163</v>
      </c>
      <c r="E903" s="3" t="s">
        <v>1751</v>
      </c>
      <c r="F903" s="35">
        <v>2</v>
      </c>
      <c r="G903" s="3">
        <v>2</v>
      </c>
      <c r="H903" s="3">
        <v>0</v>
      </c>
      <c r="I903" s="3" t="b">
        <v>1</v>
      </c>
      <c r="J903" s="1" t="b">
        <v>0</v>
      </c>
      <c r="K903" s="1" t="b">
        <v>0</v>
      </c>
      <c r="L903" s="1" t="b">
        <v>0</v>
      </c>
      <c r="M903" s="2" t="str">
        <f t="shared" ref="M903:M956" si="56">CONCATENATE(C903,D903)</f>
        <v>G25user_story_96_AND_user_story_99</v>
      </c>
      <c r="N903">
        <f>VLOOKUP(M903,temp!A:E,5,FALSE)</f>
        <v>2</v>
      </c>
      <c r="O903">
        <f>VLOOKUP(M903,temp!A:F,6,FALSE)</f>
        <v>2</v>
      </c>
      <c r="P903">
        <f>VLOOKUP(M903,temp!A:G,7,FALSE)</f>
        <v>0</v>
      </c>
      <c r="Q903" t="b">
        <f t="shared" ref="Q903:Q956" si="57">IF(NOT(N903=F903),FALSE,TRUE)</f>
        <v>1</v>
      </c>
      <c r="R903" t="b">
        <f t="shared" ref="R903:R956" si="58">IF(NOT(O903=G903),FALSE,TRUE)</f>
        <v>1</v>
      </c>
      <c r="S903" t="b">
        <f t="shared" ref="S903:S956" si="59">IF(NOT(P903=H903),FALSE,TRUE)</f>
        <v>1</v>
      </c>
    </row>
    <row r="904" spans="1:19" ht="120" x14ac:dyDescent="0.25">
      <c r="A904" t="s">
        <v>2763</v>
      </c>
      <c r="B904" s="3">
        <v>902</v>
      </c>
      <c r="C904" s="1" t="s">
        <v>864</v>
      </c>
      <c r="D904" s="3" t="s">
        <v>813</v>
      </c>
      <c r="E904" s="3" t="s">
        <v>1752</v>
      </c>
      <c r="F904" s="35">
        <v>1</v>
      </c>
      <c r="G904" s="1">
        <v>0</v>
      </c>
      <c r="H904" s="1">
        <v>1</v>
      </c>
      <c r="I904" s="1" t="b">
        <v>0</v>
      </c>
      <c r="J904" s="1" t="b">
        <v>0</v>
      </c>
      <c r="K904" s="1" t="b">
        <v>1</v>
      </c>
      <c r="L904" s="1" t="b">
        <v>0</v>
      </c>
      <c r="M904" s="2" t="str">
        <f t="shared" si="56"/>
        <v>G26user_story_01_AND_user_story_45</v>
      </c>
      <c r="N904">
        <f>VLOOKUP(M904,temp!A:E,5,FALSE)</f>
        <v>1</v>
      </c>
      <c r="O904">
        <f>VLOOKUP(M904,temp!A:F,6,FALSE)</f>
        <v>0</v>
      </c>
      <c r="P904">
        <f>VLOOKUP(M904,temp!A:G,7,FALSE)</f>
        <v>1</v>
      </c>
      <c r="Q904" t="b">
        <f t="shared" si="57"/>
        <v>1</v>
      </c>
      <c r="R904" t="b">
        <f t="shared" si="58"/>
        <v>1</v>
      </c>
      <c r="S904" t="b">
        <f t="shared" si="59"/>
        <v>1</v>
      </c>
    </row>
    <row r="905" spans="1:19" ht="135" x14ac:dyDescent="0.25">
      <c r="A905" t="s">
        <v>2764</v>
      </c>
      <c r="B905" s="3">
        <v>903</v>
      </c>
      <c r="C905" s="1" t="s">
        <v>864</v>
      </c>
      <c r="D905" s="3" t="s">
        <v>4</v>
      </c>
      <c r="E905" s="3" t="s">
        <v>1753</v>
      </c>
      <c r="F905" s="35">
        <v>2</v>
      </c>
      <c r="G905" s="1">
        <v>2</v>
      </c>
      <c r="H905" s="1">
        <v>0</v>
      </c>
      <c r="I905" s="1" t="b">
        <v>1</v>
      </c>
      <c r="J905" s="1" t="b">
        <v>0</v>
      </c>
      <c r="K905" s="1" t="b">
        <v>0</v>
      </c>
      <c r="L905" s="1" t="b">
        <v>0</v>
      </c>
      <c r="M905" s="2" t="str">
        <f t="shared" si="56"/>
        <v>G26user_story_09_AND_user_story_10</v>
      </c>
      <c r="N905">
        <f>VLOOKUP(M905,temp!A:E,5,FALSE)</f>
        <v>2</v>
      </c>
      <c r="O905">
        <f>VLOOKUP(M905,temp!A:F,6,FALSE)</f>
        <v>2</v>
      </c>
      <c r="P905">
        <f>VLOOKUP(M905,temp!A:G,7,FALSE)</f>
        <v>0</v>
      </c>
      <c r="Q905" t="b">
        <f t="shared" si="57"/>
        <v>1</v>
      </c>
      <c r="R905" t="b">
        <f t="shared" si="58"/>
        <v>1</v>
      </c>
      <c r="S905" t="b">
        <f t="shared" si="59"/>
        <v>1</v>
      </c>
    </row>
    <row r="906" spans="1:19" ht="75" x14ac:dyDescent="0.25">
      <c r="A906" t="s">
        <v>2765</v>
      </c>
      <c r="B906" s="3">
        <v>904</v>
      </c>
      <c r="C906" s="1" t="s">
        <v>864</v>
      </c>
      <c r="D906" s="3" t="s">
        <v>814</v>
      </c>
      <c r="E906" s="3" t="s">
        <v>1754</v>
      </c>
      <c r="F906" s="35">
        <v>2</v>
      </c>
      <c r="G906" s="1">
        <v>2</v>
      </c>
      <c r="H906" s="1">
        <v>0</v>
      </c>
      <c r="I906" s="1" t="b">
        <v>1</v>
      </c>
      <c r="J906" s="1" t="b">
        <v>0</v>
      </c>
      <c r="K906" s="1" t="b">
        <v>0</v>
      </c>
      <c r="L906" s="1" t="b">
        <v>0</v>
      </c>
      <c r="M906" s="2" t="str">
        <f t="shared" si="56"/>
        <v>G26user_story_56_AND_user_story_61</v>
      </c>
      <c r="N906" s="34">
        <f>VLOOKUP(M906,temp!A:E,5,FALSE)</f>
        <v>2</v>
      </c>
      <c r="O906" s="34">
        <f>VLOOKUP(M906,temp!A:F,6,FALSE)</f>
        <v>2</v>
      </c>
      <c r="P906" s="34">
        <f>VLOOKUP(M906,temp!A:G,7,FALSE)</f>
        <v>0</v>
      </c>
      <c r="Q906" s="34" t="b">
        <f t="shared" si="57"/>
        <v>1</v>
      </c>
      <c r="R906" s="34" t="b">
        <f t="shared" si="58"/>
        <v>1</v>
      </c>
      <c r="S906" s="34" t="b">
        <f t="shared" si="59"/>
        <v>1</v>
      </c>
    </row>
    <row r="907" spans="1:19" ht="75" x14ac:dyDescent="0.25">
      <c r="A907" t="s">
        <v>2766</v>
      </c>
      <c r="B907" s="3">
        <v>905</v>
      </c>
      <c r="C907" s="1" t="s">
        <v>864</v>
      </c>
      <c r="D907" s="3" t="s">
        <v>663</v>
      </c>
      <c r="E907" s="3" t="s">
        <v>1755</v>
      </c>
      <c r="F907" s="35">
        <v>2</v>
      </c>
      <c r="G907" s="1">
        <v>2</v>
      </c>
      <c r="H907" s="1">
        <v>0</v>
      </c>
      <c r="I907" s="1" t="b">
        <v>1</v>
      </c>
      <c r="J907" s="1" t="b">
        <v>0</v>
      </c>
      <c r="K907" s="1" t="b">
        <v>0</v>
      </c>
      <c r="L907" s="1" t="b">
        <v>0</v>
      </c>
      <c r="M907" s="2" t="str">
        <f t="shared" si="56"/>
        <v>G26user_story_59_AND_user_story_60</v>
      </c>
      <c r="N907" s="34">
        <f>VLOOKUP(M907,temp!A:E,5,FALSE)</f>
        <v>2</v>
      </c>
      <c r="O907" s="34">
        <f>VLOOKUP(M907,temp!A:F,6,FALSE)</f>
        <v>2</v>
      </c>
      <c r="P907" s="34">
        <f>VLOOKUP(M907,temp!A:G,7,FALSE)</f>
        <v>0</v>
      </c>
      <c r="Q907" s="34" t="b">
        <f t="shared" si="57"/>
        <v>1</v>
      </c>
      <c r="R907" s="34" t="b">
        <f t="shared" si="58"/>
        <v>1</v>
      </c>
      <c r="S907" s="34" t="b">
        <f t="shared" si="59"/>
        <v>1</v>
      </c>
    </row>
    <row r="908" spans="1:19" ht="90" x14ac:dyDescent="0.25">
      <c r="A908" t="s">
        <v>2767</v>
      </c>
      <c r="B908" s="3">
        <v>906</v>
      </c>
      <c r="C908" s="1" t="s">
        <v>864</v>
      </c>
      <c r="D908" s="3" t="s">
        <v>815</v>
      </c>
      <c r="E908" s="3" t="s">
        <v>1756</v>
      </c>
      <c r="F908" s="35">
        <v>2</v>
      </c>
      <c r="G908" s="1">
        <v>2</v>
      </c>
      <c r="H908" s="1">
        <v>0</v>
      </c>
      <c r="I908" s="1" t="b">
        <v>1</v>
      </c>
      <c r="J908" s="1" t="b">
        <v>0</v>
      </c>
      <c r="K908" s="1" t="b">
        <v>0</v>
      </c>
      <c r="L908" s="1" t="b">
        <v>0</v>
      </c>
      <c r="M908" s="2" t="str">
        <f t="shared" si="56"/>
        <v>G26user_story_83_AND_user_story_84</v>
      </c>
      <c r="N908">
        <f>VLOOKUP(M908,temp!A:E,5,FALSE)</f>
        <v>2</v>
      </c>
      <c r="O908">
        <f>VLOOKUP(M908,temp!A:F,6,FALSE)</f>
        <v>2</v>
      </c>
      <c r="P908">
        <f>VLOOKUP(M908,temp!A:G,7,FALSE)</f>
        <v>0</v>
      </c>
      <c r="Q908" t="b">
        <f t="shared" si="57"/>
        <v>1</v>
      </c>
      <c r="R908" t="b">
        <f t="shared" si="58"/>
        <v>1</v>
      </c>
      <c r="S908" t="b">
        <f t="shared" si="59"/>
        <v>1</v>
      </c>
    </row>
    <row r="909" spans="1:19" ht="75" x14ac:dyDescent="0.25">
      <c r="A909" t="s">
        <v>2768</v>
      </c>
      <c r="B909" s="3">
        <v>907</v>
      </c>
      <c r="C909" s="1" t="s">
        <v>864</v>
      </c>
      <c r="D909" s="3" t="s">
        <v>816</v>
      </c>
      <c r="E909" s="3" t="s">
        <v>1757</v>
      </c>
      <c r="F909" s="35">
        <v>2</v>
      </c>
      <c r="G909" s="1">
        <v>2</v>
      </c>
      <c r="H909" s="1">
        <v>0</v>
      </c>
      <c r="I909" s="1" t="b">
        <v>1</v>
      </c>
      <c r="J909" s="1" t="b">
        <v>0</v>
      </c>
      <c r="K909" s="1" t="b">
        <v>0</v>
      </c>
      <c r="L909" s="1" t="b">
        <v>0</v>
      </c>
      <c r="M909" s="2" t="str">
        <f t="shared" si="56"/>
        <v>G26user_story_83_AND_user_story_85</v>
      </c>
      <c r="N909">
        <f>VLOOKUP(M909,temp!A:E,5,FALSE)</f>
        <v>2</v>
      </c>
      <c r="O909">
        <f>VLOOKUP(M909,temp!A:F,6,FALSE)</f>
        <v>2</v>
      </c>
      <c r="P909">
        <f>VLOOKUP(M909,temp!A:G,7,FALSE)</f>
        <v>0</v>
      </c>
      <c r="Q909" t="b">
        <f t="shared" si="57"/>
        <v>1</v>
      </c>
      <c r="R909" t="b">
        <f t="shared" si="58"/>
        <v>1</v>
      </c>
      <c r="S909" t="b">
        <f t="shared" si="59"/>
        <v>1</v>
      </c>
    </row>
    <row r="910" spans="1:19" ht="75" x14ac:dyDescent="0.25">
      <c r="A910" t="s">
        <v>2769</v>
      </c>
      <c r="B910" s="3">
        <v>908</v>
      </c>
      <c r="C910" s="1" t="s">
        <v>864</v>
      </c>
      <c r="D910" s="3" t="s">
        <v>817</v>
      </c>
      <c r="E910" s="3" t="s">
        <v>1758</v>
      </c>
      <c r="F910" s="35">
        <v>2</v>
      </c>
      <c r="G910" s="1">
        <v>2</v>
      </c>
      <c r="H910" s="1">
        <v>0</v>
      </c>
      <c r="I910" s="1" t="b">
        <v>1</v>
      </c>
      <c r="J910" s="1" t="b">
        <v>0</v>
      </c>
      <c r="K910" s="1" t="b">
        <v>0</v>
      </c>
      <c r="L910" s="1" t="b">
        <v>0</v>
      </c>
      <c r="M910" s="2" t="str">
        <f t="shared" si="56"/>
        <v>G26user_story_83_AND_user_story_86</v>
      </c>
      <c r="N910">
        <f>VLOOKUP(M910,temp!A:E,5,FALSE)</f>
        <v>2</v>
      </c>
      <c r="O910">
        <f>VLOOKUP(M910,temp!A:F,6,FALSE)</f>
        <v>2</v>
      </c>
      <c r="P910">
        <f>VLOOKUP(M910,temp!A:G,7,FALSE)</f>
        <v>0</v>
      </c>
      <c r="Q910" t="b">
        <f t="shared" si="57"/>
        <v>1</v>
      </c>
      <c r="R910" t="b">
        <f t="shared" si="58"/>
        <v>1</v>
      </c>
      <c r="S910" t="b">
        <f t="shared" si="59"/>
        <v>1</v>
      </c>
    </row>
    <row r="911" spans="1:19" ht="90" x14ac:dyDescent="0.25">
      <c r="A911" t="s">
        <v>2770</v>
      </c>
      <c r="B911" s="3">
        <v>909</v>
      </c>
      <c r="C911" s="1" t="s">
        <v>864</v>
      </c>
      <c r="D911" s="3" t="s">
        <v>89</v>
      </c>
      <c r="E911" s="3" t="s">
        <v>1759</v>
      </c>
      <c r="F911" s="35">
        <v>2</v>
      </c>
      <c r="G911" s="3">
        <v>2</v>
      </c>
      <c r="H911" s="3">
        <v>0</v>
      </c>
      <c r="I911" s="3" t="b">
        <v>1</v>
      </c>
      <c r="J911" s="1" t="b">
        <v>0</v>
      </c>
      <c r="K911" s="1" t="b">
        <v>0</v>
      </c>
      <c r="L911" s="1" t="b">
        <v>0</v>
      </c>
      <c r="M911" s="2" t="str">
        <f t="shared" si="56"/>
        <v>G26user_story_84_AND_user_story_85</v>
      </c>
      <c r="N911">
        <f>VLOOKUP(M911,temp!A:E,5,FALSE)</f>
        <v>2</v>
      </c>
      <c r="O911">
        <f>VLOOKUP(M911,temp!A:F,6,FALSE)</f>
        <v>2</v>
      </c>
      <c r="P911">
        <f>VLOOKUP(M911,temp!A:G,7,FALSE)</f>
        <v>0</v>
      </c>
      <c r="Q911" t="b">
        <f t="shared" si="57"/>
        <v>1</v>
      </c>
      <c r="R911" t="b">
        <f t="shared" si="58"/>
        <v>1</v>
      </c>
      <c r="S911" t="b">
        <f t="shared" si="59"/>
        <v>1</v>
      </c>
    </row>
    <row r="912" spans="1:19" ht="90" x14ac:dyDescent="0.25">
      <c r="A912" t="s">
        <v>2771</v>
      </c>
      <c r="B912" s="3">
        <v>910</v>
      </c>
      <c r="C912" s="1" t="s">
        <v>864</v>
      </c>
      <c r="D912" s="3" t="s">
        <v>818</v>
      </c>
      <c r="E912" s="3" t="s">
        <v>1760</v>
      </c>
      <c r="F912" s="35">
        <v>2</v>
      </c>
      <c r="G912" s="3">
        <v>2</v>
      </c>
      <c r="H912" s="3">
        <v>0</v>
      </c>
      <c r="I912" s="3" t="b">
        <v>1</v>
      </c>
      <c r="J912" s="1" t="b">
        <v>0</v>
      </c>
      <c r="K912" s="1" t="b">
        <v>0</v>
      </c>
      <c r="L912" s="1" t="b">
        <v>0</v>
      </c>
      <c r="M912" s="2" t="str">
        <f t="shared" si="56"/>
        <v>G26user_story_84_AND_user_story_86</v>
      </c>
      <c r="N912">
        <f>VLOOKUP(M912,temp!A:E,5,FALSE)</f>
        <v>2</v>
      </c>
      <c r="O912">
        <f>VLOOKUP(M912,temp!A:F,6,FALSE)</f>
        <v>2</v>
      </c>
      <c r="P912">
        <f>VLOOKUP(M912,temp!A:G,7,FALSE)</f>
        <v>0</v>
      </c>
      <c r="Q912" t="b">
        <f t="shared" si="57"/>
        <v>1</v>
      </c>
      <c r="R912" t="b">
        <f t="shared" si="58"/>
        <v>1</v>
      </c>
      <c r="S912" t="b">
        <f t="shared" si="59"/>
        <v>1</v>
      </c>
    </row>
    <row r="913" spans="1:19" ht="75" x14ac:dyDescent="0.25">
      <c r="A913" t="s">
        <v>2772</v>
      </c>
      <c r="B913" s="3">
        <v>911</v>
      </c>
      <c r="C913" s="1" t="s">
        <v>864</v>
      </c>
      <c r="D913" s="3" t="s">
        <v>819</v>
      </c>
      <c r="E913" s="3" t="s">
        <v>1761</v>
      </c>
      <c r="F913" s="35">
        <v>2</v>
      </c>
      <c r="G913" s="3">
        <v>2</v>
      </c>
      <c r="H913" s="3">
        <v>0</v>
      </c>
      <c r="I913" s="3" t="b">
        <v>1</v>
      </c>
      <c r="J913" s="1" t="b">
        <v>0</v>
      </c>
      <c r="K913" s="1" t="b">
        <v>0</v>
      </c>
      <c r="L913" s="1" t="b">
        <v>0</v>
      </c>
      <c r="M913" s="2" t="str">
        <f t="shared" si="56"/>
        <v>G26user_story_85_AND_user_story_86</v>
      </c>
      <c r="N913">
        <f>VLOOKUP(M913,temp!A:E,5,FALSE)</f>
        <v>2</v>
      </c>
      <c r="O913">
        <f>VLOOKUP(M913,temp!A:F,6,FALSE)</f>
        <v>2</v>
      </c>
      <c r="P913">
        <f>VLOOKUP(M913,temp!A:G,7,FALSE)</f>
        <v>0</v>
      </c>
      <c r="Q913" t="b">
        <f t="shared" si="57"/>
        <v>1</v>
      </c>
      <c r="R913" t="b">
        <f t="shared" si="58"/>
        <v>1</v>
      </c>
      <c r="S913" t="b">
        <f t="shared" si="59"/>
        <v>1</v>
      </c>
    </row>
    <row r="914" spans="1:19" ht="120" x14ac:dyDescent="0.25">
      <c r="A914" t="s">
        <v>2773</v>
      </c>
      <c r="B914" s="3">
        <v>912</v>
      </c>
      <c r="C914" s="1" t="s">
        <v>865</v>
      </c>
      <c r="D914" s="3" t="s">
        <v>820</v>
      </c>
      <c r="E914" s="3" t="s">
        <v>1762</v>
      </c>
      <c r="F914" s="35">
        <v>2</v>
      </c>
      <c r="G914" s="1">
        <v>2</v>
      </c>
      <c r="H914" s="1">
        <v>0</v>
      </c>
      <c r="I914" s="1" t="b">
        <v>1</v>
      </c>
      <c r="J914" s="1" t="b">
        <v>0</v>
      </c>
      <c r="K914" s="1" t="b">
        <v>0</v>
      </c>
      <c r="L914" s="1" t="b">
        <v>0</v>
      </c>
      <c r="M914" s="2" t="str">
        <f t="shared" si="56"/>
        <v>G27user_story_04_AND_user_story_77</v>
      </c>
      <c r="N914">
        <f>VLOOKUP(M914,temp!A:E,5,FALSE)</f>
        <v>2</v>
      </c>
      <c r="O914">
        <f>VLOOKUP(M914,temp!A:F,6,FALSE)</f>
        <v>2</v>
      </c>
      <c r="P914">
        <f>VLOOKUP(M914,temp!A:G,7,FALSE)</f>
        <v>0</v>
      </c>
      <c r="Q914" t="b">
        <f t="shared" si="57"/>
        <v>1</v>
      </c>
      <c r="R914" t="b">
        <f t="shared" si="58"/>
        <v>1</v>
      </c>
      <c r="S914" t="b">
        <f t="shared" si="59"/>
        <v>1</v>
      </c>
    </row>
    <row r="915" spans="1:19" ht="146.25" customHeight="1" x14ac:dyDescent="0.25">
      <c r="A915" t="s">
        <v>2774</v>
      </c>
      <c r="B915" s="3">
        <v>913</v>
      </c>
      <c r="C915" s="1" t="s">
        <v>865</v>
      </c>
      <c r="D915" s="3" t="s">
        <v>821</v>
      </c>
      <c r="E915" s="3" t="s">
        <v>1763</v>
      </c>
      <c r="F915" s="35">
        <v>1</v>
      </c>
      <c r="G915" s="1">
        <v>0</v>
      </c>
      <c r="H915" s="1">
        <v>1</v>
      </c>
      <c r="I915" s="1" t="b">
        <v>0</v>
      </c>
      <c r="J915" s="1" t="b">
        <v>0</v>
      </c>
      <c r="K915" s="1" t="b">
        <v>1</v>
      </c>
      <c r="L915" s="1" t="b">
        <v>0</v>
      </c>
      <c r="M915" s="2" t="str">
        <f t="shared" si="56"/>
        <v>G27user_story_08_AND_user_story_66</v>
      </c>
      <c r="N915">
        <f>VLOOKUP(M915,temp!A:E,5,FALSE)</f>
        <v>1</v>
      </c>
      <c r="O915">
        <f>VLOOKUP(M915,temp!A:F,6,FALSE)</f>
        <v>0</v>
      </c>
      <c r="P915">
        <f>VLOOKUP(M915,temp!A:G,7,FALSE)</f>
        <v>1</v>
      </c>
      <c r="Q915" t="b">
        <f t="shared" si="57"/>
        <v>1</v>
      </c>
      <c r="R915" t="b">
        <f t="shared" si="58"/>
        <v>1</v>
      </c>
      <c r="S915" t="b">
        <f t="shared" si="59"/>
        <v>1</v>
      </c>
    </row>
    <row r="916" spans="1:19" ht="135" x14ac:dyDescent="0.25">
      <c r="A916" t="s">
        <v>2775</v>
      </c>
      <c r="B916" s="3">
        <v>914</v>
      </c>
      <c r="C916" s="1" t="s">
        <v>865</v>
      </c>
      <c r="D916" s="3" t="s">
        <v>822</v>
      </c>
      <c r="E916" s="3" t="s">
        <v>1846</v>
      </c>
      <c r="F916" s="35">
        <v>2</v>
      </c>
      <c r="G916" s="1">
        <v>2</v>
      </c>
      <c r="H916" s="1">
        <v>0</v>
      </c>
      <c r="I916" s="1" t="b">
        <v>1</v>
      </c>
      <c r="J916" s="1" t="b">
        <v>0</v>
      </c>
      <c r="K916" s="1" t="b">
        <v>0</v>
      </c>
      <c r="L916" s="1" t="b">
        <v>0</v>
      </c>
      <c r="M916" s="2" t="str">
        <f t="shared" si="56"/>
        <v>G27user_story_103_AND_user_story_111</v>
      </c>
      <c r="N916">
        <f>VLOOKUP(M916,temp!A:E,5,FALSE)</f>
        <v>2</v>
      </c>
      <c r="O916">
        <f>VLOOKUP(M916,temp!A:F,6,FALSE)</f>
        <v>2</v>
      </c>
      <c r="P916">
        <f>VLOOKUP(M916,temp!A:G,7,FALSE)</f>
        <v>0</v>
      </c>
      <c r="Q916" t="b">
        <f t="shared" si="57"/>
        <v>1</v>
      </c>
      <c r="R916" t="b">
        <f t="shared" si="58"/>
        <v>1</v>
      </c>
      <c r="S916" t="b">
        <f t="shared" si="59"/>
        <v>1</v>
      </c>
    </row>
    <row r="917" spans="1:19" ht="135" x14ac:dyDescent="0.25">
      <c r="A917" t="s">
        <v>2776</v>
      </c>
      <c r="B917" s="3">
        <v>915</v>
      </c>
      <c r="C917" s="1" t="s">
        <v>865</v>
      </c>
      <c r="D917" s="3" t="s">
        <v>823</v>
      </c>
      <c r="E917" s="3" t="s">
        <v>1847</v>
      </c>
      <c r="F917" s="35">
        <v>1</v>
      </c>
      <c r="G917" s="1">
        <v>1</v>
      </c>
      <c r="H917" s="1">
        <v>0</v>
      </c>
      <c r="I917" s="1" t="b">
        <v>1</v>
      </c>
      <c r="J917" s="1" t="b">
        <v>0</v>
      </c>
      <c r="K917" s="1" t="b">
        <v>0</v>
      </c>
      <c r="L917" s="1" t="b">
        <v>0</v>
      </c>
      <c r="M917" s="2" t="str">
        <f t="shared" si="56"/>
        <v>G27user_story_103_AND_user_story_113</v>
      </c>
      <c r="N917" s="34">
        <f>VLOOKUP(M917,temp!A:E,5,FALSE)</f>
        <v>1</v>
      </c>
      <c r="O917" s="34">
        <f>VLOOKUP(M917,temp!A:F,6,FALSE)</f>
        <v>1</v>
      </c>
      <c r="P917" s="34">
        <f>VLOOKUP(M917,temp!A:G,7,FALSE)</f>
        <v>0</v>
      </c>
      <c r="Q917" s="34" t="b">
        <f t="shared" si="57"/>
        <v>1</v>
      </c>
      <c r="R917" s="34" t="b">
        <f t="shared" si="58"/>
        <v>1</v>
      </c>
      <c r="S917" s="34" t="b">
        <f t="shared" si="59"/>
        <v>1</v>
      </c>
    </row>
    <row r="918" spans="1:19" ht="135" x14ac:dyDescent="0.25">
      <c r="A918" t="s">
        <v>2777</v>
      </c>
      <c r="B918" s="3">
        <v>916</v>
      </c>
      <c r="C918" s="1" t="s">
        <v>865</v>
      </c>
      <c r="D918" s="3" t="s">
        <v>824</v>
      </c>
      <c r="E918" s="3" t="s">
        <v>1764</v>
      </c>
      <c r="F918" s="35">
        <v>1</v>
      </c>
      <c r="G918" s="1">
        <v>1</v>
      </c>
      <c r="H918" s="1">
        <v>0</v>
      </c>
      <c r="I918" s="1" t="b">
        <v>1</v>
      </c>
      <c r="J918" s="1" t="b">
        <v>0</v>
      </c>
      <c r="K918" s="1" t="b">
        <v>0</v>
      </c>
      <c r="L918" s="1" t="b">
        <v>0</v>
      </c>
      <c r="M918" s="2" t="str">
        <f t="shared" si="56"/>
        <v>G27user_story_111_AND_user_story_113</v>
      </c>
      <c r="N918" s="34">
        <f>VLOOKUP(M918,temp!A:E,5,FALSE)</f>
        <v>1</v>
      </c>
      <c r="O918" s="34">
        <f>VLOOKUP(M918,temp!A:F,6,FALSE)</f>
        <v>1</v>
      </c>
      <c r="P918" s="34">
        <f>VLOOKUP(M918,temp!A:G,7,FALSE)</f>
        <v>0</v>
      </c>
      <c r="Q918" s="34" t="b">
        <f t="shared" si="57"/>
        <v>1</v>
      </c>
      <c r="R918" s="34" t="b">
        <f t="shared" si="58"/>
        <v>1</v>
      </c>
      <c r="S918" s="34" t="b">
        <f t="shared" si="59"/>
        <v>1</v>
      </c>
    </row>
    <row r="919" spans="1:19" ht="135" x14ac:dyDescent="0.25">
      <c r="A919" t="s">
        <v>2778</v>
      </c>
      <c r="B919" s="3">
        <v>917</v>
      </c>
      <c r="C919" s="1" t="s">
        <v>865</v>
      </c>
      <c r="D919" s="3" t="s">
        <v>825</v>
      </c>
      <c r="E919" s="3" t="s">
        <v>1765</v>
      </c>
      <c r="F919" s="35">
        <v>1</v>
      </c>
      <c r="G919" s="1">
        <v>1</v>
      </c>
      <c r="H919" s="1">
        <v>0</v>
      </c>
      <c r="I919" s="1" t="b">
        <v>1</v>
      </c>
      <c r="J919" s="1" t="b">
        <v>0</v>
      </c>
      <c r="K919" s="1" t="b">
        <v>0</v>
      </c>
      <c r="L919" s="1" t="b">
        <v>0</v>
      </c>
      <c r="M919" s="2" t="str">
        <f t="shared" si="56"/>
        <v>G27user_story_114_AND_user_story_64</v>
      </c>
      <c r="N919" s="34">
        <f>VLOOKUP(M919,temp!A:E,5,FALSE)</f>
        <v>1</v>
      </c>
      <c r="O919" s="34">
        <f>VLOOKUP(M919,temp!A:F,6,FALSE)</f>
        <v>1</v>
      </c>
      <c r="P919" s="34">
        <f>VLOOKUP(M919,temp!A:G,7,FALSE)</f>
        <v>0</v>
      </c>
      <c r="Q919" s="34" t="b">
        <f t="shared" si="57"/>
        <v>1</v>
      </c>
      <c r="R919" s="34" t="b">
        <f t="shared" si="58"/>
        <v>1</v>
      </c>
      <c r="S919" s="34" t="b">
        <f t="shared" si="59"/>
        <v>1</v>
      </c>
    </row>
    <row r="920" spans="1:19" ht="150" x14ac:dyDescent="0.25">
      <c r="A920" t="s">
        <v>2779</v>
      </c>
      <c r="B920" s="3">
        <v>918</v>
      </c>
      <c r="C920" s="1" t="s">
        <v>865</v>
      </c>
      <c r="D920" s="3" t="s">
        <v>826</v>
      </c>
      <c r="E920" s="3" t="s">
        <v>1766</v>
      </c>
      <c r="F920" s="35">
        <v>1</v>
      </c>
      <c r="G920" s="1">
        <v>1</v>
      </c>
      <c r="H920" s="1">
        <v>0</v>
      </c>
      <c r="I920" s="1" t="b">
        <v>1</v>
      </c>
      <c r="J920" s="1" t="b">
        <v>0</v>
      </c>
      <c r="K920" s="1" t="b">
        <v>0</v>
      </c>
      <c r="L920" s="1" t="b">
        <v>0</v>
      </c>
      <c r="M920" s="2" t="str">
        <f t="shared" si="56"/>
        <v>G27user_story_13_AND_user_story_69</v>
      </c>
      <c r="N920">
        <f>VLOOKUP(M920,temp!A:E,5,FALSE)</f>
        <v>1</v>
      </c>
      <c r="O920">
        <f>VLOOKUP(M920,temp!A:F,6,FALSE)</f>
        <v>1</v>
      </c>
      <c r="P920">
        <f>VLOOKUP(M920,temp!A:G,7,FALSE)</f>
        <v>0</v>
      </c>
      <c r="Q920" t="b">
        <f t="shared" si="57"/>
        <v>1</v>
      </c>
      <c r="R920" t="b">
        <f t="shared" si="58"/>
        <v>1</v>
      </c>
      <c r="S920" t="b">
        <f t="shared" si="59"/>
        <v>1</v>
      </c>
    </row>
    <row r="921" spans="1:19" ht="120" x14ac:dyDescent="0.25">
      <c r="A921" t="s">
        <v>2780</v>
      </c>
      <c r="B921" s="3">
        <v>919</v>
      </c>
      <c r="C921" s="1" t="s">
        <v>865</v>
      </c>
      <c r="D921" s="3" t="s">
        <v>827</v>
      </c>
      <c r="E921" s="3" t="s">
        <v>1767</v>
      </c>
      <c r="F921" s="35">
        <v>2</v>
      </c>
      <c r="G921" s="1">
        <v>2</v>
      </c>
      <c r="H921" s="1">
        <v>0</v>
      </c>
      <c r="I921" s="1" t="b">
        <v>1</v>
      </c>
      <c r="J921" s="1" t="b">
        <v>0</v>
      </c>
      <c r="K921" s="1" t="b">
        <v>0</v>
      </c>
      <c r="L921" s="1" t="b">
        <v>0</v>
      </c>
      <c r="M921" s="2" t="str">
        <f t="shared" si="56"/>
        <v>G27user_story_22_AND_user_story_88</v>
      </c>
      <c r="N921">
        <f>VLOOKUP(M921,temp!A:E,5,FALSE)</f>
        <v>2</v>
      </c>
      <c r="O921">
        <f>VLOOKUP(M921,temp!A:F,6,FALSE)</f>
        <v>2</v>
      </c>
      <c r="P921">
        <f>VLOOKUP(M921,temp!A:G,7,FALSE)</f>
        <v>0</v>
      </c>
      <c r="Q921" t="b">
        <f t="shared" si="57"/>
        <v>1</v>
      </c>
      <c r="R921" t="b">
        <f t="shared" si="58"/>
        <v>1</v>
      </c>
      <c r="S921" t="b">
        <f t="shared" si="59"/>
        <v>1</v>
      </c>
    </row>
    <row r="922" spans="1:19" ht="181.5" customHeight="1" x14ac:dyDescent="0.25">
      <c r="A922" t="s">
        <v>2781</v>
      </c>
      <c r="B922" s="3">
        <v>920</v>
      </c>
      <c r="C922" s="1" t="s">
        <v>865</v>
      </c>
      <c r="D922" s="3" t="s">
        <v>828</v>
      </c>
      <c r="E922" s="3" t="s">
        <v>1768</v>
      </c>
      <c r="F922" s="35">
        <v>3</v>
      </c>
      <c r="G922" s="1">
        <v>3</v>
      </c>
      <c r="H922" s="1">
        <v>0</v>
      </c>
      <c r="I922" s="1" t="b">
        <v>0</v>
      </c>
      <c r="J922" s="1" t="b">
        <v>1</v>
      </c>
      <c r="K922" s="1" t="b">
        <v>0</v>
      </c>
      <c r="L922" s="1" t="b">
        <v>0</v>
      </c>
      <c r="M922" s="2" t="str">
        <f t="shared" si="56"/>
        <v>G27user_story_24_AND_user_story_53</v>
      </c>
      <c r="N922">
        <f>VLOOKUP(M922,temp!A:E,5,FALSE)</f>
        <v>3</v>
      </c>
      <c r="O922">
        <f>VLOOKUP(M922,temp!A:F,6,FALSE)</f>
        <v>3</v>
      </c>
      <c r="P922">
        <f>VLOOKUP(M922,temp!A:G,7,FALSE)</f>
        <v>0</v>
      </c>
      <c r="Q922" t="b">
        <f t="shared" si="57"/>
        <v>1</v>
      </c>
      <c r="R922" t="b">
        <f t="shared" si="58"/>
        <v>1</v>
      </c>
      <c r="S922" t="b">
        <f t="shared" si="59"/>
        <v>1</v>
      </c>
    </row>
    <row r="923" spans="1:19" ht="212.25" customHeight="1" x14ac:dyDescent="0.25">
      <c r="A923" t="s">
        <v>2782</v>
      </c>
      <c r="B923" s="3">
        <v>921</v>
      </c>
      <c r="C923" s="1" t="s">
        <v>865</v>
      </c>
      <c r="D923" s="3" t="s">
        <v>829</v>
      </c>
      <c r="E923" s="3" t="s">
        <v>1864</v>
      </c>
      <c r="F923" s="35">
        <v>6</v>
      </c>
      <c r="G923" s="1">
        <v>6</v>
      </c>
      <c r="H923" s="1">
        <v>0</v>
      </c>
      <c r="I923" s="1" t="b">
        <v>0</v>
      </c>
      <c r="J923" s="1" t="b">
        <v>1</v>
      </c>
      <c r="K923" s="1" t="b">
        <v>0</v>
      </c>
      <c r="L923" s="1" t="b">
        <v>0</v>
      </c>
      <c r="M923" s="2" t="str">
        <f t="shared" si="56"/>
        <v>G27user_story_49_AND_user_story_50</v>
      </c>
      <c r="N923" s="34">
        <f>VLOOKUP(M923,temp!A:E,5,FALSE)</f>
        <v>6</v>
      </c>
      <c r="O923" s="34">
        <f>VLOOKUP(M923,temp!A:F,6,FALSE)</f>
        <v>6</v>
      </c>
      <c r="P923" s="34">
        <f>VLOOKUP(M923,temp!A:G,7,FALSE)</f>
        <v>0</v>
      </c>
      <c r="Q923" s="34" t="b">
        <f t="shared" si="57"/>
        <v>1</v>
      </c>
      <c r="R923" s="34" t="b">
        <f t="shared" si="58"/>
        <v>1</v>
      </c>
      <c r="S923" s="34" t="b">
        <f t="shared" si="59"/>
        <v>1</v>
      </c>
    </row>
    <row r="924" spans="1:19" ht="165" x14ac:dyDescent="0.25">
      <c r="A924" t="s">
        <v>2783</v>
      </c>
      <c r="B924" s="3">
        <v>922</v>
      </c>
      <c r="C924" s="1" t="s">
        <v>865</v>
      </c>
      <c r="D924" s="3" t="s">
        <v>830</v>
      </c>
      <c r="E924" s="3" t="s">
        <v>1848</v>
      </c>
      <c r="F924" s="35">
        <v>1</v>
      </c>
      <c r="G924" s="1">
        <v>0</v>
      </c>
      <c r="H924" s="1">
        <v>1</v>
      </c>
      <c r="I924" s="1" t="b">
        <v>0</v>
      </c>
      <c r="J924" s="1" t="b">
        <v>0</v>
      </c>
      <c r="K924" s="1" t="b">
        <v>1</v>
      </c>
      <c r="L924" s="1" t="b">
        <v>0</v>
      </c>
      <c r="M924" s="2" t="str">
        <f t="shared" si="56"/>
        <v>G27user_story_59_AND_user_story_72</v>
      </c>
      <c r="N924">
        <f>VLOOKUP(M924,temp!A:E,5,FALSE)</f>
        <v>1</v>
      </c>
      <c r="O924">
        <f>VLOOKUP(M924,temp!A:F,6,FALSE)</f>
        <v>0</v>
      </c>
      <c r="P924">
        <f>VLOOKUP(M924,temp!A:G,7,FALSE)</f>
        <v>1</v>
      </c>
      <c r="Q924" t="b">
        <f t="shared" si="57"/>
        <v>1</v>
      </c>
      <c r="R924" t="b">
        <f t="shared" si="58"/>
        <v>1</v>
      </c>
      <c r="S924" t="b">
        <f t="shared" si="59"/>
        <v>1</v>
      </c>
    </row>
    <row r="925" spans="1:19" ht="138" customHeight="1" x14ac:dyDescent="0.25">
      <c r="A925" t="s">
        <v>2784</v>
      </c>
      <c r="B925" s="3">
        <v>923</v>
      </c>
      <c r="C925" s="1" t="s">
        <v>865</v>
      </c>
      <c r="D925" s="3" t="s">
        <v>161</v>
      </c>
      <c r="E925" s="3" t="s">
        <v>1769</v>
      </c>
      <c r="F925" s="35">
        <v>1</v>
      </c>
      <c r="G925" s="1">
        <v>0</v>
      </c>
      <c r="H925" s="1">
        <v>1</v>
      </c>
      <c r="I925" s="1" t="b">
        <v>0</v>
      </c>
      <c r="J925" s="1" t="b">
        <v>0</v>
      </c>
      <c r="K925" s="1" t="b">
        <v>0</v>
      </c>
      <c r="L925" s="1" t="b">
        <v>1</v>
      </c>
      <c r="M925" s="2" t="str">
        <f t="shared" si="56"/>
        <v>G27user_story_96_AND_user_story_97</v>
      </c>
      <c r="N925">
        <f>VLOOKUP(M925,temp!A:E,5,FALSE)</f>
        <v>1</v>
      </c>
      <c r="O925">
        <f>VLOOKUP(M925,temp!A:F,6,FALSE)</f>
        <v>0</v>
      </c>
      <c r="P925">
        <f>VLOOKUP(M925,temp!A:G,7,FALSE)</f>
        <v>1</v>
      </c>
      <c r="Q925" t="b">
        <f t="shared" si="57"/>
        <v>1</v>
      </c>
      <c r="R925" t="b">
        <f t="shared" si="58"/>
        <v>1</v>
      </c>
      <c r="S925" t="b">
        <f t="shared" si="59"/>
        <v>1</v>
      </c>
    </row>
    <row r="926" spans="1:19" ht="108" customHeight="1" x14ac:dyDescent="0.25">
      <c r="A926" t="s">
        <v>2785</v>
      </c>
      <c r="B926" s="3">
        <v>924</v>
      </c>
      <c r="C926" s="1" t="s">
        <v>866</v>
      </c>
      <c r="D926" s="3" t="s">
        <v>5</v>
      </c>
      <c r="E926" s="3" t="s">
        <v>1770</v>
      </c>
      <c r="F926" s="35">
        <v>4</v>
      </c>
      <c r="G926" s="1">
        <v>4</v>
      </c>
      <c r="H926" s="1">
        <v>0</v>
      </c>
      <c r="I926" s="1" t="b">
        <v>1</v>
      </c>
      <c r="J926" s="1" t="b">
        <v>0</v>
      </c>
      <c r="K926" s="1" t="b">
        <v>0</v>
      </c>
      <c r="L926" s="1" t="b">
        <v>0</v>
      </c>
      <c r="M926" s="2" t="str">
        <f t="shared" si="56"/>
        <v>G28user_story_01_AND_user_story_02</v>
      </c>
      <c r="N926">
        <f>VLOOKUP(M926,temp!A:E,5,FALSE)</f>
        <v>4</v>
      </c>
      <c r="O926">
        <f>VLOOKUP(M926,temp!A:F,6,FALSE)</f>
        <v>4</v>
      </c>
      <c r="P926">
        <f>VLOOKUP(M926,temp!A:G,7,FALSE)</f>
        <v>0</v>
      </c>
      <c r="Q926" t="b">
        <f t="shared" si="57"/>
        <v>1</v>
      </c>
      <c r="R926" t="b">
        <f t="shared" si="58"/>
        <v>1</v>
      </c>
      <c r="S926" t="b">
        <f t="shared" si="59"/>
        <v>1</v>
      </c>
    </row>
    <row r="927" spans="1:19" ht="105" x14ac:dyDescent="0.25">
      <c r="A927" t="s">
        <v>2786</v>
      </c>
      <c r="B927" s="3">
        <v>925</v>
      </c>
      <c r="C927" s="1" t="s">
        <v>866</v>
      </c>
      <c r="D927" s="3" t="s">
        <v>783</v>
      </c>
      <c r="E927" s="3" t="s">
        <v>1771</v>
      </c>
      <c r="F927" s="35">
        <v>4</v>
      </c>
      <c r="G927" s="3">
        <v>4</v>
      </c>
      <c r="H927" s="1">
        <v>0</v>
      </c>
      <c r="I927" s="1" t="b">
        <v>1</v>
      </c>
      <c r="J927" s="1" t="b">
        <v>0</v>
      </c>
      <c r="K927" s="1" t="b">
        <v>0</v>
      </c>
      <c r="L927" s="1" t="b">
        <v>0</v>
      </c>
      <c r="M927" s="2" t="str">
        <f t="shared" si="56"/>
        <v>G28user_story_01_AND_user_story_03</v>
      </c>
      <c r="N927">
        <f>VLOOKUP(M927,temp!A:E,5,FALSE)</f>
        <v>4</v>
      </c>
      <c r="O927">
        <f>VLOOKUP(M927,temp!A:F,6,FALSE)</f>
        <v>4</v>
      </c>
      <c r="P927">
        <f>VLOOKUP(M927,temp!A:G,7,FALSE)</f>
        <v>0</v>
      </c>
      <c r="Q927" t="b">
        <f t="shared" si="57"/>
        <v>1</v>
      </c>
      <c r="R927" t="b">
        <f t="shared" si="58"/>
        <v>1</v>
      </c>
      <c r="S927" t="b">
        <f t="shared" si="59"/>
        <v>1</v>
      </c>
    </row>
    <row r="928" spans="1:19" ht="120" x14ac:dyDescent="0.25">
      <c r="A928" t="s">
        <v>2787</v>
      </c>
      <c r="B928" s="3">
        <v>926</v>
      </c>
      <c r="C928" s="1" t="s">
        <v>866</v>
      </c>
      <c r="D928" s="3" t="s">
        <v>784</v>
      </c>
      <c r="E928" s="3" t="s">
        <v>1849</v>
      </c>
      <c r="F928" s="35">
        <v>4</v>
      </c>
      <c r="G928" s="3">
        <v>4</v>
      </c>
      <c r="H928" s="3">
        <v>0</v>
      </c>
      <c r="I928" s="3" t="b">
        <v>1</v>
      </c>
      <c r="J928" s="1" t="b">
        <v>0</v>
      </c>
      <c r="K928" s="1" t="b">
        <v>0</v>
      </c>
      <c r="L928" s="1" t="b">
        <v>0</v>
      </c>
      <c r="M928" s="2" t="str">
        <f t="shared" si="56"/>
        <v>G28user_story_01_AND_user_story_04</v>
      </c>
      <c r="N928">
        <f>VLOOKUP(M928,temp!A:E,5,FALSE)</f>
        <v>4</v>
      </c>
      <c r="O928">
        <f>VLOOKUP(M928,temp!A:F,6,FALSE)</f>
        <v>4</v>
      </c>
      <c r="P928">
        <f>VLOOKUP(M928,temp!A:G,7,FALSE)</f>
        <v>0</v>
      </c>
      <c r="Q928" t="b">
        <f t="shared" si="57"/>
        <v>1</v>
      </c>
      <c r="R928" t="b">
        <f t="shared" si="58"/>
        <v>1</v>
      </c>
      <c r="S928" t="b">
        <f t="shared" si="59"/>
        <v>1</v>
      </c>
    </row>
    <row r="929" spans="1:19" ht="135" x14ac:dyDescent="0.25">
      <c r="A929" t="s">
        <v>2788</v>
      </c>
      <c r="B929" s="3">
        <v>927</v>
      </c>
      <c r="C929" s="1" t="s">
        <v>866</v>
      </c>
      <c r="D929" s="3" t="s">
        <v>831</v>
      </c>
      <c r="E929" s="3" t="s">
        <v>1772</v>
      </c>
      <c r="F929" s="35">
        <v>4</v>
      </c>
      <c r="G929" s="3">
        <v>4</v>
      </c>
      <c r="H929" s="3">
        <v>0</v>
      </c>
      <c r="I929" s="3" t="b">
        <v>1</v>
      </c>
      <c r="J929" s="1" t="b">
        <v>0</v>
      </c>
      <c r="K929" s="1" t="b">
        <v>0</v>
      </c>
      <c r="L929" s="1" t="b">
        <v>0</v>
      </c>
      <c r="M929" s="2" t="str">
        <f t="shared" si="56"/>
        <v>G28user_story_01_AND_user_story_05</v>
      </c>
      <c r="N929">
        <f>VLOOKUP(M929,temp!A:E,5,FALSE)</f>
        <v>4</v>
      </c>
      <c r="O929">
        <f>VLOOKUP(M929,temp!A:F,6,FALSE)</f>
        <v>4</v>
      </c>
      <c r="P929">
        <f>VLOOKUP(M929,temp!A:G,7,FALSE)</f>
        <v>0</v>
      </c>
      <c r="Q929" t="b">
        <f t="shared" si="57"/>
        <v>1</v>
      </c>
      <c r="R929" t="b">
        <f t="shared" si="58"/>
        <v>1</v>
      </c>
      <c r="S929" t="b">
        <f t="shared" si="59"/>
        <v>1</v>
      </c>
    </row>
    <row r="930" spans="1:19" ht="105" x14ac:dyDescent="0.25">
      <c r="A930" t="s">
        <v>2789</v>
      </c>
      <c r="B930" s="3">
        <v>928</v>
      </c>
      <c r="C930" s="1" t="s">
        <v>866</v>
      </c>
      <c r="D930" s="3" t="s">
        <v>832</v>
      </c>
      <c r="E930" s="3" t="s">
        <v>1773</v>
      </c>
      <c r="F930" s="35">
        <v>4</v>
      </c>
      <c r="G930" s="3">
        <v>4</v>
      </c>
      <c r="H930" s="3">
        <v>0</v>
      </c>
      <c r="I930" s="3" t="b">
        <v>1</v>
      </c>
      <c r="J930" s="1" t="b">
        <v>0</v>
      </c>
      <c r="K930" s="1" t="b">
        <v>0</v>
      </c>
      <c r="L930" s="1" t="b">
        <v>0</v>
      </c>
      <c r="M930" s="2" t="str">
        <f t="shared" si="56"/>
        <v>G28user_story_02_AND_user_story_03</v>
      </c>
      <c r="N930">
        <f>VLOOKUP(M930,temp!A:E,5,FALSE)</f>
        <v>4</v>
      </c>
      <c r="O930">
        <f>VLOOKUP(M930,temp!A:F,6,FALSE)</f>
        <v>4</v>
      </c>
      <c r="P930">
        <f>VLOOKUP(M930,temp!A:G,7,FALSE)</f>
        <v>0</v>
      </c>
      <c r="Q930" t="b">
        <f t="shared" si="57"/>
        <v>1</v>
      </c>
      <c r="R930" t="b">
        <f t="shared" si="58"/>
        <v>1</v>
      </c>
      <c r="S930" t="b">
        <f t="shared" si="59"/>
        <v>1</v>
      </c>
    </row>
    <row r="931" spans="1:19" ht="120" x14ac:dyDescent="0.25">
      <c r="A931" t="s">
        <v>2790</v>
      </c>
      <c r="B931" s="3">
        <v>929</v>
      </c>
      <c r="C931" s="1" t="s">
        <v>866</v>
      </c>
      <c r="D931" s="3" t="s">
        <v>208</v>
      </c>
      <c r="E931" s="3" t="s">
        <v>1850</v>
      </c>
      <c r="F931" s="35">
        <v>4</v>
      </c>
      <c r="G931" s="3">
        <v>4</v>
      </c>
      <c r="H931" s="3">
        <v>0</v>
      </c>
      <c r="I931" s="3" t="b">
        <v>1</v>
      </c>
      <c r="J931" s="1" t="b">
        <v>0</v>
      </c>
      <c r="K931" s="1" t="b">
        <v>0</v>
      </c>
      <c r="L931" s="1" t="b">
        <v>0</v>
      </c>
      <c r="M931" s="2" t="str">
        <f t="shared" si="56"/>
        <v>G28user_story_02_AND_user_story_04</v>
      </c>
      <c r="N931">
        <f>VLOOKUP(M931,temp!A:E,5,FALSE)</f>
        <v>4</v>
      </c>
      <c r="O931">
        <f>VLOOKUP(M931,temp!A:F,6,FALSE)</f>
        <v>4</v>
      </c>
      <c r="P931">
        <f>VLOOKUP(M931,temp!A:G,7,FALSE)</f>
        <v>0</v>
      </c>
      <c r="Q931" t="b">
        <f t="shared" si="57"/>
        <v>1</v>
      </c>
      <c r="R931" t="b">
        <f t="shared" si="58"/>
        <v>1</v>
      </c>
      <c r="S931" t="b">
        <f t="shared" si="59"/>
        <v>1</v>
      </c>
    </row>
    <row r="932" spans="1:19" ht="135" x14ac:dyDescent="0.25">
      <c r="A932" t="s">
        <v>2791</v>
      </c>
      <c r="B932" s="3">
        <v>930</v>
      </c>
      <c r="C932" s="1" t="s">
        <v>866</v>
      </c>
      <c r="D932" s="3" t="s">
        <v>833</v>
      </c>
      <c r="E932" s="3" t="s">
        <v>1774</v>
      </c>
      <c r="F932" s="35">
        <v>4</v>
      </c>
      <c r="G932" s="3">
        <v>4</v>
      </c>
      <c r="H932" s="3">
        <v>0</v>
      </c>
      <c r="I932" s="3" t="b">
        <v>1</v>
      </c>
      <c r="J932" s="1" t="b">
        <v>0</v>
      </c>
      <c r="K932" s="1" t="b">
        <v>0</v>
      </c>
      <c r="L932" s="1" t="b">
        <v>0</v>
      </c>
      <c r="M932" s="2" t="str">
        <f t="shared" si="56"/>
        <v>G28user_story_02_AND_user_story_05</v>
      </c>
      <c r="N932">
        <f>VLOOKUP(M932,temp!A:E,5,FALSE)</f>
        <v>4</v>
      </c>
      <c r="O932">
        <f>VLOOKUP(M932,temp!A:F,6,FALSE)</f>
        <v>4</v>
      </c>
      <c r="P932">
        <f>VLOOKUP(M932,temp!A:G,7,FALSE)</f>
        <v>0</v>
      </c>
      <c r="Q932" t="b">
        <f t="shared" si="57"/>
        <v>1</v>
      </c>
      <c r="R932" t="b">
        <f t="shared" si="58"/>
        <v>1</v>
      </c>
      <c r="S932" t="b">
        <f t="shared" si="59"/>
        <v>1</v>
      </c>
    </row>
    <row r="933" spans="1:19" ht="120" x14ac:dyDescent="0.25">
      <c r="A933" t="s">
        <v>2792</v>
      </c>
      <c r="B933" s="3">
        <v>931</v>
      </c>
      <c r="C933" s="1" t="s">
        <v>866</v>
      </c>
      <c r="D933" s="3" t="s">
        <v>786</v>
      </c>
      <c r="E933" s="3" t="s">
        <v>1851</v>
      </c>
      <c r="F933" s="35">
        <v>4</v>
      </c>
      <c r="G933" s="3">
        <v>4</v>
      </c>
      <c r="H933" s="3">
        <v>0</v>
      </c>
      <c r="I933" s="3" t="b">
        <v>1</v>
      </c>
      <c r="J933" s="1" t="b">
        <v>0</v>
      </c>
      <c r="K933" s="1" t="b">
        <v>0</v>
      </c>
      <c r="L933" s="1" t="b">
        <v>0</v>
      </c>
      <c r="M933" s="2" t="str">
        <f t="shared" si="56"/>
        <v>G28user_story_03_AND_user_story_04</v>
      </c>
      <c r="N933">
        <f>VLOOKUP(M933,temp!A:E,5,FALSE)</f>
        <v>4</v>
      </c>
      <c r="O933">
        <f>VLOOKUP(M933,temp!A:F,6,FALSE)</f>
        <v>4</v>
      </c>
      <c r="P933">
        <f>VLOOKUP(M933,temp!A:G,7,FALSE)</f>
        <v>0</v>
      </c>
      <c r="Q933" t="b">
        <f t="shared" si="57"/>
        <v>1</v>
      </c>
      <c r="R933" t="b">
        <f t="shared" si="58"/>
        <v>1</v>
      </c>
      <c r="S933" t="b">
        <f t="shared" si="59"/>
        <v>1</v>
      </c>
    </row>
    <row r="934" spans="1:19" ht="135" x14ac:dyDescent="0.25">
      <c r="A934" t="s">
        <v>2793</v>
      </c>
      <c r="B934" s="3">
        <v>932</v>
      </c>
      <c r="C934" s="1" t="s">
        <v>866</v>
      </c>
      <c r="D934" s="3" t="s">
        <v>834</v>
      </c>
      <c r="E934" s="3" t="s">
        <v>1775</v>
      </c>
      <c r="F934" s="35">
        <v>4</v>
      </c>
      <c r="G934" s="3">
        <v>4</v>
      </c>
      <c r="H934" s="3">
        <v>0</v>
      </c>
      <c r="I934" s="3" t="b">
        <v>1</v>
      </c>
      <c r="J934" s="1" t="b">
        <v>0</v>
      </c>
      <c r="K934" s="1" t="b">
        <v>0</v>
      </c>
      <c r="L934" s="1" t="b">
        <v>0</v>
      </c>
      <c r="M934" s="2" t="str">
        <f t="shared" si="56"/>
        <v>G28user_story_03_AND_user_story_05</v>
      </c>
      <c r="N934">
        <f>VLOOKUP(M934,temp!A:E,5,FALSE)</f>
        <v>4</v>
      </c>
      <c r="O934">
        <f>VLOOKUP(M934,temp!A:F,6,FALSE)</f>
        <v>4</v>
      </c>
      <c r="P934">
        <f>VLOOKUP(M934,temp!A:G,7,FALSE)</f>
        <v>0</v>
      </c>
      <c r="Q934" t="b">
        <f t="shared" si="57"/>
        <v>1</v>
      </c>
      <c r="R934" t="b">
        <f t="shared" si="58"/>
        <v>1</v>
      </c>
      <c r="S934" t="b">
        <f t="shared" si="59"/>
        <v>1</v>
      </c>
    </row>
    <row r="935" spans="1:19" ht="150" x14ac:dyDescent="0.25">
      <c r="A935" t="s">
        <v>2794</v>
      </c>
      <c r="B935" s="3">
        <v>933</v>
      </c>
      <c r="C935" s="1" t="s">
        <v>866</v>
      </c>
      <c r="D935" s="3" t="s">
        <v>835</v>
      </c>
      <c r="E935" s="3" t="s">
        <v>1852</v>
      </c>
      <c r="F935" s="35">
        <v>4</v>
      </c>
      <c r="G935" s="3">
        <v>4</v>
      </c>
      <c r="H935" s="3">
        <v>0</v>
      </c>
      <c r="I935" s="3" t="b">
        <v>1</v>
      </c>
      <c r="J935" s="1" t="b">
        <v>0</v>
      </c>
      <c r="K935" s="1" t="b">
        <v>0</v>
      </c>
      <c r="L935" s="1" t="b">
        <v>0</v>
      </c>
      <c r="M935" s="2" t="str">
        <f t="shared" si="56"/>
        <v>G28user_story_04_AND_user_story_05</v>
      </c>
      <c r="N935">
        <f>VLOOKUP(M935,temp!A:E,5,FALSE)</f>
        <v>4</v>
      </c>
      <c r="O935">
        <f>VLOOKUP(M935,temp!A:F,6,FALSE)</f>
        <v>4</v>
      </c>
      <c r="P935">
        <f>VLOOKUP(M935,temp!A:G,7,FALSE)</f>
        <v>0</v>
      </c>
      <c r="Q935" t="b">
        <f t="shared" si="57"/>
        <v>1</v>
      </c>
      <c r="R935" t="b">
        <f t="shared" si="58"/>
        <v>1</v>
      </c>
      <c r="S935" t="b">
        <f t="shared" si="59"/>
        <v>1</v>
      </c>
    </row>
    <row r="936" spans="1:19" ht="108.75" customHeight="1" x14ac:dyDescent="0.25">
      <c r="A936" t="s">
        <v>2795</v>
      </c>
      <c r="B936" s="3">
        <v>934</v>
      </c>
      <c r="C936" s="1" t="s">
        <v>866</v>
      </c>
      <c r="D936" s="3" t="s">
        <v>209</v>
      </c>
      <c r="E936" s="3" t="s">
        <v>1776</v>
      </c>
      <c r="F936" s="35">
        <v>3</v>
      </c>
      <c r="G936" s="1">
        <v>3</v>
      </c>
      <c r="H936" s="1">
        <v>0</v>
      </c>
      <c r="I936" s="1" t="b">
        <v>1</v>
      </c>
      <c r="J936" s="1" t="b">
        <v>0</v>
      </c>
      <c r="K936" s="1" t="b">
        <v>0</v>
      </c>
      <c r="L936" s="1" t="b">
        <v>0</v>
      </c>
      <c r="M936" s="2" t="str">
        <f t="shared" si="56"/>
        <v>G28user_story_08_AND_user_story_09</v>
      </c>
      <c r="N936">
        <f>VLOOKUP(M936,temp!A:E,5,FALSE)</f>
        <v>3</v>
      </c>
      <c r="O936">
        <f>VLOOKUP(M936,temp!A:F,6,FALSE)</f>
        <v>3</v>
      </c>
      <c r="P936">
        <f>VLOOKUP(M936,temp!A:G,7,FALSE)</f>
        <v>0</v>
      </c>
      <c r="Q936" t="b">
        <f t="shared" si="57"/>
        <v>1</v>
      </c>
      <c r="R936" t="b">
        <f t="shared" si="58"/>
        <v>1</v>
      </c>
      <c r="S936" t="b">
        <f t="shared" si="59"/>
        <v>1</v>
      </c>
    </row>
    <row r="937" spans="1:19" ht="105" x14ac:dyDescent="0.25">
      <c r="A937" t="s">
        <v>2796</v>
      </c>
      <c r="B937" s="3">
        <v>935</v>
      </c>
      <c r="C937" s="1" t="s">
        <v>866</v>
      </c>
      <c r="D937" s="3" t="s">
        <v>191</v>
      </c>
      <c r="E937" s="3" t="s">
        <v>1777</v>
      </c>
      <c r="F937" s="35">
        <v>2</v>
      </c>
      <c r="G937" s="1">
        <v>2</v>
      </c>
      <c r="H937" s="1">
        <v>0</v>
      </c>
      <c r="I937" s="1" t="b">
        <v>1</v>
      </c>
      <c r="J937" s="1" t="b">
        <v>0</v>
      </c>
      <c r="K937" s="1" t="b">
        <v>0</v>
      </c>
      <c r="L937" s="1" t="b">
        <v>0</v>
      </c>
      <c r="M937" s="2" t="str">
        <f t="shared" si="56"/>
        <v>G28user_story_10_AND_user_story_11</v>
      </c>
      <c r="N937">
        <f>VLOOKUP(M937,temp!A:E,5,FALSE)</f>
        <v>2</v>
      </c>
      <c r="O937">
        <f>VLOOKUP(M937,temp!A:F,6,FALSE)</f>
        <v>2</v>
      </c>
      <c r="P937">
        <f>VLOOKUP(M937,temp!A:G,7,FALSE)</f>
        <v>0</v>
      </c>
      <c r="Q937" t="b">
        <f t="shared" si="57"/>
        <v>1</v>
      </c>
      <c r="R937" t="b">
        <f t="shared" si="58"/>
        <v>1</v>
      </c>
      <c r="S937" t="b">
        <f t="shared" si="59"/>
        <v>1</v>
      </c>
    </row>
    <row r="938" spans="1:19" ht="105" x14ac:dyDescent="0.25">
      <c r="A938" t="s">
        <v>2797</v>
      </c>
      <c r="B938" s="3">
        <v>936</v>
      </c>
      <c r="C938" s="1" t="s">
        <v>866</v>
      </c>
      <c r="D938" s="3" t="s">
        <v>3</v>
      </c>
      <c r="E938" s="3" t="s">
        <v>1778</v>
      </c>
      <c r="F938" s="35">
        <v>3</v>
      </c>
      <c r="G938" s="1">
        <v>3</v>
      </c>
      <c r="H938" s="1">
        <v>0</v>
      </c>
      <c r="I938" s="1" t="b">
        <v>1</v>
      </c>
      <c r="J938" s="1" t="b">
        <v>0</v>
      </c>
      <c r="K938" s="1" t="b">
        <v>0</v>
      </c>
      <c r="L938" s="1" t="b">
        <v>0</v>
      </c>
      <c r="M938" s="2" t="str">
        <f t="shared" si="56"/>
        <v>G28user_story_12_AND_user_story_13</v>
      </c>
      <c r="N938" s="34">
        <f>VLOOKUP(M938,temp!A:E,5,FALSE)</f>
        <v>3</v>
      </c>
      <c r="O938" s="34">
        <f>VLOOKUP(M938,temp!A:F,6,FALSE)</f>
        <v>3</v>
      </c>
      <c r="P938" s="34">
        <f>VLOOKUP(M938,temp!A:G,7,FALSE)</f>
        <v>0</v>
      </c>
      <c r="Q938" s="34" t="b">
        <f t="shared" si="57"/>
        <v>1</v>
      </c>
      <c r="R938" s="34" t="b">
        <f t="shared" si="58"/>
        <v>1</v>
      </c>
      <c r="S938" s="34" t="b">
        <f t="shared" si="59"/>
        <v>1</v>
      </c>
    </row>
    <row r="939" spans="1:19" ht="105" x14ac:dyDescent="0.25">
      <c r="A939" t="s">
        <v>2798</v>
      </c>
      <c r="B939" s="3">
        <v>937</v>
      </c>
      <c r="C939" s="1" t="s">
        <v>866</v>
      </c>
      <c r="D939" s="3" t="s">
        <v>397</v>
      </c>
      <c r="E939" s="3" t="s">
        <v>1779</v>
      </c>
      <c r="F939" s="35">
        <v>3</v>
      </c>
      <c r="G939" s="1">
        <v>3</v>
      </c>
      <c r="H939" s="1">
        <v>0</v>
      </c>
      <c r="I939" s="1" t="b">
        <v>1</v>
      </c>
      <c r="J939" s="1" t="b">
        <v>0</v>
      </c>
      <c r="K939" s="1" t="b">
        <v>0</v>
      </c>
      <c r="L939" s="1" t="b">
        <v>0</v>
      </c>
      <c r="M939" s="2" t="str">
        <f t="shared" si="56"/>
        <v>G28user_story_12_AND_user_story_14</v>
      </c>
      <c r="N939" s="34">
        <f>VLOOKUP(M939,temp!A:E,5,FALSE)</f>
        <v>3</v>
      </c>
      <c r="O939" s="34">
        <f>VLOOKUP(M939,temp!A:F,6,FALSE)</f>
        <v>3</v>
      </c>
      <c r="P939" s="34">
        <f>VLOOKUP(M939,temp!A:G,7,FALSE)</f>
        <v>0</v>
      </c>
      <c r="Q939" s="34" t="b">
        <f t="shared" si="57"/>
        <v>1</v>
      </c>
      <c r="R939" s="34" t="b">
        <f t="shared" si="58"/>
        <v>1</v>
      </c>
      <c r="S939" s="34" t="b">
        <f t="shared" si="59"/>
        <v>1</v>
      </c>
    </row>
    <row r="940" spans="1:19" ht="105" x14ac:dyDescent="0.25">
      <c r="A940" t="s">
        <v>2799</v>
      </c>
      <c r="B940" s="3">
        <v>938</v>
      </c>
      <c r="C940" s="1" t="s">
        <v>866</v>
      </c>
      <c r="D940" s="3" t="s">
        <v>836</v>
      </c>
      <c r="E940" s="3" t="s">
        <v>1780</v>
      </c>
      <c r="F940" s="35">
        <v>3</v>
      </c>
      <c r="G940" s="3">
        <v>3</v>
      </c>
      <c r="H940" s="3">
        <v>0</v>
      </c>
      <c r="I940" s="3" t="b">
        <v>1</v>
      </c>
      <c r="J940" s="1" t="b">
        <v>0</v>
      </c>
      <c r="K940" s="1" t="b">
        <v>0</v>
      </c>
      <c r="L940" s="1" t="b">
        <v>0</v>
      </c>
      <c r="M940" s="2" t="str">
        <f t="shared" si="56"/>
        <v>G28user_story_12_AND_user_story_15</v>
      </c>
      <c r="N940" s="34">
        <f>VLOOKUP(M940,temp!A:E,5,FALSE)</f>
        <v>3</v>
      </c>
      <c r="O940" s="34">
        <f>VLOOKUP(M940,temp!A:F,6,FALSE)</f>
        <v>3</v>
      </c>
      <c r="P940" s="34">
        <f>VLOOKUP(M940,temp!A:G,7,FALSE)</f>
        <v>0</v>
      </c>
      <c r="Q940" s="34" t="b">
        <f t="shared" si="57"/>
        <v>1</v>
      </c>
      <c r="R940" s="34" t="b">
        <f t="shared" si="58"/>
        <v>1</v>
      </c>
      <c r="S940" s="34" t="b">
        <f t="shared" si="59"/>
        <v>1</v>
      </c>
    </row>
    <row r="941" spans="1:19" ht="105" x14ac:dyDescent="0.25">
      <c r="A941" t="s">
        <v>2800</v>
      </c>
      <c r="B941" s="3">
        <v>939</v>
      </c>
      <c r="C941" s="1" t="s">
        <v>866</v>
      </c>
      <c r="D941" s="3" t="s">
        <v>407</v>
      </c>
      <c r="E941" s="3" t="s">
        <v>1781</v>
      </c>
      <c r="F941" s="35">
        <v>3</v>
      </c>
      <c r="G941" s="3">
        <v>3</v>
      </c>
      <c r="H941" s="3">
        <v>0</v>
      </c>
      <c r="I941" s="3" t="b">
        <v>1</v>
      </c>
      <c r="J941" s="1" t="b">
        <v>0</v>
      </c>
      <c r="K941" s="1" t="b">
        <v>0</v>
      </c>
      <c r="L941" s="1" t="b">
        <v>0</v>
      </c>
      <c r="M941" s="2" t="str">
        <f t="shared" si="56"/>
        <v>G28user_story_13_AND_user_story_14</v>
      </c>
      <c r="N941" s="34">
        <f>VLOOKUP(M941,temp!A:E,5,FALSE)</f>
        <v>3</v>
      </c>
      <c r="O941" s="34">
        <f>VLOOKUP(M941,temp!A:F,6,FALSE)</f>
        <v>3</v>
      </c>
      <c r="P941" s="34">
        <f>VLOOKUP(M941,temp!A:G,7,FALSE)</f>
        <v>0</v>
      </c>
      <c r="Q941" s="34" t="b">
        <f t="shared" si="57"/>
        <v>1</v>
      </c>
      <c r="R941" s="34" t="b">
        <f t="shared" si="58"/>
        <v>1</v>
      </c>
      <c r="S941" s="34" t="b">
        <f t="shared" si="59"/>
        <v>1</v>
      </c>
    </row>
    <row r="942" spans="1:19" ht="105" x14ac:dyDescent="0.25">
      <c r="A942" t="s">
        <v>2801</v>
      </c>
      <c r="B942" s="3">
        <v>940</v>
      </c>
      <c r="C942" s="1" t="s">
        <v>866</v>
      </c>
      <c r="D942" s="3" t="s">
        <v>837</v>
      </c>
      <c r="E942" s="3" t="s">
        <v>1782</v>
      </c>
      <c r="F942" s="35">
        <v>3</v>
      </c>
      <c r="G942" s="3">
        <v>3</v>
      </c>
      <c r="H942" s="3">
        <v>0</v>
      </c>
      <c r="I942" s="3" t="b">
        <v>1</v>
      </c>
      <c r="J942" s="1" t="b">
        <v>0</v>
      </c>
      <c r="K942" s="1" t="b">
        <v>0</v>
      </c>
      <c r="L942" s="1" t="b">
        <v>0</v>
      </c>
      <c r="M942" s="2" t="str">
        <f t="shared" si="56"/>
        <v>G28user_story_13_AND_user_story_15</v>
      </c>
      <c r="N942" s="34">
        <f>VLOOKUP(M942,temp!A:E,5,FALSE)</f>
        <v>3</v>
      </c>
      <c r="O942" s="34">
        <f>VLOOKUP(M942,temp!A:F,6,FALSE)</f>
        <v>3</v>
      </c>
      <c r="P942" s="34">
        <f>VLOOKUP(M942,temp!A:G,7,FALSE)</f>
        <v>0</v>
      </c>
      <c r="Q942" s="34" t="b">
        <f t="shared" si="57"/>
        <v>1</v>
      </c>
      <c r="R942" s="34" t="b">
        <f t="shared" si="58"/>
        <v>1</v>
      </c>
      <c r="S942" s="34" t="b">
        <f t="shared" si="59"/>
        <v>1</v>
      </c>
    </row>
    <row r="943" spans="1:19" ht="105" x14ac:dyDescent="0.25">
      <c r="A943" t="s">
        <v>2802</v>
      </c>
      <c r="B943" s="3">
        <v>941</v>
      </c>
      <c r="C943" s="1" t="s">
        <v>866</v>
      </c>
      <c r="D943" s="3" t="s">
        <v>838</v>
      </c>
      <c r="E943" s="3" t="s">
        <v>1783</v>
      </c>
      <c r="F943" s="35">
        <v>3</v>
      </c>
      <c r="G943" s="3">
        <v>3</v>
      </c>
      <c r="H943" s="3">
        <v>0</v>
      </c>
      <c r="I943" s="3" t="b">
        <v>1</v>
      </c>
      <c r="J943" s="1" t="b">
        <v>0</v>
      </c>
      <c r="K943" s="1" t="b">
        <v>0</v>
      </c>
      <c r="L943" s="1" t="b">
        <v>0</v>
      </c>
      <c r="M943" s="2" t="str">
        <f t="shared" si="56"/>
        <v>G28user_story_14_AND_user_story_15</v>
      </c>
      <c r="N943" s="34">
        <f>VLOOKUP(M943,temp!A:E,5,FALSE)</f>
        <v>3</v>
      </c>
      <c r="O943" s="34">
        <f>VLOOKUP(M943,temp!A:F,6,FALSE)</f>
        <v>3</v>
      </c>
      <c r="P943" s="34">
        <f>VLOOKUP(M943,temp!A:G,7,FALSE)</f>
        <v>0</v>
      </c>
      <c r="Q943" s="34" t="b">
        <f t="shared" si="57"/>
        <v>1</v>
      </c>
      <c r="R943" s="34" t="b">
        <f t="shared" si="58"/>
        <v>1</v>
      </c>
      <c r="S943" s="34" t="b">
        <f t="shared" si="59"/>
        <v>1</v>
      </c>
    </row>
    <row r="944" spans="1:19" ht="135" x14ac:dyDescent="0.25">
      <c r="A944" t="s">
        <v>2803</v>
      </c>
      <c r="B944" s="3">
        <v>942</v>
      </c>
      <c r="C944" s="1" t="s">
        <v>866</v>
      </c>
      <c r="D944" s="3" t="s">
        <v>217</v>
      </c>
      <c r="E944" s="3" t="s">
        <v>1784</v>
      </c>
      <c r="F944" s="35">
        <v>3</v>
      </c>
      <c r="G944" s="1">
        <v>3</v>
      </c>
      <c r="H944" s="1">
        <v>0</v>
      </c>
      <c r="I944" s="1" t="b">
        <v>1</v>
      </c>
      <c r="J944" s="1" t="b">
        <v>0</v>
      </c>
      <c r="K944" s="1" t="b">
        <v>0</v>
      </c>
      <c r="L944" s="1" t="b">
        <v>0</v>
      </c>
      <c r="M944" s="2" t="str">
        <f t="shared" si="56"/>
        <v>G28user_story_24_AND_user_story_26</v>
      </c>
      <c r="N944" s="34">
        <f>VLOOKUP(M944,temp!A:E,5,FALSE)</f>
        <v>3</v>
      </c>
      <c r="O944" s="34">
        <f>VLOOKUP(M944,temp!A:F,6,FALSE)</f>
        <v>3</v>
      </c>
      <c r="P944" s="34">
        <f>VLOOKUP(M944,temp!A:G,7,FALSE)</f>
        <v>0</v>
      </c>
      <c r="Q944" s="34" t="b">
        <f t="shared" si="57"/>
        <v>1</v>
      </c>
      <c r="R944" s="34" t="b">
        <f t="shared" si="58"/>
        <v>1</v>
      </c>
      <c r="S944" s="34" t="b">
        <f t="shared" si="59"/>
        <v>1</v>
      </c>
    </row>
    <row r="945" spans="1:19" ht="105" x14ac:dyDescent="0.25">
      <c r="A945" t="s">
        <v>2804</v>
      </c>
      <c r="B945" s="3">
        <v>943</v>
      </c>
      <c r="C945" s="1" t="s">
        <v>866</v>
      </c>
      <c r="D945" s="3" t="s">
        <v>829</v>
      </c>
      <c r="E945" s="3" t="s">
        <v>1785</v>
      </c>
      <c r="F945" s="35">
        <v>2</v>
      </c>
      <c r="G945" s="1">
        <v>2</v>
      </c>
      <c r="H945" s="1">
        <v>0</v>
      </c>
      <c r="I945" s="1" t="b">
        <v>1</v>
      </c>
      <c r="J945" s="1" t="b">
        <v>0</v>
      </c>
      <c r="K945" s="1" t="b">
        <v>0</v>
      </c>
      <c r="L945" s="1" t="b">
        <v>0</v>
      </c>
      <c r="M945" s="2" t="str">
        <f t="shared" si="56"/>
        <v>G28user_story_49_AND_user_story_50</v>
      </c>
      <c r="N945">
        <f>VLOOKUP(M945,temp!A:E,5,FALSE)</f>
        <v>2</v>
      </c>
      <c r="O945">
        <f>VLOOKUP(M945,temp!A:F,6,FALSE)</f>
        <v>2</v>
      </c>
      <c r="P945">
        <f>VLOOKUP(M945,temp!A:G,7,FALSE)</f>
        <v>0</v>
      </c>
      <c r="Q945" t="b">
        <f t="shared" si="57"/>
        <v>1</v>
      </c>
      <c r="R945" t="b">
        <f t="shared" si="58"/>
        <v>1</v>
      </c>
      <c r="S945" t="b">
        <f t="shared" si="59"/>
        <v>1</v>
      </c>
    </row>
    <row r="946" spans="1:19" ht="105" x14ac:dyDescent="0.25">
      <c r="A946" t="s">
        <v>2805</v>
      </c>
      <c r="B946" s="3">
        <v>944</v>
      </c>
      <c r="C946" s="1" t="s">
        <v>866</v>
      </c>
      <c r="D946" s="3" t="s">
        <v>839</v>
      </c>
      <c r="E946" s="3" t="s">
        <v>1786</v>
      </c>
      <c r="F946" s="35">
        <v>2</v>
      </c>
      <c r="G946" s="1">
        <v>2</v>
      </c>
      <c r="H946" s="1">
        <v>0</v>
      </c>
      <c r="I946" s="1" t="b">
        <v>1</v>
      </c>
      <c r="J946" s="1" t="b">
        <v>0</v>
      </c>
      <c r="K946" s="1" t="b">
        <v>0</v>
      </c>
      <c r="L946" s="1" t="b">
        <v>0</v>
      </c>
      <c r="M946" s="2" t="str">
        <f t="shared" si="56"/>
        <v>G28user_story_49_AND_user_story_51</v>
      </c>
      <c r="N946">
        <f>VLOOKUP(M946,temp!A:E,5,FALSE)</f>
        <v>2</v>
      </c>
      <c r="O946">
        <f>VLOOKUP(M946,temp!A:F,6,FALSE)</f>
        <v>2</v>
      </c>
      <c r="P946">
        <f>VLOOKUP(M946,temp!A:G,7,FALSE)</f>
        <v>0</v>
      </c>
      <c r="Q946" t="b">
        <f t="shared" si="57"/>
        <v>1</v>
      </c>
      <c r="R946" t="b">
        <f t="shared" si="58"/>
        <v>1</v>
      </c>
      <c r="S946" t="b">
        <f t="shared" si="59"/>
        <v>1</v>
      </c>
    </row>
    <row r="947" spans="1:19" ht="105" x14ac:dyDescent="0.25">
      <c r="A947" t="s">
        <v>2806</v>
      </c>
      <c r="B947" s="3">
        <v>945</v>
      </c>
      <c r="C947" s="1" t="s">
        <v>866</v>
      </c>
      <c r="D947" s="3" t="s">
        <v>840</v>
      </c>
      <c r="E947" s="3" t="s">
        <v>1787</v>
      </c>
      <c r="F947" s="35">
        <v>2</v>
      </c>
      <c r="G947" s="3">
        <v>2</v>
      </c>
      <c r="H947" s="3">
        <v>0</v>
      </c>
      <c r="I947" s="3" t="b">
        <v>1</v>
      </c>
      <c r="J947" s="1" t="b">
        <v>0</v>
      </c>
      <c r="K947" s="1" t="b">
        <v>0</v>
      </c>
      <c r="L947" s="1" t="b">
        <v>0</v>
      </c>
      <c r="M947" s="2" t="str">
        <f t="shared" si="56"/>
        <v>G28user_story_49_AND_user_story_54</v>
      </c>
      <c r="N947">
        <f>VLOOKUP(M947,temp!A:E,5,FALSE)</f>
        <v>2</v>
      </c>
      <c r="O947">
        <f>VLOOKUP(M947,temp!A:F,6,FALSE)</f>
        <v>2</v>
      </c>
      <c r="P947">
        <f>VLOOKUP(M947,temp!A:G,7,FALSE)</f>
        <v>0</v>
      </c>
      <c r="Q947" t="b">
        <f t="shared" si="57"/>
        <v>1</v>
      </c>
      <c r="R947" t="b">
        <f t="shared" si="58"/>
        <v>1</v>
      </c>
      <c r="S947" t="b">
        <f t="shared" si="59"/>
        <v>1</v>
      </c>
    </row>
    <row r="948" spans="1:19" ht="105" x14ac:dyDescent="0.25">
      <c r="A948" t="s">
        <v>2807</v>
      </c>
      <c r="B948" s="3">
        <v>946</v>
      </c>
      <c r="C948" s="1" t="s">
        <v>866</v>
      </c>
      <c r="D948" s="3" t="s">
        <v>841</v>
      </c>
      <c r="E948" s="3" t="s">
        <v>1788</v>
      </c>
      <c r="F948" s="35">
        <v>2</v>
      </c>
      <c r="G948" s="3">
        <v>2</v>
      </c>
      <c r="H948" s="3">
        <v>0</v>
      </c>
      <c r="I948" s="3" t="b">
        <v>1</v>
      </c>
      <c r="J948" s="1" t="b">
        <v>0</v>
      </c>
      <c r="K948" s="1" t="b">
        <v>0</v>
      </c>
      <c r="L948" s="1" t="b">
        <v>0</v>
      </c>
      <c r="M948" s="2" t="str">
        <f t="shared" si="56"/>
        <v>G28user_story_49_AND_user_story_55</v>
      </c>
      <c r="N948">
        <f>VLOOKUP(M948,temp!A:E,5,FALSE)</f>
        <v>2</v>
      </c>
      <c r="O948">
        <f>VLOOKUP(M948,temp!A:F,6,FALSE)</f>
        <v>2</v>
      </c>
      <c r="P948">
        <f>VLOOKUP(M948,temp!A:G,7,FALSE)</f>
        <v>0</v>
      </c>
      <c r="Q948" t="b">
        <f t="shared" si="57"/>
        <v>1</v>
      </c>
      <c r="R948" t="b">
        <f t="shared" si="58"/>
        <v>1</v>
      </c>
      <c r="S948" t="b">
        <f t="shared" si="59"/>
        <v>1</v>
      </c>
    </row>
    <row r="949" spans="1:19" ht="105" x14ac:dyDescent="0.25">
      <c r="A949" t="s">
        <v>2808</v>
      </c>
      <c r="B949" s="3">
        <v>947</v>
      </c>
      <c r="C949" s="1" t="s">
        <v>866</v>
      </c>
      <c r="D949" s="3" t="s">
        <v>620</v>
      </c>
      <c r="E949" s="3" t="s">
        <v>1789</v>
      </c>
      <c r="F949" s="35">
        <v>2</v>
      </c>
      <c r="G949" s="3">
        <v>2</v>
      </c>
      <c r="H949" s="3">
        <v>0</v>
      </c>
      <c r="I949" s="3" t="b">
        <v>1</v>
      </c>
      <c r="J949" s="1" t="b">
        <v>0</v>
      </c>
      <c r="K949" s="1" t="b">
        <v>0</v>
      </c>
      <c r="L949" s="1" t="b">
        <v>0</v>
      </c>
      <c r="M949" s="2" t="str">
        <f t="shared" si="56"/>
        <v>G28user_story_49_AND_user_story_56</v>
      </c>
      <c r="N949">
        <f>VLOOKUP(M949,temp!A:E,5,FALSE)</f>
        <v>2</v>
      </c>
      <c r="O949">
        <f>VLOOKUP(M949,temp!A:F,6,FALSE)</f>
        <v>2</v>
      </c>
      <c r="P949">
        <f>VLOOKUP(M949,temp!A:G,7,FALSE)</f>
        <v>0</v>
      </c>
      <c r="Q949" t="b">
        <f t="shared" si="57"/>
        <v>1</v>
      </c>
      <c r="R949" t="b">
        <f t="shared" si="58"/>
        <v>1</v>
      </c>
      <c r="S949" t="b">
        <f t="shared" si="59"/>
        <v>1</v>
      </c>
    </row>
    <row r="950" spans="1:19" ht="105" x14ac:dyDescent="0.25">
      <c r="A950" t="s">
        <v>2809</v>
      </c>
      <c r="B950" s="3">
        <v>948</v>
      </c>
      <c r="C950" s="1" t="s">
        <v>866</v>
      </c>
      <c r="D950" s="3" t="s">
        <v>842</v>
      </c>
      <c r="E950" s="3" t="s">
        <v>1790</v>
      </c>
      <c r="F950" s="35">
        <v>2</v>
      </c>
      <c r="G950" s="3">
        <v>2</v>
      </c>
      <c r="H950" s="3">
        <v>0</v>
      </c>
      <c r="I950" s="3" t="b">
        <v>1</v>
      </c>
      <c r="J950" s="1" t="b">
        <v>0</v>
      </c>
      <c r="K950" s="1" t="b">
        <v>0</v>
      </c>
      <c r="L950" s="1" t="b">
        <v>0</v>
      </c>
      <c r="M950" s="2" t="str">
        <f t="shared" si="56"/>
        <v>G28user_story_51_AND_user_story_52</v>
      </c>
      <c r="N950">
        <f>VLOOKUP(M950,temp!A:E,5,FALSE)</f>
        <v>2</v>
      </c>
      <c r="O950">
        <f>VLOOKUP(M950,temp!A:F,6,FALSE)</f>
        <v>2</v>
      </c>
      <c r="P950">
        <f>VLOOKUP(M950,temp!A:G,7,FALSE)</f>
        <v>0</v>
      </c>
      <c r="Q950" t="b">
        <f t="shared" si="57"/>
        <v>1</v>
      </c>
      <c r="R950" t="b">
        <f t="shared" si="58"/>
        <v>1</v>
      </c>
      <c r="S950" t="b">
        <f t="shared" si="59"/>
        <v>1</v>
      </c>
    </row>
    <row r="951" spans="1:19" ht="105" x14ac:dyDescent="0.25">
      <c r="A951" t="s">
        <v>2810</v>
      </c>
      <c r="B951" s="3">
        <v>949</v>
      </c>
      <c r="C951" s="1" t="s">
        <v>866</v>
      </c>
      <c r="D951" s="3" t="s">
        <v>233</v>
      </c>
      <c r="E951" s="3" t="s">
        <v>1791</v>
      </c>
      <c r="F951" s="35">
        <v>2</v>
      </c>
      <c r="G951" s="3">
        <v>2</v>
      </c>
      <c r="H951" s="3">
        <v>0</v>
      </c>
      <c r="I951" s="3" t="b">
        <v>1</v>
      </c>
      <c r="J951" s="1" t="b">
        <v>0</v>
      </c>
      <c r="K951" s="1" t="b">
        <v>0</v>
      </c>
      <c r="L951" s="1" t="b">
        <v>0</v>
      </c>
      <c r="M951" s="2" t="str">
        <f t="shared" si="56"/>
        <v>G28user_story_51_AND_user_story_54</v>
      </c>
      <c r="N951">
        <f>VLOOKUP(M951,temp!A:E,5,FALSE)</f>
        <v>2</v>
      </c>
      <c r="O951">
        <f>VLOOKUP(M951,temp!A:F,6,FALSE)</f>
        <v>2</v>
      </c>
      <c r="P951">
        <f>VLOOKUP(M951,temp!A:G,7,FALSE)</f>
        <v>0</v>
      </c>
      <c r="Q951" t="b">
        <f t="shared" si="57"/>
        <v>1</v>
      </c>
      <c r="R951" t="b">
        <f t="shared" si="58"/>
        <v>1</v>
      </c>
      <c r="S951" t="b">
        <f t="shared" si="59"/>
        <v>1</v>
      </c>
    </row>
    <row r="952" spans="1:19" ht="105" x14ac:dyDescent="0.25">
      <c r="A952" t="s">
        <v>2811</v>
      </c>
      <c r="B952" s="3">
        <v>950</v>
      </c>
      <c r="C952" s="1" t="s">
        <v>866</v>
      </c>
      <c r="D952" s="3" t="s">
        <v>843</v>
      </c>
      <c r="E952" s="3" t="s">
        <v>1792</v>
      </c>
      <c r="F952" s="35">
        <v>2</v>
      </c>
      <c r="G952" s="3">
        <v>2</v>
      </c>
      <c r="H952" s="3">
        <v>0</v>
      </c>
      <c r="I952" s="3" t="b">
        <v>1</v>
      </c>
      <c r="J952" s="1" t="b">
        <v>0</v>
      </c>
      <c r="K952" s="1" t="b">
        <v>0</v>
      </c>
      <c r="L952" s="1" t="b">
        <v>0</v>
      </c>
      <c r="M952" s="2" t="str">
        <f t="shared" si="56"/>
        <v>G28user_story_51_AND_user_story_55</v>
      </c>
      <c r="N952">
        <f>VLOOKUP(M952,temp!A:E,5,FALSE)</f>
        <v>2</v>
      </c>
      <c r="O952">
        <f>VLOOKUP(M952,temp!A:F,6,FALSE)</f>
        <v>2</v>
      </c>
      <c r="P952">
        <f>VLOOKUP(M952,temp!A:G,7,FALSE)</f>
        <v>0</v>
      </c>
      <c r="Q952" t="b">
        <f t="shared" si="57"/>
        <v>1</v>
      </c>
      <c r="R952" t="b">
        <f t="shared" si="58"/>
        <v>1</v>
      </c>
      <c r="S952" t="b">
        <f t="shared" si="59"/>
        <v>1</v>
      </c>
    </row>
    <row r="953" spans="1:19" ht="105" x14ac:dyDescent="0.25">
      <c r="A953" t="s">
        <v>2812</v>
      </c>
      <c r="B953" s="3">
        <v>951</v>
      </c>
      <c r="C953" s="1" t="s">
        <v>866</v>
      </c>
      <c r="D953" s="3" t="s">
        <v>844</v>
      </c>
      <c r="E953" s="3" t="s">
        <v>1793</v>
      </c>
      <c r="F953" s="35">
        <v>2</v>
      </c>
      <c r="G953" s="3">
        <v>2</v>
      </c>
      <c r="H953" s="3">
        <v>0</v>
      </c>
      <c r="I953" s="3" t="b">
        <v>1</v>
      </c>
      <c r="J953" s="1" t="b">
        <v>0</v>
      </c>
      <c r="K953" s="1" t="b">
        <v>0</v>
      </c>
      <c r="L953" s="1" t="b">
        <v>0</v>
      </c>
      <c r="M953" s="2" t="str">
        <f t="shared" si="56"/>
        <v>G28user_story_51_AND_user_story_56</v>
      </c>
      <c r="N953">
        <f>VLOOKUP(M953,temp!A:E,5,FALSE)</f>
        <v>2</v>
      </c>
      <c r="O953">
        <f>VLOOKUP(M953,temp!A:F,6,FALSE)</f>
        <v>2</v>
      </c>
      <c r="P953">
        <f>VLOOKUP(M953,temp!A:G,7,FALSE)</f>
        <v>0</v>
      </c>
      <c r="Q953" t="b">
        <f t="shared" si="57"/>
        <v>1</v>
      </c>
      <c r="R953" t="b">
        <f t="shared" si="58"/>
        <v>1</v>
      </c>
      <c r="S953" t="b">
        <f t="shared" si="59"/>
        <v>1</v>
      </c>
    </row>
    <row r="954" spans="1:19" ht="105" x14ac:dyDescent="0.25">
      <c r="A954" t="s">
        <v>2813</v>
      </c>
      <c r="B954" s="3">
        <v>952</v>
      </c>
      <c r="C954" s="1" t="s">
        <v>866</v>
      </c>
      <c r="D954" s="3" t="s">
        <v>845</v>
      </c>
      <c r="E954" s="3" t="s">
        <v>1794</v>
      </c>
      <c r="F954" s="35">
        <v>2</v>
      </c>
      <c r="G954" s="3">
        <v>2</v>
      </c>
      <c r="H954" s="3">
        <v>0</v>
      </c>
      <c r="I954" s="3" t="b">
        <v>1</v>
      </c>
      <c r="J954" s="1" t="b">
        <v>0</v>
      </c>
      <c r="K954" s="1" t="b">
        <v>0</v>
      </c>
      <c r="L954" s="1" t="b">
        <v>0</v>
      </c>
      <c r="M954" s="2" t="str">
        <f t="shared" si="56"/>
        <v>G28user_story_54_AND_user_story_55</v>
      </c>
      <c r="N954">
        <f>VLOOKUP(M954,temp!A:E,5,FALSE)</f>
        <v>2</v>
      </c>
      <c r="O954">
        <f>VLOOKUP(M954,temp!A:F,6,FALSE)</f>
        <v>2</v>
      </c>
      <c r="P954">
        <f>VLOOKUP(M954,temp!A:G,7,FALSE)</f>
        <v>0</v>
      </c>
      <c r="Q954" t="b">
        <f t="shared" si="57"/>
        <v>1</v>
      </c>
      <c r="R954" t="b">
        <f t="shared" si="58"/>
        <v>1</v>
      </c>
      <c r="S954" t="b">
        <f t="shared" si="59"/>
        <v>1</v>
      </c>
    </row>
    <row r="955" spans="1:19" ht="105" x14ac:dyDescent="0.25">
      <c r="A955" t="s">
        <v>2814</v>
      </c>
      <c r="B955" s="3">
        <v>953</v>
      </c>
      <c r="C955" s="1" t="s">
        <v>866</v>
      </c>
      <c r="D955" s="3" t="s">
        <v>846</v>
      </c>
      <c r="E955" s="3" t="s">
        <v>1795</v>
      </c>
      <c r="F955" s="35">
        <v>2</v>
      </c>
      <c r="G955" s="3">
        <v>2</v>
      </c>
      <c r="H955" s="3">
        <v>0</v>
      </c>
      <c r="I955" s="3" t="b">
        <v>1</v>
      </c>
      <c r="J955" s="1" t="b">
        <v>0</v>
      </c>
      <c r="K955" s="1" t="b">
        <v>0</v>
      </c>
      <c r="L955" s="1" t="b">
        <v>0</v>
      </c>
      <c r="M955" s="2" t="str">
        <f t="shared" si="56"/>
        <v>G28user_story_54_AND_user_story_56</v>
      </c>
      <c r="N955">
        <f>VLOOKUP(M955,temp!A:E,5,FALSE)</f>
        <v>2</v>
      </c>
      <c r="O955">
        <f>VLOOKUP(M955,temp!A:F,6,FALSE)</f>
        <v>2</v>
      </c>
      <c r="P955">
        <f>VLOOKUP(M955,temp!A:G,7,FALSE)</f>
        <v>0</v>
      </c>
      <c r="Q955" t="b">
        <f t="shared" si="57"/>
        <v>1</v>
      </c>
      <c r="R955" t="b">
        <f t="shared" si="58"/>
        <v>1</v>
      </c>
      <c r="S955" t="b">
        <f t="shared" si="59"/>
        <v>1</v>
      </c>
    </row>
    <row r="956" spans="1:19" ht="105" x14ac:dyDescent="0.25">
      <c r="A956" t="s">
        <v>2815</v>
      </c>
      <c r="B956" s="3">
        <v>954</v>
      </c>
      <c r="C956" s="1" t="s">
        <v>866</v>
      </c>
      <c r="D956" s="3" t="s">
        <v>847</v>
      </c>
      <c r="E956" s="3" t="s">
        <v>1796</v>
      </c>
      <c r="F956" s="35">
        <v>2</v>
      </c>
      <c r="G956" s="3">
        <v>2</v>
      </c>
      <c r="H956" s="3">
        <v>0</v>
      </c>
      <c r="I956" s="3" t="b">
        <v>1</v>
      </c>
      <c r="J956" s="1" t="b">
        <v>0</v>
      </c>
      <c r="K956" s="1" t="b">
        <v>0</v>
      </c>
      <c r="L956" s="1" t="b">
        <v>0</v>
      </c>
      <c r="M956" s="2" t="str">
        <f t="shared" si="56"/>
        <v>G28user_story_55_AND_user_story_56</v>
      </c>
      <c r="N956">
        <f>VLOOKUP(M956,temp!A:E,5,FALSE)</f>
        <v>2</v>
      </c>
      <c r="O956">
        <f>VLOOKUP(M956,temp!A:F,6,FALSE)</f>
        <v>2</v>
      </c>
      <c r="P956">
        <f>VLOOKUP(M956,temp!A:G,7,FALSE)</f>
        <v>0</v>
      </c>
      <c r="Q956" t="b">
        <f t="shared" si="57"/>
        <v>1</v>
      </c>
      <c r="R956" t="b">
        <f t="shared" si="58"/>
        <v>1</v>
      </c>
      <c r="S956" t="b">
        <f t="shared" si="59"/>
        <v>1</v>
      </c>
    </row>
  </sheetData>
  <autoFilter ref="B2:S956" xr:uid="{D54D3262-6945-4E52-9FCE-25BB07BCB728}"/>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5AB93-13A2-4EC1-A649-8554F1324EEE}">
  <sheetPr codeName="Sheet7"/>
  <dimension ref="A1:P956"/>
  <sheetViews>
    <sheetView tabSelected="1" topLeftCell="B1" zoomScale="85" zoomScaleNormal="85" workbookViewId="0">
      <selection activeCell="E2" sqref="E2"/>
    </sheetView>
  </sheetViews>
  <sheetFormatPr defaultRowHeight="15" x14ac:dyDescent="0.25"/>
  <cols>
    <col min="4" max="4" width="33" customWidth="1"/>
    <col min="5" max="5" width="34.5703125" customWidth="1"/>
    <col min="13" max="16" width="9.140625" style="34"/>
  </cols>
  <sheetData>
    <row r="1" spans="1:16" ht="60" x14ac:dyDescent="0.25">
      <c r="A1" s="3"/>
      <c r="B1" s="7" t="s">
        <v>2827</v>
      </c>
      <c r="C1" s="7"/>
      <c r="D1" s="7"/>
      <c r="E1" s="7"/>
      <c r="F1" s="85"/>
      <c r="G1" s="7"/>
      <c r="H1" s="7"/>
      <c r="I1" s="7"/>
      <c r="J1" s="7"/>
      <c r="K1" s="7"/>
      <c r="L1" s="7"/>
    </row>
    <row r="2" spans="1:16" ht="174.75" x14ac:dyDescent="0.25">
      <c r="A2" s="3"/>
      <c r="B2" s="3" t="s">
        <v>0</v>
      </c>
      <c r="C2" s="5" t="s">
        <v>867</v>
      </c>
      <c r="D2" s="3" t="s">
        <v>902</v>
      </c>
      <c r="E2" s="3" t="s">
        <v>900</v>
      </c>
      <c r="F2" s="37" t="s">
        <v>2824</v>
      </c>
      <c r="G2" s="5" t="s">
        <v>2825</v>
      </c>
      <c r="H2" s="5" t="s">
        <v>2826</v>
      </c>
      <c r="I2" s="5" t="s">
        <v>894</v>
      </c>
      <c r="J2" s="5" t="s">
        <v>895</v>
      </c>
      <c r="K2" s="5" t="s">
        <v>896</v>
      </c>
      <c r="L2" s="5" t="s">
        <v>897</v>
      </c>
      <c r="M2" s="5"/>
      <c r="N2" s="5"/>
      <c r="O2" s="5"/>
      <c r="P2" s="5"/>
    </row>
    <row r="3" spans="1:16" ht="225" x14ac:dyDescent="0.25">
      <c r="A3" s="3" t="str">
        <f>CONCATENATE(C3,D3)</f>
        <v>g03user_story_12_AND_user_story_39</v>
      </c>
      <c r="B3" s="3">
        <v>1</v>
      </c>
      <c r="C3" s="3" t="s">
        <v>875</v>
      </c>
      <c r="D3" s="3" t="s">
        <v>167</v>
      </c>
      <c r="E3" s="3" t="s">
        <v>905</v>
      </c>
      <c r="F3" s="3">
        <v>1</v>
      </c>
      <c r="G3" s="3">
        <v>0</v>
      </c>
      <c r="H3" s="3">
        <v>1</v>
      </c>
      <c r="I3" s="3" t="b">
        <v>0</v>
      </c>
      <c r="J3" s="3" t="b">
        <v>0</v>
      </c>
      <c r="K3" s="3" t="b">
        <v>1</v>
      </c>
      <c r="L3" s="3" t="b">
        <v>0</v>
      </c>
    </row>
    <row r="4" spans="1:16" ht="180" x14ac:dyDescent="0.25">
      <c r="A4" s="3" t="str">
        <f t="shared" ref="A4:A67" si="0">CONCATENATE(C4,D4)</f>
        <v>g03user_story_17_AND_user_story_30</v>
      </c>
      <c r="B4" s="3">
        <v>2</v>
      </c>
      <c r="C4" s="3" t="s">
        <v>875</v>
      </c>
      <c r="D4" s="3" t="s">
        <v>168</v>
      </c>
      <c r="E4" s="3" t="s">
        <v>906</v>
      </c>
      <c r="F4" s="3">
        <v>1</v>
      </c>
      <c r="G4" s="3">
        <v>0</v>
      </c>
      <c r="H4" s="3">
        <v>1</v>
      </c>
      <c r="I4" s="3" t="b">
        <v>0</v>
      </c>
      <c r="J4" s="3" t="b">
        <v>0</v>
      </c>
      <c r="K4" s="3" t="b">
        <v>0</v>
      </c>
      <c r="L4" s="3" t="b">
        <v>1</v>
      </c>
    </row>
    <row r="5" spans="1:16" ht="135" x14ac:dyDescent="0.25">
      <c r="A5" s="3" t="str">
        <f t="shared" si="0"/>
        <v>g04user_story_05_AND_user_story_12</v>
      </c>
      <c r="B5" s="3">
        <v>3</v>
      </c>
      <c r="C5" s="3" t="s">
        <v>876</v>
      </c>
      <c r="D5" s="3" t="s">
        <v>169</v>
      </c>
      <c r="E5" s="3" t="s">
        <v>907</v>
      </c>
      <c r="F5" s="3">
        <v>1</v>
      </c>
      <c r="G5" s="3">
        <v>0</v>
      </c>
      <c r="H5" s="3">
        <v>1</v>
      </c>
      <c r="I5" s="3" t="b">
        <v>0</v>
      </c>
      <c r="J5" s="3" t="b">
        <v>0</v>
      </c>
      <c r="K5" s="3" t="b">
        <v>0</v>
      </c>
      <c r="L5" s="3" t="b">
        <v>1</v>
      </c>
    </row>
    <row r="6" spans="1:16" ht="135" x14ac:dyDescent="0.25">
      <c r="A6" s="3" t="str">
        <f t="shared" si="0"/>
        <v>g04user_story_09_AND_user_story_10</v>
      </c>
      <c r="B6" s="3">
        <v>4</v>
      </c>
      <c r="C6" s="3" t="s">
        <v>876</v>
      </c>
      <c r="D6" s="3" t="s">
        <v>4</v>
      </c>
      <c r="E6" s="3" t="s">
        <v>908</v>
      </c>
      <c r="F6" s="3">
        <v>3</v>
      </c>
      <c r="G6" s="3">
        <v>3</v>
      </c>
      <c r="H6" s="3">
        <v>0</v>
      </c>
      <c r="I6" s="3" t="b">
        <v>1</v>
      </c>
      <c r="J6" s="3" t="b">
        <v>0</v>
      </c>
      <c r="K6" s="3" t="b">
        <v>0</v>
      </c>
      <c r="L6" s="3" t="b">
        <v>0</v>
      </c>
    </row>
    <row r="7" spans="1:16" ht="180" x14ac:dyDescent="0.25">
      <c r="A7" s="3" t="str">
        <f t="shared" si="0"/>
        <v>g04user_story_22_AND_user_story_24</v>
      </c>
      <c r="B7" s="3">
        <v>5</v>
      </c>
      <c r="C7" s="3" t="s">
        <v>876</v>
      </c>
      <c r="D7" s="3" t="s">
        <v>170</v>
      </c>
      <c r="E7" s="3" t="s">
        <v>909</v>
      </c>
      <c r="F7" s="3">
        <v>1</v>
      </c>
      <c r="G7" s="3">
        <v>0</v>
      </c>
      <c r="H7" s="3">
        <v>1</v>
      </c>
      <c r="I7" s="3" t="b">
        <v>0</v>
      </c>
      <c r="J7" s="3" t="b">
        <v>0</v>
      </c>
      <c r="K7" s="3" t="b">
        <v>0</v>
      </c>
      <c r="L7" s="3" t="b">
        <v>1</v>
      </c>
    </row>
    <row r="8" spans="1:16" ht="210" x14ac:dyDescent="0.25">
      <c r="A8" s="3" t="str">
        <f t="shared" si="0"/>
        <v>g04user_story_26_AND_user_story_50</v>
      </c>
      <c r="B8" s="3">
        <v>6</v>
      </c>
      <c r="C8" s="3" t="s">
        <v>876</v>
      </c>
      <c r="D8" s="3" t="s">
        <v>171</v>
      </c>
      <c r="E8" s="3" t="s">
        <v>910</v>
      </c>
      <c r="F8" s="3">
        <v>1</v>
      </c>
      <c r="G8" s="3">
        <v>1</v>
      </c>
      <c r="H8" s="3">
        <v>0</v>
      </c>
      <c r="I8" s="3" t="b">
        <v>1</v>
      </c>
      <c r="J8" s="3" t="b">
        <v>0</v>
      </c>
      <c r="K8" s="3" t="b">
        <v>0</v>
      </c>
      <c r="L8" s="3" t="b">
        <v>0</v>
      </c>
    </row>
    <row r="9" spans="1:16" ht="195" x14ac:dyDescent="0.25">
      <c r="A9" s="3" t="str">
        <f t="shared" si="0"/>
        <v>g05user_story_02_AND_user_story_07</v>
      </c>
      <c r="B9" s="3">
        <v>7</v>
      </c>
      <c r="C9" s="3" t="s">
        <v>877</v>
      </c>
      <c r="D9" s="3" t="s">
        <v>172</v>
      </c>
      <c r="E9" s="3" t="s">
        <v>2861</v>
      </c>
      <c r="F9" s="3">
        <v>4</v>
      </c>
      <c r="G9" s="3">
        <v>0</v>
      </c>
      <c r="H9" s="3">
        <v>4</v>
      </c>
      <c r="I9" s="3" t="b">
        <v>0</v>
      </c>
      <c r="J9" s="3" t="b">
        <v>0</v>
      </c>
      <c r="K9" s="3" t="b">
        <v>0</v>
      </c>
      <c r="L9" s="3" t="b">
        <v>1</v>
      </c>
    </row>
    <row r="10" spans="1:16" ht="195" x14ac:dyDescent="0.25">
      <c r="A10" s="3" t="str">
        <f t="shared" si="0"/>
        <v>g05user_story_05_AND_user_story_45</v>
      </c>
      <c r="B10" s="3">
        <v>8</v>
      </c>
      <c r="C10" s="3" t="s">
        <v>877</v>
      </c>
      <c r="D10" s="3" t="s">
        <v>173</v>
      </c>
      <c r="E10" s="3" t="s">
        <v>1805</v>
      </c>
      <c r="F10" s="3">
        <v>2</v>
      </c>
      <c r="G10" s="3">
        <v>1</v>
      </c>
      <c r="H10" s="3">
        <v>1</v>
      </c>
      <c r="I10" s="3" t="b">
        <v>1</v>
      </c>
      <c r="J10" s="3" t="b">
        <v>0</v>
      </c>
      <c r="K10" s="3" t="b">
        <v>1</v>
      </c>
      <c r="L10" s="3" t="b">
        <v>0</v>
      </c>
    </row>
    <row r="11" spans="1:16" ht="195" x14ac:dyDescent="0.25">
      <c r="A11" s="3" t="str">
        <f t="shared" si="0"/>
        <v>g05user_story_09_AND_user_story_11</v>
      </c>
      <c r="B11" s="3">
        <v>9</v>
      </c>
      <c r="C11" s="3" t="s">
        <v>877</v>
      </c>
      <c r="D11" s="3" t="s">
        <v>174</v>
      </c>
      <c r="E11" s="3" t="s">
        <v>1806</v>
      </c>
      <c r="F11" s="3">
        <v>4</v>
      </c>
      <c r="G11" s="3">
        <v>2</v>
      </c>
      <c r="H11" s="3">
        <v>2</v>
      </c>
      <c r="I11" s="3" t="b">
        <v>1</v>
      </c>
      <c r="J11" s="3" t="b">
        <v>0</v>
      </c>
      <c r="K11" s="3" t="b">
        <v>0</v>
      </c>
      <c r="L11" s="3" t="b">
        <v>1</v>
      </c>
    </row>
    <row r="12" spans="1:16" ht="195" x14ac:dyDescent="0.25">
      <c r="A12" s="3" t="str">
        <f t="shared" si="0"/>
        <v>g05user_story_09_AND_user_story_12</v>
      </c>
      <c r="B12" s="3">
        <v>10</v>
      </c>
      <c r="C12" s="3" t="s">
        <v>877</v>
      </c>
      <c r="D12" s="3" t="s">
        <v>175</v>
      </c>
      <c r="E12" s="3" t="s">
        <v>1807</v>
      </c>
      <c r="F12" s="3">
        <v>4</v>
      </c>
      <c r="G12" s="3">
        <v>2</v>
      </c>
      <c r="H12" s="3">
        <v>2</v>
      </c>
      <c r="I12" s="3" t="b">
        <v>1</v>
      </c>
      <c r="J12" s="3" t="b">
        <v>0</v>
      </c>
      <c r="K12" s="3" t="b">
        <v>0</v>
      </c>
      <c r="L12" s="3" t="b">
        <v>1</v>
      </c>
    </row>
    <row r="13" spans="1:16" ht="210" x14ac:dyDescent="0.25">
      <c r="A13" s="3" t="str">
        <f t="shared" si="0"/>
        <v>g05user_story_09_AND_user_story_13</v>
      </c>
      <c r="B13" s="3">
        <v>11</v>
      </c>
      <c r="C13" s="3" t="s">
        <v>877</v>
      </c>
      <c r="D13" s="3" t="s">
        <v>176</v>
      </c>
      <c r="E13" s="3" t="s">
        <v>1808</v>
      </c>
      <c r="F13" s="3">
        <v>4</v>
      </c>
      <c r="G13" s="3">
        <v>2</v>
      </c>
      <c r="H13" s="3">
        <v>2</v>
      </c>
      <c r="I13" s="3" t="b">
        <v>1</v>
      </c>
      <c r="J13" s="3" t="b">
        <v>0</v>
      </c>
      <c r="K13" s="3" t="b">
        <v>0</v>
      </c>
      <c r="L13" s="3" t="b">
        <v>1</v>
      </c>
    </row>
    <row r="14" spans="1:16" ht="195" x14ac:dyDescent="0.25">
      <c r="A14" s="3" t="str">
        <f t="shared" si="0"/>
        <v>g05user_story_11_AND_user_story_12</v>
      </c>
      <c r="B14" s="3">
        <v>12</v>
      </c>
      <c r="C14" s="3" t="s">
        <v>877</v>
      </c>
      <c r="D14" s="3" t="s">
        <v>1</v>
      </c>
      <c r="E14" s="3" t="s">
        <v>1809</v>
      </c>
      <c r="F14" s="3">
        <v>4</v>
      </c>
      <c r="G14" s="3">
        <v>2</v>
      </c>
      <c r="H14" s="3">
        <v>2</v>
      </c>
      <c r="I14" s="3" t="b">
        <v>1</v>
      </c>
      <c r="J14" s="3" t="b">
        <v>0</v>
      </c>
      <c r="K14" s="3" t="b">
        <v>0</v>
      </c>
      <c r="L14" s="3" t="b">
        <v>1</v>
      </c>
    </row>
    <row r="15" spans="1:16" ht="210" x14ac:dyDescent="0.25">
      <c r="A15" s="3" t="str">
        <f t="shared" si="0"/>
        <v>g05user_story_11_AND_user_story_13</v>
      </c>
      <c r="B15" s="3">
        <v>13</v>
      </c>
      <c r="C15" s="3" t="s">
        <v>877</v>
      </c>
      <c r="D15" s="3" t="s">
        <v>2</v>
      </c>
      <c r="E15" s="3" t="s">
        <v>1810</v>
      </c>
      <c r="F15" s="3">
        <v>4</v>
      </c>
      <c r="G15" s="3">
        <v>2</v>
      </c>
      <c r="H15" s="3">
        <v>2</v>
      </c>
      <c r="I15" s="3" t="b">
        <v>1</v>
      </c>
      <c r="J15" s="3" t="b">
        <v>0</v>
      </c>
      <c r="K15" s="3" t="b">
        <v>0</v>
      </c>
      <c r="L15" s="3" t="b">
        <v>1</v>
      </c>
    </row>
    <row r="16" spans="1:16" ht="210" x14ac:dyDescent="0.25">
      <c r="A16" s="3" t="str">
        <f t="shared" si="0"/>
        <v>g05user_story_12_AND_user_story_13</v>
      </c>
      <c r="B16" s="3">
        <v>14</v>
      </c>
      <c r="C16" s="3" t="s">
        <v>877</v>
      </c>
      <c r="D16" s="3" t="s">
        <v>3</v>
      </c>
      <c r="E16" s="3" t="s">
        <v>1811</v>
      </c>
      <c r="F16" s="3">
        <v>4</v>
      </c>
      <c r="G16" s="3">
        <v>2</v>
      </c>
      <c r="H16" s="3">
        <v>2</v>
      </c>
      <c r="I16" s="3" t="b">
        <v>1</v>
      </c>
      <c r="J16" s="3" t="b">
        <v>0</v>
      </c>
      <c r="K16" s="3" t="b">
        <v>0</v>
      </c>
      <c r="L16" s="3" t="b">
        <v>1</v>
      </c>
    </row>
    <row r="17" spans="1:12" ht="195" x14ac:dyDescent="0.25">
      <c r="A17" s="3" t="str">
        <f t="shared" si="0"/>
        <v>g05user_story_25_AND_user_story_26</v>
      </c>
      <c r="B17" s="3">
        <v>15</v>
      </c>
      <c r="C17" s="3" t="s">
        <v>877</v>
      </c>
      <c r="D17" s="3" t="s">
        <v>177</v>
      </c>
      <c r="E17" s="3" t="s">
        <v>911</v>
      </c>
      <c r="F17" s="3">
        <v>3</v>
      </c>
      <c r="G17" s="3">
        <v>2</v>
      </c>
      <c r="H17" s="3">
        <v>1</v>
      </c>
      <c r="I17" s="3" t="b">
        <v>0</v>
      </c>
      <c r="J17" s="3" t="b">
        <v>1</v>
      </c>
      <c r="K17" s="3" t="b">
        <v>0</v>
      </c>
      <c r="L17" s="3" t="b">
        <v>1</v>
      </c>
    </row>
    <row r="18" spans="1:12" ht="210" x14ac:dyDescent="0.25">
      <c r="A18" s="3" t="str">
        <f t="shared" si="0"/>
        <v>g05user_story_32_AND_user_story_33</v>
      </c>
      <c r="B18" s="3">
        <v>16</v>
      </c>
      <c r="C18" s="3" t="s">
        <v>877</v>
      </c>
      <c r="D18" s="3" t="s">
        <v>178</v>
      </c>
      <c r="E18" s="3" t="s">
        <v>912</v>
      </c>
      <c r="F18" s="3">
        <v>4</v>
      </c>
      <c r="G18" s="3">
        <v>3</v>
      </c>
      <c r="H18" s="3">
        <v>1</v>
      </c>
      <c r="I18" s="3" t="b">
        <v>1</v>
      </c>
      <c r="J18" s="3" t="b">
        <v>0</v>
      </c>
      <c r="K18" s="3" t="b">
        <v>0</v>
      </c>
      <c r="L18" s="3" t="b">
        <v>1</v>
      </c>
    </row>
    <row r="19" spans="1:12" ht="195" x14ac:dyDescent="0.25">
      <c r="A19" s="3" t="str">
        <f t="shared" si="0"/>
        <v>g05user_story_34_AND_user_story_35</v>
      </c>
      <c r="B19" s="3">
        <v>17</v>
      </c>
      <c r="C19" s="3" t="s">
        <v>877</v>
      </c>
      <c r="D19" s="3" t="s">
        <v>179</v>
      </c>
      <c r="E19" s="3" t="s">
        <v>913</v>
      </c>
      <c r="F19" s="3">
        <v>4</v>
      </c>
      <c r="G19" s="3">
        <v>2</v>
      </c>
      <c r="H19" s="3">
        <v>2</v>
      </c>
      <c r="I19" s="3" t="b">
        <v>1</v>
      </c>
      <c r="J19" s="3" t="b">
        <v>0</v>
      </c>
      <c r="K19" s="3" t="b">
        <v>0</v>
      </c>
      <c r="L19" s="3" t="b">
        <v>1</v>
      </c>
    </row>
    <row r="20" spans="1:12" ht="195" x14ac:dyDescent="0.25">
      <c r="A20" s="3" t="str">
        <f t="shared" si="0"/>
        <v>g05user_story_34_AND_user_story_36</v>
      </c>
      <c r="B20" s="3">
        <v>18</v>
      </c>
      <c r="C20" s="3" t="s">
        <v>877</v>
      </c>
      <c r="D20" s="3" t="s">
        <v>180</v>
      </c>
      <c r="E20" s="3" t="s">
        <v>1853</v>
      </c>
      <c r="F20" s="3">
        <v>4</v>
      </c>
      <c r="G20" s="3">
        <v>2</v>
      </c>
      <c r="H20" s="3">
        <v>2</v>
      </c>
      <c r="I20" s="3" t="b">
        <v>1</v>
      </c>
      <c r="J20" s="3" t="b">
        <v>0</v>
      </c>
      <c r="K20" s="3" t="b">
        <v>0</v>
      </c>
      <c r="L20" s="3" t="b">
        <v>1</v>
      </c>
    </row>
    <row r="21" spans="1:12" ht="210" x14ac:dyDescent="0.25">
      <c r="A21" s="3" t="str">
        <f t="shared" si="0"/>
        <v>g05user_story_34_AND_user_story_37</v>
      </c>
      <c r="B21" s="3">
        <v>19</v>
      </c>
      <c r="C21" s="3" t="s">
        <v>877</v>
      </c>
      <c r="D21" s="3" t="s">
        <v>181</v>
      </c>
      <c r="E21" s="3" t="s">
        <v>914</v>
      </c>
      <c r="F21" s="3">
        <v>4</v>
      </c>
      <c r="G21" s="3">
        <v>2</v>
      </c>
      <c r="H21" s="3">
        <v>2</v>
      </c>
      <c r="I21" s="3" t="b">
        <v>1</v>
      </c>
      <c r="J21" s="3" t="b">
        <v>0</v>
      </c>
      <c r="K21" s="3" t="b">
        <v>0</v>
      </c>
      <c r="L21" s="3" t="b">
        <v>1</v>
      </c>
    </row>
    <row r="22" spans="1:12" ht="195" x14ac:dyDescent="0.25">
      <c r="A22" s="3" t="str">
        <f t="shared" si="0"/>
        <v>g05user_story_35_AND_user_story_36</v>
      </c>
      <c r="B22" s="3">
        <v>20</v>
      </c>
      <c r="C22" s="3" t="s">
        <v>877</v>
      </c>
      <c r="D22" s="3" t="s">
        <v>182</v>
      </c>
      <c r="E22" s="3" t="s">
        <v>1854</v>
      </c>
      <c r="F22" s="3">
        <v>4</v>
      </c>
      <c r="G22" s="3">
        <v>2</v>
      </c>
      <c r="H22" s="3">
        <v>2</v>
      </c>
      <c r="I22" s="3" t="b">
        <v>1</v>
      </c>
      <c r="J22" s="3" t="b">
        <v>0</v>
      </c>
      <c r="K22" s="3" t="b">
        <v>0</v>
      </c>
      <c r="L22" s="3" t="b">
        <v>1</v>
      </c>
    </row>
    <row r="23" spans="1:12" ht="210" x14ac:dyDescent="0.25">
      <c r="A23" s="3" t="str">
        <f t="shared" si="0"/>
        <v>g05user_story_35_AND_user_story_37</v>
      </c>
      <c r="B23" s="3">
        <v>21</v>
      </c>
      <c r="C23" s="3" t="s">
        <v>877</v>
      </c>
      <c r="D23" s="3" t="s">
        <v>183</v>
      </c>
      <c r="E23" s="3" t="s">
        <v>915</v>
      </c>
      <c r="F23" s="3">
        <v>4</v>
      </c>
      <c r="G23" s="3">
        <v>2</v>
      </c>
      <c r="H23" s="3">
        <v>2</v>
      </c>
      <c r="I23" s="3" t="b">
        <v>1</v>
      </c>
      <c r="J23" s="3" t="b">
        <v>0</v>
      </c>
      <c r="K23" s="3" t="b">
        <v>0</v>
      </c>
      <c r="L23" s="3" t="b">
        <v>1</v>
      </c>
    </row>
    <row r="24" spans="1:12" ht="210" x14ac:dyDescent="0.25">
      <c r="A24" s="3" t="str">
        <f t="shared" si="0"/>
        <v>g05user_story_36_AND_user_story_37</v>
      </c>
      <c r="B24" s="3">
        <v>22</v>
      </c>
      <c r="C24" s="3" t="s">
        <v>877</v>
      </c>
      <c r="D24" s="3" t="s">
        <v>184</v>
      </c>
      <c r="E24" s="3" t="s">
        <v>1855</v>
      </c>
      <c r="F24" s="3">
        <v>4</v>
      </c>
      <c r="G24" s="3">
        <v>2</v>
      </c>
      <c r="H24" s="3">
        <v>2</v>
      </c>
      <c r="I24" s="3" t="b">
        <v>1</v>
      </c>
      <c r="J24" s="3" t="b">
        <v>0</v>
      </c>
      <c r="K24" s="3" t="b">
        <v>0</v>
      </c>
      <c r="L24" s="3" t="b">
        <v>1</v>
      </c>
    </row>
    <row r="25" spans="1:12" ht="195" x14ac:dyDescent="0.25">
      <c r="A25" s="3" t="str">
        <f t="shared" si="0"/>
        <v>g08user_story_01_AND_user_story_14</v>
      </c>
      <c r="B25" s="3">
        <v>23</v>
      </c>
      <c r="C25" s="3" t="s">
        <v>878</v>
      </c>
      <c r="D25" s="3" t="s">
        <v>185</v>
      </c>
      <c r="E25" s="3" t="s">
        <v>916</v>
      </c>
      <c r="F25" s="3">
        <v>6</v>
      </c>
      <c r="G25" s="3">
        <v>3</v>
      </c>
      <c r="H25" s="3">
        <v>3</v>
      </c>
      <c r="I25" s="3" t="b">
        <v>1</v>
      </c>
      <c r="J25" s="3" t="b">
        <v>0</v>
      </c>
      <c r="K25" s="3" t="b">
        <v>0</v>
      </c>
      <c r="L25" s="3" t="b">
        <v>1</v>
      </c>
    </row>
    <row r="26" spans="1:12" ht="195" x14ac:dyDescent="0.25">
      <c r="A26" s="3" t="str">
        <f t="shared" si="0"/>
        <v>g08user_story_01_AND_user_story_19</v>
      </c>
      <c r="B26" s="3">
        <v>24</v>
      </c>
      <c r="C26" s="3" t="s">
        <v>878</v>
      </c>
      <c r="D26" s="3" t="s">
        <v>186</v>
      </c>
      <c r="E26" s="3" t="s">
        <v>917</v>
      </c>
      <c r="F26" s="3">
        <v>6</v>
      </c>
      <c r="G26" s="3">
        <v>3</v>
      </c>
      <c r="H26" s="3">
        <v>3</v>
      </c>
      <c r="I26" s="3" t="b">
        <v>1</v>
      </c>
      <c r="J26" s="3" t="b">
        <v>0</v>
      </c>
      <c r="K26" s="3" t="b">
        <v>0</v>
      </c>
      <c r="L26" s="3" t="b">
        <v>1</v>
      </c>
    </row>
    <row r="27" spans="1:12" ht="195" x14ac:dyDescent="0.25">
      <c r="A27" s="3" t="str">
        <f t="shared" si="0"/>
        <v>g08user_story_06_AND_user_story_45</v>
      </c>
      <c r="B27" s="3">
        <v>25</v>
      </c>
      <c r="C27" s="3" t="s">
        <v>878</v>
      </c>
      <c r="D27" s="3" t="s">
        <v>187</v>
      </c>
      <c r="E27" s="3" t="s">
        <v>2862</v>
      </c>
      <c r="F27" s="3">
        <v>4</v>
      </c>
      <c r="G27" s="3">
        <v>0</v>
      </c>
      <c r="H27" s="3">
        <v>4</v>
      </c>
      <c r="I27" s="3" t="b">
        <v>0</v>
      </c>
      <c r="J27" s="3" t="b">
        <v>0</v>
      </c>
      <c r="K27" s="3" t="b">
        <v>0</v>
      </c>
      <c r="L27" s="3" t="b">
        <v>1</v>
      </c>
    </row>
    <row r="28" spans="1:12" ht="180" x14ac:dyDescent="0.25">
      <c r="A28" s="3" t="str">
        <f t="shared" si="0"/>
        <v>g08user_story_08_AND_user_story_18</v>
      </c>
      <c r="B28" s="3">
        <v>26</v>
      </c>
      <c r="C28" s="3" t="s">
        <v>878</v>
      </c>
      <c r="D28" s="3" t="s">
        <v>188</v>
      </c>
      <c r="E28" s="3" t="s">
        <v>919</v>
      </c>
      <c r="F28" s="3">
        <v>5</v>
      </c>
      <c r="G28" s="3">
        <v>2</v>
      </c>
      <c r="H28" s="3">
        <v>3</v>
      </c>
      <c r="I28" s="3" t="b">
        <v>1</v>
      </c>
      <c r="J28" s="3" t="b">
        <v>0</v>
      </c>
      <c r="K28" s="3" t="b">
        <v>0</v>
      </c>
      <c r="L28" s="3" t="b">
        <v>1</v>
      </c>
    </row>
    <row r="29" spans="1:12" ht="195" x14ac:dyDescent="0.25">
      <c r="A29" s="3" t="str">
        <f t="shared" si="0"/>
        <v>g08user_story_09_AND_user_story_11</v>
      </c>
      <c r="B29" s="3">
        <v>27</v>
      </c>
      <c r="C29" s="3" t="s">
        <v>878</v>
      </c>
      <c r="D29" s="3" t="s">
        <v>174</v>
      </c>
      <c r="E29" s="3" t="s">
        <v>920</v>
      </c>
      <c r="F29" s="3">
        <v>6</v>
      </c>
      <c r="G29" s="3">
        <v>3</v>
      </c>
      <c r="H29" s="3">
        <v>3</v>
      </c>
      <c r="I29" s="3" t="b">
        <v>1</v>
      </c>
      <c r="J29" s="3" t="b">
        <v>0</v>
      </c>
      <c r="K29" s="3" t="b">
        <v>0</v>
      </c>
      <c r="L29" s="3" t="b">
        <v>1</v>
      </c>
    </row>
    <row r="30" spans="1:12" ht="210" x14ac:dyDescent="0.25">
      <c r="A30" s="3" t="str">
        <f t="shared" si="0"/>
        <v>g08user_story_09_AND_user_story_21</v>
      </c>
      <c r="B30" s="3">
        <v>28</v>
      </c>
      <c r="C30" s="3" t="s">
        <v>878</v>
      </c>
      <c r="D30" s="3" t="s">
        <v>189</v>
      </c>
      <c r="E30" s="3" t="s">
        <v>921</v>
      </c>
      <c r="F30" s="3">
        <v>2</v>
      </c>
      <c r="G30" s="3">
        <v>0</v>
      </c>
      <c r="H30" s="3">
        <v>2</v>
      </c>
      <c r="I30" s="3" t="b">
        <v>0</v>
      </c>
      <c r="J30" s="3" t="b">
        <v>0</v>
      </c>
      <c r="K30" s="3" t="b">
        <v>1</v>
      </c>
      <c r="L30" s="3" t="b">
        <v>0</v>
      </c>
    </row>
    <row r="31" spans="1:12" ht="195" x14ac:dyDescent="0.25">
      <c r="A31" s="3" t="str">
        <f t="shared" si="0"/>
        <v>g08user_story_10_AND_user_story_02</v>
      </c>
      <c r="B31" s="3">
        <v>29</v>
      </c>
      <c r="C31" s="3" t="s">
        <v>878</v>
      </c>
      <c r="D31" s="3" t="s">
        <v>190</v>
      </c>
      <c r="E31" s="3" t="s">
        <v>922</v>
      </c>
      <c r="F31" s="3">
        <v>6</v>
      </c>
      <c r="G31" s="3">
        <v>3</v>
      </c>
      <c r="H31" s="3">
        <v>3</v>
      </c>
      <c r="I31" s="3" t="b">
        <v>1</v>
      </c>
      <c r="J31" s="3" t="b">
        <v>0</v>
      </c>
      <c r="K31" s="3" t="b">
        <v>0</v>
      </c>
      <c r="L31" s="3" t="b">
        <v>1</v>
      </c>
    </row>
    <row r="32" spans="1:12" ht="195" x14ac:dyDescent="0.25">
      <c r="A32" s="3" t="str">
        <f t="shared" si="0"/>
        <v>g08user_story_10_AND_user_story_11</v>
      </c>
      <c r="B32" s="3">
        <v>30</v>
      </c>
      <c r="C32" s="3" t="s">
        <v>878</v>
      </c>
      <c r="D32" s="3" t="s">
        <v>191</v>
      </c>
      <c r="E32" s="3" t="s">
        <v>923</v>
      </c>
      <c r="F32" s="3">
        <v>6</v>
      </c>
      <c r="G32" s="3">
        <v>3</v>
      </c>
      <c r="H32" s="3">
        <v>3</v>
      </c>
      <c r="I32" s="3" t="b">
        <v>1</v>
      </c>
      <c r="J32" s="3" t="b">
        <v>0</v>
      </c>
      <c r="K32" s="3" t="b">
        <v>0</v>
      </c>
      <c r="L32" s="3" t="b">
        <v>1</v>
      </c>
    </row>
    <row r="33" spans="1:12" ht="195" x14ac:dyDescent="0.25">
      <c r="A33" s="3" t="str">
        <f t="shared" si="0"/>
        <v>g08user_story_11_AND_user_story_08</v>
      </c>
      <c r="B33" s="3">
        <v>31</v>
      </c>
      <c r="C33" s="3" t="s">
        <v>878</v>
      </c>
      <c r="D33" s="3" t="s">
        <v>192</v>
      </c>
      <c r="E33" s="3" t="s">
        <v>924</v>
      </c>
      <c r="F33" s="3">
        <v>6</v>
      </c>
      <c r="G33" s="3">
        <v>3</v>
      </c>
      <c r="H33" s="3">
        <v>3</v>
      </c>
      <c r="I33" s="3" t="b">
        <v>1</v>
      </c>
      <c r="J33" s="3" t="b">
        <v>0</v>
      </c>
      <c r="K33" s="3" t="b">
        <v>0</v>
      </c>
      <c r="L33" s="3" t="b">
        <v>1</v>
      </c>
    </row>
    <row r="34" spans="1:12" ht="195" x14ac:dyDescent="0.25">
      <c r="A34" s="3" t="str">
        <f t="shared" si="0"/>
        <v>g08user_story_13_AND_user_story_18</v>
      </c>
      <c r="B34" s="3">
        <v>32</v>
      </c>
      <c r="C34" s="3" t="s">
        <v>878</v>
      </c>
      <c r="D34" s="3" t="s">
        <v>193</v>
      </c>
      <c r="E34" s="3" t="s">
        <v>925</v>
      </c>
      <c r="F34" s="3">
        <v>5</v>
      </c>
      <c r="G34" s="3">
        <v>2</v>
      </c>
      <c r="H34" s="3">
        <v>3</v>
      </c>
      <c r="I34" s="3" t="b">
        <v>1</v>
      </c>
      <c r="J34" s="3" t="b">
        <v>0</v>
      </c>
      <c r="K34" s="3" t="b">
        <v>0</v>
      </c>
      <c r="L34" s="3" t="b">
        <v>1</v>
      </c>
    </row>
    <row r="35" spans="1:12" ht="180" x14ac:dyDescent="0.25">
      <c r="A35" s="3" t="str">
        <f t="shared" si="0"/>
        <v>g08user_story_14_AND_user_story_09</v>
      </c>
      <c r="B35" s="3">
        <v>33</v>
      </c>
      <c r="C35" s="3" t="s">
        <v>878</v>
      </c>
      <c r="D35" s="3" t="s">
        <v>194</v>
      </c>
      <c r="E35" s="3" t="s">
        <v>926</v>
      </c>
      <c r="F35" s="3">
        <v>5</v>
      </c>
      <c r="G35" s="3">
        <v>2</v>
      </c>
      <c r="H35" s="3">
        <v>3</v>
      </c>
      <c r="I35" s="3" t="b">
        <v>1</v>
      </c>
      <c r="J35" s="3" t="b">
        <v>0</v>
      </c>
      <c r="K35" s="3" t="b">
        <v>0</v>
      </c>
      <c r="L35" s="3" t="b">
        <v>1</v>
      </c>
    </row>
    <row r="36" spans="1:12" ht="195" x14ac:dyDescent="0.25">
      <c r="A36" s="3" t="str">
        <f t="shared" si="0"/>
        <v>g08user_story_14_AND_user_story_18</v>
      </c>
      <c r="B36" s="3">
        <v>34</v>
      </c>
      <c r="C36" s="3" t="s">
        <v>878</v>
      </c>
      <c r="D36" s="3" t="s">
        <v>195</v>
      </c>
      <c r="E36" s="3" t="s">
        <v>927</v>
      </c>
      <c r="F36" s="3">
        <v>6</v>
      </c>
      <c r="G36" s="3">
        <v>3</v>
      </c>
      <c r="H36" s="3">
        <v>3</v>
      </c>
      <c r="I36" s="3" t="b">
        <v>1</v>
      </c>
      <c r="J36" s="3" t="b">
        <v>0</v>
      </c>
      <c r="K36" s="3" t="b">
        <v>0</v>
      </c>
      <c r="L36" s="3" t="b">
        <v>1</v>
      </c>
    </row>
    <row r="37" spans="1:12" ht="195" x14ac:dyDescent="0.25">
      <c r="A37" s="3" t="str">
        <f t="shared" si="0"/>
        <v>g08user_story_14_AND_user_story_19</v>
      </c>
      <c r="B37" s="3">
        <v>35</v>
      </c>
      <c r="C37" s="3" t="s">
        <v>878</v>
      </c>
      <c r="D37" s="3" t="s">
        <v>196</v>
      </c>
      <c r="E37" s="3" t="s">
        <v>928</v>
      </c>
      <c r="F37" s="3">
        <v>6</v>
      </c>
      <c r="G37" s="3">
        <v>3</v>
      </c>
      <c r="H37" s="3">
        <v>3</v>
      </c>
      <c r="I37" s="3" t="b">
        <v>1</v>
      </c>
      <c r="J37" s="3" t="b">
        <v>0</v>
      </c>
      <c r="K37" s="3" t="b">
        <v>0</v>
      </c>
      <c r="L37" s="3" t="b">
        <v>1</v>
      </c>
    </row>
    <row r="38" spans="1:12" ht="180" x14ac:dyDescent="0.25">
      <c r="A38" s="3" t="str">
        <f t="shared" si="0"/>
        <v>g08user_story_18_AND_user_story_02</v>
      </c>
      <c r="B38" s="3">
        <v>36</v>
      </c>
      <c r="C38" s="3" t="s">
        <v>878</v>
      </c>
      <c r="D38" s="3" t="s">
        <v>197</v>
      </c>
      <c r="E38" s="3" t="s">
        <v>929</v>
      </c>
      <c r="F38" s="3">
        <v>5</v>
      </c>
      <c r="G38" s="3">
        <v>2</v>
      </c>
      <c r="H38" s="3">
        <v>3</v>
      </c>
      <c r="I38" s="3" t="b">
        <v>1</v>
      </c>
      <c r="J38" s="3" t="b">
        <v>0</v>
      </c>
      <c r="K38" s="3" t="b">
        <v>0</v>
      </c>
      <c r="L38" s="3" t="b">
        <v>1</v>
      </c>
    </row>
    <row r="39" spans="1:12" ht="195" x14ac:dyDescent="0.25">
      <c r="A39" s="3" t="str">
        <f t="shared" si="0"/>
        <v>g08user_story_18_AND_user_story_20</v>
      </c>
      <c r="B39" s="3">
        <v>37</v>
      </c>
      <c r="C39" s="3" t="s">
        <v>878</v>
      </c>
      <c r="D39" s="3" t="s">
        <v>198</v>
      </c>
      <c r="E39" s="3" t="s">
        <v>930</v>
      </c>
      <c r="F39" s="3">
        <v>6</v>
      </c>
      <c r="G39" s="3">
        <v>3</v>
      </c>
      <c r="H39" s="3">
        <v>3</v>
      </c>
      <c r="I39" s="3" t="b">
        <v>1</v>
      </c>
      <c r="J39" s="3" t="b">
        <v>0</v>
      </c>
      <c r="K39" s="3" t="b">
        <v>0</v>
      </c>
      <c r="L39" s="3" t="b">
        <v>1</v>
      </c>
    </row>
    <row r="40" spans="1:12" ht="195" x14ac:dyDescent="0.25">
      <c r="A40" s="3" t="str">
        <f t="shared" si="0"/>
        <v>g08user_story_19_AND_user_story_21</v>
      </c>
      <c r="B40" s="3">
        <v>38</v>
      </c>
      <c r="C40" s="3" t="s">
        <v>878</v>
      </c>
      <c r="D40" s="3" t="s">
        <v>199</v>
      </c>
      <c r="E40" s="3" t="s">
        <v>931</v>
      </c>
      <c r="F40" s="3">
        <v>2</v>
      </c>
      <c r="G40" s="3">
        <v>0</v>
      </c>
      <c r="H40" s="3">
        <v>2</v>
      </c>
      <c r="I40" s="3" t="b">
        <v>0</v>
      </c>
      <c r="J40" s="3" t="b">
        <v>0</v>
      </c>
      <c r="K40" s="3" t="b">
        <v>1</v>
      </c>
      <c r="L40" s="3" t="b">
        <v>0</v>
      </c>
    </row>
    <row r="41" spans="1:12" ht="165" x14ac:dyDescent="0.25">
      <c r="A41" s="3" t="str">
        <f t="shared" si="0"/>
        <v>g08user_story_22_AND_user_story_24</v>
      </c>
      <c r="B41" s="3">
        <v>39</v>
      </c>
      <c r="C41" s="3" t="s">
        <v>878</v>
      </c>
      <c r="D41" s="3" t="s">
        <v>170</v>
      </c>
      <c r="E41" s="3" t="s">
        <v>932</v>
      </c>
      <c r="F41" s="3">
        <v>1</v>
      </c>
      <c r="G41" s="3">
        <v>0</v>
      </c>
      <c r="H41" s="3">
        <v>1</v>
      </c>
      <c r="I41" s="3" t="b">
        <v>0</v>
      </c>
      <c r="J41" s="3" t="b">
        <v>0</v>
      </c>
      <c r="K41" s="3" t="b">
        <v>0</v>
      </c>
      <c r="L41" s="3" t="b">
        <v>1</v>
      </c>
    </row>
    <row r="42" spans="1:12" ht="150" x14ac:dyDescent="0.25">
      <c r="A42" s="3" t="str">
        <f t="shared" si="0"/>
        <v>g08user_story_22_AND_user_story_25</v>
      </c>
      <c r="B42" s="3">
        <v>40</v>
      </c>
      <c r="C42" s="3" t="s">
        <v>878</v>
      </c>
      <c r="D42" s="3" t="s">
        <v>200</v>
      </c>
      <c r="E42" s="3" t="s">
        <v>933</v>
      </c>
      <c r="F42" s="3">
        <v>1</v>
      </c>
      <c r="G42" s="3">
        <v>0</v>
      </c>
      <c r="H42" s="3">
        <v>1</v>
      </c>
      <c r="I42" s="3" t="b">
        <v>0</v>
      </c>
      <c r="J42" s="3" t="b">
        <v>0</v>
      </c>
      <c r="K42" s="3" t="b">
        <v>0</v>
      </c>
      <c r="L42" s="3" t="b">
        <v>1</v>
      </c>
    </row>
    <row r="43" spans="1:12" ht="150" x14ac:dyDescent="0.25">
      <c r="A43" s="3" t="str">
        <f t="shared" si="0"/>
        <v>g08user_story_22_AND_user_story_34</v>
      </c>
      <c r="B43" s="3">
        <v>41</v>
      </c>
      <c r="C43" s="3" t="s">
        <v>878</v>
      </c>
      <c r="D43" s="3" t="s">
        <v>201</v>
      </c>
      <c r="E43" s="3" t="s">
        <v>934</v>
      </c>
      <c r="F43" s="3">
        <v>1</v>
      </c>
      <c r="G43" s="3">
        <v>0</v>
      </c>
      <c r="H43" s="3">
        <v>1</v>
      </c>
      <c r="I43" s="3" t="b">
        <v>0</v>
      </c>
      <c r="J43" s="3" t="b">
        <v>0</v>
      </c>
      <c r="K43" s="3" t="b">
        <v>0</v>
      </c>
      <c r="L43" s="3" t="b">
        <v>1</v>
      </c>
    </row>
    <row r="44" spans="1:12" ht="135" x14ac:dyDescent="0.25">
      <c r="A44" s="3" t="str">
        <f t="shared" si="0"/>
        <v>g08user_story_25_AND_user_story_26</v>
      </c>
      <c r="B44" s="3">
        <v>42</v>
      </c>
      <c r="C44" s="3" t="s">
        <v>878</v>
      </c>
      <c r="D44" s="3" t="s">
        <v>177</v>
      </c>
      <c r="E44" s="3" t="s">
        <v>935</v>
      </c>
      <c r="F44" s="3">
        <v>1</v>
      </c>
      <c r="G44" s="3">
        <v>0</v>
      </c>
      <c r="H44" s="3">
        <v>1</v>
      </c>
      <c r="I44" s="3" t="b">
        <v>0</v>
      </c>
      <c r="J44" s="3" t="b">
        <v>0</v>
      </c>
      <c r="K44" s="3" t="b">
        <v>0</v>
      </c>
      <c r="L44" s="3" t="b">
        <v>1</v>
      </c>
    </row>
    <row r="45" spans="1:12" ht="135" x14ac:dyDescent="0.25">
      <c r="A45" s="3" t="str">
        <f t="shared" si="0"/>
        <v>g08user_story_34_AND_user_story_23</v>
      </c>
      <c r="B45" s="3">
        <v>43</v>
      </c>
      <c r="C45" s="3" t="s">
        <v>878</v>
      </c>
      <c r="D45" s="3" t="s">
        <v>202</v>
      </c>
      <c r="E45" s="3" t="s">
        <v>936</v>
      </c>
      <c r="F45" s="3">
        <v>1</v>
      </c>
      <c r="G45" s="3">
        <v>0</v>
      </c>
      <c r="H45" s="3">
        <v>1</v>
      </c>
      <c r="I45" s="3" t="b">
        <v>0</v>
      </c>
      <c r="J45" s="3" t="b">
        <v>0</v>
      </c>
      <c r="K45" s="3" t="b">
        <v>0</v>
      </c>
      <c r="L45" s="3" t="b">
        <v>1</v>
      </c>
    </row>
    <row r="46" spans="1:12" ht="210" x14ac:dyDescent="0.25">
      <c r="A46" s="3" t="str">
        <f t="shared" si="0"/>
        <v>g08user_story_36_AND_user_story_41</v>
      </c>
      <c r="B46" s="3">
        <v>44</v>
      </c>
      <c r="C46" s="3" t="s">
        <v>878</v>
      </c>
      <c r="D46" s="3" t="s">
        <v>203</v>
      </c>
      <c r="E46" s="3" t="s">
        <v>937</v>
      </c>
      <c r="F46" s="3">
        <v>1</v>
      </c>
      <c r="G46" s="3">
        <v>1</v>
      </c>
      <c r="H46" s="3">
        <v>0</v>
      </c>
      <c r="I46" s="3" t="b">
        <v>1</v>
      </c>
      <c r="J46" s="3" t="b">
        <v>0</v>
      </c>
      <c r="K46" s="3" t="b">
        <v>0</v>
      </c>
      <c r="L46" s="3" t="b">
        <v>0</v>
      </c>
    </row>
    <row r="47" spans="1:12" ht="165" x14ac:dyDescent="0.25">
      <c r="A47" s="3" t="str">
        <f t="shared" si="0"/>
        <v>g08user_story_37_AND_user_story_42</v>
      </c>
      <c r="B47" s="3">
        <v>45</v>
      </c>
      <c r="C47" s="3" t="s">
        <v>878</v>
      </c>
      <c r="D47" s="3" t="s">
        <v>204</v>
      </c>
      <c r="E47" s="3" t="s">
        <v>938</v>
      </c>
      <c r="F47" s="3">
        <v>3</v>
      </c>
      <c r="G47" s="3">
        <v>2</v>
      </c>
      <c r="H47" s="3">
        <v>1</v>
      </c>
      <c r="I47" s="3" t="b">
        <v>1</v>
      </c>
      <c r="J47" s="3" t="b">
        <v>0</v>
      </c>
      <c r="K47" s="3" t="b">
        <v>0</v>
      </c>
      <c r="L47" s="3" t="b">
        <v>1</v>
      </c>
    </row>
    <row r="48" spans="1:12" ht="180" x14ac:dyDescent="0.25">
      <c r="A48" s="3" t="str">
        <f t="shared" si="0"/>
        <v>g08user_story_44_AND_user_story_58</v>
      </c>
      <c r="B48" s="3">
        <v>46</v>
      </c>
      <c r="C48" s="3" t="s">
        <v>878</v>
      </c>
      <c r="D48" s="3" t="s">
        <v>205</v>
      </c>
      <c r="E48" s="3" t="s">
        <v>939</v>
      </c>
      <c r="F48" s="3">
        <v>1</v>
      </c>
      <c r="G48" s="3">
        <v>1</v>
      </c>
      <c r="H48" s="3">
        <v>0</v>
      </c>
      <c r="I48" s="3" t="b">
        <v>1</v>
      </c>
      <c r="J48" s="3" t="b">
        <v>0</v>
      </c>
      <c r="K48" s="3" t="b">
        <v>0</v>
      </c>
      <c r="L48" s="3" t="b">
        <v>0</v>
      </c>
    </row>
    <row r="49" spans="1:12" ht="225" x14ac:dyDescent="0.25">
      <c r="A49" s="3" t="str">
        <f t="shared" si="0"/>
        <v>g08user_story_47_AND_user_story_06</v>
      </c>
      <c r="B49" s="3">
        <v>47</v>
      </c>
      <c r="C49" s="3" t="s">
        <v>878</v>
      </c>
      <c r="D49" s="3" t="s">
        <v>206</v>
      </c>
      <c r="E49" s="3" t="s">
        <v>2863</v>
      </c>
      <c r="F49" s="3">
        <v>4</v>
      </c>
      <c r="G49" s="3">
        <v>0</v>
      </c>
      <c r="H49" s="3">
        <v>4</v>
      </c>
      <c r="I49" s="3" t="b">
        <v>0</v>
      </c>
      <c r="J49" s="3" t="b">
        <v>0</v>
      </c>
      <c r="K49" s="3" t="b">
        <v>0</v>
      </c>
      <c r="L49" s="3" t="b">
        <v>1</v>
      </c>
    </row>
    <row r="50" spans="1:12" ht="195" x14ac:dyDescent="0.25">
      <c r="A50" s="3" t="str">
        <f t="shared" si="0"/>
        <v>g08user_story_59_AND_user_story_44</v>
      </c>
      <c r="B50" s="3">
        <v>48</v>
      </c>
      <c r="C50" s="3" t="s">
        <v>878</v>
      </c>
      <c r="D50" s="3" t="s">
        <v>207</v>
      </c>
      <c r="E50" s="3" t="s">
        <v>941</v>
      </c>
      <c r="F50" s="3">
        <v>1</v>
      </c>
      <c r="G50" s="3">
        <v>1</v>
      </c>
      <c r="H50" s="3">
        <v>0</v>
      </c>
      <c r="I50" s="3" t="b">
        <v>1</v>
      </c>
      <c r="J50" s="3" t="b">
        <v>0</v>
      </c>
      <c r="K50" s="3" t="b">
        <v>0</v>
      </c>
      <c r="L50" s="3" t="b">
        <v>0</v>
      </c>
    </row>
    <row r="51" spans="1:12" ht="165" x14ac:dyDescent="0.25">
      <c r="A51" s="3" t="str">
        <f t="shared" si="0"/>
        <v>g10user_story_02_AND_user_story_04</v>
      </c>
      <c r="B51" s="3">
        <v>49</v>
      </c>
      <c r="C51" s="3" t="s">
        <v>879</v>
      </c>
      <c r="D51" s="3" t="s">
        <v>208</v>
      </c>
      <c r="E51" s="3" t="s">
        <v>942</v>
      </c>
      <c r="F51" s="3">
        <v>2</v>
      </c>
      <c r="G51" s="3">
        <v>2</v>
      </c>
      <c r="H51" s="3">
        <v>0</v>
      </c>
      <c r="I51" s="3" t="b">
        <v>1</v>
      </c>
      <c r="J51" s="3" t="b">
        <v>0</v>
      </c>
      <c r="K51" s="3" t="b">
        <v>0</v>
      </c>
      <c r="L51" s="3" t="b">
        <v>0</v>
      </c>
    </row>
    <row r="52" spans="1:12" ht="165" x14ac:dyDescent="0.25">
      <c r="A52" s="3" t="str">
        <f t="shared" si="0"/>
        <v>g10user_story_08_AND_user_story_09</v>
      </c>
      <c r="B52" s="3">
        <v>50</v>
      </c>
      <c r="C52" s="3" t="s">
        <v>879</v>
      </c>
      <c r="D52" s="3" t="s">
        <v>209</v>
      </c>
      <c r="E52" s="3" t="s">
        <v>943</v>
      </c>
      <c r="F52" s="3">
        <v>2</v>
      </c>
      <c r="G52" s="3">
        <v>0</v>
      </c>
      <c r="H52" s="3">
        <v>2</v>
      </c>
      <c r="I52" s="3" t="b">
        <v>0</v>
      </c>
      <c r="J52" s="3" t="b">
        <v>0</v>
      </c>
      <c r="K52" s="3" t="b">
        <v>0</v>
      </c>
      <c r="L52" s="3" t="b">
        <v>1</v>
      </c>
    </row>
    <row r="53" spans="1:12" ht="195" x14ac:dyDescent="0.25">
      <c r="A53" s="3" t="str">
        <f t="shared" si="0"/>
        <v>g10user_story_21_AND_user_story_22</v>
      </c>
      <c r="B53" s="3">
        <v>51</v>
      </c>
      <c r="C53" s="3" t="s">
        <v>879</v>
      </c>
      <c r="D53" s="3" t="s">
        <v>210</v>
      </c>
      <c r="E53" s="3" t="s">
        <v>944</v>
      </c>
      <c r="F53" s="3">
        <v>3</v>
      </c>
      <c r="G53" s="3">
        <v>2</v>
      </c>
      <c r="H53" s="3">
        <v>1</v>
      </c>
      <c r="I53" s="3" t="b">
        <v>1</v>
      </c>
      <c r="J53" s="3" t="b">
        <v>0</v>
      </c>
      <c r="K53" s="3" t="b">
        <v>0</v>
      </c>
      <c r="L53" s="3" t="b">
        <v>1</v>
      </c>
    </row>
    <row r="54" spans="1:12" ht="165" x14ac:dyDescent="0.25">
      <c r="A54" s="3" t="str">
        <f t="shared" si="0"/>
        <v>g10user_story_21_AND_user_story_23</v>
      </c>
      <c r="B54" s="3">
        <v>52</v>
      </c>
      <c r="C54" s="3" t="s">
        <v>879</v>
      </c>
      <c r="D54" s="3" t="s">
        <v>211</v>
      </c>
      <c r="E54" s="3" t="s">
        <v>945</v>
      </c>
      <c r="F54" s="3">
        <v>2</v>
      </c>
      <c r="G54" s="3">
        <v>2</v>
      </c>
      <c r="H54" s="3">
        <v>0</v>
      </c>
      <c r="I54" s="3" t="b">
        <v>1</v>
      </c>
      <c r="J54" s="3" t="b">
        <v>0</v>
      </c>
      <c r="K54" s="3" t="b">
        <v>0</v>
      </c>
      <c r="L54" s="3" t="b">
        <v>0</v>
      </c>
    </row>
    <row r="55" spans="1:12" ht="180" x14ac:dyDescent="0.25">
      <c r="A55" s="3" t="str">
        <f t="shared" si="0"/>
        <v>g10user_story_21_AND_user_story_73</v>
      </c>
      <c r="B55" s="3">
        <v>53</v>
      </c>
      <c r="C55" s="3" t="s">
        <v>879</v>
      </c>
      <c r="D55" s="3" t="s">
        <v>212</v>
      </c>
      <c r="E55" s="3" t="s">
        <v>946</v>
      </c>
      <c r="F55" s="3">
        <v>2</v>
      </c>
      <c r="G55" s="3">
        <v>2</v>
      </c>
      <c r="H55" s="3">
        <v>0</v>
      </c>
      <c r="I55" s="3" t="b">
        <v>1</v>
      </c>
      <c r="J55" s="3" t="b">
        <v>0</v>
      </c>
      <c r="K55" s="3" t="b">
        <v>0</v>
      </c>
      <c r="L55" s="3" t="b">
        <v>0</v>
      </c>
    </row>
    <row r="56" spans="1:12" ht="165" x14ac:dyDescent="0.25">
      <c r="A56" s="3" t="str">
        <f t="shared" si="0"/>
        <v>g10user_story_22_AND_user_story_23</v>
      </c>
      <c r="B56" s="3">
        <v>54</v>
      </c>
      <c r="C56" s="3" t="s">
        <v>879</v>
      </c>
      <c r="D56" s="3" t="s">
        <v>213</v>
      </c>
      <c r="E56" s="3" t="s">
        <v>947</v>
      </c>
      <c r="F56" s="3">
        <v>2</v>
      </c>
      <c r="G56" s="3">
        <v>2</v>
      </c>
      <c r="H56" s="3">
        <v>0</v>
      </c>
      <c r="I56" s="3" t="b">
        <v>1</v>
      </c>
      <c r="J56" s="3" t="b">
        <v>0</v>
      </c>
      <c r="K56" s="3" t="b">
        <v>0</v>
      </c>
      <c r="L56" s="3" t="b">
        <v>0</v>
      </c>
    </row>
    <row r="57" spans="1:12" ht="180" x14ac:dyDescent="0.25">
      <c r="A57" s="3" t="str">
        <f t="shared" si="0"/>
        <v>g10user_story_22_AND_user_story_73</v>
      </c>
      <c r="B57" s="3">
        <v>55</v>
      </c>
      <c r="C57" s="3" t="s">
        <v>879</v>
      </c>
      <c r="D57" s="3" t="s">
        <v>214</v>
      </c>
      <c r="E57" s="3" t="s">
        <v>948</v>
      </c>
      <c r="F57" s="3">
        <v>2</v>
      </c>
      <c r="G57" s="3">
        <v>2</v>
      </c>
      <c r="H57" s="3">
        <v>0</v>
      </c>
      <c r="I57" s="3" t="b">
        <v>1</v>
      </c>
      <c r="J57" s="3" t="b">
        <v>0</v>
      </c>
      <c r="K57" s="3" t="b">
        <v>0</v>
      </c>
      <c r="L57" s="3" t="b">
        <v>0</v>
      </c>
    </row>
    <row r="58" spans="1:12" ht="150" x14ac:dyDescent="0.25">
      <c r="A58" s="3" t="str">
        <f t="shared" si="0"/>
        <v>g10user_story_23_AND_user_story_73</v>
      </c>
      <c r="B58" s="3">
        <v>56</v>
      </c>
      <c r="C58" s="3" t="s">
        <v>879</v>
      </c>
      <c r="D58" s="3" t="s">
        <v>215</v>
      </c>
      <c r="E58" s="3" t="s">
        <v>949</v>
      </c>
      <c r="F58" s="3">
        <v>2</v>
      </c>
      <c r="G58" s="3">
        <v>2</v>
      </c>
      <c r="H58" s="3">
        <v>0</v>
      </c>
      <c r="I58" s="3" t="b">
        <v>1</v>
      </c>
      <c r="J58" s="3" t="b">
        <v>0</v>
      </c>
      <c r="K58" s="3" t="b">
        <v>0</v>
      </c>
      <c r="L58" s="3" t="b">
        <v>0</v>
      </c>
    </row>
    <row r="59" spans="1:12" ht="150" x14ac:dyDescent="0.25">
      <c r="A59" s="3" t="str">
        <f t="shared" si="0"/>
        <v>g10user_story_24_AND_user_story_25</v>
      </c>
      <c r="B59" s="3">
        <v>57</v>
      </c>
      <c r="C59" s="3" t="s">
        <v>879</v>
      </c>
      <c r="D59" s="3" t="s">
        <v>216</v>
      </c>
      <c r="E59" s="3" t="s">
        <v>950</v>
      </c>
      <c r="F59" s="3">
        <v>2</v>
      </c>
      <c r="G59" s="3">
        <v>2</v>
      </c>
      <c r="H59" s="3">
        <v>0</v>
      </c>
      <c r="I59" s="3" t="b">
        <v>1</v>
      </c>
      <c r="J59" s="3" t="b">
        <v>0</v>
      </c>
      <c r="K59" s="3" t="b">
        <v>0</v>
      </c>
      <c r="L59" s="3" t="b">
        <v>0</v>
      </c>
    </row>
    <row r="60" spans="1:12" ht="165" x14ac:dyDescent="0.25">
      <c r="A60" s="3" t="str">
        <f t="shared" si="0"/>
        <v>g10user_story_24_AND_user_story_26</v>
      </c>
      <c r="B60" s="3">
        <v>58</v>
      </c>
      <c r="C60" s="3" t="s">
        <v>879</v>
      </c>
      <c r="D60" s="3" t="s">
        <v>217</v>
      </c>
      <c r="E60" s="3" t="s">
        <v>951</v>
      </c>
      <c r="F60" s="3">
        <v>1</v>
      </c>
      <c r="G60" s="3">
        <v>1</v>
      </c>
      <c r="H60" s="3">
        <v>0</v>
      </c>
      <c r="I60" s="3" t="b">
        <v>1</v>
      </c>
      <c r="J60" s="3" t="b">
        <v>0</v>
      </c>
      <c r="K60" s="3" t="b">
        <v>0</v>
      </c>
      <c r="L60" s="3" t="b">
        <v>0</v>
      </c>
    </row>
    <row r="61" spans="1:12" ht="180" x14ac:dyDescent="0.25">
      <c r="A61" s="3" t="str">
        <f t="shared" si="0"/>
        <v>g10user_story_25_AND_user_story_26</v>
      </c>
      <c r="B61" s="3">
        <v>59</v>
      </c>
      <c r="C61" s="3" t="s">
        <v>879</v>
      </c>
      <c r="D61" s="3" t="s">
        <v>177</v>
      </c>
      <c r="E61" s="3" t="s">
        <v>952</v>
      </c>
      <c r="F61" s="3">
        <v>2</v>
      </c>
      <c r="G61" s="3">
        <v>2</v>
      </c>
      <c r="H61" s="3">
        <v>0</v>
      </c>
      <c r="I61" s="3" t="b">
        <v>1</v>
      </c>
      <c r="J61" s="3" t="b">
        <v>0</v>
      </c>
      <c r="K61" s="3" t="b">
        <v>0</v>
      </c>
      <c r="L61" s="3" t="b">
        <v>0</v>
      </c>
    </row>
    <row r="62" spans="1:12" ht="150" x14ac:dyDescent="0.25">
      <c r="A62" s="3" t="str">
        <f t="shared" si="0"/>
        <v>g10user_story_36_AND_user_story_63</v>
      </c>
      <c r="B62" s="3">
        <v>60</v>
      </c>
      <c r="C62" s="3" t="s">
        <v>879</v>
      </c>
      <c r="D62" s="3" t="s">
        <v>218</v>
      </c>
      <c r="E62" s="3" t="s">
        <v>953</v>
      </c>
      <c r="F62" s="3">
        <v>2</v>
      </c>
      <c r="G62" s="3">
        <v>2</v>
      </c>
      <c r="H62" s="3">
        <v>0</v>
      </c>
      <c r="I62" s="3" t="b">
        <v>1</v>
      </c>
      <c r="J62" s="3" t="b">
        <v>0</v>
      </c>
      <c r="K62" s="3" t="b">
        <v>0</v>
      </c>
      <c r="L62" s="3" t="b">
        <v>0</v>
      </c>
    </row>
    <row r="63" spans="1:12" ht="150" x14ac:dyDescent="0.25">
      <c r="A63" s="3" t="str">
        <f t="shared" si="0"/>
        <v>g10user_story_39_AND_user_story_62</v>
      </c>
      <c r="B63" s="3">
        <v>61</v>
      </c>
      <c r="C63" s="3" t="s">
        <v>879</v>
      </c>
      <c r="D63" s="3" t="s">
        <v>219</v>
      </c>
      <c r="E63" s="3" t="s">
        <v>954</v>
      </c>
      <c r="F63" s="3">
        <v>2</v>
      </c>
      <c r="G63" s="3">
        <v>2</v>
      </c>
      <c r="H63" s="3">
        <v>0</v>
      </c>
      <c r="I63" s="3" t="b">
        <v>1</v>
      </c>
      <c r="J63" s="3" t="b">
        <v>0</v>
      </c>
      <c r="K63" s="3" t="b">
        <v>0</v>
      </c>
      <c r="L63" s="3" t="b">
        <v>0</v>
      </c>
    </row>
    <row r="64" spans="1:12" ht="150" x14ac:dyDescent="0.25">
      <c r="A64" s="3" t="str">
        <f t="shared" si="0"/>
        <v>g10user_story_68_AND_user_story_69</v>
      </c>
      <c r="B64" s="3">
        <v>62</v>
      </c>
      <c r="C64" s="3" t="s">
        <v>879</v>
      </c>
      <c r="D64" s="3" t="s">
        <v>220</v>
      </c>
      <c r="E64" s="3" t="s">
        <v>955</v>
      </c>
      <c r="F64" s="3">
        <v>0</v>
      </c>
      <c r="G64" s="3">
        <v>0</v>
      </c>
      <c r="H64" s="3">
        <v>0</v>
      </c>
      <c r="I64" s="3" t="b">
        <v>0</v>
      </c>
      <c r="J64" s="3" t="b">
        <v>0</v>
      </c>
      <c r="K64" s="3" t="b">
        <v>0</v>
      </c>
      <c r="L64" s="3" t="b">
        <v>0</v>
      </c>
    </row>
    <row r="65" spans="1:12" ht="180" x14ac:dyDescent="0.25">
      <c r="A65" s="3" t="str">
        <f t="shared" si="0"/>
        <v>g10user_story_70_AND_user_story_71</v>
      </c>
      <c r="B65" s="3">
        <v>63</v>
      </c>
      <c r="C65" s="3" t="s">
        <v>879</v>
      </c>
      <c r="D65" s="3" t="s">
        <v>221</v>
      </c>
      <c r="E65" s="3" t="s">
        <v>956</v>
      </c>
      <c r="F65" s="3">
        <v>2</v>
      </c>
      <c r="G65" s="3">
        <v>2</v>
      </c>
      <c r="H65" s="3">
        <v>0</v>
      </c>
      <c r="I65" s="3" t="b">
        <v>1</v>
      </c>
      <c r="J65" s="3" t="b">
        <v>0</v>
      </c>
      <c r="K65" s="3" t="b">
        <v>0</v>
      </c>
      <c r="L65" s="3" t="b">
        <v>0</v>
      </c>
    </row>
    <row r="66" spans="1:12" ht="165" x14ac:dyDescent="0.25">
      <c r="A66" s="3" t="str">
        <f t="shared" si="0"/>
        <v>g10user_story_89_AND_user_story_90</v>
      </c>
      <c r="B66" s="3">
        <v>64</v>
      </c>
      <c r="C66" s="3" t="s">
        <v>879</v>
      </c>
      <c r="D66" s="3" t="s">
        <v>222</v>
      </c>
      <c r="E66" s="3" t="s">
        <v>957</v>
      </c>
      <c r="F66" s="3">
        <v>2</v>
      </c>
      <c r="G66" s="3">
        <v>0</v>
      </c>
      <c r="H66" s="3">
        <v>2</v>
      </c>
      <c r="I66" s="3" t="b">
        <v>0</v>
      </c>
      <c r="J66" s="3" t="b">
        <v>0</v>
      </c>
      <c r="K66" s="3" t="b">
        <v>0</v>
      </c>
      <c r="L66" s="3" t="b">
        <v>1</v>
      </c>
    </row>
    <row r="67" spans="1:12" ht="180" x14ac:dyDescent="0.25">
      <c r="A67" s="3" t="str">
        <f t="shared" si="0"/>
        <v>g11user_story_21_AND_user_story_66</v>
      </c>
      <c r="B67" s="3">
        <v>65</v>
      </c>
      <c r="C67" s="3" t="s">
        <v>880</v>
      </c>
      <c r="D67" s="3" t="s">
        <v>223</v>
      </c>
      <c r="E67" s="3" t="s">
        <v>958</v>
      </c>
      <c r="F67" s="3">
        <v>1</v>
      </c>
      <c r="G67" s="3">
        <v>1</v>
      </c>
      <c r="H67" s="3">
        <v>0</v>
      </c>
      <c r="I67" s="3" t="b">
        <v>1</v>
      </c>
      <c r="J67" s="3" t="b">
        <v>0</v>
      </c>
      <c r="K67" s="3" t="b">
        <v>0</v>
      </c>
      <c r="L67" s="3" t="b">
        <v>0</v>
      </c>
    </row>
    <row r="68" spans="1:12" ht="180" x14ac:dyDescent="0.25">
      <c r="A68" s="3" t="str">
        <f t="shared" ref="A68:A131" si="1">CONCATENATE(C68,D68)</f>
        <v>g11user_story_21_AND_user_story_68</v>
      </c>
      <c r="B68" s="3">
        <v>66</v>
      </c>
      <c r="C68" s="3" t="s">
        <v>880</v>
      </c>
      <c r="D68" s="3" t="s">
        <v>224</v>
      </c>
      <c r="E68" s="3" t="s">
        <v>959</v>
      </c>
      <c r="F68" s="3">
        <v>1</v>
      </c>
      <c r="G68" s="3">
        <v>1</v>
      </c>
      <c r="H68" s="3">
        <v>0</v>
      </c>
      <c r="I68" s="3" t="b">
        <v>1</v>
      </c>
      <c r="J68" s="3" t="b">
        <v>0</v>
      </c>
      <c r="K68" s="3" t="b">
        <v>0</v>
      </c>
      <c r="L68" s="3" t="b">
        <v>0</v>
      </c>
    </row>
    <row r="69" spans="1:12" ht="150" x14ac:dyDescent="0.25">
      <c r="A69" s="3" t="str">
        <f t="shared" si="1"/>
        <v>g11user_story_21_AND_user_story_73</v>
      </c>
      <c r="B69" s="3">
        <v>67</v>
      </c>
      <c r="C69" s="3" t="s">
        <v>880</v>
      </c>
      <c r="D69" s="3" t="s">
        <v>212</v>
      </c>
      <c r="E69" s="3" t="s">
        <v>960</v>
      </c>
      <c r="F69" s="3">
        <v>2</v>
      </c>
      <c r="G69" s="3">
        <v>2</v>
      </c>
      <c r="H69" s="3">
        <v>0</v>
      </c>
      <c r="I69" s="3" t="b">
        <v>1</v>
      </c>
      <c r="J69" s="3" t="b">
        <v>0</v>
      </c>
      <c r="K69" s="3" t="b">
        <v>0</v>
      </c>
      <c r="L69" s="3" t="b">
        <v>0</v>
      </c>
    </row>
    <row r="70" spans="1:12" ht="180" x14ac:dyDescent="0.25">
      <c r="A70" s="3" t="str">
        <f t="shared" si="1"/>
        <v>g11user_story_26_AND_user_story_31</v>
      </c>
      <c r="B70" s="3">
        <v>68</v>
      </c>
      <c r="C70" s="3" t="s">
        <v>880</v>
      </c>
      <c r="D70" s="3" t="s">
        <v>225</v>
      </c>
      <c r="E70" s="3" t="s">
        <v>961</v>
      </c>
      <c r="F70" s="3">
        <v>1</v>
      </c>
      <c r="G70" s="3">
        <v>0</v>
      </c>
      <c r="H70" s="3">
        <v>1</v>
      </c>
      <c r="I70" s="3" t="b">
        <v>0</v>
      </c>
      <c r="J70" s="3" t="b">
        <v>0</v>
      </c>
      <c r="K70" s="3" t="b">
        <v>1</v>
      </c>
      <c r="L70" s="3" t="b">
        <v>0</v>
      </c>
    </row>
    <row r="71" spans="1:12" ht="180" x14ac:dyDescent="0.25">
      <c r="A71" s="3" t="str">
        <f t="shared" si="1"/>
        <v>g11user_story_26_AND_user_story_37</v>
      </c>
      <c r="B71" s="3">
        <v>69</v>
      </c>
      <c r="C71" s="3" t="s">
        <v>880</v>
      </c>
      <c r="D71" s="3" t="s">
        <v>226</v>
      </c>
      <c r="E71" s="3" t="s">
        <v>962</v>
      </c>
      <c r="F71" s="3">
        <v>1</v>
      </c>
      <c r="G71" s="3">
        <v>0</v>
      </c>
      <c r="H71" s="3">
        <v>1</v>
      </c>
      <c r="I71" s="3" t="b">
        <v>0</v>
      </c>
      <c r="J71" s="3" t="b">
        <v>0</v>
      </c>
      <c r="K71" s="3" t="b">
        <v>1</v>
      </c>
      <c r="L71" s="3" t="b">
        <v>0</v>
      </c>
    </row>
    <row r="72" spans="1:12" ht="165" x14ac:dyDescent="0.25">
      <c r="A72" s="3" t="str">
        <f t="shared" si="1"/>
        <v>g11user_story_26_AND_user_story_42</v>
      </c>
      <c r="B72" s="3">
        <v>70</v>
      </c>
      <c r="C72" s="3" t="s">
        <v>880</v>
      </c>
      <c r="D72" s="3" t="s">
        <v>227</v>
      </c>
      <c r="E72" s="3" t="s">
        <v>963</v>
      </c>
      <c r="F72" s="3">
        <v>1</v>
      </c>
      <c r="G72" s="3">
        <v>0</v>
      </c>
      <c r="H72" s="3">
        <v>1</v>
      </c>
      <c r="I72" s="3" t="b">
        <v>0</v>
      </c>
      <c r="J72" s="3" t="b">
        <v>0</v>
      </c>
      <c r="K72" s="3" t="b">
        <v>1</v>
      </c>
      <c r="L72" s="3" t="b">
        <v>0</v>
      </c>
    </row>
    <row r="73" spans="1:12" ht="195" x14ac:dyDescent="0.25">
      <c r="A73" s="3" t="str">
        <f t="shared" si="1"/>
        <v>g11user_story_31_AND_user_story_37</v>
      </c>
      <c r="B73" s="3">
        <v>71</v>
      </c>
      <c r="C73" s="3" t="s">
        <v>880</v>
      </c>
      <c r="D73" s="3" t="s">
        <v>228</v>
      </c>
      <c r="E73" s="3" t="s">
        <v>964</v>
      </c>
      <c r="F73" s="3">
        <v>1</v>
      </c>
      <c r="G73" s="3">
        <v>0</v>
      </c>
      <c r="H73" s="3">
        <v>1</v>
      </c>
      <c r="I73" s="3" t="b">
        <v>0</v>
      </c>
      <c r="J73" s="3" t="b">
        <v>0</v>
      </c>
      <c r="K73" s="3" t="b">
        <v>1</v>
      </c>
      <c r="L73" s="3" t="b">
        <v>0</v>
      </c>
    </row>
    <row r="74" spans="1:12" ht="180" x14ac:dyDescent="0.25">
      <c r="A74" s="3" t="str">
        <f t="shared" si="1"/>
        <v>g11user_story_31_AND_user_story_42</v>
      </c>
      <c r="B74" s="3">
        <v>72</v>
      </c>
      <c r="C74" s="3" t="s">
        <v>880</v>
      </c>
      <c r="D74" s="3" t="s">
        <v>229</v>
      </c>
      <c r="E74" s="3" t="s">
        <v>965</v>
      </c>
      <c r="F74" s="3">
        <v>1</v>
      </c>
      <c r="G74" s="3">
        <v>0</v>
      </c>
      <c r="H74" s="3">
        <v>1</v>
      </c>
      <c r="I74" s="3" t="b">
        <v>0</v>
      </c>
      <c r="J74" s="3" t="b">
        <v>0</v>
      </c>
      <c r="K74" s="3" t="b">
        <v>1</v>
      </c>
      <c r="L74" s="3" t="b">
        <v>0</v>
      </c>
    </row>
    <row r="75" spans="1:12" ht="165" x14ac:dyDescent="0.25">
      <c r="A75" s="3" t="str">
        <f t="shared" si="1"/>
        <v>g11user_story_32_AND_user_story_34</v>
      </c>
      <c r="B75" s="3">
        <v>73</v>
      </c>
      <c r="C75" s="3" t="s">
        <v>880</v>
      </c>
      <c r="D75" s="3" t="s">
        <v>230</v>
      </c>
      <c r="E75" s="3" t="s">
        <v>966</v>
      </c>
      <c r="F75" s="3">
        <v>2</v>
      </c>
      <c r="G75" s="3">
        <v>2</v>
      </c>
      <c r="H75" s="3">
        <v>0</v>
      </c>
      <c r="I75" s="3" t="b">
        <v>1</v>
      </c>
      <c r="J75" s="3" t="b">
        <v>0</v>
      </c>
      <c r="K75" s="3" t="b">
        <v>0</v>
      </c>
      <c r="L75" s="3" t="b">
        <v>0</v>
      </c>
    </row>
    <row r="76" spans="1:12" ht="180" x14ac:dyDescent="0.25">
      <c r="A76" s="3" t="str">
        <f t="shared" si="1"/>
        <v>g11user_story_37_AND_user_story_42</v>
      </c>
      <c r="B76" s="3">
        <v>74</v>
      </c>
      <c r="C76" s="3" t="s">
        <v>880</v>
      </c>
      <c r="D76" s="3" t="s">
        <v>204</v>
      </c>
      <c r="E76" s="3" t="s">
        <v>967</v>
      </c>
      <c r="F76" s="3">
        <v>1</v>
      </c>
      <c r="G76" s="3">
        <v>0</v>
      </c>
      <c r="H76" s="3">
        <v>1</v>
      </c>
      <c r="I76" s="3" t="b">
        <v>0</v>
      </c>
      <c r="J76" s="3" t="b">
        <v>0</v>
      </c>
      <c r="K76" s="3" t="b">
        <v>1</v>
      </c>
      <c r="L76" s="3" t="b">
        <v>0</v>
      </c>
    </row>
    <row r="77" spans="1:12" ht="195" x14ac:dyDescent="0.25">
      <c r="A77" s="3" t="str">
        <f t="shared" si="1"/>
        <v>g11user_story_38_AND_user_story_60</v>
      </c>
      <c r="B77" s="3">
        <v>75</v>
      </c>
      <c r="C77" s="3" t="s">
        <v>880</v>
      </c>
      <c r="D77" s="3" t="s">
        <v>231</v>
      </c>
      <c r="E77" s="3" t="s">
        <v>968</v>
      </c>
      <c r="F77" s="3">
        <v>1</v>
      </c>
      <c r="G77" s="3">
        <v>1</v>
      </c>
      <c r="H77" s="3">
        <v>0</v>
      </c>
      <c r="I77" s="3" t="b">
        <v>1</v>
      </c>
      <c r="J77" s="3" t="b">
        <v>0</v>
      </c>
      <c r="K77" s="3" t="b">
        <v>0</v>
      </c>
      <c r="L77" s="3" t="b">
        <v>0</v>
      </c>
    </row>
    <row r="78" spans="1:12" ht="150" x14ac:dyDescent="0.25">
      <c r="A78" s="3" t="str">
        <f t="shared" si="1"/>
        <v>g11user_story_48_AND_user_story_49</v>
      </c>
      <c r="B78" s="3">
        <v>76</v>
      </c>
      <c r="C78" s="3" t="s">
        <v>880</v>
      </c>
      <c r="D78" s="3" t="s">
        <v>232</v>
      </c>
      <c r="E78" s="3" t="s">
        <v>969</v>
      </c>
      <c r="F78" s="3">
        <v>1</v>
      </c>
      <c r="G78" s="3">
        <v>0</v>
      </c>
      <c r="H78" s="3">
        <v>1</v>
      </c>
      <c r="I78" s="3" t="b">
        <v>0</v>
      </c>
      <c r="J78" s="3" t="b">
        <v>0</v>
      </c>
      <c r="K78" s="3" t="b">
        <v>0</v>
      </c>
      <c r="L78" s="3" t="b">
        <v>1</v>
      </c>
    </row>
    <row r="79" spans="1:12" ht="195" x14ac:dyDescent="0.25">
      <c r="A79" s="3" t="str">
        <f t="shared" si="1"/>
        <v>g11user_story_51_AND_user_story_54</v>
      </c>
      <c r="B79" s="3">
        <v>77</v>
      </c>
      <c r="C79" s="3" t="s">
        <v>880</v>
      </c>
      <c r="D79" s="3" t="s">
        <v>233</v>
      </c>
      <c r="E79" s="3" t="s">
        <v>970</v>
      </c>
      <c r="F79" s="3">
        <v>1</v>
      </c>
      <c r="G79" s="3">
        <v>0</v>
      </c>
      <c r="H79" s="3">
        <v>1</v>
      </c>
      <c r="I79" s="3" t="b">
        <v>0</v>
      </c>
      <c r="J79" s="3" t="b">
        <v>0</v>
      </c>
      <c r="K79" s="3" t="b">
        <v>0</v>
      </c>
      <c r="L79" s="3" t="b">
        <v>1</v>
      </c>
    </row>
    <row r="80" spans="1:12" ht="240" x14ac:dyDescent="0.25">
      <c r="A80" s="3" t="str">
        <f t="shared" si="1"/>
        <v>g11user_story_66_AND_user_story_68</v>
      </c>
      <c r="B80" s="3">
        <v>78</v>
      </c>
      <c r="C80" s="3" t="s">
        <v>880</v>
      </c>
      <c r="D80" s="3" t="s">
        <v>234</v>
      </c>
      <c r="E80" s="3" t="s">
        <v>971</v>
      </c>
      <c r="F80" s="3">
        <v>3</v>
      </c>
      <c r="G80" s="3">
        <v>2</v>
      </c>
      <c r="H80" s="3">
        <v>1</v>
      </c>
      <c r="I80" s="3" t="b">
        <v>1</v>
      </c>
      <c r="J80" s="3" t="b">
        <v>0</v>
      </c>
      <c r="K80" s="3" t="b">
        <v>0</v>
      </c>
      <c r="L80" s="3" t="b">
        <v>1</v>
      </c>
    </row>
    <row r="81" spans="1:12" ht="195" x14ac:dyDescent="0.25">
      <c r="A81" s="3" t="str">
        <f t="shared" si="1"/>
        <v>g11user_story_66_AND_user_story_73</v>
      </c>
      <c r="B81" s="3">
        <v>79</v>
      </c>
      <c r="C81" s="3" t="s">
        <v>880</v>
      </c>
      <c r="D81" s="3" t="s">
        <v>235</v>
      </c>
      <c r="E81" s="3" t="s">
        <v>972</v>
      </c>
      <c r="F81" s="3">
        <v>1</v>
      </c>
      <c r="G81" s="3">
        <v>1</v>
      </c>
      <c r="H81" s="3">
        <v>0</v>
      </c>
      <c r="I81" s="3" t="b">
        <v>1</v>
      </c>
      <c r="J81" s="3" t="b">
        <v>0</v>
      </c>
      <c r="K81" s="3" t="b">
        <v>0</v>
      </c>
      <c r="L81" s="3" t="b">
        <v>0</v>
      </c>
    </row>
    <row r="82" spans="1:12" ht="195" x14ac:dyDescent="0.25">
      <c r="A82" s="3" t="str">
        <f t="shared" si="1"/>
        <v>g11user_story_68_AND_user_story_73</v>
      </c>
      <c r="B82" s="3">
        <v>80</v>
      </c>
      <c r="C82" s="3" t="s">
        <v>880</v>
      </c>
      <c r="D82" s="3" t="s">
        <v>236</v>
      </c>
      <c r="E82" s="3" t="s">
        <v>973</v>
      </c>
      <c r="F82" s="3">
        <v>1</v>
      </c>
      <c r="G82" s="3">
        <v>1</v>
      </c>
      <c r="H82" s="3">
        <v>0</v>
      </c>
      <c r="I82" s="3" t="b">
        <v>1</v>
      </c>
      <c r="J82" s="3" t="b">
        <v>0</v>
      </c>
      <c r="K82" s="3" t="b">
        <v>0</v>
      </c>
      <c r="L82" s="3" t="b">
        <v>0</v>
      </c>
    </row>
    <row r="83" spans="1:12" ht="195" x14ac:dyDescent="0.25">
      <c r="A83" s="3" t="str">
        <f t="shared" si="1"/>
        <v>g12user_story_06_AND_user_story_27</v>
      </c>
      <c r="B83" s="3">
        <v>81</v>
      </c>
      <c r="C83" s="3" t="s">
        <v>881</v>
      </c>
      <c r="D83" s="3" t="s">
        <v>237</v>
      </c>
      <c r="E83" s="3" t="s">
        <v>974</v>
      </c>
      <c r="F83" s="3">
        <v>2</v>
      </c>
      <c r="G83" s="3">
        <v>2</v>
      </c>
      <c r="H83" s="3">
        <v>0</v>
      </c>
      <c r="I83" s="3" t="b">
        <v>0</v>
      </c>
      <c r="J83" s="3" t="b">
        <v>1</v>
      </c>
      <c r="K83" s="3" t="b">
        <v>0</v>
      </c>
      <c r="L83" s="3" t="b">
        <v>0</v>
      </c>
    </row>
    <row r="84" spans="1:12" ht="165" x14ac:dyDescent="0.25">
      <c r="A84" s="3" t="str">
        <f t="shared" si="1"/>
        <v>g12user_story_30_AND_user_story_32</v>
      </c>
      <c r="B84" s="3">
        <v>82</v>
      </c>
      <c r="C84" s="3" t="s">
        <v>881</v>
      </c>
      <c r="D84" s="3" t="s">
        <v>238</v>
      </c>
      <c r="E84" s="3" t="s">
        <v>975</v>
      </c>
      <c r="F84" s="3">
        <v>2</v>
      </c>
      <c r="G84" s="3">
        <v>2</v>
      </c>
      <c r="H84" s="3">
        <v>0</v>
      </c>
      <c r="I84" s="3" t="b">
        <v>1</v>
      </c>
      <c r="J84" s="3" t="b">
        <v>0</v>
      </c>
      <c r="K84" s="3" t="b">
        <v>0</v>
      </c>
      <c r="L84" s="3" t="b">
        <v>0</v>
      </c>
    </row>
    <row r="85" spans="1:12" ht="165" x14ac:dyDescent="0.25">
      <c r="A85" s="3" t="str">
        <f t="shared" si="1"/>
        <v>g12user_story_31_AND_user_story_33</v>
      </c>
      <c r="B85" s="3">
        <v>83</v>
      </c>
      <c r="C85" s="3" t="s">
        <v>881</v>
      </c>
      <c r="D85" s="3" t="s">
        <v>239</v>
      </c>
      <c r="E85" s="3" t="s">
        <v>976</v>
      </c>
      <c r="F85" s="3">
        <v>1</v>
      </c>
      <c r="G85" s="3">
        <v>0</v>
      </c>
      <c r="H85" s="3">
        <v>1</v>
      </c>
      <c r="I85" s="3" t="b">
        <v>0</v>
      </c>
      <c r="J85" s="3" t="b">
        <v>0</v>
      </c>
      <c r="K85" s="3" t="b">
        <v>1</v>
      </c>
      <c r="L85" s="3" t="b">
        <v>0</v>
      </c>
    </row>
    <row r="86" spans="1:12" ht="135" x14ac:dyDescent="0.25">
      <c r="A86" s="3" t="str">
        <f t="shared" si="1"/>
        <v>g12user_story_37_AND_user_story_40</v>
      </c>
      <c r="B86" s="3">
        <v>84</v>
      </c>
      <c r="C86" s="3" t="s">
        <v>881</v>
      </c>
      <c r="D86" s="3" t="s">
        <v>240</v>
      </c>
      <c r="E86" s="3" t="s">
        <v>977</v>
      </c>
      <c r="F86" s="3">
        <v>1</v>
      </c>
      <c r="G86" s="3">
        <v>0</v>
      </c>
      <c r="H86" s="3">
        <v>1</v>
      </c>
      <c r="I86" s="3" t="b">
        <v>0</v>
      </c>
      <c r="J86" s="3" t="b">
        <v>0</v>
      </c>
      <c r="K86" s="3" t="b">
        <v>0</v>
      </c>
      <c r="L86" s="3" t="b">
        <v>1</v>
      </c>
    </row>
    <row r="87" spans="1:12" ht="135" x14ac:dyDescent="0.25">
      <c r="A87" s="3" t="str">
        <f t="shared" si="1"/>
        <v>g14user_story_01_AND_user_story_02</v>
      </c>
      <c r="B87" s="3">
        <v>85</v>
      </c>
      <c r="C87" s="3" t="s">
        <v>882</v>
      </c>
      <c r="D87" s="3" t="s">
        <v>5</v>
      </c>
      <c r="E87" s="3" t="s">
        <v>978</v>
      </c>
      <c r="F87" s="3">
        <v>2</v>
      </c>
      <c r="G87" s="3">
        <v>2</v>
      </c>
      <c r="H87" s="3">
        <v>0</v>
      </c>
      <c r="I87" s="3" t="b">
        <v>0</v>
      </c>
      <c r="J87" s="3" t="b">
        <v>1</v>
      </c>
      <c r="K87" s="3" t="b">
        <v>0</v>
      </c>
      <c r="L87" s="3" t="b">
        <v>0</v>
      </c>
    </row>
    <row r="88" spans="1:12" ht="165" x14ac:dyDescent="0.25">
      <c r="A88" s="3" t="str">
        <f t="shared" si="1"/>
        <v>g14user_story_06_AND_user_story_57</v>
      </c>
      <c r="B88" s="3">
        <v>86</v>
      </c>
      <c r="C88" s="3" t="s">
        <v>882</v>
      </c>
      <c r="D88" s="3" t="s">
        <v>241</v>
      </c>
      <c r="E88" s="3" t="s">
        <v>979</v>
      </c>
      <c r="F88" s="3">
        <v>1</v>
      </c>
      <c r="G88" s="3">
        <v>1</v>
      </c>
      <c r="H88" s="3">
        <v>0</v>
      </c>
      <c r="I88" s="3" t="b">
        <v>1</v>
      </c>
      <c r="J88" s="3" t="b">
        <v>0</v>
      </c>
      <c r="K88" s="3" t="b">
        <v>0</v>
      </c>
      <c r="L88" s="3" t="b">
        <v>0</v>
      </c>
    </row>
    <row r="89" spans="1:12" ht="195" x14ac:dyDescent="0.25">
      <c r="A89" s="3" t="str">
        <f t="shared" si="1"/>
        <v>g14user_story_15_AND_user_story_17</v>
      </c>
      <c r="B89" s="3">
        <v>87</v>
      </c>
      <c r="C89" s="3" t="s">
        <v>882</v>
      </c>
      <c r="D89" s="3" t="s">
        <v>242</v>
      </c>
      <c r="E89" s="3" t="s">
        <v>980</v>
      </c>
      <c r="F89" s="3">
        <v>2</v>
      </c>
      <c r="G89" s="3">
        <v>2</v>
      </c>
      <c r="H89" s="3">
        <v>0</v>
      </c>
      <c r="I89" s="3" t="b">
        <v>1</v>
      </c>
      <c r="J89" s="3" t="b">
        <v>0</v>
      </c>
      <c r="K89" s="3" t="b">
        <v>0</v>
      </c>
      <c r="L89" s="3" t="b">
        <v>0</v>
      </c>
    </row>
    <row r="90" spans="1:12" ht="165" x14ac:dyDescent="0.25">
      <c r="A90" s="3" t="str">
        <f t="shared" si="1"/>
        <v>g14user_story_22_AND_user_story_24</v>
      </c>
      <c r="B90" s="3">
        <v>88</v>
      </c>
      <c r="C90" s="3" t="s">
        <v>882</v>
      </c>
      <c r="D90" s="3" t="s">
        <v>170</v>
      </c>
      <c r="E90" s="3" t="s">
        <v>981</v>
      </c>
      <c r="F90" s="3">
        <v>3</v>
      </c>
      <c r="G90" s="3">
        <v>2</v>
      </c>
      <c r="H90" s="3">
        <v>1</v>
      </c>
      <c r="I90" s="3" t="b">
        <v>0</v>
      </c>
      <c r="J90" s="3" t="b">
        <v>1</v>
      </c>
      <c r="K90" s="3" t="b">
        <v>0</v>
      </c>
      <c r="L90" s="3" t="b">
        <v>1</v>
      </c>
    </row>
    <row r="91" spans="1:12" ht="150" x14ac:dyDescent="0.25">
      <c r="A91" s="3" t="str">
        <f t="shared" si="1"/>
        <v>g14user_story_22_AND_user_story_28</v>
      </c>
      <c r="B91" s="3">
        <v>89</v>
      </c>
      <c r="C91" s="3" t="s">
        <v>882</v>
      </c>
      <c r="D91" s="3" t="s">
        <v>243</v>
      </c>
      <c r="E91" s="3" t="s">
        <v>982</v>
      </c>
      <c r="F91" s="3">
        <v>1</v>
      </c>
      <c r="G91" s="3">
        <v>0</v>
      </c>
      <c r="H91" s="3">
        <v>1</v>
      </c>
      <c r="I91" s="3" t="b">
        <v>0</v>
      </c>
      <c r="J91" s="3" t="b">
        <v>0</v>
      </c>
      <c r="K91" s="3" t="b">
        <v>0</v>
      </c>
      <c r="L91" s="3" t="b">
        <v>1</v>
      </c>
    </row>
    <row r="92" spans="1:12" ht="150" x14ac:dyDescent="0.25">
      <c r="A92" s="3" t="str">
        <f t="shared" si="1"/>
        <v>g14user_story_22_AND_user_story_52</v>
      </c>
      <c r="B92" s="3">
        <v>90</v>
      </c>
      <c r="C92" s="3" t="s">
        <v>882</v>
      </c>
      <c r="D92" s="3" t="s">
        <v>244</v>
      </c>
      <c r="E92" s="3" t="s">
        <v>983</v>
      </c>
      <c r="F92" s="3">
        <v>1</v>
      </c>
      <c r="G92" s="3">
        <v>0</v>
      </c>
      <c r="H92" s="3">
        <v>1</v>
      </c>
      <c r="I92" s="3" t="b">
        <v>0</v>
      </c>
      <c r="J92" s="3" t="b">
        <v>0</v>
      </c>
      <c r="K92" s="3" t="b">
        <v>0</v>
      </c>
      <c r="L92" s="3" t="b">
        <v>1</v>
      </c>
    </row>
    <row r="93" spans="1:12" ht="150" x14ac:dyDescent="0.25">
      <c r="A93" s="3" t="str">
        <f t="shared" si="1"/>
        <v>g14user_story_24_AND_user_story_28</v>
      </c>
      <c r="B93" s="3">
        <v>91</v>
      </c>
      <c r="C93" s="3" t="s">
        <v>882</v>
      </c>
      <c r="D93" s="3" t="s">
        <v>245</v>
      </c>
      <c r="E93" s="3" t="s">
        <v>984</v>
      </c>
      <c r="F93" s="3">
        <v>1</v>
      </c>
      <c r="G93" s="3">
        <v>0</v>
      </c>
      <c r="H93" s="3">
        <v>1</v>
      </c>
      <c r="I93" s="3" t="b">
        <v>0</v>
      </c>
      <c r="J93" s="3" t="b">
        <v>0</v>
      </c>
      <c r="K93" s="3" t="b">
        <v>1</v>
      </c>
      <c r="L93" s="3" t="b">
        <v>0</v>
      </c>
    </row>
    <row r="94" spans="1:12" ht="150" x14ac:dyDescent="0.25">
      <c r="A94" s="3" t="str">
        <f t="shared" si="1"/>
        <v>g14user_story_24_AND_user_story_52</v>
      </c>
      <c r="B94" s="3">
        <v>92</v>
      </c>
      <c r="C94" s="3" t="s">
        <v>882</v>
      </c>
      <c r="D94" s="3" t="s">
        <v>246</v>
      </c>
      <c r="E94" s="3" t="s">
        <v>985</v>
      </c>
      <c r="F94" s="3">
        <v>1</v>
      </c>
      <c r="G94" s="3">
        <v>0</v>
      </c>
      <c r="H94" s="3">
        <v>1</v>
      </c>
      <c r="I94" s="3" t="b">
        <v>0</v>
      </c>
      <c r="J94" s="3" t="b">
        <v>0</v>
      </c>
      <c r="K94" s="3" t="b">
        <v>1</v>
      </c>
      <c r="L94" s="3" t="b">
        <v>0</v>
      </c>
    </row>
    <row r="95" spans="1:12" ht="165" x14ac:dyDescent="0.25">
      <c r="A95" s="3" t="str">
        <f t="shared" si="1"/>
        <v>g14user_story_28_AND_user_story_52</v>
      </c>
      <c r="B95" s="3">
        <v>93</v>
      </c>
      <c r="C95" s="3" t="s">
        <v>882</v>
      </c>
      <c r="D95" s="3" t="s">
        <v>247</v>
      </c>
      <c r="E95" s="3" t="s">
        <v>986</v>
      </c>
      <c r="F95" s="3">
        <v>1</v>
      </c>
      <c r="G95" s="3">
        <v>0</v>
      </c>
      <c r="H95" s="3">
        <v>1</v>
      </c>
      <c r="I95" s="3" t="b">
        <v>0</v>
      </c>
      <c r="J95" s="3" t="b">
        <v>0</v>
      </c>
      <c r="K95" s="3" t="b">
        <v>1</v>
      </c>
      <c r="L95" s="3" t="b">
        <v>0</v>
      </c>
    </row>
    <row r="96" spans="1:12" ht="165" x14ac:dyDescent="0.25">
      <c r="A96" s="3" t="str">
        <f t="shared" si="1"/>
        <v>g14user_story_31_AND_user_story_34</v>
      </c>
      <c r="B96" s="3">
        <v>94</v>
      </c>
      <c r="C96" s="3" t="s">
        <v>882</v>
      </c>
      <c r="D96" s="3" t="s">
        <v>248</v>
      </c>
      <c r="E96" s="3" t="s">
        <v>987</v>
      </c>
      <c r="F96" s="3">
        <v>1</v>
      </c>
      <c r="G96" s="3">
        <v>1</v>
      </c>
      <c r="H96" s="3">
        <v>0</v>
      </c>
      <c r="I96" s="3" t="b">
        <v>1</v>
      </c>
      <c r="J96" s="3" t="b">
        <v>0</v>
      </c>
      <c r="K96" s="3" t="b">
        <v>0</v>
      </c>
      <c r="L96" s="3" t="b">
        <v>0</v>
      </c>
    </row>
    <row r="97" spans="1:12" ht="195" x14ac:dyDescent="0.25">
      <c r="A97" s="3" t="str">
        <f t="shared" si="1"/>
        <v>g14user_story_31_AND_user_story_48</v>
      </c>
      <c r="B97" s="3">
        <v>95</v>
      </c>
      <c r="C97" s="3" t="s">
        <v>882</v>
      </c>
      <c r="D97" s="3" t="s">
        <v>249</v>
      </c>
      <c r="E97" s="3" t="s">
        <v>988</v>
      </c>
      <c r="F97" s="3">
        <v>2</v>
      </c>
      <c r="G97" s="3">
        <v>2</v>
      </c>
      <c r="H97" s="3">
        <v>0</v>
      </c>
      <c r="I97" s="3" t="b">
        <v>1</v>
      </c>
      <c r="J97" s="3" t="b">
        <v>0</v>
      </c>
      <c r="K97" s="3" t="b">
        <v>0</v>
      </c>
      <c r="L97" s="3" t="b">
        <v>0</v>
      </c>
    </row>
    <row r="98" spans="1:12" ht="165" x14ac:dyDescent="0.25">
      <c r="A98" s="3" t="str">
        <f t="shared" si="1"/>
        <v>g14user_story_34_AND_user_story_48</v>
      </c>
      <c r="B98" s="3">
        <v>96</v>
      </c>
      <c r="C98" s="3" t="s">
        <v>882</v>
      </c>
      <c r="D98" s="3" t="s">
        <v>250</v>
      </c>
      <c r="E98" s="3" t="s">
        <v>989</v>
      </c>
      <c r="F98" s="3">
        <v>1</v>
      </c>
      <c r="G98" s="3">
        <v>1</v>
      </c>
      <c r="H98" s="3">
        <v>0</v>
      </c>
      <c r="I98" s="3" t="b">
        <v>1</v>
      </c>
      <c r="J98" s="3" t="b">
        <v>0</v>
      </c>
      <c r="K98" s="3" t="b">
        <v>0</v>
      </c>
      <c r="L98" s="3" t="b">
        <v>0</v>
      </c>
    </row>
    <row r="99" spans="1:12" ht="210" x14ac:dyDescent="0.25">
      <c r="A99" s="3" t="str">
        <f t="shared" si="1"/>
        <v>g14user_story_57_AND_user_story_58</v>
      </c>
      <c r="B99" s="3">
        <v>97</v>
      </c>
      <c r="C99" s="3" t="s">
        <v>882</v>
      </c>
      <c r="D99" s="3" t="s">
        <v>251</v>
      </c>
      <c r="E99" s="3" t="s">
        <v>990</v>
      </c>
      <c r="F99" s="3">
        <v>1</v>
      </c>
      <c r="G99" s="3">
        <v>0</v>
      </c>
      <c r="H99" s="3">
        <v>1</v>
      </c>
      <c r="I99" s="3" t="b">
        <v>0</v>
      </c>
      <c r="J99" s="3" t="b">
        <v>0</v>
      </c>
      <c r="K99" s="3" t="b">
        <v>0</v>
      </c>
      <c r="L99" s="3" t="b">
        <v>1</v>
      </c>
    </row>
    <row r="100" spans="1:12" ht="240" x14ac:dyDescent="0.25">
      <c r="A100" s="3" t="str">
        <f t="shared" si="1"/>
        <v>g16user_story_11_AND_user_story_25</v>
      </c>
      <c r="B100" s="3">
        <v>98</v>
      </c>
      <c r="C100" s="3" t="s">
        <v>883</v>
      </c>
      <c r="D100" s="3" t="s">
        <v>252</v>
      </c>
      <c r="E100" s="3" t="s">
        <v>991</v>
      </c>
      <c r="F100" s="3">
        <v>1</v>
      </c>
      <c r="G100" s="3">
        <v>1</v>
      </c>
      <c r="H100" s="3">
        <v>0</v>
      </c>
      <c r="I100" s="3" t="b">
        <v>1</v>
      </c>
      <c r="J100" s="3" t="b">
        <v>0</v>
      </c>
      <c r="K100" s="3" t="b">
        <v>0</v>
      </c>
      <c r="L100" s="3" t="b">
        <v>0</v>
      </c>
    </row>
    <row r="101" spans="1:12" ht="195" x14ac:dyDescent="0.25">
      <c r="A101" s="3" t="str">
        <f t="shared" si="1"/>
        <v>g16user_story_15_AND_user_story_46</v>
      </c>
      <c r="B101" s="3">
        <v>99</v>
      </c>
      <c r="C101" s="3" t="s">
        <v>883</v>
      </c>
      <c r="D101" s="3" t="s">
        <v>253</v>
      </c>
      <c r="E101" s="3" t="s">
        <v>992</v>
      </c>
      <c r="F101" s="3">
        <v>2</v>
      </c>
      <c r="G101" s="3">
        <v>2</v>
      </c>
      <c r="H101" s="3">
        <v>0</v>
      </c>
      <c r="I101" s="3" t="b">
        <v>0</v>
      </c>
      <c r="J101" s="3" t="b">
        <v>1</v>
      </c>
      <c r="K101" s="3" t="b">
        <v>0</v>
      </c>
      <c r="L101" s="3" t="b">
        <v>0</v>
      </c>
    </row>
    <row r="102" spans="1:12" ht="150" x14ac:dyDescent="0.25">
      <c r="A102" s="3" t="str">
        <f t="shared" si="1"/>
        <v>g16user_story_23_AND_user_story_31</v>
      </c>
      <c r="B102" s="3">
        <v>100</v>
      </c>
      <c r="C102" s="3" t="s">
        <v>883</v>
      </c>
      <c r="D102" s="3" t="s">
        <v>254</v>
      </c>
      <c r="E102" s="3" t="s">
        <v>993</v>
      </c>
      <c r="F102" s="3">
        <v>2</v>
      </c>
      <c r="G102" s="3">
        <v>2</v>
      </c>
      <c r="H102" s="3">
        <v>0</v>
      </c>
      <c r="I102" s="3" t="b">
        <v>1</v>
      </c>
      <c r="J102" s="3" t="b">
        <v>0</v>
      </c>
      <c r="K102" s="3" t="b">
        <v>0</v>
      </c>
      <c r="L102" s="3" t="b">
        <v>0</v>
      </c>
    </row>
    <row r="103" spans="1:12" ht="165" x14ac:dyDescent="0.25">
      <c r="A103" s="3" t="str">
        <f t="shared" si="1"/>
        <v>g18user_story_01_AND_user_story_02</v>
      </c>
      <c r="B103" s="3">
        <v>101</v>
      </c>
      <c r="C103" s="3" t="s">
        <v>884</v>
      </c>
      <c r="D103" s="3" t="s">
        <v>5</v>
      </c>
      <c r="E103" s="3" t="s">
        <v>1856</v>
      </c>
      <c r="F103" s="3">
        <v>2</v>
      </c>
      <c r="G103" s="3">
        <v>2</v>
      </c>
      <c r="H103" s="3">
        <v>0</v>
      </c>
      <c r="I103" s="3" t="b">
        <v>1</v>
      </c>
      <c r="J103" s="3" t="b">
        <v>0</v>
      </c>
      <c r="K103" s="3" t="b">
        <v>0</v>
      </c>
      <c r="L103" s="3" t="b">
        <v>0</v>
      </c>
    </row>
    <row r="104" spans="1:12" ht="165" x14ac:dyDescent="0.25">
      <c r="A104" s="3" t="str">
        <f t="shared" si="1"/>
        <v>g18user_story_09_AND_user_story_10</v>
      </c>
      <c r="B104" s="3">
        <v>102</v>
      </c>
      <c r="C104" s="3" t="s">
        <v>884</v>
      </c>
      <c r="D104" s="3" t="s">
        <v>4</v>
      </c>
      <c r="E104" s="3" t="s">
        <v>994</v>
      </c>
      <c r="F104" s="3">
        <v>4</v>
      </c>
      <c r="G104" s="3">
        <v>4</v>
      </c>
      <c r="H104" s="3">
        <v>0</v>
      </c>
      <c r="I104" s="3" t="b">
        <v>1</v>
      </c>
      <c r="J104" s="3" t="b">
        <v>0</v>
      </c>
      <c r="K104" s="3" t="b">
        <v>0</v>
      </c>
      <c r="L104" s="3" t="b">
        <v>0</v>
      </c>
    </row>
    <row r="105" spans="1:12" ht="120" x14ac:dyDescent="0.25">
      <c r="A105" s="3" t="str">
        <f t="shared" si="1"/>
        <v>g18user_story_09_AND_user_story_18</v>
      </c>
      <c r="B105" s="3">
        <v>103</v>
      </c>
      <c r="C105" s="3" t="s">
        <v>884</v>
      </c>
      <c r="D105" s="3" t="s">
        <v>6</v>
      </c>
      <c r="E105" s="3" t="s">
        <v>995</v>
      </c>
      <c r="F105" s="3">
        <v>2</v>
      </c>
      <c r="G105" s="3">
        <v>2</v>
      </c>
      <c r="H105" s="3">
        <v>0</v>
      </c>
      <c r="I105" s="3" t="b">
        <v>0</v>
      </c>
      <c r="J105" s="3" t="b">
        <v>1</v>
      </c>
      <c r="K105" s="3" t="b">
        <v>0</v>
      </c>
      <c r="L105" s="3" t="b">
        <v>0</v>
      </c>
    </row>
    <row r="106" spans="1:12" ht="180" x14ac:dyDescent="0.25">
      <c r="A106" s="3" t="str">
        <f t="shared" si="1"/>
        <v>g18user_story_102_AND_user_story_63</v>
      </c>
      <c r="B106" s="3">
        <v>104</v>
      </c>
      <c r="C106" s="3" t="s">
        <v>884</v>
      </c>
      <c r="D106" s="3" t="s">
        <v>7</v>
      </c>
      <c r="E106" s="3" t="s">
        <v>1812</v>
      </c>
      <c r="F106" s="3">
        <v>2</v>
      </c>
      <c r="G106" s="3">
        <v>2</v>
      </c>
      <c r="H106" s="3">
        <v>0</v>
      </c>
      <c r="I106" s="3" t="b">
        <v>1</v>
      </c>
      <c r="J106" s="3" t="b">
        <v>0</v>
      </c>
      <c r="K106" s="3" t="b">
        <v>0</v>
      </c>
      <c r="L106" s="3" t="b">
        <v>0</v>
      </c>
    </row>
    <row r="107" spans="1:12" ht="135" x14ac:dyDescent="0.25">
      <c r="A107" s="3" t="str">
        <f t="shared" si="1"/>
        <v>g18user_story_10_AND_user_story_18</v>
      </c>
      <c r="B107" s="3">
        <v>105</v>
      </c>
      <c r="C107" s="3" t="s">
        <v>884</v>
      </c>
      <c r="D107" s="3" t="s">
        <v>8</v>
      </c>
      <c r="E107" s="3" t="s">
        <v>996</v>
      </c>
      <c r="F107" s="3">
        <v>2</v>
      </c>
      <c r="G107" s="3">
        <v>2</v>
      </c>
      <c r="H107" s="3">
        <v>0</v>
      </c>
      <c r="I107" s="3" t="b">
        <v>0</v>
      </c>
      <c r="J107" s="3" t="b">
        <v>1</v>
      </c>
      <c r="K107" s="3" t="b">
        <v>0</v>
      </c>
      <c r="L107" s="3" t="b">
        <v>0</v>
      </c>
    </row>
    <row r="108" spans="1:12" ht="150" x14ac:dyDescent="0.25">
      <c r="A108" s="3" t="str">
        <f t="shared" si="1"/>
        <v>g18user_story_11_AND_user_story_12</v>
      </c>
      <c r="B108" s="3">
        <v>106</v>
      </c>
      <c r="C108" s="3" t="s">
        <v>884</v>
      </c>
      <c r="D108" s="3" t="s">
        <v>1</v>
      </c>
      <c r="E108" s="3" t="s">
        <v>997</v>
      </c>
      <c r="F108" s="3">
        <v>4</v>
      </c>
      <c r="G108" s="3">
        <v>4</v>
      </c>
      <c r="H108" s="3">
        <v>0</v>
      </c>
      <c r="I108" s="3" t="b">
        <v>0</v>
      </c>
      <c r="J108" s="3" t="b">
        <v>1</v>
      </c>
      <c r="K108" s="3" t="b">
        <v>0</v>
      </c>
      <c r="L108" s="3" t="b">
        <v>0</v>
      </c>
    </row>
    <row r="109" spans="1:12" ht="150" x14ac:dyDescent="0.25">
      <c r="A109" s="3" t="str">
        <f t="shared" si="1"/>
        <v>g18user_story_11_AND_user_story_13</v>
      </c>
      <c r="B109" s="3">
        <v>107</v>
      </c>
      <c r="C109" s="3" t="s">
        <v>884</v>
      </c>
      <c r="D109" s="3" t="s">
        <v>2</v>
      </c>
      <c r="E109" s="3" t="s">
        <v>998</v>
      </c>
      <c r="F109" s="3">
        <v>4</v>
      </c>
      <c r="G109" s="3">
        <v>4</v>
      </c>
      <c r="H109" s="3">
        <v>0</v>
      </c>
      <c r="I109" s="3" t="b">
        <v>0</v>
      </c>
      <c r="J109" s="3" t="b">
        <v>1</v>
      </c>
      <c r="K109" s="3" t="b">
        <v>0</v>
      </c>
      <c r="L109" s="3" t="b">
        <v>0</v>
      </c>
    </row>
    <row r="110" spans="1:12" ht="165" x14ac:dyDescent="0.25">
      <c r="A110" s="3" t="str">
        <f t="shared" si="1"/>
        <v>g18user_story_12_AND_user_story_13</v>
      </c>
      <c r="B110" s="3">
        <v>108</v>
      </c>
      <c r="C110" s="3" t="s">
        <v>884</v>
      </c>
      <c r="D110" s="3" t="s">
        <v>3</v>
      </c>
      <c r="E110" s="3" t="s">
        <v>999</v>
      </c>
      <c r="F110" s="3">
        <v>4</v>
      </c>
      <c r="G110" s="3">
        <v>4</v>
      </c>
      <c r="H110" s="3">
        <v>0</v>
      </c>
      <c r="I110" s="3" t="b">
        <v>1</v>
      </c>
      <c r="J110" s="3" t="b">
        <v>0</v>
      </c>
      <c r="K110" s="3" t="b">
        <v>0</v>
      </c>
      <c r="L110" s="3" t="b">
        <v>0</v>
      </c>
    </row>
    <row r="111" spans="1:12" ht="120" x14ac:dyDescent="0.25">
      <c r="A111" s="3" t="str">
        <f t="shared" si="1"/>
        <v>g18user_story_16_AND_user_story_49</v>
      </c>
      <c r="B111" s="3">
        <v>109</v>
      </c>
      <c r="C111" s="3" t="s">
        <v>884</v>
      </c>
      <c r="D111" s="3" t="s">
        <v>9</v>
      </c>
      <c r="E111" s="3" t="s">
        <v>1000</v>
      </c>
      <c r="F111" s="3">
        <v>1</v>
      </c>
      <c r="G111" s="3">
        <v>1</v>
      </c>
      <c r="H111" s="3">
        <v>0</v>
      </c>
      <c r="I111" s="3" t="b">
        <v>1</v>
      </c>
      <c r="J111" s="3" t="b">
        <v>0</v>
      </c>
      <c r="K111" s="3" t="b">
        <v>0</v>
      </c>
      <c r="L111" s="3" t="b">
        <v>0</v>
      </c>
    </row>
    <row r="112" spans="1:12" ht="180" x14ac:dyDescent="0.25">
      <c r="A112" s="3" t="str">
        <f t="shared" si="1"/>
        <v>g18user_story_57_AND_user_story_78</v>
      </c>
      <c r="B112" s="3">
        <v>110</v>
      </c>
      <c r="C112" s="3" t="s">
        <v>884</v>
      </c>
      <c r="D112" s="3" t="s">
        <v>10</v>
      </c>
      <c r="E112" s="3" t="s">
        <v>1001</v>
      </c>
      <c r="F112" s="3">
        <v>1</v>
      </c>
      <c r="G112" s="3">
        <v>1</v>
      </c>
      <c r="H112" s="3">
        <v>0</v>
      </c>
      <c r="I112" s="3" t="b">
        <v>1</v>
      </c>
      <c r="J112" s="3" t="b">
        <v>0</v>
      </c>
      <c r="K112" s="3" t="b">
        <v>0</v>
      </c>
      <c r="L112" s="3" t="b">
        <v>0</v>
      </c>
    </row>
    <row r="113" spans="1:12" ht="150" x14ac:dyDescent="0.25">
      <c r="A113" s="3" t="str">
        <f t="shared" si="1"/>
        <v>g18user_story_67_AND_user_story_68</v>
      </c>
      <c r="B113" s="3">
        <v>111</v>
      </c>
      <c r="C113" s="3" t="s">
        <v>884</v>
      </c>
      <c r="D113" s="3" t="s">
        <v>11</v>
      </c>
      <c r="E113" s="3" t="s">
        <v>1002</v>
      </c>
      <c r="F113" s="3">
        <v>1</v>
      </c>
      <c r="G113" s="3">
        <v>1</v>
      </c>
      <c r="H113" s="3">
        <v>0</v>
      </c>
      <c r="I113" s="3" t="b">
        <v>1</v>
      </c>
      <c r="J113" s="3" t="b">
        <v>0</v>
      </c>
      <c r="K113" s="3" t="b">
        <v>0</v>
      </c>
      <c r="L113" s="3" t="b">
        <v>0</v>
      </c>
    </row>
    <row r="114" spans="1:12" ht="180" x14ac:dyDescent="0.25">
      <c r="A114" s="3" t="str">
        <f t="shared" si="1"/>
        <v>g18user_story_67_AND_user_story_80</v>
      </c>
      <c r="B114" s="3">
        <v>112</v>
      </c>
      <c r="C114" s="3" t="s">
        <v>884</v>
      </c>
      <c r="D114" s="3" t="s">
        <v>12</v>
      </c>
      <c r="E114" s="3" t="s">
        <v>1003</v>
      </c>
      <c r="F114" s="3">
        <v>2</v>
      </c>
      <c r="G114" s="3">
        <v>2</v>
      </c>
      <c r="H114" s="3">
        <v>0</v>
      </c>
      <c r="I114" s="3" t="b">
        <v>1</v>
      </c>
      <c r="J114" s="3" t="b">
        <v>0</v>
      </c>
      <c r="K114" s="3" t="b">
        <v>0</v>
      </c>
      <c r="L114" s="3" t="b">
        <v>0</v>
      </c>
    </row>
    <row r="115" spans="1:12" ht="165" x14ac:dyDescent="0.25">
      <c r="A115" s="3" t="str">
        <f t="shared" si="1"/>
        <v>g18user_story_67_AND_user_story_81</v>
      </c>
      <c r="B115" s="3">
        <v>113</v>
      </c>
      <c r="C115" s="3" t="s">
        <v>884</v>
      </c>
      <c r="D115" s="3" t="s">
        <v>13</v>
      </c>
      <c r="E115" s="3" t="s">
        <v>1004</v>
      </c>
      <c r="F115" s="3">
        <v>2</v>
      </c>
      <c r="G115" s="3">
        <v>2</v>
      </c>
      <c r="H115" s="3">
        <v>0</v>
      </c>
      <c r="I115" s="3" t="b">
        <v>1</v>
      </c>
      <c r="J115" s="3" t="b">
        <v>0</v>
      </c>
      <c r="K115" s="3" t="b">
        <v>0</v>
      </c>
      <c r="L115" s="3" t="b">
        <v>0</v>
      </c>
    </row>
    <row r="116" spans="1:12" ht="135" x14ac:dyDescent="0.25">
      <c r="A116" s="3" t="str">
        <f t="shared" si="1"/>
        <v>g18user_story_67_AND_user_story_82</v>
      </c>
      <c r="B116" s="3">
        <v>114</v>
      </c>
      <c r="C116" s="3" t="s">
        <v>884</v>
      </c>
      <c r="D116" s="3" t="s">
        <v>14</v>
      </c>
      <c r="E116" s="3" t="s">
        <v>1005</v>
      </c>
      <c r="F116" s="3">
        <v>2</v>
      </c>
      <c r="G116" s="3">
        <v>2</v>
      </c>
      <c r="H116" s="3">
        <v>0</v>
      </c>
      <c r="I116" s="3" t="b">
        <v>1</v>
      </c>
      <c r="J116" s="3" t="b">
        <v>0</v>
      </c>
      <c r="K116" s="3" t="b">
        <v>0</v>
      </c>
      <c r="L116" s="3" t="b">
        <v>0</v>
      </c>
    </row>
    <row r="117" spans="1:12" ht="150" x14ac:dyDescent="0.25">
      <c r="A117" s="3" t="str">
        <f t="shared" si="1"/>
        <v>g18user_story_67_AND_user_story_84</v>
      </c>
      <c r="B117" s="3">
        <v>115</v>
      </c>
      <c r="C117" s="3" t="s">
        <v>884</v>
      </c>
      <c r="D117" s="3" t="s">
        <v>15</v>
      </c>
      <c r="E117" s="3" t="s">
        <v>1006</v>
      </c>
      <c r="F117" s="3">
        <v>2</v>
      </c>
      <c r="G117" s="3">
        <v>2</v>
      </c>
      <c r="H117" s="3">
        <v>0</v>
      </c>
      <c r="I117" s="3" t="b">
        <v>1</v>
      </c>
      <c r="J117" s="3" t="b">
        <v>0</v>
      </c>
      <c r="K117" s="3" t="b">
        <v>0</v>
      </c>
      <c r="L117" s="3" t="b">
        <v>0</v>
      </c>
    </row>
    <row r="118" spans="1:12" ht="225" x14ac:dyDescent="0.25">
      <c r="A118" s="3" t="str">
        <f t="shared" si="1"/>
        <v>g18user_story_67_AND_user_story_85</v>
      </c>
      <c r="B118" s="3">
        <v>116</v>
      </c>
      <c r="C118" s="3" t="s">
        <v>884</v>
      </c>
      <c r="D118" s="3" t="s">
        <v>16</v>
      </c>
      <c r="E118" s="3" t="s">
        <v>1007</v>
      </c>
      <c r="F118" s="3">
        <v>2</v>
      </c>
      <c r="G118" s="3">
        <v>2</v>
      </c>
      <c r="H118" s="3">
        <v>0</v>
      </c>
      <c r="I118" s="3" t="b">
        <v>1</v>
      </c>
      <c r="J118" s="3" t="b">
        <v>0</v>
      </c>
      <c r="K118" s="3" t="b">
        <v>0</v>
      </c>
      <c r="L118" s="3" t="b">
        <v>0</v>
      </c>
    </row>
    <row r="119" spans="1:12" ht="165" x14ac:dyDescent="0.25">
      <c r="A119" s="3" t="str">
        <f t="shared" si="1"/>
        <v>g18user_story_67_AND_user_story_87</v>
      </c>
      <c r="B119" s="3">
        <v>117</v>
      </c>
      <c r="C119" s="3" t="s">
        <v>884</v>
      </c>
      <c r="D119" s="3" t="s">
        <v>17</v>
      </c>
      <c r="E119" s="3" t="s">
        <v>1008</v>
      </c>
      <c r="F119" s="3">
        <v>2</v>
      </c>
      <c r="G119" s="3">
        <v>2</v>
      </c>
      <c r="H119" s="3">
        <v>0</v>
      </c>
      <c r="I119" s="3" t="b">
        <v>1</v>
      </c>
      <c r="J119" s="3" t="b">
        <v>0</v>
      </c>
      <c r="K119" s="3" t="b">
        <v>0</v>
      </c>
      <c r="L119" s="3" t="b">
        <v>0</v>
      </c>
    </row>
    <row r="120" spans="1:12" ht="150" x14ac:dyDescent="0.25">
      <c r="A120" s="3" t="str">
        <f t="shared" si="1"/>
        <v>g18user_story_67_AND_user_story_88</v>
      </c>
      <c r="B120" s="3">
        <v>118</v>
      </c>
      <c r="C120" s="3" t="s">
        <v>884</v>
      </c>
      <c r="D120" s="3" t="s">
        <v>18</v>
      </c>
      <c r="E120" s="3" t="s">
        <v>1009</v>
      </c>
      <c r="F120" s="3">
        <v>2</v>
      </c>
      <c r="G120" s="3">
        <v>2</v>
      </c>
      <c r="H120" s="3">
        <v>0</v>
      </c>
      <c r="I120" s="3" t="b">
        <v>1</v>
      </c>
      <c r="J120" s="3" t="b">
        <v>0</v>
      </c>
      <c r="K120" s="3" t="b">
        <v>0</v>
      </c>
      <c r="L120" s="3" t="b">
        <v>0</v>
      </c>
    </row>
    <row r="121" spans="1:12" ht="150" x14ac:dyDescent="0.25">
      <c r="A121" s="3" t="str">
        <f t="shared" si="1"/>
        <v>g18user_story_67_AND_user_story_90</v>
      </c>
      <c r="B121" s="3">
        <v>119</v>
      </c>
      <c r="C121" s="3" t="s">
        <v>884</v>
      </c>
      <c r="D121" s="3" t="s">
        <v>19</v>
      </c>
      <c r="E121" s="3" t="s">
        <v>1010</v>
      </c>
      <c r="F121" s="3">
        <v>1</v>
      </c>
      <c r="G121" s="3">
        <v>1</v>
      </c>
      <c r="H121" s="3">
        <v>0</v>
      </c>
      <c r="I121" s="3" t="b">
        <v>1</v>
      </c>
      <c r="J121" s="3" t="b">
        <v>0</v>
      </c>
      <c r="K121" s="3" t="b">
        <v>0</v>
      </c>
      <c r="L121" s="3" t="b">
        <v>0</v>
      </c>
    </row>
    <row r="122" spans="1:12" ht="165" x14ac:dyDescent="0.25">
      <c r="A122" s="3" t="str">
        <f t="shared" si="1"/>
        <v>g18user_story_67_AND_user_story_91</v>
      </c>
      <c r="B122" s="3">
        <v>120</v>
      </c>
      <c r="C122" s="3" t="s">
        <v>884</v>
      </c>
      <c r="D122" s="3" t="s">
        <v>20</v>
      </c>
      <c r="E122" s="3" t="s">
        <v>1011</v>
      </c>
      <c r="F122" s="3">
        <v>2</v>
      </c>
      <c r="G122" s="3">
        <v>2</v>
      </c>
      <c r="H122" s="3">
        <v>0</v>
      </c>
      <c r="I122" s="3" t="b">
        <v>1</v>
      </c>
      <c r="J122" s="3" t="b">
        <v>0</v>
      </c>
      <c r="K122" s="3" t="b">
        <v>0</v>
      </c>
      <c r="L122" s="3" t="b">
        <v>0</v>
      </c>
    </row>
    <row r="123" spans="1:12" ht="135" x14ac:dyDescent="0.25">
      <c r="A123" s="3" t="str">
        <f t="shared" si="1"/>
        <v>g18user_story_67_AND_user_story_92</v>
      </c>
      <c r="B123" s="3">
        <v>121</v>
      </c>
      <c r="C123" s="3" t="s">
        <v>884</v>
      </c>
      <c r="D123" s="3" t="s">
        <v>21</v>
      </c>
      <c r="E123" s="3" t="s">
        <v>1012</v>
      </c>
      <c r="F123" s="3">
        <v>2</v>
      </c>
      <c r="G123" s="3">
        <v>2</v>
      </c>
      <c r="H123" s="3">
        <v>0</v>
      </c>
      <c r="I123" s="3" t="b">
        <v>1</v>
      </c>
      <c r="J123" s="3" t="b">
        <v>0</v>
      </c>
      <c r="K123" s="3" t="b">
        <v>0</v>
      </c>
      <c r="L123" s="3" t="b">
        <v>0</v>
      </c>
    </row>
    <row r="124" spans="1:12" ht="135" x14ac:dyDescent="0.25">
      <c r="A124" s="3" t="str">
        <f t="shared" si="1"/>
        <v>g18user_story_67_AND_user_story_93</v>
      </c>
      <c r="B124" s="3">
        <v>122</v>
      </c>
      <c r="C124" s="3" t="s">
        <v>884</v>
      </c>
      <c r="D124" s="3" t="s">
        <v>22</v>
      </c>
      <c r="E124" s="3" t="s">
        <v>1013</v>
      </c>
      <c r="F124" s="3">
        <v>2</v>
      </c>
      <c r="G124" s="3">
        <v>2</v>
      </c>
      <c r="H124" s="3">
        <v>0</v>
      </c>
      <c r="I124" s="3" t="b">
        <v>1</v>
      </c>
      <c r="J124" s="3" t="b">
        <v>0</v>
      </c>
      <c r="K124" s="3" t="b">
        <v>0</v>
      </c>
      <c r="L124" s="3" t="b">
        <v>0</v>
      </c>
    </row>
    <row r="125" spans="1:12" ht="135" x14ac:dyDescent="0.25">
      <c r="A125" s="3" t="str">
        <f t="shared" si="1"/>
        <v>g18user_story_67_AND_user_story_95</v>
      </c>
      <c r="B125" s="3">
        <v>123</v>
      </c>
      <c r="C125" s="3" t="s">
        <v>884</v>
      </c>
      <c r="D125" s="3" t="s">
        <v>23</v>
      </c>
      <c r="E125" s="3" t="s">
        <v>1014</v>
      </c>
      <c r="F125" s="3">
        <v>1</v>
      </c>
      <c r="G125" s="3">
        <v>1</v>
      </c>
      <c r="H125" s="3">
        <v>0</v>
      </c>
      <c r="I125" s="3" t="b">
        <v>1</v>
      </c>
      <c r="J125" s="3" t="b">
        <v>0</v>
      </c>
      <c r="K125" s="3" t="b">
        <v>0</v>
      </c>
      <c r="L125" s="3" t="b">
        <v>0</v>
      </c>
    </row>
    <row r="126" spans="1:12" ht="150" x14ac:dyDescent="0.25">
      <c r="A126" s="3" t="str">
        <f t="shared" si="1"/>
        <v>g18user_story_67_AND_user_story_96</v>
      </c>
      <c r="B126" s="3">
        <v>124</v>
      </c>
      <c r="C126" s="3" t="s">
        <v>884</v>
      </c>
      <c r="D126" s="3" t="s">
        <v>24</v>
      </c>
      <c r="E126" s="3" t="s">
        <v>1015</v>
      </c>
      <c r="F126" s="3">
        <v>2</v>
      </c>
      <c r="G126" s="3">
        <v>2</v>
      </c>
      <c r="H126" s="3">
        <v>0</v>
      </c>
      <c r="I126" s="3" t="b">
        <v>1</v>
      </c>
      <c r="J126" s="3" t="b">
        <v>0</v>
      </c>
      <c r="K126" s="3" t="b">
        <v>0</v>
      </c>
      <c r="L126" s="3" t="b">
        <v>0</v>
      </c>
    </row>
    <row r="127" spans="1:12" ht="135" x14ac:dyDescent="0.25">
      <c r="A127" s="3" t="str">
        <f t="shared" si="1"/>
        <v>g18user_story_67_AND_user_story_97</v>
      </c>
      <c r="B127" s="3">
        <v>125</v>
      </c>
      <c r="C127" s="3" t="s">
        <v>884</v>
      </c>
      <c r="D127" s="3" t="s">
        <v>25</v>
      </c>
      <c r="E127" s="3" t="s">
        <v>1016</v>
      </c>
      <c r="F127" s="3">
        <v>2</v>
      </c>
      <c r="G127" s="3">
        <v>2</v>
      </c>
      <c r="H127" s="3">
        <v>0</v>
      </c>
      <c r="I127" s="3" t="b">
        <v>1</v>
      </c>
      <c r="J127" s="3" t="b">
        <v>0</v>
      </c>
      <c r="K127" s="3" t="b">
        <v>0</v>
      </c>
      <c r="L127" s="3" t="b">
        <v>0</v>
      </c>
    </row>
    <row r="128" spans="1:12" ht="150" x14ac:dyDescent="0.25">
      <c r="A128" s="3" t="str">
        <f t="shared" si="1"/>
        <v>g18user_story_67_AND_user_story_98</v>
      </c>
      <c r="B128" s="3">
        <v>126</v>
      </c>
      <c r="C128" s="3" t="s">
        <v>884</v>
      </c>
      <c r="D128" s="3" t="s">
        <v>26</v>
      </c>
      <c r="E128" s="3" t="s">
        <v>1017</v>
      </c>
      <c r="F128" s="3">
        <v>2</v>
      </c>
      <c r="G128" s="3">
        <v>2</v>
      </c>
      <c r="H128" s="3">
        <v>0</v>
      </c>
      <c r="I128" s="3" t="b">
        <v>1</v>
      </c>
      <c r="J128" s="3" t="b">
        <v>0</v>
      </c>
      <c r="K128" s="3" t="b">
        <v>0</v>
      </c>
      <c r="L128" s="3" t="b">
        <v>0</v>
      </c>
    </row>
    <row r="129" spans="1:12" ht="165" x14ac:dyDescent="0.25">
      <c r="A129" s="3" t="str">
        <f t="shared" si="1"/>
        <v>g18user_story_67_AND_user_story_99</v>
      </c>
      <c r="B129" s="3">
        <v>127</v>
      </c>
      <c r="C129" s="3" t="s">
        <v>884</v>
      </c>
      <c r="D129" s="3" t="s">
        <v>27</v>
      </c>
      <c r="E129" s="3" t="s">
        <v>1018</v>
      </c>
      <c r="F129" s="3">
        <v>1</v>
      </c>
      <c r="G129" s="3">
        <v>1</v>
      </c>
      <c r="H129" s="3">
        <v>0</v>
      </c>
      <c r="I129" s="3" t="b">
        <v>1</v>
      </c>
      <c r="J129" s="3" t="b">
        <v>0</v>
      </c>
      <c r="K129" s="3" t="b">
        <v>0</v>
      </c>
      <c r="L129" s="3" t="b">
        <v>0</v>
      </c>
    </row>
    <row r="130" spans="1:12" ht="195" x14ac:dyDescent="0.25">
      <c r="A130" s="3" t="str">
        <f t="shared" si="1"/>
        <v>g18user_story_68_AND_user_story_80</v>
      </c>
      <c r="B130" s="3">
        <v>128</v>
      </c>
      <c r="C130" s="3" t="s">
        <v>884</v>
      </c>
      <c r="D130" s="3" t="s">
        <v>28</v>
      </c>
      <c r="E130" s="3" t="s">
        <v>1019</v>
      </c>
      <c r="F130" s="3">
        <v>1</v>
      </c>
      <c r="G130" s="3">
        <v>1</v>
      </c>
      <c r="H130" s="3">
        <v>0</v>
      </c>
      <c r="I130" s="3" t="b">
        <v>1</v>
      </c>
      <c r="J130" s="3" t="b">
        <v>0</v>
      </c>
      <c r="K130" s="3" t="b">
        <v>0</v>
      </c>
      <c r="L130" s="3" t="b">
        <v>0</v>
      </c>
    </row>
    <row r="131" spans="1:12" ht="180" x14ac:dyDescent="0.25">
      <c r="A131" s="3" t="str">
        <f t="shared" si="1"/>
        <v>g18user_story_68_AND_user_story_81</v>
      </c>
      <c r="B131" s="3">
        <v>129</v>
      </c>
      <c r="C131" s="3" t="s">
        <v>884</v>
      </c>
      <c r="D131" s="3" t="s">
        <v>29</v>
      </c>
      <c r="E131" s="3" t="s">
        <v>1020</v>
      </c>
      <c r="F131" s="3">
        <v>1</v>
      </c>
      <c r="G131" s="3">
        <v>1</v>
      </c>
      <c r="H131" s="3">
        <v>0</v>
      </c>
      <c r="I131" s="3" t="b">
        <v>1</v>
      </c>
      <c r="J131" s="3" t="b">
        <v>0</v>
      </c>
      <c r="K131" s="3" t="b">
        <v>0</v>
      </c>
      <c r="L131" s="3" t="b">
        <v>0</v>
      </c>
    </row>
    <row r="132" spans="1:12" ht="150" x14ac:dyDescent="0.25">
      <c r="A132" s="3" t="str">
        <f t="shared" ref="A132:A195" si="2">CONCATENATE(C132,D132)</f>
        <v>g18user_story_68_AND_user_story_82</v>
      </c>
      <c r="B132" s="3">
        <v>130</v>
      </c>
      <c r="C132" s="3" t="s">
        <v>884</v>
      </c>
      <c r="D132" s="3" t="s">
        <v>30</v>
      </c>
      <c r="E132" s="3" t="s">
        <v>1021</v>
      </c>
      <c r="F132" s="3">
        <v>1</v>
      </c>
      <c r="G132" s="3">
        <v>1</v>
      </c>
      <c r="H132" s="3">
        <v>0</v>
      </c>
      <c r="I132" s="3" t="b">
        <v>1</v>
      </c>
      <c r="J132" s="3" t="b">
        <v>0</v>
      </c>
      <c r="K132" s="3" t="b">
        <v>0</v>
      </c>
      <c r="L132" s="3" t="b">
        <v>0</v>
      </c>
    </row>
    <row r="133" spans="1:12" ht="165" x14ac:dyDescent="0.25">
      <c r="A133" s="3" t="str">
        <f t="shared" si="2"/>
        <v>g18user_story_68_AND_user_story_84</v>
      </c>
      <c r="B133" s="3">
        <v>131</v>
      </c>
      <c r="C133" s="3" t="s">
        <v>884</v>
      </c>
      <c r="D133" s="3" t="s">
        <v>31</v>
      </c>
      <c r="E133" s="3" t="s">
        <v>1022</v>
      </c>
      <c r="F133" s="3">
        <v>1</v>
      </c>
      <c r="G133" s="3">
        <v>1</v>
      </c>
      <c r="H133" s="3">
        <v>0</v>
      </c>
      <c r="I133" s="3" t="b">
        <v>1</v>
      </c>
      <c r="J133" s="3" t="b">
        <v>0</v>
      </c>
      <c r="K133" s="3" t="b">
        <v>0</v>
      </c>
      <c r="L133" s="3" t="b">
        <v>0</v>
      </c>
    </row>
    <row r="134" spans="1:12" ht="240" x14ac:dyDescent="0.25">
      <c r="A134" s="3" t="str">
        <f t="shared" si="2"/>
        <v>g18user_story_68_AND_user_story_85</v>
      </c>
      <c r="B134" s="3">
        <v>132</v>
      </c>
      <c r="C134" s="3" t="s">
        <v>884</v>
      </c>
      <c r="D134" s="3" t="s">
        <v>32</v>
      </c>
      <c r="E134" s="3" t="s">
        <v>1023</v>
      </c>
      <c r="F134" s="3">
        <v>1</v>
      </c>
      <c r="G134" s="3">
        <v>1</v>
      </c>
      <c r="H134" s="3">
        <v>0</v>
      </c>
      <c r="I134" s="3" t="b">
        <v>1</v>
      </c>
      <c r="J134" s="3" t="b">
        <v>0</v>
      </c>
      <c r="K134" s="3" t="b">
        <v>0</v>
      </c>
      <c r="L134" s="3" t="b">
        <v>0</v>
      </c>
    </row>
    <row r="135" spans="1:12" ht="180" x14ac:dyDescent="0.25">
      <c r="A135" s="3" t="str">
        <f t="shared" si="2"/>
        <v>g18user_story_68_AND_user_story_87</v>
      </c>
      <c r="B135" s="3">
        <v>133</v>
      </c>
      <c r="C135" s="3" t="s">
        <v>884</v>
      </c>
      <c r="D135" s="3" t="s">
        <v>33</v>
      </c>
      <c r="E135" s="3" t="s">
        <v>1024</v>
      </c>
      <c r="F135" s="3">
        <v>1</v>
      </c>
      <c r="G135" s="3">
        <v>1</v>
      </c>
      <c r="H135" s="3">
        <v>0</v>
      </c>
      <c r="I135" s="3" t="b">
        <v>1</v>
      </c>
      <c r="J135" s="3" t="b">
        <v>0</v>
      </c>
      <c r="K135" s="3" t="b">
        <v>0</v>
      </c>
      <c r="L135" s="3" t="b">
        <v>0</v>
      </c>
    </row>
    <row r="136" spans="1:12" ht="165" x14ac:dyDescent="0.25">
      <c r="A136" s="3" t="str">
        <f t="shared" si="2"/>
        <v>g18user_story_68_AND_user_story_88</v>
      </c>
      <c r="B136" s="3">
        <v>134</v>
      </c>
      <c r="C136" s="3" t="s">
        <v>884</v>
      </c>
      <c r="D136" s="3" t="s">
        <v>34</v>
      </c>
      <c r="E136" s="3" t="s">
        <v>1025</v>
      </c>
      <c r="F136" s="3">
        <v>1</v>
      </c>
      <c r="G136" s="3">
        <v>1</v>
      </c>
      <c r="H136" s="3">
        <v>0</v>
      </c>
      <c r="I136" s="3" t="b">
        <v>1</v>
      </c>
      <c r="J136" s="3" t="b">
        <v>0</v>
      </c>
      <c r="K136" s="3" t="b">
        <v>0</v>
      </c>
      <c r="L136" s="3" t="b">
        <v>0</v>
      </c>
    </row>
    <row r="137" spans="1:12" ht="165" x14ac:dyDescent="0.25">
      <c r="A137" s="3" t="str">
        <f t="shared" si="2"/>
        <v>g18user_story_68_AND_user_story_90</v>
      </c>
      <c r="B137" s="3">
        <v>135</v>
      </c>
      <c r="C137" s="3" t="s">
        <v>884</v>
      </c>
      <c r="D137" s="3" t="s">
        <v>35</v>
      </c>
      <c r="E137" s="3" t="s">
        <v>1026</v>
      </c>
      <c r="F137" s="3">
        <v>2</v>
      </c>
      <c r="G137" s="3">
        <v>2</v>
      </c>
      <c r="H137" s="3">
        <v>0</v>
      </c>
      <c r="I137" s="3" t="b">
        <v>1</v>
      </c>
      <c r="J137" s="3" t="b">
        <v>0</v>
      </c>
      <c r="K137" s="3" t="b">
        <v>0</v>
      </c>
      <c r="L137" s="3" t="b">
        <v>0</v>
      </c>
    </row>
    <row r="138" spans="1:12" ht="180" x14ac:dyDescent="0.25">
      <c r="A138" s="3" t="str">
        <f t="shared" si="2"/>
        <v>g18user_story_68_AND_user_story_91</v>
      </c>
      <c r="B138" s="3">
        <v>136</v>
      </c>
      <c r="C138" s="3" t="s">
        <v>884</v>
      </c>
      <c r="D138" s="3" t="s">
        <v>36</v>
      </c>
      <c r="E138" s="3" t="s">
        <v>1027</v>
      </c>
      <c r="F138" s="3">
        <v>1</v>
      </c>
      <c r="G138" s="3">
        <v>1</v>
      </c>
      <c r="H138" s="3">
        <v>0</v>
      </c>
      <c r="I138" s="3" t="b">
        <v>1</v>
      </c>
      <c r="J138" s="3" t="b">
        <v>0</v>
      </c>
      <c r="K138" s="3" t="b">
        <v>0</v>
      </c>
      <c r="L138" s="3" t="b">
        <v>0</v>
      </c>
    </row>
    <row r="139" spans="1:12" ht="150" x14ac:dyDescent="0.25">
      <c r="A139" s="3" t="str">
        <f t="shared" si="2"/>
        <v>g18user_story_68_AND_user_story_92</v>
      </c>
      <c r="B139" s="3">
        <v>137</v>
      </c>
      <c r="C139" s="3" t="s">
        <v>884</v>
      </c>
      <c r="D139" s="3" t="s">
        <v>37</v>
      </c>
      <c r="E139" s="3" t="s">
        <v>1028</v>
      </c>
      <c r="F139" s="3">
        <v>1</v>
      </c>
      <c r="G139" s="3">
        <v>1</v>
      </c>
      <c r="H139" s="3">
        <v>0</v>
      </c>
      <c r="I139" s="3" t="b">
        <v>1</v>
      </c>
      <c r="J139" s="3" t="b">
        <v>0</v>
      </c>
      <c r="K139" s="3" t="b">
        <v>0</v>
      </c>
      <c r="L139" s="3" t="b">
        <v>0</v>
      </c>
    </row>
    <row r="140" spans="1:12" ht="150" x14ac:dyDescent="0.25">
      <c r="A140" s="3" t="str">
        <f t="shared" si="2"/>
        <v>g18user_story_68_AND_user_story_93</v>
      </c>
      <c r="B140" s="3">
        <v>138</v>
      </c>
      <c r="C140" s="3" t="s">
        <v>884</v>
      </c>
      <c r="D140" s="3" t="s">
        <v>38</v>
      </c>
      <c r="E140" s="3" t="s">
        <v>1029</v>
      </c>
      <c r="F140" s="3">
        <v>1</v>
      </c>
      <c r="G140" s="3">
        <v>1</v>
      </c>
      <c r="H140" s="3">
        <v>0</v>
      </c>
      <c r="I140" s="3" t="b">
        <v>1</v>
      </c>
      <c r="J140" s="3" t="b">
        <v>0</v>
      </c>
      <c r="K140" s="3" t="b">
        <v>0</v>
      </c>
      <c r="L140" s="3" t="b">
        <v>0</v>
      </c>
    </row>
    <row r="141" spans="1:12" ht="150" x14ac:dyDescent="0.25">
      <c r="A141" s="3" t="str">
        <f t="shared" si="2"/>
        <v>g18user_story_68_AND_user_story_95</v>
      </c>
      <c r="B141" s="3">
        <v>139</v>
      </c>
      <c r="C141" s="3" t="s">
        <v>884</v>
      </c>
      <c r="D141" s="3" t="s">
        <v>39</v>
      </c>
      <c r="E141" s="3" t="s">
        <v>1030</v>
      </c>
      <c r="F141" s="3">
        <v>2</v>
      </c>
      <c r="G141" s="3">
        <v>2</v>
      </c>
      <c r="H141" s="3">
        <v>0</v>
      </c>
      <c r="I141" s="3" t="b">
        <v>1</v>
      </c>
      <c r="J141" s="3" t="b">
        <v>0</v>
      </c>
      <c r="K141" s="3" t="b">
        <v>0</v>
      </c>
      <c r="L141" s="3" t="b">
        <v>0</v>
      </c>
    </row>
    <row r="142" spans="1:12" ht="165" x14ac:dyDescent="0.25">
      <c r="A142" s="3" t="str">
        <f t="shared" si="2"/>
        <v>g18user_story_68_AND_user_story_96</v>
      </c>
      <c r="B142" s="3">
        <v>140</v>
      </c>
      <c r="C142" s="3" t="s">
        <v>884</v>
      </c>
      <c r="D142" s="3" t="s">
        <v>40</v>
      </c>
      <c r="E142" s="3" t="s">
        <v>1031</v>
      </c>
      <c r="F142" s="3">
        <v>1</v>
      </c>
      <c r="G142" s="3">
        <v>1</v>
      </c>
      <c r="H142" s="3">
        <v>0</v>
      </c>
      <c r="I142" s="3" t="b">
        <v>1</v>
      </c>
      <c r="J142" s="3" t="b">
        <v>0</v>
      </c>
      <c r="K142" s="3" t="b">
        <v>0</v>
      </c>
      <c r="L142" s="3" t="b">
        <v>0</v>
      </c>
    </row>
    <row r="143" spans="1:12" ht="150" x14ac:dyDescent="0.25">
      <c r="A143" s="3" t="str">
        <f t="shared" si="2"/>
        <v>g18user_story_68_AND_user_story_97</v>
      </c>
      <c r="B143" s="3">
        <v>141</v>
      </c>
      <c r="C143" s="3" t="s">
        <v>884</v>
      </c>
      <c r="D143" s="3" t="s">
        <v>41</v>
      </c>
      <c r="E143" s="3" t="s">
        <v>1032</v>
      </c>
      <c r="F143" s="3">
        <v>1</v>
      </c>
      <c r="G143" s="3">
        <v>1</v>
      </c>
      <c r="H143" s="3">
        <v>0</v>
      </c>
      <c r="I143" s="3" t="b">
        <v>1</v>
      </c>
      <c r="J143" s="3" t="b">
        <v>0</v>
      </c>
      <c r="K143" s="3" t="b">
        <v>0</v>
      </c>
      <c r="L143" s="3" t="b">
        <v>0</v>
      </c>
    </row>
    <row r="144" spans="1:12" ht="165" x14ac:dyDescent="0.25">
      <c r="A144" s="3" t="str">
        <f t="shared" si="2"/>
        <v>g18user_story_68_AND_user_story_98</v>
      </c>
      <c r="B144" s="3">
        <v>142</v>
      </c>
      <c r="C144" s="3" t="s">
        <v>884</v>
      </c>
      <c r="D144" s="3" t="s">
        <v>42</v>
      </c>
      <c r="E144" s="3" t="s">
        <v>1033</v>
      </c>
      <c r="F144" s="3">
        <v>1</v>
      </c>
      <c r="G144" s="3">
        <v>1</v>
      </c>
      <c r="H144" s="3">
        <v>0</v>
      </c>
      <c r="I144" s="3" t="b">
        <v>1</v>
      </c>
      <c r="J144" s="3" t="b">
        <v>0</v>
      </c>
      <c r="K144" s="3" t="b">
        <v>0</v>
      </c>
      <c r="L144" s="3" t="b">
        <v>0</v>
      </c>
    </row>
    <row r="145" spans="1:12" ht="180" x14ac:dyDescent="0.25">
      <c r="A145" s="3" t="str">
        <f t="shared" si="2"/>
        <v>g18user_story_68_AND_user_story_99</v>
      </c>
      <c r="B145" s="3">
        <v>143</v>
      </c>
      <c r="C145" s="3" t="s">
        <v>884</v>
      </c>
      <c r="D145" s="3" t="s">
        <v>43</v>
      </c>
      <c r="E145" s="3" t="s">
        <v>1034</v>
      </c>
      <c r="F145" s="3">
        <v>1</v>
      </c>
      <c r="G145" s="3">
        <v>1</v>
      </c>
      <c r="H145" s="3">
        <v>0</v>
      </c>
      <c r="I145" s="3" t="b">
        <v>1</v>
      </c>
      <c r="J145" s="3" t="b">
        <v>0</v>
      </c>
      <c r="K145" s="3" t="b">
        <v>0</v>
      </c>
      <c r="L145" s="3" t="b">
        <v>0</v>
      </c>
    </row>
    <row r="146" spans="1:12" ht="195" x14ac:dyDescent="0.25">
      <c r="A146" s="3" t="str">
        <f t="shared" si="2"/>
        <v>g18user_story_79_AND_user_story_80</v>
      </c>
      <c r="B146" s="3">
        <v>144</v>
      </c>
      <c r="C146" s="3" t="s">
        <v>884</v>
      </c>
      <c r="D146" s="3" t="s">
        <v>44</v>
      </c>
      <c r="E146" s="3" t="s">
        <v>1035</v>
      </c>
      <c r="F146" s="3">
        <v>2</v>
      </c>
      <c r="G146" s="3">
        <v>0</v>
      </c>
      <c r="H146" s="3">
        <v>2</v>
      </c>
      <c r="I146" s="3" t="b">
        <v>0</v>
      </c>
      <c r="J146" s="3" t="b">
        <v>0</v>
      </c>
      <c r="K146" s="3" t="b">
        <v>0</v>
      </c>
      <c r="L146" s="3" t="b">
        <v>1</v>
      </c>
    </row>
    <row r="147" spans="1:12" ht="195" x14ac:dyDescent="0.25">
      <c r="A147" s="3" t="str">
        <f t="shared" si="2"/>
        <v>g18user_story_79_AND_user_story_81</v>
      </c>
      <c r="B147" s="3">
        <v>145</v>
      </c>
      <c r="C147" s="3" t="s">
        <v>884</v>
      </c>
      <c r="D147" s="3" t="s">
        <v>45</v>
      </c>
      <c r="E147" s="3" t="s">
        <v>1036</v>
      </c>
      <c r="F147" s="3">
        <v>2</v>
      </c>
      <c r="G147" s="3">
        <v>0</v>
      </c>
      <c r="H147" s="3">
        <v>2</v>
      </c>
      <c r="I147" s="3" t="b">
        <v>0</v>
      </c>
      <c r="J147" s="3" t="b">
        <v>0</v>
      </c>
      <c r="K147" s="3" t="b">
        <v>0</v>
      </c>
      <c r="L147" s="3" t="b">
        <v>1</v>
      </c>
    </row>
    <row r="148" spans="1:12" ht="195" x14ac:dyDescent="0.25">
      <c r="A148" s="3" t="str">
        <f t="shared" si="2"/>
        <v>g18user_story_79_AND_user_story_87</v>
      </c>
      <c r="B148" s="3">
        <v>146</v>
      </c>
      <c r="C148" s="3" t="s">
        <v>884</v>
      </c>
      <c r="D148" s="3" t="s">
        <v>46</v>
      </c>
      <c r="E148" s="3" t="s">
        <v>1037</v>
      </c>
      <c r="F148" s="3">
        <v>1</v>
      </c>
      <c r="G148" s="3">
        <v>0</v>
      </c>
      <c r="H148" s="3">
        <v>1</v>
      </c>
      <c r="I148" s="3" t="b">
        <v>0</v>
      </c>
      <c r="J148" s="3" t="b">
        <v>0</v>
      </c>
      <c r="K148" s="3" t="b">
        <v>1</v>
      </c>
      <c r="L148" s="3" t="b">
        <v>0</v>
      </c>
    </row>
    <row r="149" spans="1:12" ht="210" x14ac:dyDescent="0.25">
      <c r="A149" s="3" t="str">
        <f t="shared" si="2"/>
        <v>g18user_story_80_AND_user_story_81</v>
      </c>
      <c r="B149" s="3">
        <v>147</v>
      </c>
      <c r="C149" s="3" t="s">
        <v>884</v>
      </c>
      <c r="D149" s="3" t="s">
        <v>47</v>
      </c>
      <c r="E149" s="3" t="s">
        <v>1038</v>
      </c>
      <c r="F149" s="3">
        <v>5</v>
      </c>
      <c r="G149" s="3">
        <v>3</v>
      </c>
      <c r="H149" s="3">
        <v>2</v>
      </c>
      <c r="I149" s="3" t="b">
        <v>1</v>
      </c>
      <c r="J149" s="3" t="b">
        <v>0</v>
      </c>
      <c r="K149" s="3" t="b">
        <v>0</v>
      </c>
      <c r="L149" s="3" t="b">
        <v>1</v>
      </c>
    </row>
    <row r="150" spans="1:12" ht="180" x14ac:dyDescent="0.25">
      <c r="A150" s="3" t="str">
        <f t="shared" si="2"/>
        <v>g18user_story_80_AND_user_story_82</v>
      </c>
      <c r="B150" s="3">
        <v>148</v>
      </c>
      <c r="C150" s="3" t="s">
        <v>884</v>
      </c>
      <c r="D150" s="3" t="s">
        <v>48</v>
      </c>
      <c r="E150" s="3" t="s">
        <v>1039</v>
      </c>
      <c r="F150" s="3">
        <v>2</v>
      </c>
      <c r="G150" s="3">
        <v>2</v>
      </c>
      <c r="H150" s="3">
        <v>0</v>
      </c>
      <c r="I150" s="3" t="b">
        <v>1</v>
      </c>
      <c r="J150" s="3" t="b">
        <v>0</v>
      </c>
      <c r="K150" s="3" t="b">
        <v>0</v>
      </c>
      <c r="L150" s="3" t="b">
        <v>0</v>
      </c>
    </row>
    <row r="151" spans="1:12" ht="195" x14ac:dyDescent="0.25">
      <c r="A151" s="3" t="str">
        <f t="shared" si="2"/>
        <v>g18user_story_80_AND_user_story_84</v>
      </c>
      <c r="B151" s="3">
        <v>149</v>
      </c>
      <c r="C151" s="3" t="s">
        <v>884</v>
      </c>
      <c r="D151" s="3" t="s">
        <v>49</v>
      </c>
      <c r="E151" s="3" t="s">
        <v>1040</v>
      </c>
      <c r="F151" s="3">
        <v>2</v>
      </c>
      <c r="G151" s="3">
        <v>2</v>
      </c>
      <c r="H151" s="3">
        <v>0</v>
      </c>
      <c r="I151" s="3" t="b">
        <v>1</v>
      </c>
      <c r="J151" s="3" t="b">
        <v>0</v>
      </c>
      <c r="K151" s="3" t="b">
        <v>0</v>
      </c>
      <c r="L151" s="3" t="b">
        <v>0</v>
      </c>
    </row>
    <row r="152" spans="1:12" ht="270" x14ac:dyDescent="0.25">
      <c r="A152" s="3" t="str">
        <f t="shared" si="2"/>
        <v>g18user_story_80_AND_user_story_85</v>
      </c>
      <c r="B152" s="3">
        <v>150</v>
      </c>
      <c r="C152" s="3" t="s">
        <v>884</v>
      </c>
      <c r="D152" s="3" t="s">
        <v>50</v>
      </c>
      <c r="E152" s="3" t="s">
        <v>1041</v>
      </c>
      <c r="F152" s="3">
        <v>2</v>
      </c>
      <c r="G152" s="3">
        <v>2</v>
      </c>
      <c r="H152" s="3">
        <v>0</v>
      </c>
      <c r="I152" s="3" t="b">
        <v>1</v>
      </c>
      <c r="J152" s="3" t="b">
        <v>0</v>
      </c>
      <c r="K152" s="3" t="b">
        <v>0</v>
      </c>
      <c r="L152" s="3" t="b">
        <v>0</v>
      </c>
    </row>
    <row r="153" spans="1:12" ht="225" x14ac:dyDescent="0.25">
      <c r="A153" s="3" t="str">
        <f t="shared" si="2"/>
        <v>g18user_story_80_AND_user_story_87</v>
      </c>
      <c r="B153" s="3">
        <v>151</v>
      </c>
      <c r="C153" s="3" t="s">
        <v>884</v>
      </c>
      <c r="D153" s="3" t="s">
        <v>51</v>
      </c>
      <c r="E153" s="3" t="s">
        <v>1042</v>
      </c>
      <c r="F153" s="3">
        <v>3</v>
      </c>
      <c r="G153" s="3">
        <v>2</v>
      </c>
      <c r="H153" s="3">
        <v>1</v>
      </c>
      <c r="I153" s="3" t="b">
        <v>1</v>
      </c>
      <c r="J153" s="3" t="b">
        <v>0</v>
      </c>
      <c r="K153" s="3" t="b">
        <v>1</v>
      </c>
      <c r="L153" s="3" t="b">
        <v>0</v>
      </c>
    </row>
    <row r="154" spans="1:12" ht="195" x14ac:dyDescent="0.25">
      <c r="A154" s="3" t="str">
        <f t="shared" si="2"/>
        <v>g18user_story_80_AND_user_story_88</v>
      </c>
      <c r="B154" s="3">
        <v>152</v>
      </c>
      <c r="C154" s="3" t="s">
        <v>884</v>
      </c>
      <c r="D154" s="3" t="s">
        <v>52</v>
      </c>
      <c r="E154" s="3" t="s">
        <v>1043</v>
      </c>
      <c r="F154" s="3">
        <v>2</v>
      </c>
      <c r="G154" s="3">
        <v>2</v>
      </c>
      <c r="H154" s="3">
        <v>0</v>
      </c>
      <c r="I154" s="3" t="b">
        <v>1</v>
      </c>
      <c r="J154" s="3" t="b">
        <v>0</v>
      </c>
      <c r="K154" s="3" t="b">
        <v>0</v>
      </c>
      <c r="L154" s="3" t="b">
        <v>0</v>
      </c>
    </row>
    <row r="155" spans="1:12" ht="195" x14ac:dyDescent="0.25">
      <c r="A155" s="3" t="str">
        <f t="shared" si="2"/>
        <v>g18user_story_80_AND_user_story_90</v>
      </c>
      <c r="B155" s="3">
        <v>153</v>
      </c>
      <c r="C155" s="3" t="s">
        <v>884</v>
      </c>
      <c r="D155" s="3" t="s">
        <v>53</v>
      </c>
      <c r="E155" s="3" t="s">
        <v>1044</v>
      </c>
      <c r="F155" s="3">
        <v>1</v>
      </c>
      <c r="G155" s="3">
        <v>1</v>
      </c>
      <c r="H155" s="3">
        <v>0</v>
      </c>
      <c r="I155" s="3" t="b">
        <v>1</v>
      </c>
      <c r="J155" s="3" t="b">
        <v>0</v>
      </c>
      <c r="K155" s="3" t="b">
        <v>0</v>
      </c>
      <c r="L155" s="3" t="b">
        <v>0</v>
      </c>
    </row>
    <row r="156" spans="1:12" ht="210" x14ac:dyDescent="0.25">
      <c r="A156" s="3" t="str">
        <f t="shared" si="2"/>
        <v>g18user_story_80_AND_user_story_91</v>
      </c>
      <c r="B156" s="3">
        <v>154</v>
      </c>
      <c r="C156" s="3" t="s">
        <v>884</v>
      </c>
      <c r="D156" s="3" t="s">
        <v>54</v>
      </c>
      <c r="E156" s="3" t="s">
        <v>1045</v>
      </c>
      <c r="F156" s="3">
        <v>2</v>
      </c>
      <c r="G156" s="3">
        <v>2</v>
      </c>
      <c r="H156" s="3">
        <v>0</v>
      </c>
      <c r="I156" s="3" t="b">
        <v>1</v>
      </c>
      <c r="J156" s="3" t="b">
        <v>0</v>
      </c>
      <c r="K156" s="3" t="b">
        <v>0</v>
      </c>
      <c r="L156" s="3" t="b">
        <v>0</v>
      </c>
    </row>
    <row r="157" spans="1:12" ht="180" x14ac:dyDescent="0.25">
      <c r="A157" s="3" t="str">
        <f t="shared" si="2"/>
        <v>g18user_story_80_AND_user_story_92</v>
      </c>
      <c r="B157" s="3">
        <v>155</v>
      </c>
      <c r="C157" s="3" t="s">
        <v>884</v>
      </c>
      <c r="D157" s="3" t="s">
        <v>55</v>
      </c>
      <c r="E157" s="3" t="s">
        <v>1046</v>
      </c>
      <c r="F157" s="3">
        <v>2</v>
      </c>
      <c r="G157" s="3">
        <v>2</v>
      </c>
      <c r="H157" s="3">
        <v>0</v>
      </c>
      <c r="I157" s="3" t="b">
        <v>1</v>
      </c>
      <c r="J157" s="3" t="b">
        <v>0</v>
      </c>
      <c r="K157" s="3" t="b">
        <v>0</v>
      </c>
      <c r="L157" s="3" t="b">
        <v>0</v>
      </c>
    </row>
    <row r="158" spans="1:12" ht="180" x14ac:dyDescent="0.25">
      <c r="A158" s="3" t="str">
        <f t="shared" si="2"/>
        <v>g18user_story_80_AND_user_story_93</v>
      </c>
      <c r="B158" s="3">
        <v>156</v>
      </c>
      <c r="C158" s="3" t="s">
        <v>884</v>
      </c>
      <c r="D158" s="3" t="s">
        <v>56</v>
      </c>
      <c r="E158" s="3" t="s">
        <v>1047</v>
      </c>
      <c r="F158" s="3">
        <v>2</v>
      </c>
      <c r="G158" s="3">
        <v>2</v>
      </c>
      <c r="H158" s="3">
        <v>0</v>
      </c>
      <c r="I158" s="3" t="b">
        <v>1</v>
      </c>
      <c r="J158" s="3" t="b">
        <v>0</v>
      </c>
      <c r="K158" s="3" t="b">
        <v>0</v>
      </c>
      <c r="L158" s="3" t="b">
        <v>0</v>
      </c>
    </row>
    <row r="159" spans="1:12" ht="180" x14ac:dyDescent="0.25">
      <c r="A159" s="3" t="str">
        <f t="shared" si="2"/>
        <v>g18user_story_80_AND_user_story_95</v>
      </c>
      <c r="B159" s="3">
        <v>157</v>
      </c>
      <c r="C159" s="3" t="s">
        <v>884</v>
      </c>
      <c r="D159" s="3" t="s">
        <v>57</v>
      </c>
      <c r="E159" s="3" t="s">
        <v>1048</v>
      </c>
      <c r="F159" s="3">
        <v>1</v>
      </c>
      <c r="G159" s="3">
        <v>1</v>
      </c>
      <c r="H159" s="3">
        <v>0</v>
      </c>
      <c r="I159" s="3" t="b">
        <v>1</v>
      </c>
      <c r="J159" s="3" t="b">
        <v>0</v>
      </c>
      <c r="K159" s="3" t="b">
        <v>0</v>
      </c>
      <c r="L159" s="3" t="b">
        <v>0</v>
      </c>
    </row>
    <row r="160" spans="1:12" ht="195" x14ac:dyDescent="0.25">
      <c r="A160" s="3" t="str">
        <f t="shared" si="2"/>
        <v>g18user_story_80_AND_user_story_96</v>
      </c>
      <c r="B160" s="3">
        <v>158</v>
      </c>
      <c r="C160" s="3" t="s">
        <v>884</v>
      </c>
      <c r="D160" s="3" t="s">
        <v>58</v>
      </c>
      <c r="E160" s="3" t="s">
        <v>1049</v>
      </c>
      <c r="F160" s="3">
        <v>2</v>
      </c>
      <c r="G160" s="3">
        <v>2</v>
      </c>
      <c r="H160" s="3">
        <v>0</v>
      </c>
      <c r="I160" s="3" t="b">
        <v>1</v>
      </c>
      <c r="J160" s="3" t="b">
        <v>0</v>
      </c>
      <c r="K160" s="3" t="b">
        <v>0</v>
      </c>
      <c r="L160" s="3" t="b">
        <v>0</v>
      </c>
    </row>
    <row r="161" spans="1:12" ht="180" x14ac:dyDescent="0.25">
      <c r="A161" s="3" t="str">
        <f t="shared" si="2"/>
        <v>g18user_story_80_AND_user_story_97</v>
      </c>
      <c r="B161" s="3">
        <v>159</v>
      </c>
      <c r="C161" s="3" t="s">
        <v>884</v>
      </c>
      <c r="D161" s="3" t="s">
        <v>59</v>
      </c>
      <c r="E161" s="3" t="s">
        <v>1050</v>
      </c>
      <c r="F161" s="3">
        <v>2</v>
      </c>
      <c r="G161" s="3">
        <v>2</v>
      </c>
      <c r="H161" s="3">
        <v>0</v>
      </c>
      <c r="I161" s="3" t="b">
        <v>1</v>
      </c>
      <c r="J161" s="3" t="b">
        <v>0</v>
      </c>
      <c r="K161" s="3" t="b">
        <v>0</v>
      </c>
      <c r="L161" s="3" t="b">
        <v>0</v>
      </c>
    </row>
    <row r="162" spans="1:12" ht="195" x14ac:dyDescent="0.25">
      <c r="A162" s="3" t="str">
        <f t="shared" si="2"/>
        <v>g18user_story_80_AND_user_story_98</v>
      </c>
      <c r="B162" s="3">
        <v>160</v>
      </c>
      <c r="C162" s="3" t="s">
        <v>884</v>
      </c>
      <c r="D162" s="3" t="s">
        <v>60</v>
      </c>
      <c r="E162" s="3" t="s">
        <v>1051</v>
      </c>
      <c r="F162" s="3">
        <v>2</v>
      </c>
      <c r="G162" s="3">
        <v>2</v>
      </c>
      <c r="H162" s="3">
        <v>0</v>
      </c>
      <c r="I162" s="3" t="b">
        <v>1</v>
      </c>
      <c r="J162" s="3" t="b">
        <v>0</v>
      </c>
      <c r="K162" s="3" t="b">
        <v>0</v>
      </c>
      <c r="L162" s="3" t="b">
        <v>0</v>
      </c>
    </row>
    <row r="163" spans="1:12" ht="210" x14ac:dyDescent="0.25">
      <c r="A163" s="3" t="str">
        <f t="shared" si="2"/>
        <v>g18user_story_80_AND_user_story_99</v>
      </c>
      <c r="B163" s="3">
        <v>161</v>
      </c>
      <c r="C163" s="3" t="s">
        <v>884</v>
      </c>
      <c r="D163" s="3" t="s">
        <v>61</v>
      </c>
      <c r="E163" s="3" t="s">
        <v>1052</v>
      </c>
      <c r="F163" s="3">
        <v>1</v>
      </c>
      <c r="G163" s="3">
        <v>1</v>
      </c>
      <c r="H163" s="3">
        <v>0</v>
      </c>
      <c r="I163" s="3" t="b">
        <v>1</v>
      </c>
      <c r="J163" s="3" t="b">
        <v>0</v>
      </c>
      <c r="K163" s="3" t="b">
        <v>0</v>
      </c>
      <c r="L163" s="3" t="b">
        <v>0</v>
      </c>
    </row>
    <row r="164" spans="1:12" ht="165" x14ac:dyDescent="0.25">
      <c r="A164" s="3" t="str">
        <f t="shared" si="2"/>
        <v>g18user_story_81_AND_user_story_82</v>
      </c>
      <c r="B164" s="3">
        <v>162</v>
      </c>
      <c r="C164" s="3" t="s">
        <v>884</v>
      </c>
      <c r="D164" s="3" t="s">
        <v>62</v>
      </c>
      <c r="E164" s="3" t="s">
        <v>1053</v>
      </c>
      <c r="F164" s="3">
        <v>2</v>
      </c>
      <c r="G164" s="3">
        <v>2</v>
      </c>
      <c r="H164" s="3">
        <v>0</v>
      </c>
      <c r="I164" s="3" t="b">
        <v>1</v>
      </c>
      <c r="J164" s="3" t="b">
        <v>0</v>
      </c>
      <c r="K164" s="3" t="b">
        <v>0</v>
      </c>
      <c r="L164" s="3" t="b">
        <v>0</v>
      </c>
    </row>
    <row r="165" spans="1:12" ht="180" x14ac:dyDescent="0.25">
      <c r="A165" s="3" t="str">
        <f t="shared" si="2"/>
        <v>g18user_story_81_AND_user_story_84</v>
      </c>
      <c r="B165" s="3">
        <v>163</v>
      </c>
      <c r="C165" s="3" t="s">
        <v>884</v>
      </c>
      <c r="D165" s="3" t="s">
        <v>63</v>
      </c>
      <c r="E165" s="3" t="s">
        <v>1054</v>
      </c>
      <c r="F165" s="3">
        <v>2</v>
      </c>
      <c r="G165" s="3">
        <v>2</v>
      </c>
      <c r="H165" s="3">
        <v>0</v>
      </c>
      <c r="I165" s="3" t="b">
        <v>1</v>
      </c>
      <c r="J165" s="3" t="b">
        <v>0</v>
      </c>
      <c r="K165" s="3" t="b">
        <v>0</v>
      </c>
      <c r="L165" s="3" t="b">
        <v>0</v>
      </c>
    </row>
    <row r="166" spans="1:12" ht="255" x14ac:dyDescent="0.25">
      <c r="A166" s="3" t="str">
        <f t="shared" si="2"/>
        <v>g18user_story_81_AND_user_story_85</v>
      </c>
      <c r="B166" s="3">
        <v>164</v>
      </c>
      <c r="C166" s="3" t="s">
        <v>884</v>
      </c>
      <c r="D166" s="3" t="s">
        <v>64</v>
      </c>
      <c r="E166" s="3" t="s">
        <v>1055</v>
      </c>
      <c r="F166" s="3">
        <v>2</v>
      </c>
      <c r="G166" s="3">
        <v>2</v>
      </c>
      <c r="H166" s="3">
        <v>0</v>
      </c>
      <c r="I166" s="3" t="b">
        <v>1</v>
      </c>
      <c r="J166" s="3" t="b">
        <v>0</v>
      </c>
      <c r="K166" s="3" t="b">
        <v>0</v>
      </c>
      <c r="L166" s="3" t="b">
        <v>0</v>
      </c>
    </row>
    <row r="167" spans="1:12" ht="210" x14ac:dyDescent="0.25">
      <c r="A167" s="3" t="str">
        <f t="shared" si="2"/>
        <v>g18user_story_81_AND_user_story_87</v>
      </c>
      <c r="B167" s="3">
        <v>165</v>
      </c>
      <c r="C167" s="3" t="s">
        <v>884</v>
      </c>
      <c r="D167" s="3" t="s">
        <v>65</v>
      </c>
      <c r="E167" s="3" t="s">
        <v>1056</v>
      </c>
      <c r="F167" s="3">
        <v>3</v>
      </c>
      <c r="G167" s="3">
        <v>2</v>
      </c>
      <c r="H167" s="3">
        <v>1</v>
      </c>
      <c r="I167" s="3" t="b">
        <v>1</v>
      </c>
      <c r="J167" s="3" t="b">
        <v>0</v>
      </c>
      <c r="K167" s="3" t="b">
        <v>1</v>
      </c>
      <c r="L167" s="3" t="b">
        <v>0</v>
      </c>
    </row>
    <row r="168" spans="1:12" ht="180" x14ac:dyDescent="0.25">
      <c r="A168" s="3" t="str">
        <f t="shared" si="2"/>
        <v>g18user_story_81_AND_user_story_88</v>
      </c>
      <c r="B168" s="3">
        <v>166</v>
      </c>
      <c r="C168" s="3" t="s">
        <v>884</v>
      </c>
      <c r="D168" s="3" t="s">
        <v>66</v>
      </c>
      <c r="E168" s="3" t="s">
        <v>1057</v>
      </c>
      <c r="F168" s="3">
        <v>2</v>
      </c>
      <c r="G168" s="3">
        <v>2</v>
      </c>
      <c r="H168" s="3">
        <v>0</v>
      </c>
      <c r="I168" s="3" t="b">
        <v>1</v>
      </c>
      <c r="J168" s="3" t="b">
        <v>0</v>
      </c>
      <c r="K168" s="3" t="b">
        <v>0</v>
      </c>
      <c r="L168" s="3" t="b">
        <v>0</v>
      </c>
    </row>
    <row r="169" spans="1:12" ht="180" x14ac:dyDescent="0.25">
      <c r="A169" s="3" t="str">
        <f t="shared" si="2"/>
        <v>g18user_story_81_AND_user_story_90</v>
      </c>
      <c r="B169" s="3">
        <v>167</v>
      </c>
      <c r="C169" s="3" t="s">
        <v>884</v>
      </c>
      <c r="D169" s="3" t="s">
        <v>67</v>
      </c>
      <c r="E169" s="3" t="s">
        <v>1058</v>
      </c>
      <c r="F169" s="3">
        <v>1</v>
      </c>
      <c r="G169" s="3">
        <v>1</v>
      </c>
      <c r="H169" s="3">
        <v>0</v>
      </c>
      <c r="I169" s="3" t="b">
        <v>1</v>
      </c>
      <c r="J169" s="3" t="b">
        <v>0</v>
      </c>
      <c r="K169" s="3" t="b">
        <v>0</v>
      </c>
      <c r="L169" s="3" t="b">
        <v>0</v>
      </c>
    </row>
    <row r="170" spans="1:12" ht="195" x14ac:dyDescent="0.25">
      <c r="A170" s="3" t="str">
        <f t="shared" si="2"/>
        <v>g18user_story_81_AND_user_story_91</v>
      </c>
      <c r="B170" s="3">
        <v>168</v>
      </c>
      <c r="C170" s="3" t="s">
        <v>884</v>
      </c>
      <c r="D170" s="3" t="s">
        <v>68</v>
      </c>
      <c r="E170" s="3" t="s">
        <v>1059</v>
      </c>
      <c r="F170" s="3">
        <v>2</v>
      </c>
      <c r="G170" s="3">
        <v>2</v>
      </c>
      <c r="H170" s="3">
        <v>0</v>
      </c>
      <c r="I170" s="3" t="b">
        <v>1</v>
      </c>
      <c r="J170" s="3" t="b">
        <v>0</v>
      </c>
      <c r="K170" s="3" t="b">
        <v>0</v>
      </c>
      <c r="L170" s="3" t="b">
        <v>0</v>
      </c>
    </row>
    <row r="171" spans="1:12" ht="165" x14ac:dyDescent="0.25">
      <c r="A171" s="3" t="str">
        <f t="shared" si="2"/>
        <v>g18user_story_81_AND_user_story_92</v>
      </c>
      <c r="B171" s="3">
        <v>169</v>
      </c>
      <c r="C171" s="3" t="s">
        <v>884</v>
      </c>
      <c r="D171" s="3" t="s">
        <v>69</v>
      </c>
      <c r="E171" s="3" t="s">
        <v>1060</v>
      </c>
      <c r="F171" s="3">
        <v>2</v>
      </c>
      <c r="G171" s="3">
        <v>2</v>
      </c>
      <c r="H171" s="3">
        <v>0</v>
      </c>
      <c r="I171" s="3" t="b">
        <v>1</v>
      </c>
      <c r="J171" s="3" t="b">
        <v>0</v>
      </c>
      <c r="K171" s="3" t="b">
        <v>0</v>
      </c>
      <c r="L171" s="3" t="b">
        <v>0</v>
      </c>
    </row>
    <row r="172" spans="1:12" ht="165" x14ac:dyDescent="0.25">
      <c r="A172" s="3" t="str">
        <f t="shared" si="2"/>
        <v>g18user_story_81_AND_user_story_93</v>
      </c>
      <c r="B172" s="3">
        <v>170</v>
      </c>
      <c r="C172" s="3" t="s">
        <v>884</v>
      </c>
      <c r="D172" s="3" t="s">
        <v>70</v>
      </c>
      <c r="E172" s="3" t="s">
        <v>1061</v>
      </c>
      <c r="F172" s="3">
        <v>2</v>
      </c>
      <c r="G172" s="3">
        <v>2</v>
      </c>
      <c r="H172" s="3">
        <v>0</v>
      </c>
      <c r="I172" s="3" t="b">
        <v>1</v>
      </c>
      <c r="J172" s="3" t="b">
        <v>0</v>
      </c>
      <c r="K172" s="3" t="b">
        <v>0</v>
      </c>
      <c r="L172" s="3" t="b">
        <v>0</v>
      </c>
    </row>
    <row r="173" spans="1:12" ht="165" x14ac:dyDescent="0.25">
      <c r="A173" s="3" t="str">
        <f t="shared" si="2"/>
        <v>g18user_story_81_AND_user_story_95</v>
      </c>
      <c r="B173" s="3">
        <v>171</v>
      </c>
      <c r="C173" s="3" t="s">
        <v>884</v>
      </c>
      <c r="D173" s="3" t="s">
        <v>71</v>
      </c>
      <c r="E173" s="3" t="s">
        <v>1062</v>
      </c>
      <c r="F173" s="3">
        <v>1</v>
      </c>
      <c r="G173" s="3">
        <v>1</v>
      </c>
      <c r="H173" s="3">
        <v>0</v>
      </c>
      <c r="I173" s="3" t="b">
        <v>1</v>
      </c>
      <c r="J173" s="3" t="b">
        <v>0</v>
      </c>
      <c r="K173" s="3" t="b">
        <v>0</v>
      </c>
      <c r="L173" s="3" t="b">
        <v>0</v>
      </c>
    </row>
    <row r="174" spans="1:12" ht="180" x14ac:dyDescent="0.25">
      <c r="A174" s="3" t="str">
        <f t="shared" si="2"/>
        <v>g18user_story_81_AND_user_story_96</v>
      </c>
      <c r="B174" s="3">
        <v>172</v>
      </c>
      <c r="C174" s="3" t="s">
        <v>884</v>
      </c>
      <c r="D174" s="3" t="s">
        <v>72</v>
      </c>
      <c r="E174" s="3" t="s">
        <v>1063</v>
      </c>
      <c r="F174" s="3">
        <v>2</v>
      </c>
      <c r="G174" s="3">
        <v>2</v>
      </c>
      <c r="H174" s="3">
        <v>0</v>
      </c>
      <c r="I174" s="3" t="b">
        <v>1</v>
      </c>
      <c r="J174" s="3" t="b">
        <v>0</v>
      </c>
      <c r="K174" s="3" t="b">
        <v>0</v>
      </c>
      <c r="L174" s="3" t="b">
        <v>0</v>
      </c>
    </row>
    <row r="175" spans="1:12" ht="165" x14ac:dyDescent="0.25">
      <c r="A175" s="3" t="str">
        <f t="shared" si="2"/>
        <v>g18user_story_81_AND_user_story_97</v>
      </c>
      <c r="B175" s="3">
        <v>173</v>
      </c>
      <c r="C175" s="3" t="s">
        <v>884</v>
      </c>
      <c r="D175" s="3" t="s">
        <v>73</v>
      </c>
      <c r="E175" s="3" t="s">
        <v>1064</v>
      </c>
      <c r="F175" s="3">
        <v>2</v>
      </c>
      <c r="G175" s="3">
        <v>2</v>
      </c>
      <c r="H175" s="3">
        <v>0</v>
      </c>
      <c r="I175" s="3" t="b">
        <v>1</v>
      </c>
      <c r="J175" s="3" t="b">
        <v>0</v>
      </c>
      <c r="K175" s="3" t="b">
        <v>0</v>
      </c>
      <c r="L175" s="3" t="b">
        <v>0</v>
      </c>
    </row>
    <row r="176" spans="1:12" ht="180" x14ac:dyDescent="0.25">
      <c r="A176" s="3" t="str">
        <f t="shared" si="2"/>
        <v>g18user_story_81_AND_user_story_98</v>
      </c>
      <c r="B176" s="3">
        <v>174</v>
      </c>
      <c r="C176" s="3" t="s">
        <v>884</v>
      </c>
      <c r="D176" s="3" t="s">
        <v>74</v>
      </c>
      <c r="E176" s="3" t="s">
        <v>1065</v>
      </c>
      <c r="F176" s="3">
        <v>2</v>
      </c>
      <c r="G176" s="3">
        <v>2</v>
      </c>
      <c r="H176" s="3">
        <v>0</v>
      </c>
      <c r="I176" s="3" t="b">
        <v>1</v>
      </c>
      <c r="J176" s="3" t="b">
        <v>0</v>
      </c>
      <c r="K176" s="3" t="b">
        <v>0</v>
      </c>
      <c r="L176" s="3" t="b">
        <v>0</v>
      </c>
    </row>
    <row r="177" spans="1:12" ht="195" x14ac:dyDescent="0.25">
      <c r="A177" s="3" t="str">
        <f t="shared" si="2"/>
        <v>g18user_story_81_AND_user_story_99</v>
      </c>
      <c r="B177" s="3">
        <v>175</v>
      </c>
      <c r="C177" s="3" t="s">
        <v>884</v>
      </c>
      <c r="D177" s="3" t="s">
        <v>75</v>
      </c>
      <c r="E177" s="3" t="s">
        <v>1066</v>
      </c>
      <c r="F177" s="3">
        <v>1</v>
      </c>
      <c r="G177" s="3">
        <v>1</v>
      </c>
      <c r="H177" s="3">
        <v>0</v>
      </c>
      <c r="I177" s="3" t="b">
        <v>1</v>
      </c>
      <c r="J177" s="3" t="b">
        <v>0</v>
      </c>
      <c r="K177" s="3" t="b">
        <v>0</v>
      </c>
      <c r="L177" s="3" t="b">
        <v>0</v>
      </c>
    </row>
    <row r="178" spans="1:12" ht="150" x14ac:dyDescent="0.25">
      <c r="A178" s="3" t="str">
        <f t="shared" si="2"/>
        <v>g18user_story_82_AND_user_story_84</v>
      </c>
      <c r="B178" s="3">
        <v>176</v>
      </c>
      <c r="C178" s="3" t="s">
        <v>884</v>
      </c>
      <c r="D178" s="3" t="s">
        <v>76</v>
      </c>
      <c r="E178" s="3" t="s">
        <v>1067</v>
      </c>
      <c r="F178" s="3">
        <v>2</v>
      </c>
      <c r="G178" s="3">
        <v>2</v>
      </c>
      <c r="H178" s="3">
        <v>0</v>
      </c>
      <c r="I178" s="3" t="b">
        <v>1</v>
      </c>
      <c r="J178" s="3" t="b">
        <v>0</v>
      </c>
      <c r="K178" s="3" t="b">
        <v>0</v>
      </c>
      <c r="L178" s="3" t="b">
        <v>0</v>
      </c>
    </row>
    <row r="179" spans="1:12" ht="225" x14ac:dyDescent="0.25">
      <c r="A179" s="3" t="str">
        <f t="shared" si="2"/>
        <v>g18user_story_82_AND_user_story_85</v>
      </c>
      <c r="B179" s="3">
        <v>177</v>
      </c>
      <c r="C179" s="3" t="s">
        <v>884</v>
      </c>
      <c r="D179" s="3" t="s">
        <v>77</v>
      </c>
      <c r="E179" s="3" t="s">
        <v>1068</v>
      </c>
      <c r="F179" s="3">
        <v>2</v>
      </c>
      <c r="G179" s="3">
        <v>2</v>
      </c>
      <c r="H179" s="3">
        <v>0</v>
      </c>
      <c r="I179" s="3" t="b">
        <v>1</v>
      </c>
      <c r="J179" s="3" t="b">
        <v>0</v>
      </c>
      <c r="K179" s="3" t="b">
        <v>0</v>
      </c>
      <c r="L179" s="3" t="b">
        <v>0</v>
      </c>
    </row>
    <row r="180" spans="1:12" ht="165" x14ac:dyDescent="0.25">
      <c r="A180" s="3" t="str">
        <f t="shared" si="2"/>
        <v>g18user_story_82_AND_user_story_87</v>
      </c>
      <c r="B180" s="3">
        <v>178</v>
      </c>
      <c r="C180" s="3" t="s">
        <v>884</v>
      </c>
      <c r="D180" s="3" t="s">
        <v>78</v>
      </c>
      <c r="E180" s="3" t="s">
        <v>1069</v>
      </c>
      <c r="F180" s="3">
        <v>2</v>
      </c>
      <c r="G180" s="3">
        <v>2</v>
      </c>
      <c r="H180" s="3">
        <v>0</v>
      </c>
      <c r="I180" s="3" t="b">
        <v>1</v>
      </c>
      <c r="J180" s="3" t="b">
        <v>0</v>
      </c>
      <c r="K180" s="3" t="b">
        <v>0</v>
      </c>
      <c r="L180" s="3" t="b">
        <v>0</v>
      </c>
    </row>
    <row r="181" spans="1:12" ht="150" x14ac:dyDescent="0.25">
      <c r="A181" s="3" t="str">
        <f t="shared" si="2"/>
        <v>g18user_story_82_AND_user_story_88</v>
      </c>
      <c r="B181" s="3">
        <v>179</v>
      </c>
      <c r="C181" s="3" t="s">
        <v>884</v>
      </c>
      <c r="D181" s="3" t="s">
        <v>79</v>
      </c>
      <c r="E181" s="3" t="s">
        <v>1070</v>
      </c>
      <c r="F181" s="3">
        <v>2</v>
      </c>
      <c r="G181" s="3">
        <v>2</v>
      </c>
      <c r="H181" s="3">
        <v>0</v>
      </c>
      <c r="I181" s="3" t="b">
        <v>1</v>
      </c>
      <c r="J181" s="3" t="b">
        <v>0</v>
      </c>
      <c r="K181" s="3" t="b">
        <v>0</v>
      </c>
      <c r="L181" s="3" t="b">
        <v>0</v>
      </c>
    </row>
    <row r="182" spans="1:12" ht="150" x14ac:dyDescent="0.25">
      <c r="A182" s="3" t="str">
        <f t="shared" si="2"/>
        <v>g18user_story_82_AND_user_story_90</v>
      </c>
      <c r="B182" s="3">
        <v>180</v>
      </c>
      <c r="C182" s="3" t="s">
        <v>884</v>
      </c>
      <c r="D182" s="3" t="s">
        <v>80</v>
      </c>
      <c r="E182" s="3" t="s">
        <v>1071</v>
      </c>
      <c r="F182" s="3">
        <v>1</v>
      </c>
      <c r="G182" s="3">
        <v>1</v>
      </c>
      <c r="H182" s="3">
        <v>0</v>
      </c>
      <c r="I182" s="3" t="b">
        <v>1</v>
      </c>
      <c r="J182" s="3" t="b">
        <v>0</v>
      </c>
      <c r="K182" s="3" t="b">
        <v>0</v>
      </c>
      <c r="L182" s="3" t="b">
        <v>0</v>
      </c>
    </row>
    <row r="183" spans="1:12" ht="165" x14ac:dyDescent="0.25">
      <c r="A183" s="3" t="str">
        <f t="shared" si="2"/>
        <v>g18user_story_82_AND_user_story_91</v>
      </c>
      <c r="B183" s="3">
        <v>181</v>
      </c>
      <c r="C183" s="3" t="s">
        <v>884</v>
      </c>
      <c r="D183" s="3" t="s">
        <v>81</v>
      </c>
      <c r="E183" s="3" t="s">
        <v>1072</v>
      </c>
      <c r="F183" s="3">
        <v>2</v>
      </c>
      <c r="G183" s="3">
        <v>2</v>
      </c>
      <c r="H183" s="3">
        <v>0</v>
      </c>
      <c r="I183" s="3" t="b">
        <v>1</v>
      </c>
      <c r="J183" s="3" t="b">
        <v>0</v>
      </c>
      <c r="K183" s="3" t="b">
        <v>0</v>
      </c>
      <c r="L183" s="3" t="b">
        <v>0</v>
      </c>
    </row>
    <row r="184" spans="1:12" ht="135" x14ac:dyDescent="0.25">
      <c r="A184" s="3" t="str">
        <f t="shared" si="2"/>
        <v>g18user_story_82_AND_user_story_92</v>
      </c>
      <c r="B184" s="3">
        <v>182</v>
      </c>
      <c r="C184" s="3" t="s">
        <v>884</v>
      </c>
      <c r="D184" s="3" t="s">
        <v>82</v>
      </c>
      <c r="E184" s="3" t="s">
        <v>1073</v>
      </c>
      <c r="F184" s="3">
        <v>2</v>
      </c>
      <c r="G184" s="3">
        <v>2</v>
      </c>
      <c r="H184" s="3">
        <v>0</v>
      </c>
      <c r="I184" s="3" t="b">
        <v>1</v>
      </c>
      <c r="J184" s="3" t="b">
        <v>0</v>
      </c>
      <c r="K184" s="3" t="b">
        <v>0</v>
      </c>
      <c r="L184" s="3" t="b">
        <v>0</v>
      </c>
    </row>
    <row r="185" spans="1:12" ht="135" x14ac:dyDescent="0.25">
      <c r="A185" s="3" t="str">
        <f t="shared" si="2"/>
        <v>g18user_story_82_AND_user_story_93</v>
      </c>
      <c r="B185" s="3">
        <v>183</v>
      </c>
      <c r="C185" s="3" t="s">
        <v>884</v>
      </c>
      <c r="D185" s="3" t="s">
        <v>83</v>
      </c>
      <c r="E185" s="3" t="s">
        <v>1074</v>
      </c>
      <c r="F185" s="3">
        <v>2</v>
      </c>
      <c r="G185" s="3">
        <v>2</v>
      </c>
      <c r="H185" s="3">
        <v>0</v>
      </c>
      <c r="I185" s="3" t="b">
        <v>1</v>
      </c>
      <c r="J185" s="3" t="b">
        <v>0</v>
      </c>
      <c r="K185" s="3" t="b">
        <v>0</v>
      </c>
      <c r="L185" s="3" t="b">
        <v>0</v>
      </c>
    </row>
    <row r="186" spans="1:12" ht="135" x14ac:dyDescent="0.25">
      <c r="A186" s="3" t="str">
        <f t="shared" si="2"/>
        <v>g18user_story_82_AND_user_story_95</v>
      </c>
      <c r="B186" s="3">
        <v>184</v>
      </c>
      <c r="C186" s="3" t="s">
        <v>884</v>
      </c>
      <c r="D186" s="3" t="s">
        <v>84</v>
      </c>
      <c r="E186" s="3" t="s">
        <v>1075</v>
      </c>
      <c r="F186" s="3">
        <v>1</v>
      </c>
      <c r="G186" s="3">
        <v>1</v>
      </c>
      <c r="H186" s="3">
        <v>0</v>
      </c>
      <c r="I186" s="3" t="b">
        <v>1</v>
      </c>
      <c r="J186" s="3" t="b">
        <v>0</v>
      </c>
      <c r="K186" s="3" t="b">
        <v>0</v>
      </c>
      <c r="L186" s="3" t="b">
        <v>0</v>
      </c>
    </row>
    <row r="187" spans="1:12" ht="150" x14ac:dyDescent="0.25">
      <c r="A187" s="3" t="str">
        <f t="shared" si="2"/>
        <v>g18user_story_82_AND_user_story_96</v>
      </c>
      <c r="B187" s="3">
        <v>185</v>
      </c>
      <c r="C187" s="3" t="s">
        <v>884</v>
      </c>
      <c r="D187" s="3" t="s">
        <v>85</v>
      </c>
      <c r="E187" s="3" t="s">
        <v>1076</v>
      </c>
      <c r="F187" s="3">
        <v>2</v>
      </c>
      <c r="G187" s="3">
        <v>2</v>
      </c>
      <c r="H187" s="3">
        <v>0</v>
      </c>
      <c r="I187" s="3" t="b">
        <v>1</v>
      </c>
      <c r="J187" s="3" t="b">
        <v>0</v>
      </c>
      <c r="K187" s="3" t="b">
        <v>0</v>
      </c>
      <c r="L187" s="3" t="b">
        <v>0</v>
      </c>
    </row>
    <row r="188" spans="1:12" ht="135" x14ac:dyDescent="0.25">
      <c r="A188" s="3" t="str">
        <f t="shared" si="2"/>
        <v>g18user_story_82_AND_user_story_97</v>
      </c>
      <c r="B188" s="3">
        <v>186</v>
      </c>
      <c r="C188" s="3" t="s">
        <v>884</v>
      </c>
      <c r="D188" s="3" t="s">
        <v>86</v>
      </c>
      <c r="E188" s="3" t="s">
        <v>1077</v>
      </c>
      <c r="F188" s="3">
        <v>2</v>
      </c>
      <c r="G188" s="3">
        <v>2</v>
      </c>
      <c r="H188" s="3">
        <v>0</v>
      </c>
      <c r="I188" s="3" t="b">
        <v>1</v>
      </c>
      <c r="J188" s="3" t="b">
        <v>0</v>
      </c>
      <c r="K188" s="3" t="b">
        <v>0</v>
      </c>
      <c r="L188" s="3" t="b">
        <v>0</v>
      </c>
    </row>
    <row r="189" spans="1:12" ht="150" x14ac:dyDescent="0.25">
      <c r="A189" s="3" t="str">
        <f t="shared" si="2"/>
        <v>g18user_story_82_AND_user_story_98</v>
      </c>
      <c r="B189" s="3">
        <v>187</v>
      </c>
      <c r="C189" s="3" t="s">
        <v>884</v>
      </c>
      <c r="D189" s="3" t="s">
        <v>87</v>
      </c>
      <c r="E189" s="3" t="s">
        <v>1078</v>
      </c>
      <c r="F189" s="3">
        <v>2</v>
      </c>
      <c r="G189" s="3">
        <v>2</v>
      </c>
      <c r="H189" s="3">
        <v>0</v>
      </c>
      <c r="I189" s="3" t="b">
        <v>1</v>
      </c>
      <c r="J189" s="3" t="b">
        <v>0</v>
      </c>
      <c r="K189" s="3" t="b">
        <v>0</v>
      </c>
      <c r="L189" s="3" t="b">
        <v>0</v>
      </c>
    </row>
    <row r="190" spans="1:12" ht="165" x14ac:dyDescent="0.25">
      <c r="A190" s="3" t="str">
        <f t="shared" si="2"/>
        <v>g18user_story_82_AND_user_story_99</v>
      </c>
      <c r="B190" s="3">
        <v>188</v>
      </c>
      <c r="C190" s="3" t="s">
        <v>884</v>
      </c>
      <c r="D190" s="3" t="s">
        <v>88</v>
      </c>
      <c r="E190" s="3" t="s">
        <v>1079</v>
      </c>
      <c r="F190" s="3">
        <v>1</v>
      </c>
      <c r="G190" s="3">
        <v>1</v>
      </c>
      <c r="H190" s="3">
        <v>0</v>
      </c>
      <c r="I190" s="3" t="b">
        <v>1</v>
      </c>
      <c r="J190" s="3" t="b">
        <v>0</v>
      </c>
      <c r="K190" s="3" t="b">
        <v>0</v>
      </c>
      <c r="L190" s="3" t="b">
        <v>0</v>
      </c>
    </row>
    <row r="191" spans="1:12" ht="240" x14ac:dyDescent="0.25">
      <c r="A191" s="3" t="str">
        <f t="shared" si="2"/>
        <v>g18user_story_84_AND_user_story_85</v>
      </c>
      <c r="B191" s="3">
        <v>189</v>
      </c>
      <c r="C191" s="3" t="s">
        <v>884</v>
      </c>
      <c r="D191" s="3" t="s">
        <v>89</v>
      </c>
      <c r="E191" s="3" t="s">
        <v>1080</v>
      </c>
      <c r="F191" s="3">
        <v>2</v>
      </c>
      <c r="G191" s="3">
        <v>2</v>
      </c>
      <c r="H191" s="3">
        <v>0</v>
      </c>
      <c r="I191" s="3" t="b">
        <v>1</v>
      </c>
      <c r="J191" s="3" t="b">
        <v>0</v>
      </c>
      <c r="K191" s="3" t="b">
        <v>0</v>
      </c>
      <c r="L191" s="3" t="b">
        <v>0</v>
      </c>
    </row>
    <row r="192" spans="1:12" ht="180" x14ac:dyDescent="0.25">
      <c r="A192" s="3" t="str">
        <f t="shared" si="2"/>
        <v>g18user_story_84_AND_user_story_87</v>
      </c>
      <c r="B192" s="3">
        <v>190</v>
      </c>
      <c r="C192" s="3" t="s">
        <v>884</v>
      </c>
      <c r="D192" s="3" t="s">
        <v>90</v>
      </c>
      <c r="E192" s="3" t="s">
        <v>1081</v>
      </c>
      <c r="F192" s="3">
        <v>2</v>
      </c>
      <c r="G192" s="3">
        <v>2</v>
      </c>
      <c r="H192" s="3">
        <v>0</v>
      </c>
      <c r="I192" s="3" t="b">
        <v>1</v>
      </c>
      <c r="J192" s="3" t="b">
        <v>0</v>
      </c>
      <c r="K192" s="3" t="b">
        <v>0</v>
      </c>
      <c r="L192" s="3" t="b">
        <v>0</v>
      </c>
    </row>
    <row r="193" spans="1:12" ht="165" x14ac:dyDescent="0.25">
      <c r="A193" s="3" t="str">
        <f t="shared" si="2"/>
        <v>g18user_story_84_AND_user_story_88</v>
      </c>
      <c r="B193" s="3">
        <v>191</v>
      </c>
      <c r="C193" s="3" t="s">
        <v>884</v>
      </c>
      <c r="D193" s="3" t="s">
        <v>91</v>
      </c>
      <c r="E193" s="3" t="s">
        <v>1082</v>
      </c>
      <c r="F193" s="3">
        <v>2</v>
      </c>
      <c r="G193" s="3">
        <v>2</v>
      </c>
      <c r="H193" s="3">
        <v>0</v>
      </c>
      <c r="I193" s="3" t="b">
        <v>1</v>
      </c>
      <c r="J193" s="3" t="b">
        <v>0</v>
      </c>
      <c r="K193" s="3" t="b">
        <v>0</v>
      </c>
      <c r="L193" s="3" t="b">
        <v>0</v>
      </c>
    </row>
    <row r="194" spans="1:12" ht="165" x14ac:dyDescent="0.25">
      <c r="A194" s="3" t="str">
        <f t="shared" si="2"/>
        <v>g18user_story_84_AND_user_story_90</v>
      </c>
      <c r="B194" s="3">
        <v>192</v>
      </c>
      <c r="C194" s="3" t="s">
        <v>884</v>
      </c>
      <c r="D194" s="3" t="s">
        <v>92</v>
      </c>
      <c r="E194" s="3" t="s">
        <v>1083</v>
      </c>
      <c r="F194" s="3">
        <v>1</v>
      </c>
      <c r="G194" s="3">
        <v>1</v>
      </c>
      <c r="H194" s="3">
        <v>0</v>
      </c>
      <c r="I194" s="3" t="b">
        <v>1</v>
      </c>
      <c r="J194" s="3" t="b">
        <v>0</v>
      </c>
      <c r="K194" s="3" t="b">
        <v>0</v>
      </c>
      <c r="L194" s="3" t="b">
        <v>0</v>
      </c>
    </row>
    <row r="195" spans="1:12" ht="180" x14ac:dyDescent="0.25">
      <c r="A195" s="3" t="str">
        <f t="shared" si="2"/>
        <v>g18user_story_84_AND_user_story_91</v>
      </c>
      <c r="B195" s="3">
        <v>193</v>
      </c>
      <c r="C195" s="3" t="s">
        <v>884</v>
      </c>
      <c r="D195" s="3" t="s">
        <v>93</v>
      </c>
      <c r="E195" s="3" t="s">
        <v>1084</v>
      </c>
      <c r="F195" s="3">
        <v>2</v>
      </c>
      <c r="G195" s="3">
        <v>2</v>
      </c>
      <c r="H195" s="3">
        <v>0</v>
      </c>
      <c r="I195" s="3" t="b">
        <v>1</v>
      </c>
      <c r="J195" s="3" t="b">
        <v>0</v>
      </c>
      <c r="K195" s="3" t="b">
        <v>0</v>
      </c>
      <c r="L195" s="3" t="b">
        <v>0</v>
      </c>
    </row>
    <row r="196" spans="1:12" ht="150" x14ac:dyDescent="0.25">
      <c r="A196" s="3" t="str">
        <f t="shared" ref="A196:A259" si="3">CONCATENATE(C196,D196)</f>
        <v>g18user_story_84_AND_user_story_92</v>
      </c>
      <c r="B196" s="3">
        <v>194</v>
      </c>
      <c r="C196" s="3" t="s">
        <v>884</v>
      </c>
      <c r="D196" s="3" t="s">
        <v>94</v>
      </c>
      <c r="E196" s="3" t="s">
        <v>1085</v>
      </c>
      <c r="F196" s="3">
        <v>2</v>
      </c>
      <c r="G196" s="3">
        <v>2</v>
      </c>
      <c r="H196" s="3">
        <v>0</v>
      </c>
      <c r="I196" s="3" t="b">
        <v>1</v>
      </c>
      <c r="J196" s="3" t="b">
        <v>0</v>
      </c>
      <c r="K196" s="3" t="b">
        <v>0</v>
      </c>
      <c r="L196" s="3" t="b">
        <v>0</v>
      </c>
    </row>
    <row r="197" spans="1:12" ht="150" x14ac:dyDescent="0.25">
      <c r="A197" s="3" t="str">
        <f t="shared" si="3"/>
        <v>g18user_story_84_AND_user_story_93</v>
      </c>
      <c r="B197" s="3">
        <v>195</v>
      </c>
      <c r="C197" s="3" t="s">
        <v>884</v>
      </c>
      <c r="D197" s="3" t="s">
        <v>95</v>
      </c>
      <c r="E197" s="3" t="s">
        <v>1086</v>
      </c>
      <c r="F197" s="3">
        <v>2</v>
      </c>
      <c r="G197" s="3">
        <v>2</v>
      </c>
      <c r="H197" s="3">
        <v>0</v>
      </c>
      <c r="I197" s="3" t="b">
        <v>1</v>
      </c>
      <c r="J197" s="3" t="b">
        <v>0</v>
      </c>
      <c r="K197" s="3" t="b">
        <v>0</v>
      </c>
      <c r="L197" s="3" t="b">
        <v>0</v>
      </c>
    </row>
    <row r="198" spans="1:12" ht="150" x14ac:dyDescent="0.25">
      <c r="A198" s="3" t="str">
        <f t="shared" si="3"/>
        <v>g18user_story_84_AND_user_story_95</v>
      </c>
      <c r="B198" s="3">
        <v>196</v>
      </c>
      <c r="C198" s="3" t="s">
        <v>884</v>
      </c>
      <c r="D198" s="3" t="s">
        <v>96</v>
      </c>
      <c r="E198" s="3" t="s">
        <v>1087</v>
      </c>
      <c r="F198" s="3">
        <v>1</v>
      </c>
      <c r="G198" s="3">
        <v>1</v>
      </c>
      <c r="H198" s="3">
        <v>0</v>
      </c>
      <c r="I198" s="3" t="b">
        <v>1</v>
      </c>
      <c r="J198" s="3" t="b">
        <v>0</v>
      </c>
      <c r="K198" s="3" t="b">
        <v>0</v>
      </c>
      <c r="L198" s="3" t="b">
        <v>0</v>
      </c>
    </row>
    <row r="199" spans="1:12" ht="165" x14ac:dyDescent="0.25">
      <c r="A199" s="3" t="str">
        <f t="shared" si="3"/>
        <v>g18user_story_84_AND_user_story_96</v>
      </c>
      <c r="B199" s="3">
        <v>197</v>
      </c>
      <c r="C199" s="3" t="s">
        <v>884</v>
      </c>
      <c r="D199" s="3" t="s">
        <v>97</v>
      </c>
      <c r="E199" s="3" t="s">
        <v>1088</v>
      </c>
      <c r="F199" s="3">
        <v>2</v>
      </c>
      <c r="G199" s="3">
        <v>2</v>
      </c>
      <c r="H199" s="3">
        <v>0</v>
      </c>
      <c r="I199" s="3" t="b">
        <v>1</v>
      </c>
      <c r="J199" s="3" t="b">
        <v>0</v>
      </c>
      <c r="K199" s="3" t="b">
        <v>0</v>
      </c>
      <c r="L199" s="3" t="b">
        <v>0</v>
      </c>
    </row>
    <row r="200" spans="1:12" ht="150" x14ac:dyDescent="0.25">
      <c r="A200" s="3" t="str">
        <f t="shared" si="3"/>
        <v>g18user_story_84_AND_user_story_97</v>
      </c>
      <c r="B200" s="3">
        <v>198</v>
      </c>
      <c r="C200" s="3" t="s">
        <v>884</v>
      </c>
      <c r="D200" s="3" t="s">
        <v>98</v>
      </c>
      <c r="E200" s="3" t="s">
        <v>1089</v>
      </c>
      <c r="F200" s="3">
        <v>2</v>
      </c>
      <c r="G200" s="3">
        <v>2</v>
      </c>
      <c r="H200" s="3">
        <v>0</v>
      </c>
      <c r="I200" s="3" t="b">
        <v>1</v>
      </c>
      <c r="J200" s="3" t="b">
        <v>0</v>
      </c>
      <c r="K200" s="3" t="b">
        <v>0</v>
      </c>
      <c r="L200" s="3" t="b">
        <v>0</v>
      </c>
    </row>
    <row r="201" spans="1:12" ht="165" x14ac:dyDescent="0.25">
      <c r="A201" s="3" t="str">
        <f t="shared" si="3"/>
        <v>g18user_story_84_AND_user_story_98</v>
      </c>
      <c r="B201" s="3">
        <v>199</v>
      </c>
      <c r="C201" s="3" t="s">
        <v>884</v>
      </c>
      <c r="D201" s="3" t="s">
        <v>99</v>
      </c>
      <c r="E201" s="3" t="s">
        <v>1090</v>
      </c>
      <c r="F201" s="3">
        <v>2</v>
      </c>
      <c r="G201" s="3">
        <v>2</v>
      </c>
      <c r="H201" s="3">
        <v>0</v>
      </c>
      <c r="I201" s="3" t="b">
        <v>1</v>
      </c>
      <c r="J201" s="3" t="b">
        <v>0</v>
      </c>
      <c r="K201" s="3" t="b">
        <v>0</v>
      </c>
      <c r="L201" s="3" t="b">
        <v>0</v>
      </c>
    </row>
    <row r="202" spans="1:12" ht="180" x14ac:dyDescent="0.25">
      <c r="A202" s="3" t="str">
        <f t="shared" si="3"/>
        <v>g18user_story_84_AND_user_story_99</v>
      </c>
      <c r="B202" s="3">
        <v>200</v>
      </c>
      <c r="C202" s="3" t="s">
        <v>884</v>
      </c>
      <c r="D202" s="3" t="s">
        <v>100</v>
      </c>
      <c r="E202" s="3" t="s">
        <v>1091</v>
      </c>
      <c r="F202" s="3">
        <v>1</v>
      </c>
      <c r="G202" s="3">
        <v>1</v>
      </c>
      <c r="H202" s="3">
        <v>0</v>
      </c>
      <c r="I202" s="3" t="b">
        <v>1</v>
      </c>
      <c r="J202" s="3" t="b">
        <v>0</v>
      </c>
      <c r="K202" s="3" t="b">
        <v>0</v>
      </c>
      <c r="L202" s="3" t="b">
        <v>0</v>
      </c>
    </row>
    <row r="203" spans="1:12" ht="255" x14ac:dyDescent="0.25">
      <c r="A203" s="3" t="str">
        <f t="shared" si="3"/>
        <v>g18user_story_85_AND_user_story_87</v>
      </c>
      <c r="B203" s="3">
        <v>201</v>
      </c>
      <c r="C203" s="3" t="s">
        <v>884</v>
      </c>
      <c r="D203" s="3" t="s">
        <v>101</v>
      </c>
      <c r="E203" s="3" t="s">
        <v>1092</v>
      </c>
      <c r="F203" s="3">
        <v>2</v>
      </c>
      <c r="G203" s="3">
        <v>2</v>
      </c>
      <c r="H203" s="3">
        <v>0</v>
      </c>
      <c r="I203" s="3" t="b">
        <v>1</v>
      </c>
      <c r="J203" s="3" t="b">
        <v>0</v>
      </c>
      <c r="K203" s="3" t="b">
        <v>0</v>
      </c>
      <c r="L203" s="3" t="b">
        <v>0</v>
      </c>
    </row>
    <row r="204" spans="1:12" ht="240" x14ac:dyDescent="0.25">
      <c r="A204" s="3" t="str">
        <f t="shared" si="3"/>
        <v>g18user_story_85_AND_user_story_88</v>
      </c>
      <c r="B204" s="3">
        <v>202</v>
      </c>
      <c r="C204" s="3" t="s">
        <v>884</v>
      </c>
      <c r="D204" s="3" t="s">
        <v>102</v>
      </c>
      <c r="E204" s="3" t="s">
        <v>1093</v>
      </c>
      <c r="F204" s="3">
        <v>2</v>
      </c>
      <c r="G204" s="3">
        <v>2</v>
      </c>
      <c r="H204" s="3">
        <v>0</v>
      </c>
      <c r="I204" s="3" t="b">
        <v>1</v>
      </c>
      <c r="J204" s="3" t="b">
        <v>0</v>
      </c>
      <c r="K204" s="3" t="b">
        <v>0</v>
      </c>
      <c r="L204" s="3" t="b">
        <v>0</v>
      </c>
    </row>
    <row r="205" spans="1:12" ht="240" x14ac:dyDescent="0.25">
      <c r="A205" s="3" t="str">
        <f t="shared" si="3"/>
        <v>g18user_story_85_AND_user_story_90</v>
      </c>
      <c r="B205" s="3">
        <v>203</v>
      </c>
      <c r="C205" s="3" t="s">
        <v>884</v>
      </c>
      <c r="D205" s="3" t="s">
        <v>103</v>
      </c>
      <c r="E205" s="3" t="s">
        <v>1094</v>
      </c>
      <c r="F205" s="3">
        <v>1</v>
      </c>
      <c r="G205" s="3">
        <v>1</v>
      </c>
      <c r="H205" s="3">
        <v>0</v>
      </c>
      <c r="I205" s="3" t="b">
        <v>1</v>
      </c>
      <c r="J205" s="3" t="b">
        <v>0</v>
      </c>
      <c r="K205" s="3" t="b">
        <v>0</v>
      </c>
      <c r="L205" s="3" t="b">
        <v>0</v>
      </c>
    </row>
    <row r="206" spans="1:12" ht="255" x14ac:dyDescent="0.25">
      <c r="A206" s="3" t="str">
        <f t="shared" si="3"/>
        <v>g18user_story_85_AND_user_story_91</v>
      </c>
      <c r="B206" s="3">
        <v>204</v>
      </c>
      <c r="C206" s="3" t="s">
        <v>884</v>
      </c>
      <c r="D206" s="3" t="s">
        <v>104</v>
      </c>
      <c r="E206" s="3" t="s">
        <v>1095</v>
      </c>
      <c r="F206" s="3">
        <v>2</v>
      </c>
      <c r="G206" s="3">
        <v>2</v>
      </c>
      <c r="H206" s="3">
        <v>0</v>
      </c>
      <c r="I206" s="3" t="b">
        <v>1</v>
      </c>
      <c r="J206" s="3" t="b">
        <v>0</v>
      </c>
      <c r="K206" s="3" t="b">
        <v>0</v>
      </c>
      <c r="L206" s="3" t="b">
        <v>0</v>
      </c>
    </row>
    <row r="207" spans="1:12" ht="225" x14ac:dyDescent="0.25">
      <c r="A207" s="3" t="str">
        <f t="shared" si="3"/>
        <v>g18user_story_85_AND_user_story_92</v>
      </c>
      <c r="B207" s="3">
        <v>205</v>
      </c>
      <c r="C207" s="3" t="s">
        <v>884</v>
      </c>
      <c r="D207" s="3" t="s">
        <v>105</v>
      </c>
      <c r="E207" s="3" t="s">
        <v>1096</v>
      </c>
      <c r="F207" s="3">
        <v>2</v>
      </c>
      <c r="G207" s="3">
        <v>2</v>
      </c>
      <c r="H207" s="3">
        <v>0</v>
      </c>
      <c r="I207" s="3" t="b">
        <v>1</v>
      </c>
      <c r="J207" s="3" t="b">
        <v>0</v>
      </c>
      <c r="K207" s="3" t="b">
        <v>0</v>
      </c>
      <c r="L207" s="3" t="b">
        <v>0</v>
      </c>
    </row>
    <row r="208" spans="1:12" ht="225" x14ac:dyDescent="0.25">
      <c r="A208" s="3" t="str">
        <f t="shared" si="3"/>
        <v>g18user_story_85_AND_user_story_93</v>
      </c>
      <c r="B208" s="3">
        <v>206</v>
      </c>
      <c r="C208" s="3" t="s">
        <v>884</v>
      </c>
      <c r="D208" s="3" t="s">
        <v>106</v>
      </c>
      <c r="E208" s="3" t="s">
        <v>1097</v>
      </c>
      <c r="F208" s="3">
        <v>2</v>
      </c>
      <c r="G208" s="3">
        <v>2</v>
      </c>
      <c r="H208" s="3">
        <v>0</v>
      </c>
      <c r="I208" s="3" t="b">
        <v>1</v>
      </c>
      <c r="J208" s="3" t="b">
        <v>0</v>
      </c>
      <c r="K208" s="3" t="b">
        <v>0</v>
      </c>
      <c r="L208" s="3" t="b">
        <v>0</v>
      </c>
    </row>
    <row r="209" spans="1:12" ht="225" x14ac:dyDescent="0.25">
      <c r="A209" s="3" t="str">
        <f t="shared" si="3"/>
        <v>g18user_story_85_AND_user_story_95</v>
      </c>
      <c r="B209" s="3">
        <v>207</v>
      </c>
      <c r="C209" s="3" t="s">
        <v>884</v>
      </c>
      <c r="D209" s="3" t="s">
        <v>107</v>
      </c>
      <c r="E209" s="3" t="s">
        <v>1098</v>
      </c>
      <c r="F209" s="3">
        <v>1</v>
      </c>
      <c r="G209" s="3">
        <v>1</v>
      </c>
      <c r="H209" s="3">
        <v>0</v>
      </c>
      <c r="I209" s="3" t="b">
        <v>1</v>
      </c>
      <c r="J209" s="3" t="b">
        <v>0</v>
      </c>
      <c r="K209" s="3" t="b">
        <v>0</v>
      </c>
      <c r="L209" s="3" t="b">
        <v>0</v>
      </c>
    </row>
    <row r="210" spans="1:12" ht="240" x14ac:dyDescent="0.25">
      <c r="A210" s="3" t="str">
        <f t="shared" si="3"/>
        <v>g18user_story_85_AND_user_story_96</v>
      </c>
      <c r="B210" s="3">
        <v>208</v>
      </c>
      <c r="C210" s="3" t="s">
        <v>884</v>
      </c>
      <c r="D210" s="3" t="s">
        <v>108</v>
      </c>
      <c r="E210" s="3" t="s">
        <v>1099</v>
      </c>
      <c r="F210" s="3">
        <v>2</v>
      </c>
      <c r="G210" s="3">
        <v>2</v>
      </c>
      <c r="H210" s="3">
        <v>0</v>
      </c>
      <c r="I210" s="3" t="b">
        <v>1</v>
      </c>
      <c r="J210" s="3" t="b">
        <v>0</v>
      </c>
      <c r="K210" s="3" t="b">
        <v>0</v>
      </c>
      <c r="L210" s="3" t="b">
        <v>0</v>
      </c>
    </row>
    <row r="211" spans="1:12" ht="225" x14ac:dyDescent="0.25">
      <c r="A211" s="3" t="str">
        <f t="shared" si="3"/>
        <v>g18user_story_85_AND_user_story_97</v>
      </c>
      <c r="B211" s="3">
        <v>209</v>
      </c>
      <c r="C211" s="3" t="s">
        <v>884</v>
      </c>
      <c r="D211" s="3" t="s">
        <v>109</v>
      </c>
      <c r="E211" s="3" t="s">
        <v>1100</v>
      </c>
      <c r="F211" s="3">
        <v>2</v>
      </c>
      <c r="G211" s="3">
        <v>2</v>
      </c>
      <c r="H211" s="3">
        <v>0</v>
      </c>
      <c r="I211" s="3" t="b">
        <v>1</v>
      </c>
      <c r="J211" s="3" t="b">
        <v>0</v>
      </c>
      <c r="K211" s="3" t="b">
        <v>0</v>
      </c>
      <c r="L211" s="3" t="b">
        <v>0</v>
      </c>
    </row>
    <row r="212" spans="1:12" ht="240" x14ac:dyDescent="0.25">
      <c r="A212" s="3" t="str">
        <f t="shared" si="3"/>
        <v>g18user_story_85_AND_user_story_98</v>
      </c>
      <c r="B212" s="3">
        <v>210</v>
      </c>
      <c r="C212" s="3" t="s">
        <v>884</v>
      </c>
      <c r="D212" s="3" t="s">
        <v>110</v>
      </c>
      <c r="E212" s="3" t="s">
        <v>1101</v>
      </c>
      <c r="F212" s="3">
        <v>2</v>
      </c>
      <c r="G212" s="3">
        <v>2</v>
      </c>
      <c r="H212" s="3">
        <v>0</v>
      </c>
      <c r="I212" s="3" t="b">
        <v>1</v>
      </c>
      <c r="J212" s="3" t="b">
        <v>0</v>
      </c>
      <c r="K212" s="3" t="b">
        <v>0</v>
      </c>
      <c r="L212" s="3" t="b">
        <v>0</v>
      </c>
    </row>
    <row r="213" spans="1:12" ht="255" x14ac:dyDescent="0.25">
      <c r="A213" s="3" t="str">
        <f t="shared" si="3"/>
        <v>g18user_story_85_AND_user_story_99</v>
      </c>
      <c r="B213" s="3">
        <v>211</v>
      </c>
      <c r="C213" s="3" t="s">
        <v>884</v>
      </c>
      <c r="D213" s="3" t="s">
        <v>111</v>
      </c>
      <c r="E213" s="3" t="s">
        <v>1102</v>
      </c>
      <c r="F213" s="3">
        <v>1</v>
      </c>
      <c r="G213" s="3">
        <v>1</v>
      </c>
      <c r="H213" s="3">
        <v>0</v>
      </c>
      <c r="I213" s="3" t="b">
        <v>1</v>
      </c>
      <c r="J213" s="3" t="b">
        <v>0</v>
      </c>
      <c r="K213" s="3" t="b">
        <v>0</v>
      </c>
      <c r="L213" s="3" t="b">
        <v>0</v>
      </c>
    </row>
    <row r="214" spans="1:12" ht="180" x14ac:dyDescent="0.25">
      <c r="A214" s="3" t="str">
        <f t="shared" si="3"/>
        <v>g18user_story_87_AND_user_story_88</v>
      </c>
      <c r="B214" s="3">
        <v>212</v>
      </c>
      <c r="C214" s="3" t="s">
        <v>884</v>
      </c>
      <c r="D214" s="3" t="s">
        <v>112</v>
      </c>
      <c r="E214" s="3" t="s">
        <v>1103</v>
      </c>
      <c r="F214" s="3">
        <v>2</v>
      </c>
      <c r="G214" s="3">
        <v>2</v>
      </c>
      <c r="H214" s="3">
        <v>0</v>
      </c>
      <c r="I214" s="3" t="b">
        <v>1</v>
      </c>
      <c r="J214" s="3" t="b">
        <v>0</v>
      </c>
      <c r="K214" s="3" t="b">
        <v>0</v>
      </c>
      <c r="L214" s="3" t="b">
        <v>0</v>
      </c>
    </row>
    <row r="215" spans="1:12" ht="180" x14ac:dyDescent="0.25">
      <c r="A215" s="3" t="str">
        <f t="shared" si="3"/>
        <v>g18user_story_87_AND_user_story_90</v>
      </c>
      <c r="B215" s="3">
        <v>213</v>
      </c>
      <c r="C215" s="3" t="s">
        <v>884</v>
      </c>
      <c r="D215" s="3" t="s">
        <v>113</v>
      </c>
      <c r="E215" s="3" t="s">
        <v>1104</v>
      </c>
      <c r="F215" s="3">
        <v>1</v>
      </c>
      <c r="G215" s="3">
        <v>1</v>
      </c>
      <c r="H215" s="3">
        <v>0</v>
      </c>
      <c r="I215" s="3" t="b">
        <v>1</v>
      </c>
      <c r="J215" s="3" t="b">
        <v>0</v>
      </c>
      <c r="K215" s="3" t="b">
        <v>0</v>
      </c>
      <c r="L215" s="3" t="b">
        <v>0</v>
      </c>
    </row>
    <row r="216" spans="1:12" ht="195" x14ac:dyDescent="0.25">
      <c r="A216" s="3" t="str">
        <f t="shared" si="3"/>
        <v>g18user_story_87_AND_user_story_91</v>
      </c>
      <c r="B216" s="3">
        <v>214</v>
      </c>
      <c r="C216" s="3" t="s">
        <v>884</v>
      </c>
      <c r="D216" s="3" t="s">
        <v>114</v>
      </c>
      <c r="E216" s="3" t="s">
        <v>1105</v>
      </c>
      <c r="F216" s="3">
        <v>2</v>
      </c>
      <c r="G216" s="3">
        <v>2</v>
      </c>
      <c r="H216" s="3">
        <v>0</v>
      </c>
      <c r="I216" s="3" t="b">
        <v>1</v>
      </c>
      <c r="J216" s="3" t="b">
        <v>0</v>
      </c>
      <c r="K216" s="3" t="b">
        <v>0</v>
      </c>
      <c r="L216" s="3" t="b">
        <v>0</v>
      </c>
    </row>
    <row r="217" spans="1:12" ht="165" x14ac:dyDescent="0.25">
      <c r="A217" s="3" t="str">
        <f t="shared" si="3"/>
        <v>g18user_story_87_AND_user_story_92</v>
      </c>
      <c r="B217" s="3">
        <v>215</v>
      </c>
      <c r="C217" s="3" t="s">
        <v>884</v>
      </c>
      <c r="D217" s="3" t="s">
        <v>115</v>
      </c>
      <c r="E217" s="3" t="s">
        <v>1106</v>
      </c>
      <c r="F217" s="3">
        <v>2</v>
      </c>
      <c r="G217" s="3">
        <v>2</v>
      </c>
      <c r="H217" s="3">
        <v>0</v>
      </c>
      <c r="I217" s="3" t="b">
        <v>1</v>
      </c>
      <c r="J217" s="3" t="b">
        <v>0</v>
      </c>
      <c r="K217" s="3" t="b">
        <v>0</v>
      </c>
      <c r="L217" s="3" t="b">
        <v>0</v>
      </c>
    </row>
    <row r="218" spans="1:12" ht="165" x14ac:dyDescent="0.25">
      <c r="A218" s="3" t="str">
        <f t="shared" si="3"/>
        <v>g18user_story_87_AND_user_story_93</v>
      </c>
      <c r="B218" s="3">
        <v>216</v>
      </c>
      <c r="C218" s="3" t="s">
        <v>884</v>
      </c>
      <c r="D218" s="3" t="s">
        <v>116</v>
      </c>
      <c r="E218" s="3" t="s">
        <v>1107</v>
      </c>
      <c r="F218" s="3">
        <v>2</v>
      </c>
      <c r="G218" s="3">
        <v>2</v>
      </c>
      <c r="H218" s="3">
        <v>0</v>
      </c>
      <c r="I218" s="3" t="b">
        <v>1</v>
      </c>
      <c r="J218" s="3" t="b">
        <v>0</v>
      </c>
      <c r="K218" s="3" t="b">
        <v>0</v>
      </c>
      <c r="L218" s="3" t="b">
        <v>0</v>
      </c>
    </row>
    <row r="219" spans="1:12" ht="165" x14ac:dyDescent="0.25">
      <c r="A219" s="3" t="str">
        <f t="shared" si="3"/>
        <v>g18user_story_87_AND_user_story_95</v>
      </c>
      <c r="B219" s="3">
        <v>217</v>
      </c>
      <c r="C219" s="3" t="s">
        <v>884</v>
      </c>
      <c r="D219" s="3" t="s">
        <v>117</v>
      </c>
      <c r="E219" s="3" t="s">
        <v>1108</v>
      </c>
      <c r="F219" s="3">
        <v>1</v>
      </c>
      <c r="G219" s="3">
        <v>1</v>
      </c>
      <c r="H219" s="3">
        <v>0</v>
      </c>
      <c r="I219" s="3" t="b">
        <v>1</v>
      </c>
      <c r="J219" s="3" t="b">
        <v>0</v>
      </c>
      <c r="K219" s="3" t="b">
        <v>0</v>
      </c>
      <c r="L219" s="3" t="b">
        <v>0</v>
      </c>
    </row>
    <row r="220" spans="1:12" ht="180" x14ac:dyDescent="0.25">
      <c r="A220" s="3" t="str">
        <f t="shared" si="3"/>
        <v>g18user_story_87_AND_user_story_96</v>
      </c>
      <c r="B220" s="3">
        <v>218</v>
      </c>
      <c r="C220" s="3" t="s">
        <v>884</v>
      </c>
      <c r="D220" s="3" t="s">
        <v>118</v>
      </c>
      <c r="E220" s="3" t="s">
        <v>1109</v>
      </c>
      <c r="F220" s="3">
        <v>2</v>
      </c>
      <c r="G220" s="3">
        <v>2</v>
      </c>
      <c r="H220" s="3">
        <v>0</v>
      </c>
      <c r="I220" s="3" t="b">
        <v>1</v>
      </c>
      <c r="J220" s="3" t="b">
        <v>0</v>
      </c>
      <c r="K220" s="3" t="b">
        <v>0</v>
      </c>
      <c r="L220" s="3" t="b">
        <v>0</v>
      </c>
    </row>
    <row r="221" spans="1:12" ht="165" x14ac:dyDescent="0.25">
      <c r="A221" s="3" t="str">
        <f t="shared" si="3"/>
        <v>g18user_story_87_AND_user_story_97</v>
      </c>
      <c r="B221" s="3">
        <v>219</v>
      </c>
      <c r="C221" s="3" t="s">
        <v>884</v>
      </c>
      <c r="D221" s="3" t="s">
        <v>119</v>
      </c>
      <c r="E221" s="3" t="s">
        <v>1110</v>
      </c>
      <c r="F221" s="3">
        <v>2</v>
      </c>
      <c r="G221" s="3">
        <v>2</v>
      </c>
      <c r="H221" s="3">
        <v>0</v>
      </c>
      <c r="I221" s="3" t="b">
        <v>1</v>
      </c>
      <c r="J221" s="3" t="b">
        <v>0</v>
      </c>
      <c r="K221" s="3" t="b">
        <v>0</v>
      </c>
      <c r="L221" s="3" t="b">
        <v>0</v>
      </c>
    </row>
    <row r="222" spans="1:12" ht="180" x14ac:dyDescent="0.25">
      <c r="A222" s="3" t="str">
        <f t="shared" si="3"/>
        <v>g18user_story_87_AND_user_story_98</v>
      </c>
      <c r="B222" s="3">
        <v>220</v>
      </c>
      <c r="C222" s="3" t="s">
        <v>884</v>
      </c>
      <c r="D222" s="3" t="s">
        <v>120</v>
      </c>
      <c r="E222" s="3" t="s">
        <v>1111</v>
      </c>
      <c r="F222" s="3">
        <v>2</v>
      </c>
      <c r="G222" s="3">
        <v>2</v>
      </c>
      <c r="H222" s="3">
        <v>0</v>
      </c>
      <c r="I222" s="3" t="b">
        <v>1</v>
      </c>
      <c r="J222" s="3" t="b">
        <v>0</v>
      </c>
      <c r="K222" s="3" t="b">
        <v>0</v>
      </c>
      <c r="L222" s="3" t="b">
        <v>0</v>
      </c>
    </row>
    <row r="223" spans="1:12" ht="195" x14ac:dyDescent="0.25">
      <c r="A223" s="3" t="str">
        <f t="shared" si="3"/>
        <v>g18user_story_87_AND_user_story_99</v>
      </c>
      <c r="B223" s="3">
        <v>221</v>
      </c>
      <c r="C223" s="3" t="s">
        <v>884</v>
      </c>
      <c r="D223" s="3" t="s">
        <v>121</v>
      </c>
      <c r="E223" s="3" t="s">
        <v>1112</v>
      </c>
      <c r="F223" s="3">
        <v>1</v>
      </c>
      <c r="G223" s="3">
        <v>1</v>
      </c>
      <c r="H223" s="3">
        <v>0</v>
      </c>
      <c r="I223" s="3" t="b">
        <v>1</v>
      </c>
      <c r="J223" s="3" t="b">
        <v>0</v>
      </c>
      <c r="K223" s="3" t="b">
        <v>0</v>
      </c>
      <c r="L223" s="3" t="b">
        <v>0</v>
      </c>
    </row>
    <row r="224" spans="1:12" ht="165" x14ac:dyDescent="0.25">
      <c r="A224" s="3" t="str">
        <f t="shared" si="3"/>
        <v>g18user_story_88_AND_user_story_90</v>
      </c>
      <c r="B224" s="3">
        <v>222</v>
      </c>
      <c r="C224" s="3" t="s">
        <v>884</v>
      </c>
      <c r="D224" s="3" t="s">
        <v>122</v>
      </c>
      <c r="E224" s="3" t="s">
        <v>1113</v>
      </c>
      <c r="F224" s="3">
        <v>1</v>
      </c>
      <c r="G224" s="3">
        <v>1</v>
      </c>
      <c r="H224" s="3">
        <v>0</v>
      </c>
      <c r="I224" s="3" t="b">
        <v>1</v>
      </c>
      <c r="J224" s="3" t="b">
        <v>0</v>
      </c>
      <c r="K224" s="3" t="b">
        <v>0</v>
      </c>
      <c r="L224" s="3" t="b">
        <v>0</v>
      </c>
    </row>
    <row r="225" spans="1:12" ht="180" x14ac:dyDescent="0.25">
      <c r="A225" s="3" t="str">
        <f t="shared" si="3"/>
        <v>g18user_story_88_AND_user_story_91</v>
      </c>
      <c r="B225" s="3">
        <v>223</v>
      </c>
      <c r="C225" s="3" t="s">
        <v>884</v>
      </c>
      <c r="D225" s="3" t="s">
        <v>123</v>
      </c>
      <c r="E225" s="3" t="s">
        <v>1114</v>
      </c>
      <c r="F225" s="3">
        <v>2</v>
      </c>
      <c r="G225" s="3">
        <v>2</v>
      </c>
      <c r="H225" s="3">
        <v>0</v>
      </c>
      <c r="I225" s="3" t="b">
        <v>1</v>
      </c>
      <c r="J225" s="3" t="b">
        <v>0</v>
      </c>
      <c r="K225" s="3" t="b">
        <v>0</v>
      </c>
      <c r="L225" s="3" t="b">
        <v>0</v>
      </c>
    </row>
    <row r="226" spans="1:12" ht="150" x14ac:dyDescent="0.25">
      <c r="A226" s="3" t="str">
        <f t="shared" si="3"/>
        <v>g18user_story_88_AND_user_story_92</v>
      </c>
      <c r="B226" s="3">
        <v>224</v>
      </c>
      <c r="C226" s="3" t="s">
        <v>884</v>
      </c>
      <c r="D226" s="3" t="s">
        <v>124</v>
      </c>
      <c r="E226" s="3" t="s">
        <v>1115</v>
      </c>
      <c r="F226" s="3">
        <v>2</v>
      </c>
      <c r="G226" s="3">
        <v>2</v>
      </c>
      <c r="H226" s="3">
        <v>0</v>
      </c>
      <c r="I226" s="3" t="b">
        <v>1</v>
      </c>
      <c r="J226" s="3" t="b">
        <v>0</v>
      </c>
      <c r="K226" s="3" t="b">
        <v>0</v>
      </c>
      <c r="L226" s="3" t="b">
        <v>0</v>
      </c>
    </row>
    <row r="227" spans="1:12" ht="150" x14ac:dyDescent="0.25">
      <c r="A227" s="3" t="str">
        <f t="shared" si="3"/>
        <v>g18user_story_88_AND_user_story_93</v>
      </c>
      <c r="B227" s="3">
        <v>225</v>
      </c>
      <c r="C227" s="3" t="s">
        <v>884</v>
      </c>
      <c r="D227" s="3" t="s">
        <v>125</v>
      </c>
      <c r="E227" s="3" t="s">
        <v>1116</v>
      </c>
      <c r="F227" s="3">
        <v>2</v>
      </c>
      <c r="G227" s="3">
        <v>2</v>
      </c>
      <c r="H227" s="3">
        <v>0</v>
      </c>
      <c r="I227" s="3" t="b">
        <v>1</v>
      </c>
      <c r="J227" s="3" t="b">
        <v>0</v>
      </c>
      <c r="K227" s="3" t="b">
        <v>0</v>
      </c>
      <c r="L227" s="3" t="b">
        <v>0</v>
      </c>
    </row>
    <row r="228" spans="1:12" ht="150" x14ac:dyDescent="0.25">
      <c r="A228" s="3" t="str">
        <f t="shared" si="3"/>
        <v>g18user_story_88_AND_user_story_95</v>
      </c>
      <c r="B228" s="3">
        <v>226</v>
      </c>
      <c r="C228" s="3" t="s">
        <v>884</v>
      </c>
      <c r="D228" s="3" t="s">
        <v>126</v>
      </c>
      <c r="E228" s="3" t="s">
        <v>1117</v>
      </c>
      <c r="F228" s="3">
        <v>1</v>
      </c>
      <c r="G228" s="3">
        <v>1</v>
      </c>
      <c r="H228" s="3">
        <v>0</v>
      </c>
      <c r="I228" s="3" t="b">
        <v>1</v>
      </c>
      <c r="J228" s="3" t="b">
        <v>0</v>
      </c>
      <c r="K228" s="3" t="b">
        <v>0</v>
      </c>
      <c r="L228" s="3" t="b">
        <v>0</v>
      </c>
    </row>
    <row r="229" spans="1:12" ht="165" x14ac:dyDescent="0.25">
      <c r="A229" s="3" t="str">
        <f t="shared" si="3"/>
        <v>g18user_story_88_AND_user_story_96</v>
      </c>
      <c r="B229" s="3">
        <v>227</v>
      </c>
      <c r="C229" s="3" t="s">
        <v>884</v>
      </c>
      <c r="D229" s="3" t="s">
        <v>127</v>
      </c>
      <c r="E229" s="3" t="s">
        <v>1118</v>
      </c>
      <c r="F229" s="3">
        <v>2</v>
      </c>
      <c r="G229" s="3">
        <v>2</v>
      </c>
      <c r="H229" s="3">
        <v>0</v>
      </c>
      <c r="I229" s="3" t="b">
        <v>1</v>
      </c>
      <c r="J229" s="3" t="b">
        <v>0</v>
      </c>
      <c r="K229" s="3" t="b">
        <v>0</v>
      </c>
      <c r="L229" s="3" t="b">
        <v>0</v>
      </c>
    </row>
    <row r="230" spans="1:12" ht="150" x14ac:dyDescent="0.25">
      <c r="A230" s="3" t="str">
        <f t="shared" si="3"/>
        <v>g18user_story_88_AND_user_story_97</v>
      </c>
      <c r="B230" s="3">
        <v>228</v>
      </c>
      <c r="C230" s="3" t="s">
        <v>884</v>
      </c>
      <c r="D230" s="3" t="s">
        <v>128</v>
      </c>
      <c r="E230" s="3" t="s">
        <v>1119</v>
      </c>
      <c r="F230" s="3">
        <v>2</v>
      </c>
      <c r="G230" s="3">
        <v>2</v>
      </c>
      <c r="H230" s="3">
        <v>0</v>
      </c>
      <c r="I230" s="3" t="b">
        <v>1</v>
      </c>
      <c r="J230" s="3" t="b">
        <v>0</v>
      </c>
      <c r="K230" s="3" t="b">
        <v>0</v>
      </c>
      <c r="L230" s="3" t="b">
        <v>0</v>
      </c>
    </row>
    <row r="231" spans="1:12" ht="165" x14ac:dyDescent="0.25">
      <c r="A231" s="3" t="str">
        <f t="shared" si="3"/>
        <v>g18user_story_88_AND_user_story_98</v>
      </c>
      <c r="B231" s="3">
        <v>229</v>
      </c>
      <c r="C231" s="3" t="s">
        <v>884</v>
      </c>
      <c r="D231" s="3" t="s">
        <v>129</v>
      </c>
      <c r="E231" s="3" t="s">
        <v>1120</v>
      </c>
      <c r="F231" s="3">
        <v>2</v>
      </c>
      <c r="G231" s="3">
        <v>2</v>
      </c>
      <c r="H231" s="3">
        <v>0</v>
      </c>
      <c r="I231" s="3" t="b">
        <v>1</v>
      </c>
      <c r="J231" s="3" t="b">
        <v>0</v>
      </c>
      <c r="K231" s="3" t="b">
        <v>0</v>
      </c>
      <c r="L231" s="3" t="b">
        <v>0</v>
      </c>
    </row>
    <row r="232" spans="1:12" ht="180" x14ac:dyDescent="0.25">
      <c r="A232" s="3" t="str">
        <f t="shared" si="3"/>
        <v>g18user_story_88_AND_user_story_99</v>
      </c>
      <c r="B232" s="3">
        <v>230</v>
      </c>
      <c r="C232" s="3" t="s">
        <v>884</v>
      </c>
      <c r="D232" s="3" t="s">
        <v>130</v>
      </c>
      <c r="E232" s="3" t="s">
        <v>1121</v>
      </c>
      <c r="F232" s="3">
        <v>1</v>
      </c>
      <c r="G232" s="3">
        <v>1</v>
      </c>
      <c r="H232" s="3">
        <v>0</v>
      </c>
      <c r="I232" s="3" t="b">
        <v>1</v>
      </c>
      <c r="J232" s="3" t="b">
        <v>0</v>
      </c>
      <c r="K232" s="3" t="b">
        <v>0</v>
      </c>
      <c r="L232" s="3" t="b">
        <v>0</v>
      </c>
    </row>
    <row r="233" spans="1:12" ht="180" x14ac:dyDescent="0.25">
      <c r="A233" s="3" t="str">
        <f t="shared" si="3"/>
        <v>g18user_story_90_AND_user_story_91</v>
      </c>
      <c r="B233" s="3">
        <v>231</v>
      </c>
      <c r="C233" s="3" t="s">
        <v>884</v>
      </c>
      <c r="D233" s="3" t="s">
        <v>131</v>
      </c>
      <c r="E233" s="3" t="s">
        <v>1122</v>
      </c>
      <c r="F233" s="3">
        <v>1</v>
      </c>
      <c r="G233" s="3">
        <v>1</v>
      </c>
      <c r="H233" s="3">
        <v>0</v>
      </c>
      <c r="I233" s="3" t="b">
        <v>1</v>
      </c>
      <c r="J233" s="3" t="b">
        <v>0</v>
      </c>
      <c r="K233" s="3" t="b">
        <v>0</v>
      </c>
      <c r="L233" s="3" t="b">
        <v>0</v>
      </c>
    </row>
    <row r="234" spans="1:12" ht="150" x14ac:dyDescent="0.25">
      <c r="A234" s="3" t="str">
        <f t="shared" si="3"/>
        <v>g18user_story_90_AND_user_story_92</v>
      </c>
      <c r="B234" s="3">
        <v>232</v>
      </c>
      <c r="C234" s="3" t="s">
        <v>884</v>
      </c>
      <c r="D234" s="3" t="s">
        <v>132</v>
      </c>
      <c r="E234" s="3" t="s">
        <v>1123</v>
      </c>
      <c r="F234" s="3">
        <v>1</v>
      </c>
      <c r="G234" s="3">
        <v>1</v>
      </c>
      <c r="H234" s="3">
        <v>0</v>
      </c>
      <c r="I234" s="3" t="b">
        <v>1</v>
      </c>
      <c r="J234" s="3" t="b">
        <v>0</v>
      </c>
      <c r="K234" s="3" t="b">
        <v>0</v>
      </c>
      <c r="L234" s="3" t="b">
        <v>0</v>
      </c>
    </row>
    <row r="235" spans="1:12" ht="150" x14ac:dyDescent="0.25">
      <c r="A235" s="3" t="str">
        <f t="shared" si="3"/>
        <v>g18user_story_90_AND_user_story_93</v>
      </c>
      <c r="B235" s="3">
        <v>233</v>
      </c>
      <c r="C235" s="3" t="s">
        <v>884</v>
      </c>
      <c r="D235" s="3" t="s">
        <v>133</v>
      </c>
      <c r="E235" s="3" t="s">
        <v>1124</v>
      </c>
      <c r="F235" s="3">
        <v>1</v>
      </c>
      <c r="G235" s="3">
        <v>1</v>
      </c>
      <c r="H235" s="3">
        <v>0</v>
      </c>
      <c r="I235" s="3" t="b">
        <v>1</v>
      </c>
      <c r="J235" s="3" t="b">
        <v>0</v>
      </c>
      <c r="K235" s="3" t="b">
        <v>0</v>
      </c>
      <c r="L235" s="3" t="b">
        <v>0</v>
      </c>
    </row>
    <row r="236" spans="1:12" ht="150" x14ac:dyDescent="0.25">
      <c r="A236" s="3" t="str">
        <f t="shared" si="3"/>
        <v>g18user_story_90_AND_user_story_95</v>
      </c>
      <c r="B236" s="3">
        <v>234</v>
      </c>
      <c r="C236" s="3" t="s">
        <v>884</v>
      </c>
      <c r="D236" s="3" t="s">
        <v>134</v>
      </c>
      <c r="E236" s="3" t="s">
        <v>1125</v>
      </c>
      <c r="F236" s="3">
        <v>2</v>
      </c>
      <c r="G236" s="3">
        <v>2</v>
      </c>
      <c r="H236" s="3">
        <v>0</v>
      </c>
      <c r="I236" s="3" t="b">
        <v>1</v>
      </c>
      <c r="J236" s="3" t="b">
        <v>0</v>
      </c>
      <c r="K236" s="3" t="b">
        <v>0</v>
      </c>
      <c r="L236" s="3" t="b">
        <v>0</v>
      </c>
    </row>
    <row r="237" spans="1:12" ht="165" x14ac:dyDescent="0.25">
      <c r="A237" s="3" t="str">
        <f t="shared" si="3"/>
        <v>g18user_story_90_AND_user_story_96</v>
      </c>
      <c r="B237" s="3">
        <v>235</v>
      </c>
      <c r="C237" s="3" t="s">
        <v>884</v>
      </c>
      <c r="D237" s="3" t="s">
        <v>135</v>
      </c>
      <c r="E237" s="3" t="s">
        <v>1126</v>
      </c>
      <c r="F237" s="3">
        <v>1</v>
      </c>
      <c r="G237" s="3">
        <v>1</v>
      </c>
      <c r="H237" s="3">
        <v>0</v>
      </c>
      <c r="I237" s="3" t="b">
        <v>1</v>
      </c>
      <c r="J237" s="3" t="b">
        <v>0</v>
      </c>
      <c r="K237" s="3" t="b">
        <v>0</v>
      </c>
      <c r="L237" s="3" t="b">
        <v>0</v>
      </c>
    </row>
    <row r="238" spans="1:12" ht="150" x14ac:dyDescent="0.25">
      <c r="A238" s="3" t="str">
        <f t="shared" si="3"/>
        <v>g18user_story_90_AND_user_story_97</v>
      </c>
      <c r="B238" s="3">
        <v>236</v>
      </c>
      <c r="C238" s="3" t="s">
        <v>884</v>
      </c>
      <c r="D238" s="3" t="s">
        <v>136</v>
      </c>
      <c r="E238" s="3" t="s">
        <v>1127</v>
      </c>
      <c r="F238" s="3">
        <v>1</v>
      </c>
      <c r="G238" s="3">
        <v>1</v>
      </c>
      <c r="H238" s="3">
        <v>0</v>
      </c>
      <c r="I238" s="3" t="b">
        <v>1</v>
      </c>
      <c r="J238" s="3" t="b">
        <v>0</v>
      </c>
      <c r="K238" s="3" t="b">
        <v>0</v>
      </c>
      <c r="L238" s="3" t="b">
        <v>0</v>
      </c>
    </row>
    <row r="239" spans="1:12" ht="165" x14ac:dyDescent="0.25">
      <c r="A239" s="3" t="str">
        <f t="shared" si="3"/>
        <v>g18user_story_90_AND_user_story_98</v>
      </c>
      <c r="B239" s="3">
        <v>237</v>
      </c>
      <c r="C239" s="3" t="s">
        <v>884</v>
      </c>
      <c r="D239" s="3" t="s">
        <v>137</v>
      </c>
      <c r="E239" s="3" t="s">
        <v>1128</v>
      </c>
      <c r="F239" s="3">
        <v>1</v>
      </c>
      <c r="G239" s="3">
        <v>1</v>
      </c>
      <c r="H239" s="3">
        <v>0</v>
      </c>
      <c r="I239" s="3" t="b">
        <v>1</v>
      </c>
      <c r="J239" s="3" t="b">
        <v>0</v>
      </c>
      <c r="K239" s="3" t="b">
        <v>0</v>
      </c>
      <c r="L239" s="3" t="b">
        <v>0</v>
      </c>
    </row>
    <row r="240" spans="1:12" ht="180" x14ac:dyDescent="0.25">
      <c r="A240" s="3" t="str">
        <f t="shared" si="3"/>
        <v>g18user_story_90_AND_user_story_99</v>
      </c>
      <c r="B240" s="3">
        <v>238</v>
      </c>
      <c r="C240" s="3" t="s">
        <v>884</v>
      </c>
      <c r="D240" s="3" t="s">
        <v>138</v>
      </c>
      <c r="E240" s="3" t="s">
        <v>1129</v>
      </c>
      <c r="F240" s="3">
        <v>1</v>
      </c>
      <c r="G240" s="3">
        <v>1</v>
      </c>
      <c r="H240" s="3">
        <v>0</v>
      </c>
      <c r="I240" s="3" t="b">
        <v>1</v>
      </c>
      <c r="J240" s="3" t="b">
        <v>0</v>
      </c>
      <c r="K240" s="3" t="b">
        <v>0</v>
      </c>
      <c r="L240" s="3" t="b">
        <v>0</v>
      </c>
    </row>
    <row r="241" spans="1:12" ht="165" x14ac:dyDescent="0.25">
      <c r="A241" s="3" t="str">
        <f t="shared" si="3"/>
        <v>g18user_story_91_AND_user_story_92</v>
      </c>
      <c r="B241" s="3">
        <v>239</v>
      </c>
      <c r="C241" s="3" t="s">
        <v>884</v>
      </c>
      <c r="D241" s="3" t="s">
        <v>139</v>
      </c>
      <c r="E241" s="3" t="s">
        <v>1130</v>
      </c>
      <c r="F241" s="3">
        <v>2</v>
      </c>
      <c r="G241" s="3">
        <v>2</v>
      </c>
      <c r="H241" s="3">
        <v>0</v>
      </c>
      <c r="I241" s="3" t="b">
        <v>1</v>
      </c>
      <c r="J241" s="3" t="b">
        <v>0</v>
      </c>
      <c r="K241" s="3" t="b">
        <v>0</v>
      </c>
      <c r="L241" s="3" t="b">
        <v>0</v>
      </c>
    </row>
    <row r="242" spans="1:12" ht="165" x14ac:dyDescent="0.25">
      <c r="A242" s="3" t="str">
        <f t="shared" si="3"/>
        <v>g18user_story_91_AND_user_story_93</v>
      </c>
      <c r="B242" s="3">
        <v>240</v>
      </c>
      <c r="C242" s="3" t="s">
        <v>884</v>
      </c>
      <c r="D242" s="3" t="s">
        <v>140</v>
      </c>
      <c r="E242" s="3" t="s">
        <v>1131</v>
      </c>
      <c r="F242" s="3">
        <v>2</v>
      </c>
      <c r="G242" s="3">
        <v>2</v>
      </c>
      <c r="H242" s="3">
        <v>0</v>
      </c>
      <c r="I242" s="3" t="b">
        <v>1</v>
      </c>
      <c r="J242" s="3" t="b">
        <v>0</v>
      </c>
      <c r="K242" s="3" t="b">
        <v>0</v>
      </c>
      <c r="L242" s="3" t="b">
        <v>0</v>
      </c>
    </row>
    <row r="243" spans="1:12" ht="165" x14ac:dyDescent="0.25">
      <c r="A243" s="3" t="str">
        <f t="shared" si="3"/>
        <v>g18user_story_91_AND_user_story_95</v>
      </c>
      <c r="B243" s="3">
        <v>241</v>
      </c>
      <c r="C243" s="3" t="s">
        <v>884</v>
      </c>
      <c r="D243" s="3" t="s">
        <v>141</v>
      </c>
      <c r="E243" s="3" t="s">
        <v>1132</v>
      </c>
      <c r="F243" s="3">
        <v>1</v>
      </c>
      <c r="G243" s="3">
        <v>1</v>
      </c>
      <c r="H243" s="3">
        <v>0</v>
      </c>
      <c r="I243" s="3" t="b">
        <v>1</v>
      </c>
      <c r="J243" s="3" t="b">
        <v>0</v>
      </c>
      <c r="K243" s="3" t="b">
        <v>0</v>
      </c>
      <c r="L243" s="3" t="b">
        <v>0</v>
      </c>
    </row>
    <row r="244" spans="1:12" ht="180" x14ac:dyDescent="0.25">
      <c r="A244" s="3" t="str">
        <f t="shared" si="3"/>
        <v>g18user_story_91_AND_user_story_96</v>
      </c>
      <c r="B244" s="3">
        <v>242</v>
      </c>
      <c r="C244" s="3" t="s">
        <v>884</v>
      </c>
      <c r="D244" s="3" t="s">
        <v>142</v>
      </c>
      <c r="E244" s="3" t="s">
        <v>1133</v>
      </c>
      <c r="F244" s="3">
        <v>2</v>
      </c>
      <c r="G244" s="3">
        <v>2</v>
      </c>
      <c r="H244" s="3">
        <v>0</v>
      </c>
      <c r="I244" s="3" t="b">
        <v>1</v>
      </c>
      <c r="J244" s="3" t="b">
        <v>0</v>
      </c>
      <c r="K244" s="3" t="b">
        <v>0</v>
      </c>
      <c r="L244" s="3" t="b">
        <v>0</v>
      </c>
    </row>
    <row r="245" spans="1:12" ht="165" x14ac:dyDescent="0.25">
      <c r="A245" s="3" t="str">
        <f t="shared" si="3"/>
        <v>g18user_story_91_AND_user_story_97</v>
      </c>
      <c r="B245" s="3">
        <v>243</v>
      </c>
      <c r="C245" s="3" t="s">
        <v>884</v>
      </c>
      <c r="D245" s="3" t="s">
        <v>143</v>
      </c>
      <c r="E245" s="3" t="s">
        <v>1134</v>
      </c>
      <c r="F245" s="3">
        <v>2</v>
      </c>
      <c r="G245" s="3">
        <v>2</v>
      </c>
      <c r="H245" s="3">
        <v>0</v>
      </c>
      <c r="I245" s="3" t="b">
        <v>1</v>
      </c>
      <c r="J245" s="3" t="b">
        <v>0</v>
      </c>
      <c r="K245" s="3" t="b">
        <v>0</v>
      </c>
      <c r="L245" s="3" t="b">
        <v>0</v>
      </c>
    </row>
    <row r="246" spans="1:12" ht="180" x14ac:dyDescent="0.25">
      <c r="A246" s="3" t="str">
        <f t="shared" si="3"/>
        <v>g18user_story_91_AND_user_story_98</v>
      </c>
      <c r="B246" s="3">
        <v>244</v>
      </c>
      <c r="C246" s="3" t="s">
        <v>884</v>
      </c>
      <c r="D246" s="3" t="s">
        <v>144</v>
      </c>
      <c r="E246" s="3" t="s">
        <v>1135</v>
      </c>
      <c r="F246" s="3">
        <v>2</v>
      </c>
      <c r="G246" s="3">
        <v>2</v>
      </c>
      <c r="H246" s="3">
        <v>0</v>
      </c>
      <c r="I246" s="3" t="b">
        <v>1</v>
      </c>
      <c r="J246" s="3" t="b">
        <v>0</v>
      </c>
      <c r="K246" s="3" t="b">
        <v>0</v>
      </c>
      <c r="L246" s="3" t="b">
        <v>0</v>
      </c>
    </row>
    <row r="247" spans="1:12" ht="195" x14ac:dyDescent="0.25">
      <c r="A247" s="3" t="str">
        <f t="shared" si="3"/>
        <v>g18user_story_91_AND_user_story_99</v>
      </c>
      <c r="B247" s="3">
        <v>245</v>
      </c>
      <c r="C247" s="3" t="s">
        <v>884</v>
      </c>
      <c r="D247" s="3" t="s">
        <v>145</v>
      </c>
      <c r="E247" s="3" t="s">
        <v>1136</v>
      </c>
      <c r="F247" s="3">
        <v>1</v>
      </c>
      <c r="G247" s="3">
        <v>1</v>
      </c>
      <c r="H247" s="3">
        <v>0</v>
      </c>
      <c r="I247" s="3" t="b">
        <v>1</v>
      </c>
      <c r="J247" s="3" t="b">
        <v>0</v>
      </c>
      <c r="K247" s="3" t="b">
        <v>0</v>
      </c>
      <c r="L247" s="3" t="b">
        <v>0</v>
      </c>
    </row>
    <row r="248" spans="1:12" ht="135" x14ac:dyDescent="0.25">
      <c r="A248" s="3" t="str">
        <f t="shared" si="3"/>
        <v>g18user_story_92_AND_user_story_93</v>
      </c>
      <c r="B248" s="3">
        <v>246</v>
      </c>
      <c r="C248" s="3" t="s">
        <v>884</v>
      </c>
      <c r="D248" s="3" t="s">
        <v>146</v>
      </c>
      <c r="E248" s="3" t="s">
        <v>1137</v>
      </c>
      <c r="F248" s="3">
        <v>2</v>
      </c>
      <c r="G248" s="3">
        <v>2</v>
      </c>
      <c r="H248" s="3">
        <v>0</v>
      </c>
      <c r="I248" s="3" t="b">
        <v>1</v>
      </c>
      <c r="J248" s="3" t="b">
        <v>0</v>
      </c>
      <c r="K248" s="3" t="b">
        <v>0</v>
      </c>
      <c r="L248" s="3" t="b">
        <v>0</v>
      </c>
    </row>
    <row r="249" spans="1:12" ht="135" x14ac:dyDescent="0.25">
      <c r="A249" s="3" t="str">
        <f t="shared" si="3"/>
        <v>g18user_story_92_AND_user_story_95</v>
      </c>
      <c r="B249" s="3">
        <v>247</v>
      </c>
      <c r="C249" s="3" t="s">
        <v>884</v>
      </c>
      <c r="D249" s="3" t="s">
        <v>147</v>
      </c>
      <c r="E249" s="3" t="s">
        <v>1138</v>
      </c>
      <c r="F249" s="3">
        <v>1</v>
      </c>
      <c r="G249" s="3">
        <v>1</v>
      </c>
      <c r="H249" s="3">
        <v>0</v>
      </c>
      <c r="I249" s="3" t="b">
        <v>1</v>
      </c>
      <c r="J249" s="3" t="b">
        <v>0</v>
      </c>
      <c r="K249" s="3" t="b">
        <v>0</v>
      </c>
      <c r="L249" s="3" t="b">
        <v>0</v>
      </c>
    </row>
    <row r="250" spans="1:12" ht="150" x14ac:dyDescent="0.25">
      <c r="A250" s="3" t="str">
        <f t="shared" si="3"/>
        <v>g18user_story_92_AND_user_story_96</v>
      </c>
      <c r="B250" s="3">
        <v>248</v>
      </c>
      <c r="C250" s="3" t="s">
        <v>884</v>
      </c>
      <c r="D250" s="3" t="s">
        <v>148</v>
      </c>
      <c r="E250" s="3" t="s">
        <v>1139</v>
      </c>
      <c r="F250" s="3">
        <v>2</v>
      </c>
      <c r="G250" s="3">
        <v>2</v>
      </c>
      <c r="H250" s="3">
        <v>0</v>
      </c>
      <c r="I250" s="3" t="b">
        <v>1</v>
      </c>
      <c r="J250" s="3" t="b">
        <v>0</v>
      </c>
      <c r="K250" s="3" t="b">
        <v>0</v>
      </c>
      <c r="L250" s="3" t="b">
        <v>0</v>
      </c>
    </row>
    <row r="251" spans="1:12" ht="135" x14ac:dyDescent="0.25">
      <c r="A251" s="3" t="str">
        <f t="shared" si="3"/>
        <v>g18user_story_92_AND_user_story_97</v>
      </c>
      <c r="B251" s="3">
        <v>249</v>
      </c>
      <c r="C251" s="3" t="s">
        <v>884</v>
      </c>
      <c r="D251" s="3" t="s">
        <v>149</v>
      </c>
      <c r="E251" s="3" t="s">
        <v>1140</v>
      </c>
      <c r="F251" s="3">
        <v>2</v>
      </c>
      <c r="G251" s="3">
        <v>2</v>
      </c>
      <c r="H251" s="3">
        <v>0</v>
      </c>
      <c r="I251" s="3" t="b">
        <v>1</v>
      </c>
      <c r="J251" s="3" t="b">
        <v>0</v>
      </c>
      <c r="K251" s="3" t="b">
        <v>0</v>
      </c>
      <c r="L251" s="3" t="b">
        <v>0</v>
      </c>
    </row>
    <row r="252" spans="1:12" ht="150" x14ac:dyDescent="0.25">
      <c r="A252" s="3" t="str">
        <f t="shared" si="3"/>
        <v>g18user_story_92_AND_user_story_98</v>
      </c>
      <c r="B252" s="3">
        <v>250</v>
      </c>
      <c r="C252" s="3" t="s">
        <v>884</v>
      </c>
      <c r="D252" s="3" t="s">
        <v>150</v>
      </c>
      <c r="E252" s="3" t="s">
        <v>1141</v>
      </c>
      <c r="F252" s="3">
        <v>2</v>
      </c>
      <c r="G252" s="3">
        <v>2</v>
      </c>
      <c r="H252" s="3">
        <v>0</v>
      </c>
      <c r="I252" s="3" t="b">
        <v>1</v>
      </c>
      <c r="J252" s="3" t="b">
        <v>0</v>
      </c>
      <c r="K252" s="3" t="b">
        <v>0</v>
      </c>
      <c r="L252" s="3" t="b">
        <v>0</v>
      </c>
    </row>
    <row r="253" spans="1:12" ht="165" x14ac:dyDescent="0.25">
      <c r="A253" s="3" t="str">
        <f t="shared" si="3"/>
        <v>g18user_story_92_AND_user_story_99</v>
      </c>
      <c r="B253" s="3">
        <v>251</v>
      </c>
      <c r="C253" s="3" t="s">
        <v>884</v>
      </c>
      <c r="D253" s="3" t="s">
        <v>151</v>
      </c>
      <c r="E253" s="3" t="s">
        <v>1142</v>
      </c>
      <c r="F253" s="3">
        <v>1</v>
      </c>
      <c r="G253" s="3">
        <v>1</v>
      </c>
      <c r="H253" s="3">
        <v>0</v>
      </c>
      <c r="I253" s="3" t="b">
        <v>1</v>
      </c>
      <c r="J253" s="3" t="b">
        <v>0</v>
      </c>
      <c r="K253" s="3" t="b">
        <v>0</v>
      </c>
      <c r="L253" s="3" t="b">
        <v>0</v>
      </c>
    </row>
    <row r="254" spans="1:12" ht="135" x14ac:dyDescent="0.25">
      <c r="A254" s="3" t="str">
        <f t="shared" si="3"/>
        <v>g18user_story_93_AND_user_story_95</v>
      </c>
      <c r="B254" s="3">
        <v>252</v>
      </c>
      <c r="C254" s="3" t="s">
        <v>884</v>
      </c>
      <c r="D254" s="3" t="s">
        <v>152</v>
      </c>
      <c r="E254" s="3" t="s">
        <v>1143</v>
      </c>
      <c r="F254" s="3">
        <v>1</v>
      </c>
      <c r="G254" s="3">
        <v>1</v>
      </c>
      <c r="H254" s="3">
        <v>0</v>
      </c>
      <c r="I254" s="3" t="b">
        <v>1</v>
      </c>
      <c r="J254" s="3" t="b">
        <v>0</v>
      </c>
      <c r="K254" s="3" t="b">
        <v>0</v>
      </c>
      <c r="L254" s="3" t="b">
        <v>0</v>
      </c>
    </row>
    <row r="255" spans="1:12" ht="150" x14ac:dyDescent="0.25">
      <c r="A255" s="3" t="str">
        <f t="shared" si="3"/>
        <v>g18user_story_93_AND_user_story_96</v>
      </c>
      <c r="B255" s="3">
        <v>253</v>
      </c>
      <c r="C255" s="3" t="s">
        <v>884</v>
      </c>
      <c r="D255" s="3" t="s">
        <v>153</v>
      </c>
      <c r="E255" s="3" t="s">
        <v>1144</v>
      </c>
      <c r="F255" s="3">
        <v>2</v>
      </c>
      <c r="G255" s="3">
        <v>2</v>
      </c>
      <c r="H255" s="3">
        <v>0</v>
      </c>
      <c r="I255" s="3" t="b">
        <v>1</v>
      </c>
      <c r="J255" s="3" t="b">
        <v>0</v>
      </c>
      <c r="K255" s="3" t="b">
        <v>0</v>
      </c>
      <c r="L255" s="3" t="b">
        <v>0</v>
      </c>
    </row>
    <row r="256" spans="1:12" ht="135" x14ac:dyDescent="0.25">
      <c r="A256" s="3" t="str">
        <f t="shared" si="3"/>
        <v>g18user_story_93_AND_user_story_97</v>
      </c>
      <c r="B256" s="3">
        <v>254</v>
      </c>
      <c r="C256" s="3" t="s">
        <v>884</v>
      </c>
      <c r="D256" s="3" t="s">
        <v>154</v>
      </c>
      <c r="E256" s="3" t="s">
        <v>1145</v>
      </c>
      <c r="F256" s="3">
        <v>2</v>
      </c>
      <c r="G256" s="3">
        <v>2</v>
      </c>
      <c r="H256" s="3">
        <v>0</v>
      </c>
      <c r="I256" s="3" t="b">
        <v>1</v>
      </c>
      <c r="J256" s="3" t="b">
        <v>0</v>
      </c>
      <c r="K256" s="3" t="b">
        <v>0</v>
      </c>
      <c r="L256" s="3" t="b">
        <v>0</v>
      </c>
    </row>
    <row r="257" spans="1:12" ht="150" x14ac:dyDescent="0.25">
      <c r="A257" s="3" t="str">
        <f t="shared" si="3"/>
        <v>g18user_story_93_AND_user_story_98</v>
      </c>
      <c r="B257" s="3">
        <v>255</v>
      </c>
      <c r="C257" s="3" t="s">
        <v>884</v>
      </c>
      <c r="D257" s="3" t="s">
        <v>155</v>
      </c>
      <c r="E257" s="3" t="s">
        <v>1146</v>
      </c>
      <c r="F257" s="3">
        <v>2</v>
      </c>
      <c r="G257" s="3">
        <v>2</v>
      </c>
      <c r="H257" s="3">
        <v>0</v>
      </c>
      <c r="I257" s="3" t="b">
        <v>1</v>
      </c>
      <c r="J257" s="3" t="b">
        <v>0</v>
      </c>
      <c r="K257" s="3" t="b">
        <v>0</v>
      </c>
      <c r="L257" s="3" t="b">
        <v>0</v>
      </c>
    </row>
    <row r="258" spans="1:12" ht="165" x14ac:dyDescent="0.25">
      <c r="A258" s="3" t="str">
        <f t="shared" si="3"/>
        <v>g18user_story_93_AND_user_story_99</v>
      </c>
      <c r="B258" s="3">
        <v>256</v>
      </c>
      <c r="C258" s="3" t="s">
        <v>884</v>
      </c>
      <c r="D258" s="3" t="s">
        <v>156</v>
      </c>
      <c r="E258" s="3" t="s">
        <v>1147</v>
      </c>
      <c r="F258" s="3">
        <v>1</v>
      </c>
      <c r="G258" s="3">
        <v>1</v>
      </c>
      <c r="H258" s="3">
        <v>0</v>
      </c>
      <c r="I258" s="3" t="b">
        <v>1</v>
      </c>
      <c r="J258" s="3" t="b">
        <v>0</v>
      </c>
      <c r="K258" s="3" t="b">
        <v>0</v>
      </c>
      <c r="L258" s="3" t="b">
        <v>0</v>
      </c>
    </row>
    <row r="259" spans="1:12" ht="150" x14ac:dyDescent="0.25">
      <c r="A259" s="3" t="str">
        <f t="shared" si="3"/>
        <v>g18user_story_95_AND_user_story_96</v>
      </c>
      <c r="B259" s="3">
        <v>257</v>
      </c>
      <c r="C259" s="3" t="s">
        <v>884</v>
      </c>
      <c r="D259" s="3" t="s">
        <v>157</v>
      </c>
      <c r="E259" s="3" t="s">
        <v>1148</v>
      </c>
      <c r="F259" s="3">
        <v>1</v>
      </c>
      <c r="G259" s="3">
        <v>1</v>
      </c>
      <c r="H259" s="3">
        <v>0</v>
      </c>
      <c r="I259" s="3" t="b">
        <v>1</v>
      </c>
      <c r="J259" s="3" t="b">
        <v>0</v>
      </c>
      <c r="K259" s="3" t="b">
        <v>0</v>
      </c>
      <c r="L259" s="3" t="b">
        <v>0</v>
      </c>
    </row>
    <row r="260" spans="1:12" ht="135" x14ac:dyDescent="0.25">
      <c r="A260" s="3" t="str">
        <f t="shared" ref="A260:A323" si="4">CONCATENATE(C260,D260)</f>
        <v>g18user_story_95_AND_user_story_97</v>
      </c>
      <c r="B260" s="3">
        <v>258</v>
      </c>
      <c r="C260" s="3" t="s">
        <v>884</v>
      </c>
      <c r="D260" s="3" t="s">
        <v>158</v>
      </c>
      <c r="E260" s="3" t="s">
        <v>1149</v>
      </c>
      <c r="F260" s="3">
        <v>1</v>
      </c>
      <c r="G260" s="3">
        <v>1</v>
      </c>
      <c r="H260" s="3">
        <v>0</v>
      </c>
      <c r="I260" s="3" t="b">
        <v>1</v>
      </c>
      <c r="J260" s="3" t="b">
        <v>0</v>
      </c>
      <c r="K260" s="3" t="b">
        <v>0</v>
      </c>
      <c r="L260" s="3" t="b">
        <v>0</v>
      </c>
    </row>
    <row r="261" spans="1:12" ht="150" x14ac:dyDescent="0.25">
      <c r="A261" s="3" t="str">
        <f t="shared" si="4"/>
        <v>g18user_story_95_AND_user_story_98</v>
      </c>
      <c r="B261" s="3">
        <v>259</v>
      </c>
      <c r="C261" s="3" t="s">
        <v>884</v>
      </c>
      <c r="D261" s="3" t="s">
        <v>159</v>
      </c>
      <c r="E261" s="3" t="s">
        <v>1150</v>
      </c>
      <c r="F261" s="3">
        <v>1</v>
      </c>
      <c r="G261" s="3">
        <v>1</v>
      </c>
      <c r="H261" s="3">
        <v>0</v>
      </c>
      <c r="I261" s="3" t="b">
        <v>1</v>
      </c>
      <c r="J261" s="3" t="b">
        <v>0</v>
      </c>
      <c r="K261" s="3" t="b">
        <v>0</v>
      </c>
      <c r="L261" s="3" t="b">
        <v>0</v>
      </c>
    </row>
    <row r="262" spans="1:12" ht="165" x14ac:dyDescent="0.25">
      <c r="A262" s="3" t="str">
        <f t="shared" si="4"/>
        <v>g18user_story_95_AND_user_story_99</v>
      </c>
      <c r="B262" s="3">
        <v>260</v>
      </c>
      <c r="C262" s="3" t="s">
        <v>884</v>
      </c>
      <c r="D262" s="3" t="s">
        <v>160</v>
      </c>
      <c r="E262" s="3" t="s">
        <v>1151</v>
      </c>
      <c r="F262" s="3">
        <v>1</v>
      </c>
      <c r="G262" s="3">
        <v>1</v>
      </c>
      <c r="H262" s="3">
        <v>0</v>
      </c>
      <c r="I262" s="3" t="b">
        <v>1</v>
      </c>
      <c r="J262" s="3" t="b">
        <v>0</v>
      </c>
      <c r="K262" s="3" t="b">
        <v>0</v>
      </c>
      <c r="L262" s="3" t="b">
        <v>0</v>
      </c>
    </row>
    <row r="263" spans="1:12" ht="150" x14ac:dyDescent="0.25">
      <c r="A263" s="3" t="str">
        <f t="shared" si="4"/>
        <v>g18user_story_96_AND_user_story_97</v>
      </c>
      <c r="B263" s="3">
        <v>261</v>
      </c>
      <c r="C263" s="3" t="s">
        <v>884</v>
      </c>
      <c r="D263" s="3" t="s">
        <v>161</v>
      </c>
      <c r="E263" s="3" t="s">
        <v>1152</v>
      </c>
      <c r="F263" s="3">
        <v>2</v>
      </c>
      <c r="G263" s="3">
        <v>2</v>
      </c>
      <c r="H263" s="3">
        <v>0</v>
      </c>
      <c r="I263" s="3" t="b">
        <v>1</v>
      </c>
      <c r="J263" s="3" t="b">
        <v>0</v>
      </c>
      <c r="K263" s="3" t="b">
        <v>0</v>
      </c>
      <c r="L263" s="3" t="b">
        <v>0</v>
      </c>
    </row>
    <row r="264" spans="1:12" ht="165" x14ac:dyDescent="0.25">
      <c r="A264" s="3" t="str">
        <f t="shared" si="4"/>
        <v>g18user_story_96_AND_user_story_98</v>
      </c>
      <c r="B264" s="3">
        <v>262</v>
      </c>
      <c r="C264" s="3" t="s">
        <v>884</v>
      </c>
      <c r="D264" s="3" t="s">
        <v>162</v>
      </c>
      <c r="E264" s="3" t="s">
        <v>1153</v>
      </c>
      <c r="F264" s="3">
        <v>2</v>
      </c>
      <c r="G264" s="3">
        <v>2</v>
      </c>
      <c r="H264" s="3">
        <v>0</v>
      </c>
      <c r="I264" s="3" t="b">
        <v>1</v>
      </c>
      <c r="J264" s="3" t="b">
        <v>0</v>
      </c>
      <c r="K264" s="3" t="b">
        <v>0</v>
      </c>
      <c r="L264" s="3" t="b">
        <v>0</v>
      </c>
    </row>
    <row r="265" spans="1:12" ht="180" x14ac:dyDescent="0.25">
      <c r="A265" s="3" t="str">
        <f t="shared" si="4"/>
        <v>g18user_story_96_AND_user_story_99</v>
      </c>
      <c r="B265" s="3">
        <v>263</v>
      </c>
      <c r="C265" s="3" t="s">
        <v>884</v>
      </c>
      <c r="D265" s="3" t="s">
        <v>163</v>
      </c>
      <c r="E265" s="3" t="s">
        <v>1154</v>
      </c>
      <c r="F265" s="3">
        <v>1</v>
      </c>
      <c r="G265" s="3">
        <v>1</v>
      </c>
      <c r="H265" s="3">
        <v>0</v>
      </c>
      <c r="I265" s="3" t="b">
        <v>1</v>
      </c>
      <c r="J265" s="3" t="b">
        <v>0</v>
      </c>
      <c r="K265" s="3" t="b">
        <v>0</v>
      </c>
      <c r="L265" s="3" t="b">
        <v>0</v>
      </c>
    </row>
    <row r="266" spans="1:12" ht="150" x14ac:dyDescent="0.25">
      <c r="A266" s="3" t="str">
        <f t="shared" si="4"/>
        <v>g18user_story_97_AND_user_story_98</v>
      </c>
      <c r="B266" s="3">
        <v>264</v>
      </c>
      <c r="C266" s="3" t="s">
        <v>884</v>
      </c>
      <c r="D266" s="3" t="s">
        <v>164</v>
      </c>
      <c r="E266" s="3" t="s">
        <v>1155</v>
      </c>
      <c r="F266" s="3">
        <v>2</v>
      </c>
      <c r="G266" s="3">
        <v>2</v>
      </c>
      <c r="H266" s="3">
        <v>0</v>
      </c>
      <c r="I266" s="3" t="b">
        <v>1</v>
      </c>
      <c r="J266" s="3" t="b">
        <v>0</v>
      </c>
      <c r="K266" s="3" t="b">
        <v>0</v>
      </c>
      <c r="L266" s="3" t="b">
        <v>0</v>
      </c>
    </row>
    <row r="267" spans="1:12" ht="165" x14ac:dyDescent="0.25">
      <c r="A267" s="3" t="str">
        <f t="shared" si="4"/>
        <v>g18user_story_97_AND_user_story_99</v>
      </c>
      <c r="B267" s="3">
        <v>265</v>
      </c>
      <c r="C267" s="3" t="s">
        <v>884</v>
      </c>
      <c r="D267" s="3" t="s">
        <v>165</v>
      </c>
      <c r="E267" s="3" t="s">
        <v>1156</v>
      </c>
      <c r="F267" s="3">
        <v>1</v>
      </c>
      <c r="G267" s="3">
        <v>1</v>
      </c>
      <c r="H267" s="3">
        <v>0</v>
      </c>
      <c r="I267" s="3" t="b">
        <v>1</v>
      </c>
      <c r="J267" s="3" t="b">
        <v>0</v>
      </c>
      <c r="K267" s="3" t="b">
        <v>0</v>
      </c>
      <c r="L267" s="3" t="b">
        <v>0</v>
      </c>
    </row>
    <row r="268" spans="1:12" ht="180" x14ac:dyDescent="0.25">
      <c r="A268" s="3" t="str">
        <f t="shared" si="4"/>
        <v>g18user_story_98_AND_user_story_99</v>
      </c>
      <c r="B268" s="3">
        <v>266</v>
      </c>
      <c r="C268" s="3" t="s">
        <v>884</v>
      </c>
      <c r="D268" s="3" t="s">
        <v>166</v>
      </c>
      <c r="E268" s="3" t="s">
        <v>1157</v>
      </c>
      <c r="F268" s="3">
        <v>1</v>
      </c>
      <c r="G268" s="3">
        <v>1</v>
      </c>
      <c r="H268" s="3">
        <v>0</v>
      </c>
      <c r="I268" s="3" t="b">
        <v>1</v>
      </c>
      <c r="J268" s="3" t="b">
        <v>0</v>
      </c>
      <c r="K268" s="3" t="b">
        <v>0</v>
      </c>
      <c r="L268" s="3" t="b">
        <v>0</v>
      </c>
    </row>
    <row r="269" spans="1:12" ht="120" x14ac:dyDescent="0.25">
      <c r="A269" s="3" t="str">
        <f t="shared" si="4"/>
        <v>g19user_story_04_AND_user_story_19</v>
      </c>
      <c r="B269" s="3">
        <v>267</v>
      </c>
      <c r="C269" s="3" t="s">
        <v>885</v>
      </c>
      <c r="D269" s="3" t="s">
        <v>255</v>
      </c>
      <c r="E269" s="3" t="s">
        <v>1158</v>
      </c>
      <c r="F269" s="3">
        <v>2</v>
      </c>
      <c r="G269" s="3">
        <v>2</v>
      </c>
      <c r="H269" s="3">
        <v>0</v>
      </c>
      <c r="I269" s="3" t="b">
        <v>1</v>
      </c>
      <c r="J269" s="3" t="b">
        <v>0</v>
      </c>
      <c r="K269" s="3" t="b">
        <v>0</v>
      </c>
      <c r="L269" s="3" t="b">
        <v>0</v>
      </c>
    </row>
    <row r="270" spans="1:12" ht="120" x14ac:dyDescent="0.25">
      <c r="A270" s="3" t="str">
        <f t="shared" si="4"/>
        <v>g19user_story_04_AND_user_story_39</v>
      </c>
      <c r="B270" s="3">
        <v>268</v>
      </c>
      <c r="C270" s="3" t="s">
        <v>885</v>
      </c>
      <c r="D270" s="3" t="s">
        <v>256</v>
      </c>
      <c r="E270" s="3" t="s">
        <v>1159</v>
      </c>
      <c r="F270" s="3">
        <v>2</v>
      </c>
      <c r="G270" s="3">
        <v>2</v>
      </c>
      <c r="H270" s="3">
        <v>0</v>
      </c>
      <c r="I270" s="3" t="b">
        <v>0</v>
      </c>
      <c r="J270" s="3" t="b">
        <v>1</v>
      </c>
      <c r="K270" s="3" t="b">
        <v>0</v>
      </c>
      <c r="L270" s="3" t="b">
        <v>0</v>
      </c>
    </row>
    <row r="271" spans="1:12" ht="150" x14ac:dyDescent="0.25">
      <c r="A271" s="3" t="str">
        <f t="shared" si="4"/>
        <v>g19user_story_04_AND_user_story_40</v>
      </c>
      <c r="B271" s="3">
        <v>269</v>
      </c>
      <c r="C271" s="3" t="s">
        <v>885</v>
      </c>
      <c r="D271" s="3" t="s">
        <v>257</v>
      </c>
      <c r="E271" s="3" t="s">
        <v>1160</v>
      </c>
      <c r="F271" s="3">
        <v>2</v>
      </c>
      <c r="G271" s="3">
        <v>2</v>
      </c>
      <c r="H271" s="3">
        <v>0</v>
      </c>
      <c r="I271" s="3" t="b">
        <v>1</v>
      </c>
      <c r="J271" s="3" t="b">
        <v>0</v>
      </c>
      <c r="K271" s="3" t="b">
        <v>0</v>
      </c>
      <c r="L271" s="3" t="b">
        <v>0</v>
      </c>
    </row>
    <row r="272" spans="1:12" ht="135" x14ac:dyDescent="0.25">
      <c r="A272" s="3" t="str">
        <f t="shared" si="4"/>
        <v>g19user_story_04_AND_user_story_42</v>
      </c>
      <c r="B272" s="3">
        <v>270</v>
      </c>
      <c r="C272" s="3" t="s">
        <v>885</v>
      </c>
      <c r="D272" s="3" t="s">
        <v>258</v>
      </c>
      <c r="E272" s="3" t="s">
        <v>1161</v>
      </c>
      <c r="F272" s="3">
        <v>2</v>
      </c>
      <c r="G272" s="3">
        <v>2</v>
      </c>
      <c r="H272" s="3">
        <v>0</v>
      </c>
      <c r="I272" s="3" t="b">
        <v>1</v>
      </c>
      <c r="J272" s="3" t="b">
        <v>0</v>
      </c>
      <c r="K272" s="3" t="b">
        <v>0</v>
      </c>
      <c r="L272" s="3" t="b">
        <v>0</v>
      </c>
    </row>
    <row r="273" spans="1:12" ht="135" x14ac:dyDescent="0.25">
      <c r="A273" s="3" t="str">
        <f t="shared" si="4"/>
        <v>g19user_story_04_AND_user_story_43</v>
      </c>
      <c r="B273" s="3">
        <v>271</v>
      </c>
      <c r="C273" s="3" t="s">
        <v>885</v>
      </c>
      <c r="D273" s="3" t="s">
        <v>259</v>
      </c>
      <c r="E273" s="3" t="s">
        <v>1162</v>
      </c>
      <c r="F273" s="3">
        <v>2</v>
      </c>
      <c r="G273" s="3">
        <v>2</v>
      </c>
      <c r="H273" s="3">
        <v>0</v>
      </c>
      <c r="I273" s="3" t="b">
        <v>1</v>
      </c>
      <c r="J273" s="3" t="b">
        <v>0</v>
      </c>
      <c r="K273" s="3" t="b">
        <v>0</v>
      </c>
      <c r="L273" s="3" t="b">
        <v>0</v>
      </c>
    </row>
    <row r="274" spans="1:12" ht="120" x14ac:dyDescent="0.25">
      <c r="A274" s="3" t="str">
        <f t="shared" si="4"/>
        <v>g19user_story_04_AND_user_story_44</v>
      </c>
      <c r="B274" s="3">
        <v>272</v>
      </c>
      <c r="C274" s="3" t="s">
        <v>885</v>
      </c>
      <c r="D274" s="3" t="s">
        <v>260</v>
      </c>
      <c r="E274" s="3" t="s">
        <v>1163</v>
      </c>
      <c r="F274" s="3">
        <v>2</v>
      </c>
      <c r="G274" s="3">
        <v>2</v>
      </c>
      <c r="H274" s="3">
        <v>0</v>
      </c>
      <c r="I274" s="3" t="b">
        <v>1</v>
      </c>
      <c r="J274" s="3" t="b">
        <v>0</v>
      </c>
      <c r="K274" s="3" t="b">
        <v>0</v>
      </c>
      <c r="L274" s="3" t="b">
        <v>0</v>
      </c>
    </row>
    <row r="275" spans="1:12" ht="120" x14ac:dyDescent="0.25">
      <c r="A275" s="3" t="str">
        <f t="shared" si="4"/>
        <v>g19user_story_04_AND_user_story_45</v>
      </c>
      <c r="B275" s="3">
        <v>273</v>
      </c>
      <c r="C275" s="3" t="s">
        <v>885</v>
      </c>
      <c r="D275" s="3" t="s">
        <v>261</v>
      </c>
      <c r="E275" s="3" t="s">
        <v>1164</v>
      </c>
      <c r="F275" s="3">
        <v>2</v>
      </c>
      <c r="G275" s="3">
        <v>2</v>
      </c>
      <c r="H275" s="3">
        <v>0</v>
      </c>
      <c r="I275" s="3" t="b">
        <v>1</v>
      </c>
      <c r="J275" s="3" t="b">
        <v>0</v>
      </c>
      <c r="K275" s="3" t="b">
        <v>0</v>
      </c>
      <c r="L275" s="3" t="b">
        <v>0</v>
      </c>
    </row>
    <row r="276" spans="1:12" ht="120" x14ac:dyDescent="0.25">
      <c r="A276" s="3" t="str">
        <f t="shared" si="4"/>
        <v>g19user_story_04_AND_user_story_46</v>
      </c>
      <c r="B276" s="3">
        <v>274</v>
      </c>
      <c r="C276" s="3" t="s">
        <v>885</v>
      </c>
      <c r="D276" s="3" t="s">
        <v>262</v>
      </c>
      <c r="E276" s="3" t="s">
        <v>1165</v>
      </c>
      <c r="F276" s="3">
        <v>2</v>
      </c>
      <c r="G276" s="3">
        <v>2</v>
      </c>
      <c r="H276" s="3">
        <v>0</v>
      </c>
      <c r="I276" s="3" t="b">
        <v>1</v>
      </c>
      <c r="J276" s="3" t="b">
        <v>0</v>
      </c>
      <c r="K276" s="3" t="b">
        <v>0</v>
      </c>
      <c r="L276" s="3" t="b">
        <v>0</v>
      </c>
    </row>
    <row r="277" spans="1:12" ht="120" x14ac:dyDescent="0.25">
      <c r="A277" s="3" t="str">
        <f t="shared" si="4"/>
        <v>g19user_story_04_AND_user_story_47</v>
      </c>
      <c r="B277" s="3">
        <v>275</v>
      </c>
      <c r="C277" s="3" t="s">
        <v>885</v>
      </c>
      <c r="D277" s="3" t="s">
        <v>263</v>
      </c>
      <c r="E277" s="3" t="s">
        <v>1166</v>
      </c>
      <c r="F277" s="3">
        <v>2</v>
      </c>
      <c r="G277" s="3">
        <v>2</v>
      </c>
      <c r="H277" s="3">
        <v>0</v>
      </c>
      <c r="I277" s="3" t="b">
        <v>1</v>
      </c>
      <c r="J277" s="3" t="b">
        <v>0</v>
      </c>
      <c r="K277" s="3" t="b">
        <v>0</v>
      </c>
      <c r="L277" s="3" t="b">
        <v>0</v>
      </c>
    </row>
    <row r="278" spans="1:12" ht="120" x14ac:dyDescent="0.25">
      <c r="A278" s="3" t="str">
        <f t="shared" si="4"/>
        <v>g19user_story_04_AND_user_story_48</v>
      </c>
      <c r="B278" s="3">
        <v>276</v>
      </c>
      <c r="C278" s="3" t="s">
        <v>885</v>
      </c>
      <c r="D278" s="3" t="s">
        <v>264</v>
      </c>
      <c r="E278" s="3" t="s">
        <v>1167</v>
      </c>
      <c r="F278" s="3">
        <v>2</v>
      </c>
      <c r="G278" s="3">
        <v>2</v>
      </c>
      <c r="H278" s="3">
        <v>0</v>
      </c>
      <c r="I278" s="3" t="b">
        <v>1</v>
      </c>
      <c r="J278" s="3" t="b">
        <v>0</v>
      </c>
      <c r="K278" s="3" t="b">
        <v>0</v>
      </c>
      <c r="L278" s="3" t="b">
        <v>0</v>
      </c>
    </row>
    <row r="279" spans="1:12" ht="135" x14ac:dyDescent="0.25">
      <c r="A279" s="3" t="str">
        <f t="shared" si="4"/>
        <v>g19user_story_04_AND_user_story_49</v>
      </c>
      <c r="B279" s="3">
        <v>277</v>
      </c>
      <c r="C279" s="3" t="s">
        <v>885</v>
      </c>
      <c r="D279" s="3" t="s">
        <v>265</v>
      </c>
      <c r="E279" s="3" t="s">
        <v>1168</v>
      </c>
      <c r="F279" s="3">
        <v>2</v>
      </c>
      <c r="G279" s="3">
        <v>2</v>
      </c>
      <c r="H279" s="3">
        <v>0</v>
      </c>
      <c r="I279" s="3" t="b">
        <v>1</v>
      </c>
      <c r="J279" s="3" t="b">
        <v>0</v>
      </c>
      <c r="K279" s="3" t="b">
        <v>0</v>
      </c>
      <c r="L279" s="3" t="b">
        <v>0</v>
      </c>
    </row>
    <row r="280" spans="1:12" ht="120" x14ac:dyDescent="0.25">
      <c r="A280" s="3" t="str">
        <f t="shared" si="4"/>
        <v>g19user_story_04_AND_user_story_56</v>
      </c>
      <c r="B280" s="3">
        <v>278</v>
      </c>
      <c r="C280" s="3" t="s">
        <v>885</v>
      </c>
      <c r="D280" s="3" t="s">
        <v>266</v>
      </c>
      <c r="E280" s="3" t="s">
        <v>1169</v>
      </c>
      <c r="F280" s="3">
        <v>2</v>
      </c>
      <c r="G280" s="3">
        <v>2</v>
      </c>
      <c r="H280" s="3">
        <v>0</v>
      </c>
      <c r="I280" s="3" t="b">
        <v>1</v>
      </c>
      <c r="J280" s="3" t="b">
        <v>0</v>
      </c>
      <c r="K280" s="3" t="b">
        <v>0</v>
      </c>
      <c r="L280" s="3" t="b">
        <v>0</v>
      </c>
    </row>
    <row r="281" spans="1:12" ht="120" x14ac:dyDescent="0.25">
      <c r="A281" s="3" t="str">
        <f t="shared" si="4"/>
        <v>g19user_story_04_AND_user_story_57</v>
      </c>
      <c r="B281" s="3">
        <v>279</v>
      </c>
      <c r="C281" s="3" t="s">
        <v>885</v>
      </c>
      <c r="D281" s="3" t="s">
        <v>267</v>
      </c>
      <c r="E281" s="3" t="s">
        <v>1170</v>
      </c>
      <c r="F281" s="3">
        <v>2</v>
      </c>
      <c r="G281" s="3">
        <v>2</v>
      </c>
      <c r="H281" s="3">
        <v>0</v>
      </c>
      <c r="I281" s="3" t="b">
        <v>1</v>
      </c>
      <c r="J281" s="3" t="b">
        <v>0</v>
      </c>
      <c r="K281" s="3" t="b">
        <v>0</v>
      </c>
      <c r="L281" s="3" t="b">
        <v>0</v>
      </c>
    </row>
    <row r="282" spans="1:12" ht="135" x14ac:dyDescent="0.25">
      <c r="A282" s="3" t="str">
        <f t="shared" si="4"/>
        <v>g19user_story_04_AND_user_story_64</v>
      </c>
      <c r="B282" s="3">
        <v>280</v>
      </c>
      <c r="C282" s="3" t="s">
        <v>885</v>
      </c>
      <c r="D282" s="3" t="s">
        <v>268</v>
      </c>
      <c r="E282" s="3" t="s">
        <v>1171</v>
      </c>
      <c r="F282" s="3">
        <v>2</v>
      </c>
      <c r="G282" s="3">
        <v>2</v>
      </c>
      <c r="H282" s="3">
        <v>0</v>
      </c>
      <c r="I282" s="3" t="b">
        <v>1</v>
      </c>
      <c r="J282" s="3" t="b">
        <v>0</v>
      </c>
      <c r="K282" s="3" t="b">
        <v>0</v>
      </c>
      <c r="L282" s="3" t="b">
        <v>0</v>
      </c>
    </row>
    <row r="283" spans="1:12" ht="120" x14ac:dyDescent="0.25">
      <c r="A283" s="3" t="str">
        <f t="shared" si="4"/>
        <v>g19user_story_04_AND_user_story_65</v>
      </c>
      <c r="B283" s="3">
        <v>281</v>
      </c>
      <c r="C283" s="3" t="s">
        <v>885</v>
      </c>
      <c r="D283" s="3" t="s">
        <v>269</v>
      </c>
      <c r="E283" s="3" t="s">
        <v>1172</v>
      </c>
      <c r="F283" s="3">
        <v>2</v>
      </c>
      <c r="G283" s="3">
        <v>2</v>
      </c>
      <c r="H283" s="3">
        <v>0</v>
      </c>
      <c r="I283" s="3" t="b">
        <v>1</v>
      </c>
      <c r="J283" s="3" t="b">
        <v>0</v>
      </c>
      <c r="K283" s="3" t="b">
        <v>0</v>
      </c>
      <c r="L283" s="3" t="b">
        <v>0</v>
      </c>
    </row>
    <row r="284" spans="1:12" ht="135" x14ac:dyDescent="0.25">
      <c r="A284" s="3" t="str">
        <f t="shared" si="4"/>
        <v>g19user_story_04_AND_user_story_70</v>
      </c>
      <c r="B284" s="3">
        <v>282</v>
      </c>
      <c r="C284" s="3" t="s">
        <v>885</v>
      </c>
      <c r="D284" s="3" t="s">
        <v>270</v>
      </c>
      <c r="E284" s="3" t="s">
        <v>1173</v>
      </c>
      <c r="F284" s="3">
        <v>2</v>
      </c>
      <c r="G284" s="3">
        <v>2</v>
      </c>
      <c r="H284" s="3">
        <v>0</v>
      </c>
      <c r="I284" s="3" t="b">
        <v>1</v>
      </c>
      <c r="J284" s="3" t="b">
        <v>0</v>
      </c>
      <c r="K284" s="3" t="b">
        <v>0</v>
      </c>
      <c r="L284" s="3" t="b">
        <v>0</v>
      </c>
    </row>
    <row r="285" spans="1:12" ht="135" x14ac:dyDescent="0.25">
      <c r="A285" s="3" t="str">
        <f t="shared" si="4"/>
        <v>g19user_story_04_AND_user_story_71</v>
      </c>
      <c r="B285" s="3">
        <v>283</v>
      </c>
      <c r="C285" s="3" t="s">
        <v>885</v>
      </c>
      <c r="D285" s="3" t="s">
        <v>271</v>
      </c>
      <c r="E285" s="3" t="s">
        <v>1174</v>
      </c>
      <c r="F285" s="3">
        <v>2</v>
      </c>
      <c r="G285" s="3">
        <v>2</v>
      </c>
      <c r="H285" s="3">
        <v>0</v>
      </c>
      <c r="I285" s="3" t="b">
        <v>1</v>
      </c>
      <c r="J285" s="3" t="b">
        <v>0</v>
      </c>
      <c r="K285" s="3" t="b">
        <v>0</v>
      </c>
      <c r="L285" s="3" t="b">
        <v>0</v>
      </c>
    </row>
    <row r="286" spans="1:12" ht="135" x14ac:dyDescent="0.25">
      <c r="A286" s="3" t="str">
        <f t="shared" si="4"/>
        <v>g19user_story_04_AND_user_story_72</v>
      </c>
      <c r="B286" s="3">
        <v>284</v>
      </c>
      <c r="C286" s="3" t="s">
        <v>885</v>
      </c>
      <c r="D286" s="3" t="s">
        <v>272</v>
      </c>
      <c r="E286" s="3" t="s">
        <v>1175</v>
      </c>
      <c r="F286" s="3">
        <v>2</v>
      </c>
      <c r="G286" s="3">
        <v>2</v>
      </c>
      <c r="H286" s="3">
        <v>0</v>
      </c>
      <c r="I286" s="3" t="b">
        <v>1</v>
      </c>
      <c r="J286" s="3" t="b">
        <v>0</v>
      </c>
      <c r="K286" s="3" t="b">
        <v>0</v>
      </c>
      <c r="L286" s="3" t="b">
        <v>0</v>
      </c>
    </row>
    <row r="287" spans="1:12" ht="150" x14ac:dyDescent="0.25">
      <c r="A287" s="3" t="str">
        <f t="shared" si="4"/>
        <v>g19user_story_04_AND_user_story_73</v>
      </c>
      <c r="B287" s="3">
        <v>285</v>
      </c>
      <c r="C287" s="3" t="s">
        <v>885</v>
      </c>
      <c r="D287" s="3" t="s">
        <v>273</v>
      </c>
      <c r="E287" s="3" t="s">
        <v>1176</v>
      </c>
      <c r="F287" s="3">
        <v>2</v>
      </c>
      <c r="G287" s="3">
        <v>2</v>
      </c>
      <c r="H287" s="3">
        <v>0</v>
      </c>
      <c r="I287" s="3" t="b">
        <v>1</v>
      </c>
      <c r="J287" s="3" t="b">
        <v>0</v>
      </c>
      <c r="K287" s="3" t="b">
        <v>0</v>
      </c>
      <c r="L287" s="3" t="b">
        <v>0</v>
      </c>
    </row>
    <row r="288" spans="1:12" ht="150" x14ac:dyDescent="0.25">
      <c r="A288" s="3" t="str">
        <f t="shared" si="4"/>
        <v>g19user_story_04_AND_user_story_74</v>
      </c>
      <c r="B288" s="3">
        <v>286</v>
      </c>
      <c r="C288" s="3" t="s">
        <v>885</v>
      </c>
      <c r="D288" s="3" t="s">
        <v>274</v>
      </c>
      <c r="E288" s="3" t="s">
        <v>1177</v>
      </c>
      <c r="F288" s="3">
        <v>2</v>
      </c>
      <c r="G288" s="3">
        <v>2</v>
      </c>
      <c r="H288" s="3">
        <v>0</v>
      </c>
      <c r="I288" s="3" t="b">
        <v>1</v>
      </c>
      <c r="J288" s="3" t="b">
        <v>0</v>
      </c>
      <c r="K288" s="3" t="b">
        <v>0</v>
      </c>
      <c r="L288" s="3" t="b">
        <v>0</v>
      </c>
    </row>
    <row r="289" spans="1:12" ht="135" x14ac:dyDescent="0.25">
      <c r="A289" s="3" t="str">
        <f t="shared" si="4"/>
        <v>g19user_story_04_AND_user_story_75</v>
      </c>
      <c r="B289" s="3">
        <v>287</v>
      </c>
      <c r="C289" s="3" t="s">
        <v>885</v>
      </c>
      <c r="D289" s="3" t="s">
        <v>275</v>
      </c>
      <c r="E289" s="3" t="s">
        <v>1178</v>
      </c>
      <c r="F289" s="3">
        <v>2</v>
      </c>
      <c r="G289" s="3">
        <v>2</v>
      </c>
      <c r="H289" s="3">
        <v>0</v>
      </c>
      <c r="I289" s="3" t="b">
        <v>1</v>
      </c>
      <c r="J289" s="3" t="b">
        <v>0</v>
      </c>
      <c r="K289" s="3" t="b">
        <v>0</v>
      </c>
      <c r="L289" s="3" t="b">
        <v>0</v>
      </c>
    </row>
    <row r="290" spans="1:12" ht="150" x14ac:dyDescent="0.25">
      <c r="A290" s="3" t="str">
        <f t="shared" si="4"/>
        <v>g19user_story_04_AND_user_story_76</v>
      </c>
      <c r="B290" s="3">
        <v>288</v>
      </c>
      <c r="C290" s="3" t="s">
        <v>885</v>
      </c>
      <c r="D290" s="3" t="s">
        <v>276</v>
      </c>
      <c r="E290" s="3" t="s">
        <v>1179</v>
      </c>
      <c r="F290" s="3">
        <v>2</v>
      </c>
      <c r="G290" s="3">
        <v>2</v>
      </c>
      <c r="H290" s="3">
        <v>0</v>
      </c>
      <c r="I290" s="3" t="b">
        <v>1</v>
      </c>
      <c r="J290" s="3" t="b">
        <v>0</v>
      </c>
      <c r="K290" s="3" t="b">
        <v>0</v>
      </c>
      <c r="L290" s="3" t="b">
        <v>0</v>
      </c>
    </row>
    <row r="291" spans="1:12" ht="135" x14ac:dyDescent="0.25">
      <c r="A291" s="3" t="str">
        <f t="shared" si="4"/>
        <v>g19user_story_04_AND_user_story_78</v>
      </c>
      <c r="B291" s="3">
        <v>289</v>
      </c>
      <c r="C291" s="3" t="s">
        <v>885</v>
      </c>
      <c r="D291" s="3" t="s">
        <v>277</v>
      </c>
      <c r="E291" s="3" t="s">
        <v>1180</v>
      </c>
      <c r="F291" s="3">
        <v>2</v>
      </c>
      <c r="G291" s="3">
        <v>2</v>
      </c>
      <c r="H291" s="3">
        <v>0</v>
      </c>
      <c r="I291" s="3" t="b">
        <v>1</v>
      </c>
      <c r="J291" s="3" t="b">
        <v>0</v>
      </c>
      <c r="K291" s="3" t="b">
        <v>0</v>
      </c>
      <c r="L291" s="3" t="b">
        <v>0</v>
      </c>
    </row>
    <row r="292" spans="1:12" ht="150" x14ac:dyDescent="0.25">
      <c r="A292" s="3" t="str">
        <f t="shared" si="4"/>
        <v>g19user_story_09_AND_user_story_10</v>
      </c>
      <c r="B292" s="3">
        <v>290</v>
      </c>
      <c r="C292" s="3" t="s">
        <v>885</v>
      </c>
      <c r="D292" s="3" t="s">
        <v>4</v>
      </c>
      <c r="E292" s="3" t="s">
        <v>1181</v>
      </c>
      <c r="F292" s="3">
        <v>2</v>
      </c>
      <c r="G292" s="3">
        <v>2</v>
      </c>
      <c r="H292" s="3">
        <v>0</v>
      </c>
      <c r="I292" s="3" t="b">
        <v>1</v>
      </c>
      <c r="J292" s="3" t="b">
        <v>0</v>
      </c>
      <c r="K292" s="3" t="b">
        <v>0</v>
      </c>
      <c r="L292" s="3" t="b">
        <v>0</v>
      </c>
    </row>
    <row r="293" spans="1:12" ht="135" x14ac:dyDescent="0.25">
      <c r="A293" s="3" t="str">
        <f t="shared" si="4"/>
        <v>g19user_story_09_AND_user_story_104</v>
      </c>
      <c r="B293" s="3">
        <v>291</v>
      </c>
      <c r="C293" s="3" t="s">
        <v>885</v>
      </c>
      <c r="D293" s="3" t="s">
        <v>278</v>
      </c>
      <c r="E293" s="3" t="s">
        <v>1182</v>
      </c>
      <c r="F293" s="3">
        <v>2</v>
      </c>
      <c r="G293" s="3">
        <v>2</v>
      </c>
      <c r="H293" s="3">
        <v>0</v>
      </c>
      <c r="I293" s="3" t="b">
        <v>1</v>
      </c>
      <c r="J293" s="3" t="b">
        <v>0</v>
      </c>
      <c r="K293" s="3" t="b">
        <v>0</v>
      </c>
      <c r="L293" s="3" t="b">
        <v>0</v>
      </c>
    </row>
    <row r="294" spans="1:12" ht="135" x14ac:dyDescent="0.25">
      <c r="A294" s="3" t="str">
        <f t="shared" si="4"/>
        <v>g19user_story_09_AND_user_story_105</v>
      </c>
      <c r="B294" s="3">
        <v>292</v>
      </c>
      <c r="C294" s="3" t="s">
        <v>885</v>
      </c>
      <c r="D294" s="3" t="s">
        <v>279</v>
      </c>
      <c r="E294" s="3" t="s">
        <v>1183</v>
      </c>
      <c r="F294" s="3">
        <v>1</v>
      </c>
      <c r="G294" s="3">
        <v>1</v>
      </c>
      <c r="H294" s="3">
        <v>0</v>
      </c>
      <c r="I294" s="3" t="b">
        <v>1</v>
      </c>
      <c r="J294" s="3" t="b">
        <v>0</v>
      </c>
      <c r="K294" s="3" t="b">
        <v>0</v>
      </c>
      <c r="L294" s="3" t="b">
        <v>0</v>
      </c>
    </row>
    <row r="295" spans="1:12" ht="135" x14ac:dyDescent="0.25">
      <c r="A295" s="3" t="str">
        <f t="shared" si="4"/>
        <v>g19user_story_09_AND_user_story_109</v>
      </c>
      <c r="B295" s="3">
        <v>293</v>
      </c>
      <c r="C295" s="3" t="s">
        <v>885</v>
      </c>
      <c r="D295" s="3" t="s">
        <v>280</v>
      </c>
      <c r="E295" s="3" t="s">
        <v>1184</v>
      </c>
      <c r="F295" s="3">
        <v>1</v>
      </c>
      <c r="G295" s="3">
        <v>1</v>
      </c>
      <c r="H295" s="3">
        <v>0</v>
      </c>
      <c r="I295" s="3" t="b">
        <v>1</v>
      </c>
      <c r="J295" s="3" t="b">
        <v>0</v>
      </c>
      <c r="K295" s="3" t="b">
        <v>0</v>
      </c>
      <c r="L295" s="3" t="b">
        <v>0</v>
      </c>
    </row>
    <row r="296" spans="1:12" ht="165" x14ac:dyDescent="0.25">
      <c r="A296" s="3" t="str">
        <f t="shared" si="4"/>
        <v>g19user_story_09_AND_user_story_111</v>
      </c>
      <c r="B296" s="3">
        <v>294</v>
      </c>
      <c r="C296" s="3" t="s">
        <v>885</v>
      </c>
      <c r="D296" s="3" t="s">
        <v>281</v>
      </c>
      <c r="E296" s="3" t="s">
        <v>1185</v>
      </c>
      <c r="F296" s="3">
        <v>2</v>
      </c>
      <c r="G296" s="3">
        <v>2</v>
      </c>
      <c r="H296" s="3">
        <v>0</v>
      </c>
      <c r="I296" s="3" t="b">
        <v>1</v>
      </c>
      <c r="J296" s="3" t="b">
        <v>0</v>
      </c>
      <c r="K296" s="3" t="b">
        <v>0</v>
      </c>
      <c r="L296" s="3" t="b">
        <v>0</v>
      </c>
    </row>
    <row r="297" spans="1:12" ht="180" x14ac:dyDescent="0.25">
      <c r="A297" s="3" t="str">
        <f t="shared" si="4"/>
        <v>g19user_story_09_AND_user_story_112</v>
      </c>
      <c r="B297" s="3">
        <v>295</v>
      </c>
      <c r="C297" s="3" t="s">
        <v>885</v>
      </c>
      <c r="D297" s="3" t="s">
        <v>282</v>
      </c>
      <c r="E297" s="3" t="s">
        <v>1186</v>
      </c>
      <c r="F297" s="3">
        <v>1</v>
      </c>
      <c r="G297" s="3">
        <v>1</v>
      </c>
      <c r="H297" s="3">
        <v>0</v>
      </c>
      <c r="I297" s="3" t="b">
        <v>1</v>
      </c>
      <c r="J297" s="3" t="b">
        <v>0</v>
      </c>
      <c r="K297" s="3" t="b">
        <v>0</v>
      </c>
      <c r="L297" s="3" t="b">
        <v>0</v>
      </c>
    </row>
    <row r="298" spans="1:12" ht="135" x14ac:dyDescent="0.25">
      <c r="A298" s="3" t="str">
        <f t="shared" si="4"/>
        <v>g19user_story_09_AND_user_story_117</v>
      </c>
      <c r="B298" s="3">
        <v>296</v>
      </c>
      <c r="C298" s="3" t="s">
        <v>885</v>
      </c>
      <c r="D298" s="3" t="s">
        <v>283</v>
      </c>
      <c r="E298" s="3" t="s">
        <v>1187</v>
      </c>
      <c r="F298" s="3">
        <v>1</v>
      </c>
      <c r="G298" s="3">
        <v>1</v>
      </c>
      <c r="H298" s="3">
        <v>0</v>
      </c>
      <c r="I298" s="3" t="b">
        <v>1</v>
      </c>
      <c r="J298" s="3" t="b">
        <v>0</v>
      </c>
      <c r="K298" s="3" t="b">
        <v>0</v>
      </c>
      <c r="L298" s="3" t="b">
        <v>0</v>
      </c>
    </row>
    <row r="299" spans="1:12" ht="135" x14ac:dyDescent="0.25">
      <c r="A299" s="3" t="str">
        <f t="shared" si="4"/>
        <v>g19user_story_09_AND_user_story_58</v>
      </c>
      <c r="B299" s="3">
        <v>297</v>
      </c>
      <c r="C299" s="3" t="s">
        <v>885</v>
      </c>
      <c r="D299" s="3" t="s">
        <v>284</v>
      </c>
      <c r="E299" s="3" t="s">
        <v>1188</v>
      </c>
      <c r="F299" s="3">
        <v>2</v>
      </c>
      <c r="G299" s="3">
        <v>2</v>
      </c>
      <c r="H299" s="3">
        <v>0</v>
      </c>
      <c r="I299" s="3" t="b">
        <v>1</v>
      </c>
      <c r="J299" s="3" t="b">
        <v>0</v>
      </c>
      <c r="K299" s="3" t="b">
        <v>0</v>
      </c>
      <c r="L299" s="3" t="b">
        <v>0</v>
      </c>
    </row>
    <row r="300" spans="1:12" ht="120" x14ac:dyDescent="0.25">
      <c r="A300" s="3" t="str">
        <f t="shared" si="4"/>
        <v>g19user_story_09_AND_user_story_59</v>
      </c>
      <c r="B300" s="3">
        <v>298</v>
      </c>
      <c r="C300" s="3" t="s">
        <v>885</v>
      </c>
      <c r="D300" s="3" t="s">
        <v>285</v>
      </c>
      <c r="E300" s="3" t="s">
        <v>1189</v>
      </c>
      <c r="F300" s="3">
        <v>2</v>
      </c>
      <c r="G300" s="3">
        <v>2</v>
      </c>
      <c r="H300" s="3">
        <v>0</v>
      </c>
      <c r="I300" s="3" t="b">
        <v>1</v>
      </c>
      <c r="J300" s="3" t="b">
        <v>0</v>
      </c>
      <c r="K300" s="3" t="b">
        <v>0</v>
      </c>
      <c r="L300" s="3" t="b">
        <v>0</v>
      </c>
    </row>
    <row r="301" spans="1:12" ht="165" x14ac:dyDescent="0.25">
      <c r="A301" s="3" t="str">
        <f t="shared" si="4"/>
        <v>g19user_story_09_AND_user_story_60</v>
      </c>
      <c r="B301" s="3">
        <v>299</v>
      </c>
      <c r="C301" s="3" t="s">
        <v>885</v>
      </c>
      <c r="D301" s="3" t="s">
        <v>286</v>
      </c>
      <c r="E301" s="3" t="s">
        <v>1190</v>
      </c>
      <c r="F301" s="3">
        <v>2</v>
      </c>
      <c r="G301" s="3">
        <v>2</v>
      </c>
      <c r="H301" s="3">
        <v>0</v>
      </c>
      <c r="I301" s="3" t="b">
        <v>1</v>
      </c>
      <c r="J301" s="3" t="b">
        <v>0</v>
      </c>
      <c r="K301" s="3" t="b">
        <v>0</v>
      </c>
      <c r="L301" s="3" t="b">
        <v>0</v>
      </c>
    </row>
    <row r="302" spans="1:12" ht="165" x14ac:dyDescent="0.25">
      <c r="A302" s="3" t="str">
        <f t="shared" si="4"/>
        <v>g19user_story_09_AND_user_story_61</v>
      </c>
      <c r="B302" s="3">
        <v>300</v>
      </c>
      <c r="C302" s="3" t="s">
        <v>885</v>
      </c>
      <c r="D302" s="3" t="s">
        <v>287</v>
      </c>
      <c r="E302" s="3" t="s">
        <v>1191</v>
      </c>
      <c r="F302" s="3">
        <v>2</v>
      </c>
      <c r="G302" s="3">
        <v>2</v>
      </c>
      <c r="H302" s="3">
        <v>0</v>
      </c>
      <c r="I302" s="3" t="b">
        <v>1</v>
      </c>
      <c r="J302" s="3" t="b">
        <v>0</v>
      </c>
      <c r="K302" s="3" t="b">
        <v>0</v>
      </c>
      <c r="L302" s="3" t="b">
        <v>0</v>
      </c>
    </row>
    <row r="303" spans="1:12" ht="135" x14ac:dyDescent="0.25">
      <c r="A303" s="3" t="str">
        <f t="shared" si="4"/>
        <v>g19user_story_09_AND_user_story_90</v>
      </c>
      <c r="B303" s="3">
        <v>301</v>
      </c>
      <c r="C303" s="3" t="s">
        <v>885</v>
      </c>
      <c r="D303" s="3" t="s">
        <v>288</v>
      </c>
      <c r="E303" s="3" t="s">
        <v>1192</v>
      </c>
      <c r="F303" s="3">
        <v>1</v>
      </c>
      <c r="G303" s="3">
        <v>1</v>
      </c>
      <c r="H303" s="3">
        <v>0</v>
      </c>
      <c r="I303" s="3" t="b">
        <v>1</v>
      </c>
      <c r="J303" s="3" t="b">
        <v>0</v>
      </c>
      <c r="K303" s="3" t="b">
        <v>0</v>
      </c>
      <c r="L303" s="3" t="b">
        <v>0</v>
      </c>
    </row>
    <row r="304" spans="1:12" ht="135" x14ac:dyDescent="0.25">
      <c r="A304" s="3" t="str">
        <f t="shared" si="4"/>
        <v>g19user_story_09_AND_user_story_91</v>
      </c>
      <c r="B304" s="3">
        <v>302</v>
      </c>
      <c r="C304" s="3" t="s">
        <v>885</v>
      </c>
      <c r="D304" s="3" t="s">
        <v>289</v>
      </c>
      <c r="E304" s="3" t="s">
        <v>1193</v>
      </c>
      <c r="F304" s="3">
        <v>1</v>
      </c>
      <c r="G304" s="3">
        <v>1</v>
      </c>
      <c r="H304" s="3">
        <v>0</v>
      </c>
      <c r="I304" s="3" t="b">
        <v>1</v>
      </c>
      <c r="J304" s="3" t="b">
        <v>0</v>
      </c>
      <c r="K304" s="3" t="b">
        <v>0</v>
      </c>
      <c r="L304" s="3" t="b">
        <v>0</v>
      </c>
    </row>
    <row r="305" spans="1:12" ht="135" x14ac:dyDescent="0.25">
      <c r="A305" s="3" t="str">
        <f t="shared" si="4"/>
        <v>g19user_story_09_AND_user_story_92</v>
      </c>
      <c r="B305" s="3">
        <v>303</v>
      </c>
      <c r="C305" s="3" t="s">
        <v>885</v>
      </c>
      <c r="D305" s="3" t="s">
        <v>290</v>
      </c>
      <c r="E305" s="3" t="s">
        <v>1194</v>
      </c>
      <c r="F305" s="3">
        <v>1</v>
      </c>
      <c r="G305" s="3">
        <v>1</v>
      </c>
      <c r="H305" s="3">
        <v>0</v>
      </c>
      <c r="I305" s="3" t="b">
        <v>1</v>
      </c>
      <c r="J305" s="3" t="b">
        <v>0</v>
      </c>
      <c r="K305" s="3" t="b">
        <v>0</v>
      </c>
      <c r="L305" s="3" t="b">
        <v>0</v>
      </c>
    </row>
    <row r="306" spans="1:12" ht="135" x14ac:dyDescent="0.25">
      <c r="A306" s="3" t="str">
        <f t="shared" si="4"/>
        <v>g19user_story_09_AND_user_story_93</v>
      </c>
      <c r="B306" s="3">
        <v>304</v>
      </c>
      <c r="C306" s="3" t="s">
        <v>885</v>
      </c>
      <c r="D306" s="3" t="s">
        <v>291</v>
      </c>
      <c r="E306" s="3" t="s">
        <v>1195</v>
      </c>
      <c r="F306" s="3">
        <v>1</v>
      </c>
      <c r="G306" s="3">
        <v>1</v>
      </c>
      <c r="H306" s="3">
        <v>0</v>
      </c>
      <c r="I306" s="3" t="b">
        <v>1</v>
      </c>
      <c r="J306" s="3" t="b">
        <v>0</v>
      </c>
      <c r="K306" s="3" t="b">
        <v>0</v>
      </c>
      <c r="L306" s="3" t="b">
        <v>0</v>
      </c>
    </row>
    <row r="307" spans="1:12" ht="150" x14ac:dyDescent="0.25">
      <c r="A307" s="3" t="str">
        <f t="shared" si="4"/>
        <v>g19user_story_09_AND_user_story_96</v>
      </c>
      <c r="B307" s="3">
        <v>305</v>
      </c>
      <c r="C307" s="3" t="s">
        <v>885</v>
      </c>
      <c r="D307" s="3" t="s">
        <v>292</v>
      </c>
      <c r="E307" s="3" t="s">
        <v>1196</v>
      </c>
      <c r="F307" s="3">
        <v>1</v>
      </c>
      <c r="G307" s="3">
        <v>1</v>
      </c>
      <c r="H307" s="3">
        <v>0</v>
      </c>
      <c r="I307" s="3" t="b">
        <v>1</v>
      </c>
      <c r="J307" s="3" t="b">
        <v>0</v>
      </c>
      <c r="K307" s="3" t="b">
        <v>0</v>
      </c>
      <c r="L307" s="3" t="b">
        <v>0</v>
      </c>
    </row>
    <row r="308" spans="1:12" ht="165" x14ac:dyDescent="0.25">
      <c r="A308" s="3" t="str">
        <f t="shared" si="4"/>
        <v>g19user_story_09_AND_user_story_98</v>
      </c>
      <c r="B308" s="3">
        <v>306</v>
      </c>
      <c r="C308" s="3" t="s">
        <v>885</v>
      </c>
      <c r="D308" s="3" t="s">
        <v>293</v>
      </c>
      <c r="E308" s="3" t="s">
        <v>1197</v>
      </c>
      <c r="F308" s="3">
        <v>2</v>
      </c>
      <c r="G308" s="3">
        <v>2</v>
      </c>
      <c r="H308" s="3">
        <v>0</v>
      </c>
      <c r="I308" s="3" t="b">
        <v>1</v>
      </c>
      <c r="J308" s="3" t="b">
        <v>0</v>
      </c>
      <c r="K308" s="3" t="b">
        <v>0</v>
      </c>
      <c r="L308" s="3" t="b">
        <v>0</v>
      </c>
    </row>
    <row r="309" spans="1:12" ht="135" x14ac:dyDescent="0.25">
      <c r="A309" s="3" t="str">
        <f t="shared" si="4"/>
        <v>g19user_story_09_AND_user_story_99</v>
      </c>
      <c r="B309" s="3">
        <v>307</v>
      </c>
      <c r="C309" s="3" t="s">
        <v>885</v>
      </c>
      <c r="D309" s="3" t="s">
        <v>294</v>
      </c>
      <c r="E309" s="3" t="s">
        <v>1198</v>
      </c>
      <c r="F309" s="3">
        <v>2</v>
      </c>
      <c r="G309" s="3">
        <v>2</v>
      </c>
      <c r="H309" s="3">
        <v>0</v>
      </c>
      <c r="I309" s="3" t="b">
        <v>1</v>
      </c>
      <c r="J309" s="3" t="b">
        <v>0</v>
      </c>
      <c r="K309" s="3" t="b">
        <v>0</v>
      </c>
      <c r="L309" s="3" t="b">
        <v>0</v>
      </c>
    </row>
    <row r="310" spans="1:12" ht="150" x14ac:dyDescent="0.25">
      <c r="A310" s="3" t="str">
        <f t="shared" si="4"/>
        <v>g19user_story_104_AND_user_story_10</v>
      </c>
      <c r="B310" s="3">
        <v>308</v>
      </c>
      <c r="C310" s="3" t="s">
        <v>885</v>
      </c>
      <c r="D310" s="3" t="s">
        <v>295</v>
      </c>
      <c r="E310" s="3" t="s">
        <v>1199</v>
      </c>
      <c r="F310" s="3">
        <v>2</v>
      </c>
      <c r="G310" s="3">
        <v>2</v>
      </c>
      <c r="H310" s="3">
        <v>0</v>
      </c>
      <c r="I310" s="3" t="b">
        <v>1</v>
      </c>
      <c r="J310" s="3" t="b">
        <v>0</v>
      </c>
      <c r="K310" s="3" t="b">
        <v>0</v>
      </c>
      <c r="L310" s="3" t="b">
        <v>0</v>
      </c>
    </row>
    <row r="311" spans="1:12" ht="135" x14ac:dyDescent="0.25">
      <c r="A311" s="3" t="str">
        <f t="shared" si="4"/>
        <v>g19user_story_104_AND_user_story_105</v>
      </c>
      <c r="B311" s="3">
        <v>309</v>
      </c>
      <c r="C311" s="3" t="s">
        <v>885</v>
      </c>
      <c r="D311" s="3" t="s">
        <v>296</v>
      </c>
      <c r="E311" s="3" t="s">
        <v>1200</v>
      </c>
      <c r="F311" s="3">
        <v>1</v>
      </c>
      <c r="G311" s="3">
        <v>1</v>
      </c>
      <c r="H311" s="3">
        <v>0</v>
      </c>
      <c r="I311" s="3" t="b">
        <v>1</v>
      </c>
      <c r="J311" s="3" t="b">
        <v>0</v>
      </c>
      <c r="K311" s="3" t="b">
        <v>0</v>
      </c>
      <c r="L311" s="3" t="b">
        <v>0</v>
      </c>
    </row>
    <row r="312" spans="1:12" ht="135" x14ac:dyDescent="0.25">
      <c r="A312" s="3" t="str">
        <f t="shared" si="4"/>
        <v>g19user_story_104_AND_user_story_109</v>
      </c>
      <c r="B312" s="3">
        <v>310</v>
      </c>
      <c r="C312" s="3" t="s">
        <v>885</v>
      </c>
      <c r="D312" s="3" t="s">
        <v>297</v>
      </c>
      <c r="E312" s="3" t="s">
        <v>1201</v>
      </c>
      <c r="F312" s="3">
        <v>1</v>
      </c>
      <c r="G312" s="3">
        <v>1</v>
      </c>
      <c r="H312" s="3">
        <v>0</v>
      </c>
      <c r="I312" s="3" t="b">
        <v>1</v>
      </c>
      <c r="J312" s="3" t="b">
        <v>0</v>
      </c>
      <c r="K312" s="3" t="b">
        <v>0</v>
      </c>
      <c r="L312" s="3" t="b">
        <v>0</v>
      </c>
    </row>
    <row r="313" spans="1:12" ht="165" x14ac:dyDescent="0.25">
      <c r="A313" s="3" t="str">
        <f t="shared" si="4"/>
        <v>g19user_story_104_AND_user_story_111</v>
      </c>
      <c r="B313" s="3">
        <v>311</v>
      </c>
      <c r="C313" s="3" t="s">
        <v>885</v>
      </c>
      <c r="D313" s="3" t="s">
        <v>298</v>
      </c>
      <c r="E313" s="3" t="s">
        <v>1202</v>
      </c>
      <c r="F313" s="3">
        <v>2</v>
      </c>
      <c r="G313" s="3">
        <v>2</v>
      </c>
      <c r="H313" s="3">
        <v>0</v>
      </c>
      <c r="I313" s="3" t="b">
        <v>1</v>
      </c>
      <c r="J313" s="3" t="b">
        <v>0</v>
      </c>
      <c r="K313" s="3" t="b">
        <v>0</v>
      </c>
      <c r="L313" s="3" t="b">
        <v>0</v>
      </c>
    </row>
    <row r="314" spans="1:12" ht="180" x14ac:dyDescent="0.25">
      <c r="A314" s="3" t="str">
        <f t="shared" si="4"/>
        <v>g19user_story_104_AND_user_story_112</v>
      </c>
      <c r="B314" s="3">
        <v>312</v>
      </c>
      <c r="C314" s="3" t="s">
        <v>885</v>
      </c>
      <c r="D314" s="3" t="s">
        <v>299</v>
      </c>
      <c r="E314" s="3" t="s">
        <v>1203</v>
      </c>
      <c r="F314" s="3">
        <v>1</v>
      </c>
      <c r="G314" s="3">
        <v>1</v>
      </c>
      <c r="H314" s="3">
        <v>0</v>
      </c>
      <c r="I314" s="3" t="b">
        <v>1</v>
      </c>
      <c r="J314" s="3" t="b">
        <v>0</v>
      </c>
      <c r="K314" s="3" t="b">
        <v>0</v>
      </c>
      <c r="L314" s="3" t="b">
        <v>0</v>
      </c>
    </row>
    <row r="315" spans="1:12" ht="135" x14ac:dyDescent="0.25">
      <c r="A315" s="3" t="str">
        <f t="shared" si="4"/>
        <v>g19user_story_104_AND_user_story_117</v>
      </c>
      <c r="B315" s="3">
        <v>313</v>
      </c>
      <c r="C315" s="3" t="s">
        <v>885</v>
      </c>
      <c r="D315" s="3" t="s">
        <v>300</v>
      </c>
      <c r="E315" s="3" t="s">
        <v>1204</v>
      </c>
      <c r="F315" s="3">
        <v>1</v>
      </c>
      <c r="G315" s="3">
        <v>1</v>
      </c>
      <c r="H315" s="3">
        <v>0</v>
      </c>
      <c r="I315" s="3" t="b">
        <v>1</v>
      </c>
      <c r="J315" s="3" t="b">
        <v>0</v>
      </c>
      <c r="K315" s="3" t="b">
        <v>0</v>
      </c>
      <c r="L315" s="3" t="b">
        <v>0</v>
      </c>
    </row>
    <row r="316" spans="1:12" ht="135" x14ac:dyDescent="0.25">
      <c r="A316" s="3" t="str">
        <f t="shared" si="4"/>
        <v>g19user_story_104_AND_user_story_58</v>
      </c>
      <c r="B316" s="3">
        <v>314</v>
      </c>
      <c r="C316" s="3" t="s">
        <v>885</v>
      </c>
      <c r="D316" s="3" t="s">
        <v>301</v>
      </c>
      <c r="E316" s="3" t="s">
        <v>1205</v>
      </c>
      <c r="F316" s="3">
        <v>2</v>
      </c>
      <c r="G316" s="3">
        <v>2</v>
      </c>
      <c r="H316" s="3">
        <v>0</v>
      </c>
      <c r="I316" s="3" t="b">
        <v>1</v>
      </c>
      <c r="J316" s="3" t="b">
        <v>0</v>
      </c>
      <c r="K316" s="3" t="b">
        <v>0</v>
      </c>
      <c r="L316" s="3" t="b">
        <v>0</v>
      </c>
    </row>
    <row r="317" spans="1:12" ht="120" x14ac:dyDescent="0.25">
      <c r="A317" s="3" t="str">
        <f t="shared" si="4"/>
        <v>g19user_story_104_AND_user_story_59</v>
      </c>
      <c r="B317" s="3">
        <v>315</v>
      </c>
      <c r="C317" s="3" t="s">
        <v>885</v>
      </c>
      <c r="D317" s="3" t="s">
        <v>302</v>
      </c>
      <c r="E317" s="3" t="s">
        <v>1206</v>
      </c>
      <c r="F317" s="3">
        <v>2</v>
      </c>
      <c r="G317" s="3">
        <v>2</v>
      </c>
      <c r="H317" s="3">
        <v>0</v>
      </c>
      <c r="I317" s="3" t="b">
        <v>1</v>
      </c>
      <c r="J317" s="3" t="b">
        <v>0</v>
      </c>
      <c r="K317" s="3" t="b">
        <v>0</v>
      </c>
      <c r="L317" s="3" t="b">
        <v>0</v>
      </c>
    </row>
    <row r="318" spans="1:12" ht="165" x14ac:dyDescent="0.25">
      <c r="A318" s="3" t="str">
        <f t="shared" si="4"/>
        <v>g19user_story_104_AND_user_story_60</v>
      </c>
      <c r="B318" s="3">
        <v>316</v>
      </c>
      <c r="C318" s="3" t="s">
        <v>885</v>
      </c>
      <c r="D318" s="3" t="s">
        <v>303</v>
      </c>
      <c r="E318" s="3" t="s">
        <v>1207</v>
      </c>
      <c r="F318" s="3">
        <v>2</v>
      </c>
      <c r="G318" s="3">
        <v>2</v>
      </c>
      <c r="H318" s="3">
        <v>0</v>
      </c>
      <c r="I318" s="3" t="b">
        <v>1</v>
      </c>
      <c r="J318" s="3" t="b">
        <v>0</v>
      </c>
      <c r="K318" s="3" t="b">
        <v>0</v>
      </c>
      <c r="L318" s="3" t="b">
        <v>0</v>
      </c>
    </row>
    <row r="319" spans="1:12" ht="165" x14ac:dyDescent="0.25">
      <c r="A319" s="3" t="str">
        <f t="shared" si="4"/>
        <v>g19user_story_104_AND_user_story_61</v>
      </c>
      <c r="B319" s="3">
        <v>317</v>
      </c>
      <c r="C319" s="3" t="s">
        <v>885</v>
      </c>
      <c r="D319" s="3" t="s">
        <v>304</v>
      </c>
      <c r="E319" s="3" t="s">
        <v>1208</v>
      </c>
      <c r="F319" s="3">
        <v>2</v>
      </c>
      <c r="G319" s="3">
        <v>2</v>
      </c>
      <c r="H319" s="3">
        <v>0</v>
      </c>
      <c r="I319" s="3" t="b">
        <v>1</v>
      </c>
      <c r="J319" s="3" t="b">
        <v>0</v>
      </c>
      <c r="K319" s="3" t="b">
        <v>0</v>
      </c>
      <c r="L319" s="3" t="b">
        <v>0</v>
      </c>
    </row>
    <row r="320" spans="1:12" ht="135" x14ac:dyDescent="0.25">
      <c r="A320" s="3" t="str">
        <f t="shared" si="4"/>
        <v>g19user_story_104_AND_user_story_69</v>
      </c>
      <c r="B320" s="3">
        <v>318</v>
      </c>
      <c r="C320" s="3" t="s">
        <v>885</v>
      </c>
      <c r="D320" s="3" t="s">
        <v>305</v>
      </c>
      <c r="E320" s="3" t="s">
        <v>1209</v>
      </c>
      <c r="F320" s="3">
        <v>1</v>
      </c>
      <c r="G320" s="3">
        <v>1</v>
      </c>
      <c r="H320" s="3">
        <v>0</v>
      </c>
      <c r="I320" s="3" t="b">
        <v>1</v>
      </c>
      <c r="J320" s="3" t="b">
        <v>0</v>
      </c>
      <c r="K320" s="3" t="b">
        <v>0</v>
      </c>
      <c r="L320" s="3" t="b">
        <v>0</v>
      </c>
    </row>
    <row r="321" spans="1:12" ht="135" x14ac:dyDescent="0.25">
      <c r="A321" s="3" t="str">
        <f t="shared" si="4"/>
        <v>g19user_story_104_AND_user_story_90</v>
      </c>
      <c r="B321" s="3">
        <v>319</v>
      </c>
      <c r="C321" s="3" t="s">
        <v>885</v>
      </c>
      <c r="D321" s="3" t="s">
        <v>306</v>
      </c>
      <c r="E321" s="3" t="s">
        <v>1210</v>
      </c>
      <c r="F321" s="3">
        <v>1</v>
      </c>
      <c r="G321" s="3">
        <v>1</v>
      </c>
      <c r="H321" s="3">
        <v>0</v>
      </c>
      <c r="I321" s="3" t="b">
        <v>1</v>
      </c>
      <c r="J321" s="3" t="b">
        <v>0</v>
      </c>
      <c r="K321" s="3" t="b">
        <v>0</v>
      </c>
      <c r="L321" s="3" t="b">
        <v>0</v>
      </c>
    </row>
    <row r="322" spans="1:12" ht="135" x14ac:dyDescent="0.25">
      <c r="A322" s="3" t="str">
        <f t="shared" si="4"/>
        <v>g19user_story_104_AND_user_story_91</v>
      </c>
      <c r="B322" s="3">
        <v>320</v>
      </c>
      <c r="C322" s="3" t="s">
        <v>885</v>
      </c>
      <c r="D322" s="3" t="s">
        <v>307</v>
      </c>
      <c r="E322" s="3" t="s">
        <v>1211</v>
      </c>
      <c r="F322" s="3">
        <v>1</v>
      </c>
      <c r="G322" s="3">
        <v>1</v>
      </c>
      <c r="H322" s="3">
        <v>0</v>
      </c>
      <c r="I322" s="3" t="b">
        <v>1</v>
      </c>
      <c r="J322" s="3" t="b">
        <v>0</v>
      </c>
      <c r="K322" s="3" t="b">
        <v>0</v>
      </c>
      <c r="L322" s="3" t="b">
        <v>0</v>
      </c>
    </row>
    <row r="323" spans="1:12" ht="135" x14ac:dyDescent="0.25">
      <c r="A323" s="3" t="str">
        <f t="shared" si="4"/>
        <v>g19user_story_104_AND_user_story_92</v>
      </c>
      <c r="B323" s="3">
        <v>321</v>
      </c>
      <c r="C323" s="3" t="s">
        <v>885</v>
      </c>
      <c r="D323" s="3" t="s">
        <v>308</v>
      </c>
      <c r="E323" s="3" t="s">
        <v>1212</v>
      </c>
      <c r="F323" s="3">
        <v>1</v>
      </c>
      <c r="G323" s="3">
        <v>1</v>
      </c>
      <c r="H323" s="3">
        <v>0</v>
      </c>
      <c r="I323" s="3" t="b">
        <v>1</v>
      </c>
      <c r="J323" s="3" t="b">
        <v>0</v>
      </c>
      <c r="K323" s="3" t="b">
        <v>0</v>
      </c>
      <c r="L323" s="3" t="b">
        <v>0</v>
      </c>
    </row>
    <row r="324" spans="1:12" ht="135" x14ac:dyDescent="0.25">
      <c r="A324" s="3" t="str">
        <f t="shared" ref="A324:A387" si="5">CONCATENATE(C324,D324)</f>
        <v>g19user_story_104_AND_user_story_93</v>
      </c>
      <c r="B324" s="3">
        <v>322</v>
      </c>
      <c r="C324" s="3" t="s">
        <v>885</v>
      </c>
      <c r="D324" s="3" t="s">
        <v>309</v>
      </c>
      <c r="E324" s="3" t="s">
        <v>1213</v>
      </c>
      <c r="F324" s="3">
        <v>1</v>
      </c>
      <c r="G324" s="3">
        <v>1</v>
      </c>
      <c r="H324" s="3">
        <v>0</v>
      </c>
      <c r="I324" s="3" t="b">
        <v>1</v>
      </c>
      <c r="J324" s="3" t="b">
        <v>0</v>
      </c>
      <c r="K324" s="3" t="b">
        <v>0</v>
      </c>
      <c r="L324" s="3" t="b">
        <v>0</v>
      </c>
    </row>
    <row r="325" spans="1:12" ht="150" x14ac:dyDescent="0.25">
      <c r="A325" s="3" t="str">
        <f t="shared" si="5"/>
        <v>g19user_story_104_AND_user_story_96</v>
      </c>
      <c r="B325" s="3">
        <v>323</v>
      </c>
      <c r="C325" s="3" t="s">
        <v>885</v>
      </c>
      <c r="D325" s="3" t="s">
        <v>310</v>
      </c>
      <c r="E325" s="3" t="s">
        <v>1214</v>
      </c>
      <c r="F325" s="3">
        <v>1</v>
      </c>
      <c r="G325" s="3">
        <v>1</v>
      </c>
      <c r="H325" s="3">
        <v>0</v>
      </c>
      <c r="I325" s="3" t="b">
        <v>1</v>
      </c>
      <c r="J325" s="3" t="b">
        <v>0</v>
      </c>
      <c r="K325" s="3" t="b">
        <v>0</v>
      </c>
      <c r="L325" s="3" t="b">
        <v>0</v>
      </c>
    </row>
    <row r="326" spans="1:12" ht="165" x14ac:dyDescent="0.25">
      <c r="A326" s="3" t="str">
        <f t="shared" si="5"/>
        <v>g19user_story_104_AND_user_story_98</v>
      </c>
      <c r="B326" s="3">
        <v>324</v>
      </c>
      <c r="C326" s="3" t="s">
        <v>885</v>
      </c>
      <c r="D326" s="3" t="s">
        <v>311</v>
      </c>
      <c r="E326" s="3" t="s">
        <v>1215</v>
      </c>
      <c r="F326" s="3">
        <v>2</v>
      </c>
      <c r="G326" s="3">
        <v>2</v>
      </c>
      <c r="H326" s="3">
        <v>0</v>
      </c>
      <c r="I326" s="3" t="b">
        <v>1</v>
      </c>
      <c r="J326" s="3" t="b">
        <v>0</v>
      </c>
      <c r="K326" s="3" t="b">
        <v>0</v>
      </c>
      <c r="L326" s="3" t="b">
        <v>0</v>
      </c>
    </row>
    <row r="327" spans="1:12" ht="135" x14ac:dyDescent="0.25">
      <c r="A327" s="3" t="str">
        <f t="shared" si="5"/>
        <v>g19user_story_104_AND_user_story_99</v>
      </c>
      <c r="B327" s="3">
        <v>325</v>
      </c>
      <c r="C327" s="3" t="s">
        <v>885</v>
      </c>
      <c r="D327" s="3" t="s">
        <v>312</v>
      </c>
      <c r="E327" s="3" t="s">
        <v>1216</v>
      </c>
      <c r="F327" s="3">
        <v>2</v>
      </c>
      <c r="G327" s="3">
        <v>2</v>
      </c>
      <c r="H327" s="3">
        <v>0</v>
      </c>
      <c r="I327" s="3" t="b">
        <v>1</v>
      </c>
      <c r="J327" s="3" t="b">
        <v>0</v>
      </c>
      <c r="K327" s="3" t="b">
        <v>0</v>
      </c>
      <c r="L327" s="3" t="b">
        <v>0</v>
      </c>
    </row>
    <row r="328" spans="1:12" ht="150" x14ac:dyDescent="0.25">
      <c r="A328" s="3" t="str">
        <f t="shared" si="5"/>
        <v>g19user_story_105_AND_user_story_10</v>
      </c>
      <c r="B328" s="3">
        <v>326</v>
      </c>
      <c r="C328" s="3" t="s">
        <v>885</v>
      </c>
      <c r="D328" s="3" t="s">
        <v>313</v>
      </c>
      <c r="E328" s="3" t="s">
        <v>1217</v>
      </c>
      <c r="F328" s="3">
        <v>1</v>
      </c>
      <c r="G328" s="3">
        <v>1</v>
      </c>
      <c r="H328" s="3">
        <v>0</v>
      </c>
      <c r="I328" s="3" t="b">
        <v>1</v>
      </c>
      <c r="J328" s="3" t="b">
        <v>0</v>
      </c>
      <c r="K328" s="3" t="b">
        <v>0</v>
      </c>
      <c r="L328" s="3" t="b">
        <v>0</v>
      </c>
    </row>
    <row r="329" spans="1:12" ht="135" x14ac:dyDescent="0.25">
      <c r="A329" s="3" t="str">
        <f t="shared" si="5"/>
        <v>g19user_story_105_AND_user_story_109</v>
      </c>
      <c r="B329" s="3">
        <v>327</v>
      </c>
      <c r="C329" s="3" t="s">
        <v>885</v>
      </c>
      <c r="D329" s="3" t="s">
        <v>314</v>
      </c>
      <c r="E329" s="3" t="s">
        <v>1218</v>
      </c>
      <c r="F329" s="3">
        <v>2</v>
      </c>
      <c r="G329" s="3">
        <v>2</v>
      </c>
      <c r="H329" s="3">
        <v>0</v>
      </c>
      <c r="I329" s="3" t="b">
        <v>1</v>
      </c>
      <c r="J329" s="3" t="b">
        <v>0</v>
      </c>
      <c r="K329" s="3" t="b">
        <v>0</v>
      </c>
      <c r="L329" s="3" t="b">
        <v>0</v>
      </c>
    </row>
    <row r="330" spans="1:12" ht="165" x14ac:dyDescent="0.25">
      <c r="A330" s="3" t="str">
        <f t="shared" si="5"/>
        <v>g19user_story_105_AND_user_story_111</v>
      </c>
      <c r="B330" s="3">
        <v>328</v>
      </c>
      <c r="C330" s="3" t="s">
        <v>885</v>
      </c>
      <c r="D330" s="3" t="s">
        <v>315</v>
      </c>
      <c r="E330" s="3" t="s">
        <v>1219</v>
      </c>
      <c r="F330" s="3">
        <v>1</v>
      </c>
      <c r="G330" s="3">
        <v>1</v>
      </c>
      <c r="H330" s="3">
        <v>0</v>
      </c>
      <c r="I330" s="3" t="b">
        <v>1</v>
      </c>
      <c r="J330" s="3" t="b">
        <v>0</v>
      </c>
      <c r="K330" s="3" t="b">
        <v>0</v>
      </c>
      <c r="L330" s="3" t="b">
        <v>0</v>
      </c>
    </row>
    <row r="331" spans="1:12" ht="180" x14ac:dyDescent="0.25">
      <c r="A331" s="3" t="str">
        <f t="shared" si="5"/>
        <v>g19user_story_105_AND_user_story_112</v>
      </c>
      <c r="B331" s="3">
        <v>329</v>
      </c>
      <c r="C331" s="3" t="s">
        <v>885</v>
      </c>
      <c r="D331" s="3" t="s">
        <v>316</v>
      </c>
      <c r="E331" s="3" t="s">
        <v>1220</v>
      </c>
      <c r="F331" s="3">
        <v>2</v>
      </c>
      <c r="G331" s="3">
        <v>2</v>
      </c>
      <c r="H331" s="3">
        <v>0</v>
      </c>
      <c r="I331" s="3" t="b">
        <v>1</v>
      </c>
      <c r="J331" s="3" t="b">
        <v>0</v>
      </c>
      <c r="K331" s="3" t="b">
        <v>0</v>
      </c>
      <c r="L331" s="3" t="b">
        <v>0</v>
      </c>
    </row>
    <row r="332" spans="1:12" ht="135" x14ac:dyDescent="0.25">
      <c r="A332" s="3" t="str">
        <f t="shared" si="5"/>
        <v>g19user_story_105_AND_user_story_117</v>
      </c>
      <c r="B332" s="3">
        <v>330</v>
      </c>
      <c r="C332" s="3" t="s">
        <v>885</v>
      </c>
      <c r="D332" s="3" t="s">
        <v>317</v>
      </c>
      <c r="E332" s="3" t="s">
        <v>1221</v>
      </c>
      <c r="F332" s="3">
        <v>2</v>
      </c>
      <c r="G332" s="3">
        <v>2</v>
      </c>
      <c r="H332" s="3">
        <v>0</v>
      </c>
      <c r="I332" s="3" t="b">
        <v>1</v>
      </c>
      <c r="J332" s="3" t="b">
        <v>0</v>
      </c>
      <c r="K332" s="3" t="b">
        <v>0</v>
      </c>
      <c r="L332" s="3" t="b">
        <v>0</v>
      </c>
    </row>
    <row r="333" spans="1:12" ht="135" x14ac:dyDescent="0.25">
      <c r="A333" s="3" t="str">
        <f t="shared" si="5"/>
        <v>g19user_story_105_AND_user_story_58</v>
      </c>
      <c r="B333" s="3">
        <v>331</v>
      </c>
      <c r="C333" s="3" t="s">
        <v>885</v>
      </c>
      <c r="D333" s="3" t="s">
        <v>318</v>
      </c>
      <c r="E333" s="3" t="s">
        <v>1222</v>
      </c>
      <c r="F333" s="3">
        <v>1</v>
      </c>
      <c r="G333" s="3">
        <v>1</v>
      </c>
      <c r="H333" s="3">
        <v>0</v>
      </c>
      <c r="I333" s="3" t="b">
        <v>1</v>
      </c>
      <c r="J333" s="3" t="b">
        <v>0</v>
      </c>
      <c r="K333" s="3" t="b">
        <v>0</v>
      </c>
      <c r="L333" s="3" t="b">
        <v>0</v>
      </c>
    </row>
    <row r="334" spans="1:12" ht="120" x14ac:dyDescent="0.25">
      <c r="A334" s="3" t="str">
        <f t="shared" si="5"/>
        <v>g19user_story_105_AND_user_story_59</v>
      </c>
      <c r="B334" s="3">
        <v>332</v>
      </c>
      <c r="C334" s="3" t="s">
        <v>885</v>
      </c>
      <c r="D334" s="3" t="s">
        <v>319</v>
      </c>
      <c r="E334" s="3" t="s">
        <v>1223</v>
      </c>
      <c r="F334" s="3">
        <v>1</v>
      </c>
      <c r="G334" s="3">
        <v>1</v>
      </c>
      <c r="H334" s="3">
        <v>0</v>
      </c>
      <c r="I334" s="3" t="b">
        <v>1</v>
      </c>
      <c r="J334" s="3" t="b">
        <v>0</v>
      </c>
      <c r="K334" s="3" t="b">
        <v>0</v>
      </c>
      <c r="L334" s="3" t="b">
        <v>0</v>
      </c>
    </row>
    <row r="335" spans="1:12" ht="165" x14ac:dyDescent="0.25">
      <c r="A335" s="3" t="str">
        <f t="shared" si="5"/>
        <v>g19user_story_105_AND_user_story_60</v>
      </c>
      <c r="B335" s="3">
        <v>333</v>
      </c>
      <c r="C335" s="3" t="s">
        <v>885</v>
      </c>
      <c r="D335" s="3" t="s">
        <v>320</v>
      </c>
      <c r="E335" s="3" t="s">
        <v>1224</v>
      </c>
      <c r="F335" s="3">
        <v>1</v>
      </c>
      <c r="G335" s="3">
        <v>1</v>
      </c>
      <c r="H335" s="3">
        <v>0</v>
      </c>
      <c r="I335" s="3" t="b">
        <v>1</v>
      </c>
      <c r="J335" s="3" t="b">
        <v>0</v>
      </c>
      <c r="K335" s="3" t="b">
        <v>0</v>
      </c>
      <c r="L335" s="3" t="b">
        <v>0</v>
      </c>
    </row>
    <row r="336" spans="1:12" ht="165" x14ac:dyDescent="0.25">
      <c r="A336" s="3" t="str">
        <f t="shared" si="5"/>
        <v>g19user_story_105_AND_user_story_61</v>
      </c>
      <c r="B336" s="3">
        <v>334</v>
      </c>
      <c r="C336" s="3" t="s">
        <v>885</v>
      </c>
      <c r="D336" s="3" t="s">
        <v>321</v>
      </c>
      <c r="E336" s="3" t="s">
        <v>1225</v>
      </c>
      <c r="F336" s="3">
        <v>1</v>
      </c>
      <c r="G336" s="3">
        <v>1</v>
      </c>
      <c r="H336" s="3">
        <v>0</v>
      </c>
      <c r="I336" s="3" t="b">
        <v>1</v>
      </c>
      <c r="J336" s="3" t="b">
        <v>0</v>
      </c>
      <c r="K336" s="3" t="b">
        <v>0</v>
      </c>
      <c r="L336" s="3" t="b">
        <v>0</v>
      </c>
    </row>
    <row r="337" spans="1:12" ht="135" x14ac:dyDescent="0.25">
      <c r="A337" s="3" t="str">
        <f t="shared" si="5"/>
        <v>g19user_story_105_AND_user_story_90</v>
      </c>
      <c r="B337" s="3">
        <v>335</v>
      </c>
      <c r="C337" s="3" t="s">
        <v>885</v>
      </c>
      <c r="D337" s="3" t="s">
        <v>322</v>
      </c>
      <c r="E337" s="3" t="s">
        <v>1226</v>
      </c>
      <c r="F337" s="3">
        <v>2</v>
      </c>
      <c r="G337" s="3">
        <v>2</v>
      </c>
      <c r="H337" s="3">
        <v>0</v>
      </c>
      <c r="I337" s="3" t="b">
        <v>1</v>
      </c>
      <c r="J337" s="3" t="b">
        <v>0</v>
      </c>
      <c r="K337" s="3" t="b">
        <v>0</v>
      </c>
      <c r="L337" s="3" t="b">
        <v>0</v>
      </c>
    </row>
    <row r="338" spans="1:12" ht="150" x14ac:dyDescent="0.25">
      <c r="A338" s="3" t="str">
        <f t="shared" si="5"/>
        <v>g19user_story_105_AND_user_story_91</v>
      </c>
      <c r="B338" s="3">
        <v>336</v>
      </c>
      <c r="C338" s="3" t="s">
        <v>885</v>
      </c>
      <c r="D338" s="3" t="s">
        <v>323</v>
      </c>
      <c r="E338" s="3" t="s">
        <v>1227</v>
      </c>
      <c r="F338" s="3">
        <v>2</v>
      </c>
      <c r="G338" s="3">
        <v>2</v>
      </c>
      <c r="H338" s="3">
        <v>0</v>
      </c>
      <c r="I338" s="3" t="b">
        <v>1</v>
      </c>
      <c r="J338" s="3" t="b">
        <v>0</v>
      </c>
      <c r="K338" s="3" t="b">
        <v>0</v>
      </c>
      <c r="L338" s="3" t="b">
        <v>0</v>
      </c>
    </row>
    <row r="339" spans="1:12" ht="135" x14ac:dyDescent="0.25">
      <c r="A339" s="3" t="str">
        <f t="shared" si="5"/>
        <v>g19user_story_105_AND_user_story_92</v>
      </c>
      <c r="B339" s="3">
        <v>337</v>
      </c>
      <c r="C339" s="3" t="s">
        <v>885</v>
      </c>
      <c r="D339" s="3" t="s">
        <v>324</v>
      </c>
      <c r="E339" s="3" t="s">
        <v>1228</v>
      </c>
      <c r="F339" s="3">
        <v>2</v>
      </c>
      <c r="G339" s="3">
        <v>2</v>
      </c>
      <c r="H339" s="3">
        <v>0</v>
      </c>
      <c r="I339" s="3" t="b">
        <v>1</v>
      </c>
      <c r="J339" s="3" t="b">
        <v>0</v>
      </c>
      <c r="K339" s="3" t="b">
        <v>0</v>
      </c>
      <c r="L339" s="3" t="b">
        <v>0</v>
      </c>
    </row>
    <row r="340" spans="1:12" ht="150" x14ac:dyDescent="0.25">
      <c r="A340" s="3" t="str">
        <f t="shared" si="5"/>
        <v>g19user_story_105_AND_user_story_93</v>
      </c>
      <c r="B340" s="3">
        <v>338</v>
      </c>
      <c r="C340" s="3" t="s">
        <v>885</v>
      </c>
      <c r="D340" s="3" t="s">
        <v>325</v>
      </c>
      <c r="E340" s="3" t="s">
        <v>1229</v>
      </c>
      <c r="F340" s="3">
        <v>2</v>
      </c>
      <c r="G340" s="3">
        <v>2</v>
      </c>
      <c r="H340" s="3">
        <v>0</v>
      </c>
      <c r="I340" s="3" t="b">
        <v>1</v>
      </c>
      <c r="J340" s="3" t="b">
        <v>0</v>
      </c>
      <c r="K340" s="3" t="b">
        <v>0</v>
      </c>
      <c r="L340" s="3" t="b">
        <v>0</v>
      </c>
    </row>
    <row r="341" spans="1:12" ht="150" x14ac:dyDescent="0.25">
      <c r="A341" s="3" t="str">
        <f t="shared" si="5"/>
        <v>g19user_story_105_AND_user_story_96</v>
      </c>
      <c r="B341" s="3">
        <v>339</v>
      </c>
      <c r="C341" s="3" t="s">
        <v>885</v>
      </c>
      <c r="D341" s="3" t="s">
        <v>326</v>
      </c>
      <c r="E341" s="3" t="s">
        <v>1230</v>
      </c>
      <c r="F341" s="3">
        <v>1</v>
      </c>
      <c r="G341" s="3">
        <v>1</v>
      </c>
      <c r="H341" s="3">
        <v>0</v>
      </c>
      <c r="I341" s="3" t="b">
        <v>1</v>
      </c>
      <c r="J341" s="3" t="b">
        <v>0</v>
      </c>
      <c r="K341" s="3" t="b">
        <v>0</v>
      </c>
      <c r="L341" s="3" t="b">
        <v>0</v>
      </c>
    </row>
    <row r="342" spans="1:12" ht="165" x14ac:dyDescent="0.25">
      <c r="A342" s="3" t="str">
        <f t="shared" si="5"/>
        <v>g19user_story_105_AND_user_story_98</v>
      </c>
      <c r="B342" s="3">
        <v>340</v>
      </c>
      <c r="C342" s="3" t="s">
        <v>885</v>
      </c>
      <c r="D342" s="3" t="s">
        <v>327</v>
      </c>
      <c r="E342" s="3" t="s">
        <v>1231</v>
      </c>
      <c r="F342" s="3">
        <v>1</v>
      </c>
      <c r="G342" s="3">
        <v>1</v>
      </c>
      <c r="H342" s="3">
        <v>0</v>
      </c>
      <c r="I342" s="3" t="b">
        <v>1</v>
      </c>
      <c r="J342" s="3" t="b">
        <v>0</v>
      </c>
      <c r="K342" s="3" t="b">
        <v>0</v>
      </c>
      <c r="L342" s="3" t="b">
        <v>0</v>
      </c>
    </row>
    <row r="343" spans="1:12" ht="135" x14ac:dyDescent="0.25">
      <c r="A343" s="3" t="str">
        <f t="shared" si="5"/>
        <v>g19user_story_105_AND_user_story_99</v>
      </c>
      <c r="B343" s="3">
        <v>341</v>
      </c>
      <c r="C343" s="3" t="s">
        <v>885</v>
      </c>
      <c r="D343" s="3" t="s">
        <v>328</v>
      </c>
      <c r="E343" s="3" t="s">
        <v>1232</v>
      </c>
      <c r="F343" s="3">
        <v>1</v>
      </c>
      <c r="G343" s="3">
        <v>1</v>
      </c>
      <c r="H343" s="3">
        <v>0</v>
      </c>
      <c r="I343" s="3" t="b">
        <v>1</v>
      </c>
      <c r="J343" s="3" t="b">
        <v>0</v>
      </c>
      <c r="K343" s="3" t="b">
        <v>0</v>
      </c>
      <c r="L343" s="3" t="b">
        <v>0</v>
      </c>
    </row>
    <row r="344" spans="1:12" ht="150" x14ac:dyDescent="0.25">
      <c r="A344" s="3" t="str">
        <f t="shared" si="5"/>
        <v>g19user_story_109_AND_user_story_10</v>
      </c>
      <c r="B344" s="3">
        <v>342</v>
      </c>
      <c r="C344" s="3" t="s">
        <v>885</v>
      </c>
      <c r="D344" s="3" t="s">
        <v>329</v>
      </c>
      <c r="E344" s="3" t="s">
        <v>1233</v>
      </c>
      <c r="F344" s="3">
        <v>1</v>
      </c>
      <c r="G344" s="3">
        <v>1</v>
      </c>
      <c r="H344" s="3">
        <v>0</v>
      </c>
      <c r="I344" s="3" t="b">
        <v>1</v>
      </c>
      <c r="J344" s="3" t="b">
        <v>0</v>
      </c>
      <c r="K344" s="3" t="b">
        <v>0</v>
      </c>
      <c r="L344" s="3" t="b">
        <v>0</v>
      </c>
    </row>
    <row r="345" spans="1:12" ht="165" x14ac:dyDescent="0.25">
      <c r="A345" s="3" t="str">
        <f t="shared" si="5"/>
        <v>g19user_story_109_AND_user_story_111</v>
      </c>
      <c r="B345" s="3">
        <v>343</v>
      </c>
      <c r="C345" s="3" t="s">
        <v>885</v>
      </c>
      <c r="D345" s="3" t="s">
        <v>330</v>
      </c>
      <c r="E345" s="3" t="s">
        <v>1234</v>
      </c>
      <c r="F345" s="3">
        <v>1</v>
      </c>
      <c r="G345" s="3">
        <v>1</v>
      </c>
      <c r="H345" s="3">
        <v>0</v>
      </c>
      <c r="I345" s="3" t="b">
        <v>1</v>
      </c>
      <c r="J345" s="3" t="b">
        <v>0</v>
      </c>
      <c r="K345" s="3" t="b">
        <v>0</v>
      </c>
      <c r="L345" s="3" t="b">
        <v>0</v>
      </c>
    </row>
    <row r="346" spans="1:12" ht="180" x14ac:dyDescent="0.25">
      <c r="A346" s="3" t="str">
        <f t="shared" si="5"/>
        <v>g19user_story_109_AND_user_story_112</v>
      </c>
      <c r="B346" s="3">
        <v>344</v>
      </c>
      <c r="C346" s="3" t="s">
        <v>885</v>
      </c>
      <c r="D346" s="3" t="s">
        <v>331</v>
      </c>
      <c r="E346" s="3" t="s">
        <v>1235</v>
      </c>
      <c r="F346" s="3">
        <v>2</v>
      </c>
      <c r="G346" s="3">
        <v>2</v>
      </c>
      <c r="H346" s="3">
        <v>0</v>
      </c>
      <c r="I346" s="3" t="b">
        <v>1</v>
      </c>
      <c r="J346" s="3" t="b">
        <v>0</v>
      </c>
      <c r="K346" s="3" t="b">
        <v>0</v>
      </c>
      <c r="L346" s="3" t="b">
        <v>0</v>
      </c>
    </row>
    <row r="347" spans="1:12" ht="135" x14ac:dyDescent="0.25">
      <c r="A347" s="3" t="str">
        <f t="shared" si="5"/>
        <v>g19user_story_109_AND_user_story_117</v>
      </c>
      <c r="B347" s="3">
        <v>345</v>
      </c>
      <c r="C347" s="3" t="s">
        <v>885</v>
      </c>
      <c r="D347" s="3" t="s">
        <v>332</v>
      </c>
      <c r="E347" s="3" t="s">
        <v>1236</v>
      </c>
      <c r="F347" s="3">
        <v>2</v>
      </c>
      <c r="G347" s="3">
        <v>2</v>
      </c>
      <c r="H347" s="3">
        <v>0</v>
      </c>
      <c r="I347" s="3" t="b">
        <v>1</v>
      </c>
      <c r="J347" s="3" t="b">
        <v>0</v>
      </c>
      <c r="K347" s="3" t="b">
        <v>0</v>
      </c>
      <c r="L347" s="3" t="b">
        <v>0</v>
      </c>
    </row>
    <row r="348" spans="1:12" ht="135" x14ac:dyDescent="0.25">
      <c r="A348" s="3" t="str">
        <f t="shared" si="5"/>
        <v>g19user_story_109_AND_user_story_58</v>
      </c>
      <c r="B348" s="3">
        <v>346</v>
      </c>
      <c r="C348" s="3" t="s">
        <v>885</v>
      </c>
      <c r="D348" s="3" t="s">
        <v>333</v>
      </c>
      <c r="E348" s="3" t="s">
        <v>1237</v>
      </c>
      <c r="F348" s="3">
        <v>1</v>
      </c>
      <c r="G348" s="3">
        <v>1</v>
      </c>
      <c r="H348" s="3">
        <v>0</v>
      </c>
      <c r="I348" s="3" t="b">
        <v>1</v>
      </c>
      <c r="J348" s="3" t="b">
        <v>0</v>
      </c>
      <c r="K348" s="3" t="b">
        <v>0</v>
      </c>
      <c r="L348" s="3" t="b">
        <v>0</v>
      </c>
    </row>
    <row r="349" spans="1:12" ht="120" x14ac:dyDescent="0.25">
      <c r="A349" s="3" t="str">
        <f t="shared" si="5"/>
        <v>g19user_story_109_AND_user_story_59</v>
      </c>
      <c r="B349" s="3">
        <v>347</v>
      </c>
      <c r="C349" s="3" t="s">
        <v>885</v>
      </c>
      <c r="D349" s="3" t="s">
        <v>334</v>
      </c>
      <c r="E349" s="3" t="s">
        <v>1238</v>
      </c>
      <c r="F349" s="3">
        <v>1</v>
      </c>
      <c r="G349" s="3">
        <v>1</v>
      </c>
      <c r="H349" s="3">
        <v>0</v>
      </c>
      <c r="I349" s="3" t="b">
        <v>1</v>
      </c>
      <c r="J349" s="3" t="b">
        <v>0</v>
      </c>
      <c r="K349" s="3" t="b">
        <v>0</v>
      </c>
      <c r="L349" s="3" t="b">
        <v>0</v>
      </c>
    </row>
    <row r="350" spans="1:12" ht="165" x14ac:dyDescent="0.25">
      <c r="A350" s="3" t="str">
        <f t="shared" si="5"/>
        <v>g19user_story_109_AND_user_story_60</v>
      </c>
      <c r="B350" s="3">
        <v>348</v>
      </c>
      <c r="C350" s="3" t="s">
        <v>885</v>
      </c>
      <c r="D350" s="3" t="s">
        <v>335</v>
      </c>
      <c r="E350" s="3" t="s">
        <v>1239</v>
      </c>
      <c r="F350" s="3">
        <v>1</v>
      </c>
      <c r="G350" s="3">
        <v>1</v>
      </c>
      <c r="H350" s="3">
        <v>0</v>
      </c>
      <c r="I350" s="3" t="b">
        <v>1</v>
      </c>
      <c r="J350" s="3" t="b">
        <v>0</v>
      </c>
      <c r="K350" s="3" t="b">
        <v>0</v>
      </c>
      <c r="L350" s="3" t="b">
        <v>0</v>
      </c>
    </row>
    <row r="351" spans="1:12" ht="165" x14ac:dyDescent="0.25">
      <c r="A351" s="3" t="str">
        <f t="shared" si="5"/>
        <v>g19user_story_109_AND_user_story_61</v>
      </c>
      <c r="B351" s="3">
        <v>349</v>
      </c>
      <c r="C351" s="3" t="s">
        <v>885</v>
      </c>
      <c r="D351" s="3" t="s">
        <v>336</v>
      </c>
      <c r="E351" s="3" t="s">
        <v>1240</v>
      </c>
      <c r="F351" s="3">
        <v>1</v>
      </c>
      <c r="G351" s="3">
        <v>1</v>
      </c>
      <c r="H351" s="3">
        <v>0</v>
      </c>
      <c r="I351" s="3" t="b">
        <v>1</v>
      </c>
      <c r="J351" s="3" t="b">
        <v>0</v>
      </c>
      <c r="K351" s="3" t="b">
        <v>0</v>
      </c>
      <c r="L351" s="3" t="b">
        <v>0</v>
      </c>
    </row>
    <row r="352" spans="1:12" ht="135" x14ac:dyDescent="0.25">
      <c r="A352" s="3" t="str">
        <f t="shared" si="5"/>
        <v>g19user_story_109_AND_user_story_90</v>
      </c>
      <c r="B352" s="3">
        <v>350</v>
      </c>
      <c r="C352" s="3" t="s">
        <v>885</v>
      </c>
      <c r="D352" s="3" t="s">
        <v>337</v>
      </c>
      <c r="E352" s="3" t="s">
        <v>1241</v>
      </c>
      <c r="F352" s="3">
        <v>2</v>
      </c>
      <c r="G352" s="3">
        <v>2</v>
      </c>
      <c r="H352" s="3">
        <v>0</v>
      </c>
      <c r="I352" s="3" t="b">
        <v>1</v>
      </c>
      <c r="J352" s="3" t="b">
        <v>0</v>
      </c>
      <c r="K352" s="3" t="b">
        <v>0</v>
      </c>
      <c r="L352" s="3" t="b">
        <v>0</v>
      </c>
    </row>
    <row r="353" spans="1:12" ht="150" x14ac:dyDescent="0.25">
      <c r="A353" s="3" t="str">
        <f t="shared" si="5"/>
        <v>g19user_story_109_AND_user_story_91</v>
      </c>
      <c r="B353" s="3">
        <v>351</v>
      </c>
      <c r="C353" s="3" t="s">
        <v>885</v>
      </c>
      <c r="D353" s="3" t="s">
        <v>338</v>
      </c>
      <c r="E353" s="3" t="s">
        <v>1242</v>
      </c>
      <c r="F353" s="3">
        <v>2</v>
      </c>
      <c r="G353" s="3">
        <v>2</v>
      </c>
      <c r="H353" s="3">
        <v>0</v>
      </c>
      <c r="I353" s="3" t="b">
        <v>1</v>
      </c>
      <c r="J353" s="3" t="b">
        <v>0</v>
      </c>
      <c r="K353" s="3" t="b">
        <v>0</v>
      </c>
      <c r="L353" s="3" t="b">
        <v>0</v>
      </c>
    </row>
    <row r="354" spans="1:12" ht="135" x14ac:dyDescent="0.25">
      <c r="A354" s="3" t="str">
        <f t="shared" si="5"/>
        <v>g19user_story_109_AND_user_story_92</v>
      </c>
      <c r="B354" s="3">
        <v>352</v>
      </c>
      <c r="C354" s="3" t="s">
        <v>885</v>
      </c>
      <c r="D354" s="3" t="s">
        <v>339</v>
      </c>
      <c r="E354" s="3" t="s">
        <v>1243</v>
      </c>
      <c r="F354" s="3">
        <v>2</v>
      </c>
      <c r="G354" s="3">
        <v>2</v>
      </c>
      <c r="H354" s="3">
        <v>0</v>
      </c>
      <c r="I354" s="3" t="b">
        <v>1</v>
      </c>
      <c r="J354" s="3" t="b">
        <v>0</v>
      </c>
      <c r="K354" s="3" t="b">
        <v>0</v>
      </c>
      <c r="L354" s="3" t="b">
        <v>0</v>
      </c>
    </row>
    <row r="355" spans="1:12" ht="150" x14ac:dyDescent="0.25">
      <c r="A355" s="3" t="str">
        <f t="shared" si="5"/>
        <v>g19user_story_109_AND_user_story_93</v>
      </c>
      <c r="B355" s="3">
        <v>353</v>
      </c>
      <c r="C355" s="3" t="s">
        <v>885</v>
      </c>
      <c r="D355" s="3" t="s">
        <v>340</v>
      </c>
      <c r="E355" s="3" t="s">
        <v>1244</v>
      </c>
      <c r="F355" s="3">
        <v>2</v>
      </c>
      <c r="G355" s="3">
        <v>2</v>
      </c>
      <c r="H355" s="3">
        <v>0</v>
      </c>
      <c r="I355" s="3" t="b">
        <v>1</v>
      </c>
      <c r="J355" s="3" t="b">
        <v>0</v>
      </c>
      <c r="K355" s="3" t="b">
        <v>0</v>
      </c>
      <c r="L355" s="3" t="b">
        <v>0</v>
      </c>
    </row>
    <row r="356" spans="1:12" ht="150" x14ac:dyDescent="0.25">
      <c r="A356" s="3" t="str">
        <f t="shared" si="5"/>
        <v>g19user_story_109_AND_user_story_96</v>
      </c>
      <c r="B356" s="3">
        <v>354</v>
      </c>
      <c r="C356" s="3" t="s">
        <v>885</v>
      </c>
      <c r="D356" s="3" t="s">
        <v>341</v>
      </c>
      <c r="E356" s="3" t="s">
        <v>1245</v>
      </c>
      <c r="F356" s="3">
        <v>1</v>
      </c>
      <c r="G356" s="3">
        <v>1</v>
      </c>
      <c r="H356" s="3">
        <v>0</v>
      </c>
      <c r="I356" s="3" t="b">
        <v>1</v>
      </c>
      <c r="J356" s="3" t="b">
        <v>0</v>
      </c>
      <c r="K356" s="3" t="b">
        <v>0</v>
      </c>
      <c r="L356" s="3" t="b">
        <v>0</v>
      </c>
    </row>
    <row r="357" spans="1:12" ht="165" x14ac:dyDescent="0.25">
      <c r="A357" s="3" t="str">
        <f t="shared" si="5"/>
        <v>g19user_story_109_AND_user_story_98</v>
      </c>
      <c r="B357" s="3">
        <v>355</v>
      </c>
      <c r="C357" s="3" t="s">
        <v>885</v>
      </c>
      <c r="D357" s="3" t="s">
        <v>342</v>
      </c>
      <c r="E357" s="3" t="s">
        <v>1246</v>
      </c>
      <c r="F357" s="3">
        <v>1</v>
      </c>
      <c r="G357" s="3">
        <v>1</v>
      </c>
      <c r="H357" s="3">
        <v>0</v>
      </c>
      <c r="I357" s="3" t="b">
        <v>1</v>
      </c>
      <c r="J357" s="3" t="b">
        <v>0</v>
      </c>
      <c r="K357" s="3" t="b">
        <v>0</v>
      </c>
      <c r="L357" s="3" t="b">
        <v>0</v>
      </c>
    </row>
    <row r="358" spans="1:12" ht="135" x14ac:dyDescent="0.25">
      <c r="A358" s="3" t="str">
        <f t="shared" si="5"/>
        <v>g19user_story_109_AND_user_story_99</v>
      </c>
      <c r="B358" s="3">
        <v>356</v>
      </c>
      <c r="C358" s="3" t="s">
        <v>885</v>
      </c>
      <c r="D358" s="3" t="s">
        <v>343</v>
      </c>
      <c r="E358" s="3" t="s">
        <v>1247</v>
      </c>
      <c r="F358" s="3">
        <v>1</v>
      </c>
      <c r="G358" s="3">
        <v>1</v>
      </c>
      <c r="H358" s="3">
        <v>0</v>
      </c>
      <c r="I358" s="3" t="b">
        <v>1</v>
      </c>
      <c r="J358" s="3" t="b">
        <v>0</v>
      </c>
      <c r="K358" s="3" t="b">
        <v>0</v>
      </c>
      <c r="L358" s="3" t="b">
        <v>0</v>
      </c>
    </row>
    <row r="359" spans="1:12" ht="180" x14ac:dyDescent="0.25">
      <c r="A359" s="3" t="str">
        <f t="shared" si="5"/>
        <v>g19user_story_10_AND_user_story_111</v>
      </c>
      <c r="B359" s="3">
        <v>357</v>
      </c>
      <c r="C359" s="3" t="s">
        <v>885</v>
      </c>
      <c r="D359" s="3" t="s">
        <v>344</v>
      </c>
      <c r="E359" s="3" t="s">
        <v>1248</v>
      </c>
      <c r="F359" s="3">
        <v>2</v>
      </c>
      <c r="G359" s="3">
        <v>2</v>
      </c>
      <c r="H359" s="3">
        <v>0</v>
      </c>
      <c r="I359" s="3" t="b">
        <v>1</v>
      </c>
      <c r="J359" s="3" t="b">
        <v>0</v>
      </c>
      <c r="K359" s="3" t="b">
        <v>0</v>
      </c>
      <c r="L359" s="3" t="b">
        <v>0</v>
      </c>
    </row>
    <row r="360" spans="1:12" ht="195" x14ac:dyDescent="0.25">
      <c r="A360" s="3" t="str">
        <f t="shared" si="5"/>
        <v>g19user_story_10_AND_user_story_112</v>
      </c>
      <c r="B360" s="3">
        <v>358</v>
      </c>
      <c r="C360" s="3" t="s">
        <v>885</v>
      </c>
      <c r="D360" s="3" t="s">
        <v>345</v>
      </c>
      <c r="E360" s="3" t="s">
        <v>1249</v>
      </c>
      <c r="F360" s="3">
        <v>1</v>
      </c>
      <c r="G360" s="3">
        <v>1</v>
      </c>
      <c r="H360" s="3">
        <v>0</v>
      </c>
      <c r="I360" s="3" t="b">
        <v>1</v>
      </c>
      <c r="J360" s="3" t="b">
        <v>0</v>
      </c>
      <c r="K360" s="3" t="b">
        <v>0</v>
      </c>
      <c r="L360" s="3" t="b">
        <v>0</v>
      </c>
    </row>
    <row r="361" spans="1:12" ht="150" x14ac:dyDescent="0.25">
      <c r="A361" s="3" t="str">
        <f t="shared" si="5"/>
        <v>g19user_story_10_AND_user_story_117</v>
      </c>
      <c r="B361" s="3">
        <v>359</v>
      </c>
      <c r="C361" s="3" t="s">
        <v>885</v>
      </c>
      <c r="D361" s="3" t="s">
        <v>346</v>
      </c>
      <c r="E361" s="3" t="s">
        <v>1250</v>
      </c>
      <c r="F361" s="3">
        <v>1</v>
      </c>
      <c r="G361" s="3">
        <v>1</v>
      </c>
      <c r="H361" s="3">
        <v>0</v>
      </c>
      <c r="I361" s="3" t="b">
        <v>1</v>
      </c>
      <c r="J361" s="3" t="b">
        <v>0</v>
      </c>
      <c r="K361" s="3" t="b">
        <v>0</v>
      </c>
      <c r="L361" s="3" t="b">
        <v>0</v>
      </c>
    </row>
    <row r="362" spans="1:12" ht="150" x14ac:dyDescent="0.25">
      <c r="A362" s="3" t="str">
        <f t="shared" si="5"/>
        <v>g19user_story_10_AND_user_story_58</v>
      </c>
      <c r="B362" s="3">
        <v>360</v>
      </c>
      <c r="C362" s="3" t="s">
        <v>885</v>
      </c>
      <c r="D362" s="3" t="s">
        <v>347</v>
      </c>
      <c r="E362" s="3" t="s">
        <v>1251</v>
      </c>
      <c r="F362" s="3">
        <v>2</v>
      </c>
      <c r="G362" s="3">
        <v>2</v>
      </c>
      <c r="H362" s="3">
        <v>0</v>
      </c>
      <c r="I362" s="3" t="b">
        <v>1</v>
      </c>
      <c r="J362" s="3" t="b">
        <v>0</v>
      </c>
      <c r="K362" s="3" t="b">
        <v>0</v>
      </c>
      <c r="L362" s="3" t="b">
        <v>0</v>
      </c>
    </row>
    <row r="363" spans="1:12" ht="135" x14ac:dyDescent="0.25">
      <c r="A363" s="3" t="str">
        <f t="shared" si="5"/>
        <v>g19user_story_10_AND_user_story_59</v>
      </c>
      <c r="B363" s="3">
        <v>361</v>
      </c>
      <c r="C363" s="3" t="s">
        <v>885</v>
      </c>
      <c r="D363" s="3" t="s">
        <v>348</v>
      </c>
      <c r="E363" s="3" t="s">
        <v>1252</v>
      </c>
      <c r="F363" s="3">
        <v>2</v>
      </c>
      <c r="G363" s="3">
        <v>2</v>
      </c>
      <c r="H363" s="3">
        <v>0</v>
      </c>
      <c r="I363" s="3" t="b">
        <v>1</v>
      </c>
      <c r="J363" s="3" t="b">
        <v>0</v>
      </c>
      <c r="K363" s="3" t="b">
        <v>0</v>
      </c>
      <c r="L363" s="3" t="b">
        <v>0</v>
      </c>
    </row>
    <row r="364" spans="1:12" ht="180" x14ac:dyDescent="0.25">
      <c r="A364" s="3" t="str">
        <f t="shared" si="5"/>
        <v>g19user_story_10_AND_user_story_60</v>
      </c>
      <c r="B364" s="3">
        <v>362</v>
      </c>
      <c r="C364" s="3" t="s">
        <v>885</v>
      </c>
      <c r="D364" s="3" t="s">
        <v>349</v>
      </c>
      <c r="E364" s="3" t="s">
        <v>1253</v>
      </c>
      <c r="F364" s="3">
        <v>2</v>
      </c>
      <c r="G364" s="3">
        <v>2</v>
      </c>
      <c r="H364" s="3">
        <v>0</v>
      </c>
      <c r="I364" s="3" t="b">
        <v>1</v>
      </c>
      <c r="J364" s="3" t="b">
        <v>0</v>
      </c>
      <c r="K364" s="3" t="b">
        <v>0</v>
      </c>
      <c r="L364" s="3" t="b">
        <v>0</v>
      </c>
    </row>
    <row r="365" spans="1:12" ht="180" x14ac:dyDescent="0.25">
      <c r="A365" s="3" t="str">
        <f t="shared" si="5"/>
        <v>g19user_story_10_AND_user_story_61</v>
      </c>
      <c r="B365" s="3">
        <v>363</v>
      </c>
      <c r="C365" s="3" t="s">
        <v>885</v>
      </c>
      <c r="D365" s="3" t="s">
        <v>350</v>
      </c>
      <c r="E365" s="3" t="s">
        <v>1254</v>
      </c>
      <c r="F365" s="3">
        <v>2</v>
      </c>
      <c r="G365" s="3">
        <v>2</v>
      </c>
      <c r="H365" s="3">
        <v>0</v>
      </c>
      <c r="I365" s="3" t="b">
        <v>1</v>
      </c>
      <c r="J365" s="3" t="b">
        <v>0</v>
      </c>
      <c r="K365" s="3" t="b">
        <v>0</v>
      </c>
      <c r="L365" s="3" t="b">
        <v>0</v>
      </c>
    </row>
    <row r="366" spans="1:12" ht="150" x14ac:dyDescent="0.25">
      <c r="A366" s="3" t="str">
        <f t="shared" si="5"/>
        <v>g19user_story_10_AND_user_story_90</v>
      </c>
      <c r="B366" s="3">
        <v>364</v>
      </c>
      <c r="C366" s="3" t="s">
        <v>885</v>
      </c>
      <c r="D366" s="3" t="s">
        <v>351</v>
      </c>
      <c r="E366" s="3" t="s">
        <v>1255</v>
      </c>
      <c r="F366" s="3">
        <v>1</v>
      </c>
      <c r="G366" s="3">
        <v>1</v>
      </c>
      <c r="H366" s="3">
        <v>0</v>
      </c>
      <c r="I366" s="3" t="b">
        <v>1</v>
      </c>
      <c r="J366" s="3" t="b">
        <v>0</v>
      </c>
      <c r="K366" s="3" t="b">
        <v>0</v>
      </c>
      <c r="L366" s="3" t="b">
        <v>0</v>
      </c>
    </row>
    <row r="367" spans="1:12" ht="150" x14ac:dyDescent="0.25">
      <c r="A367" s="3" t="str">
        <f t="shared" si="5"/>
        <v>g19user_story_10_AND_user_story_91</v>
      </c>
      <c r="B367" s="3">
        <v>365</v>
      </c>
      <c r="C367" s="3" t="s">
        <v>885</v>
      </c>
      <c r="D367" s="3" t="s">
        <v>352</v>
      </c>
      <c r="E367" s="3" t="s">
        <v>1256</v>
      </c>
      <c r="F367" s="3">
        <v>1</v>
      </c>
      <c r="G367" s="3">
        <v>1</v>
      </c>
      <c r="H367" s="3">
        <v>0</v>
      </c>
      <c r="I367" s="3" t="b">
        <v>1</v>
      </c>
      <c r="J367" s="3" t="b">
        <v>0</v>
      </c>
      <c r="K367" s="3" t="b">
        <v>0</v>
      </c>
      <c r="L367" s="3" t="b">
        <v>0</v>
      </c>
    </row>
    <row r="368" spans="1:12" ht="150" x14ac:dyDescent="0.25">
      <c r="A368" s="3" t="str">
        <f t="shared" si="5"/>
        <v>g19user_story_10_AND_user_story_92</v>
      </c>
      <c r="B368" s="3">
        <v>366</v>
      </c>
      <c r="C368" s="3" t="s">
        <v>885</v>
      </c>
      <c r="D368" s="3" t="s">
        <v>353</v>
      </c>
      <c r="E368" s="3" t="s">
        <v>1257</v>
      </c>
      <c r="F368" s="3">
        <v>1</v>
      </c>
      <c r="G368" s="3">
        <v>1</v>
      </c>
      <c r="H368" s="3">
        <v>0</v>
      </c>
      <c r="I368" s="3" t="b">
        <v>1</v>
      </c>
      <c r="J368" s="3" t="b">
        <v>0</v>
      </c>
      <c r="K368" s="3" t="b">
        <v>0</v>
      </c>
      <c r="L368" s="3" t="b">
        <v>0</v>
      </c>
    </row>
    <row r="369" spans="1:12" ht="150" x14ac:dyDescent="0.25">
      <c r="A369" s="3" t="str">
        <f t="shared" si="5"/>
        <v>g19user_story_10_AND_user_story_93</v>
      </c>
      <c r="B369" s="3">
        <v>367</v>
      </c>
      <c r="C369" s="3" t="s">
        <v>885</v>
      </c>
      <c r="D369" s="3" t="s">
        <v>354</v>
      </c>
      <c r="E369" s="3" t="s">
        <v>1258</v>
      </c>
      <c r="F369" s="3">
        <v>1</v>
      </c>
      <c r="G369" s="3">
        <v>1</v>
      </c>
      <c r="H369" s="3">
        <v>0</v>
      </c>
      <c r="I369" s="3" t="b">
        <v>1</v>
      </c>
      <c r="J369" s="3" t="b">
        <v>0</v>
      </c>
      <c r="K369" s="3" t="b">
        <v>0</v>
      </c>
      <c r="L369" s="3" t="b">
        <v>0</v>
      </c>
    </row>
    <row r="370" spans="1:12" ht="165" x14ac:dyDescent="0.25">
      <c r="A370" s="3" t="str">
        <f t="shared" si="5"/>
        <v>g19user_story_10_AND_user_story_96</v>
      </c>
      <c r="B370" s="3">
        <v>368</v>
      </c>
      <c r="C370" s="3" t="s">
        <v>885</v>
      </c>
      <c r="D370" s="3" t="s">
        <v>355</v>
      </c>
      <c r="E370" s="3" t="s">
        <v>1259</v>
      </c>
      <c r="F370" s="3">
        <v>1</v>
      </c>
      <c r="G370" s="3">
        <v>1</v>
      </c>
      <c r="H370" s="3">
        <v>0</v>
      </c>
      <c r="I370" s="3" t="b">
        <v>1</v>
      </c>
      <c r="J370" s="3" t="b">
        <v>0</v>
      </c>
      <c r="K370" s="3" t="b">
        <v>0</v>
      </c>
      <c r="L370" s="3" t="b">
        <v>0</v>
      </c>
    </row>
    <row r="371" spans="1:12" ht="180" x14ac:dyDescent="0.25">
      <c r="A371" s="3" t="str">
        <f t="shared" si="5"/>
        <v>g19user_story_10_AND_user_story_98</v>
      </c>
      <c r="B371" s="3">
        <v>369</v>
      </c>
      <c r="C371" s="3" t="s">
        <v>885</v>
      </c>
      <c r="D371" s="3" t="s">
        <v>356</v>
      </c>
      <c r="E371" s="3" t="s">
        <v>1260</v>
      </c>
      <c r="F371" s="3">
        <v>2</v>
      </c>
      <c r="G371" s="3">
        <v>2</v>
      </c>
      <c r="H371" s="3">
        <v>0</v>
      </c>
      <c r="I371" s="3" t="b">
        <v>1</v>
      </c>
      <c r="J371" s="3" t="b">
        <v>0</v>
      </c>
      <c r="K371" s="3" t="b">
        <v>0</v>
      </c>
      <c r="L371" s="3" t="b">
        <v>0</v>
      </c>
    </row>
    <row r="372" spans="1:12" ht="150" x14ac:dyDescent="0.25">
      <c r="A372" s="3" t="str">
        <f t="shared" si="5"/>
        <v>g19user_story_10_AND_user_story_99</v>
      </c>
      <c r="B372" s="3">
        <v>370</v>
      </c>
      <c r="C372" s="3" t="s">
        <v>885</v>
      </c>
      <c r="D372" s="3" t="s">
        <v>357</v>
      </c>
      <c r="E372" s="3" t="s">
        <v>1261</v>
      </c>
      <c r="F372" s="3">
        <v>2</v>
      </c>
      <c r="G372" s="3">
        <v>2</v>
      </c>
      <c r="H372" s="3">
        <v>0</v>
      </c>
      <c r="I372" s="3" t="b">
        <v>1</v>
      </c>
      <c r="J372" s="3" t="b">
        <v>0</v>
      </c>
      <c r="K372" s="3" t="b">
        <v>0</v>
      </c>
      <c r="L372" s="3" t="b">
        <v>0</v>
      </c>
    </row>
    <row r="373" spans="1:12" ht="210" x14ac:dyDescent="0.25">
      <c r="A373" s="3" t="str">
        <f t="shared" si="5"/>
        <v>g19user_story_111_AND_user_story_112</v>
      </c>
      <c r="B373" s="3">
        <v>371</v>
      </c>
      <c r="C373" s="3" t="s">
        <v>885</v>
      </c>
      <c r="D373" s="3" t="s">
        <v>358</v>
      </c>
      <c r="E373" s="3" t="s">
        <v>1262</v>
      </c>
      <c r="F373" s="3">
        <v>1</v>
      </c>
      <c r="G373" s="3">
        <v>1</v>
      </c>
      <c r="H373" s="3">
        <v>0</v>
      </c>
      <c r="I373" s="3" t="b">
        <v>1</v>
      </c>
      <c r="J373" s="3" t="b">
        <v>0</v>
      </c>
      <c r="K373" s="3" t="b">
        <v>0</v>
      </c>
      <c r="L373" s="3" t="b">
        <v>0</v>
      </c>
    </row>
    <row r="374" spans="1:12" ht="165" x14ac:dyDescent="0.25">
      <c r="A374" s="3" t="str">
        <f t="shared" si="5"/>
        <v>g19user_story_111_AND_user_story_117</v>
      </c>
      <c r="B374" s="3">
        <v>372</v>
      </c>
      <c r="C374" s="3" t="s">
        <v>885</v>
      </c>
      <c r="D374" s="3" t="s">
        <v>359</v>
      </c>
      <c r="E374" s="3" t="s">
        <v>1263</v>
      </c>
      <c r="F374" s="3">
        <v>1</v>
      </c>
      <c r="G374" s="3">
        <v>1</v>
      </c>
      <c r="H374" s="3">
        <v>0</v>
      </c>
      <c r="I374" s="3" t="b">
        <v>1</v>
      </c>
      <c r="J374" s="3" t="b">
        <v>0</v>
      </c>
      <c r="K374" s="3" t="b">
        <v>0</v>
      </c>
      <c r="L374" s="3" t="b">
        <v>0</v>
      </c>
    </row>
    <row r="375" spans="1:12" ht="165" x14ac:dyDescent="0.25">
      <c r="A375" s="3" t="str">
        <f t="shared" si="5"/>
        <v>g19user_story_111_AND_user_story_58</v>
      </c>
      <c r="B375" s="3">
        <v>373</v>
      </c>
      <c r="C375" s="3" t="s">
        <v>885</v>
      </c>
      <c r="D375" s="3" t="s">
        <v>360</v>
      </c>
      <c r="E375" s="3" t="s">
        <v>1264</v>
      </c>
      <c r="F375" s="3">
        <v>2</v>
      </c>
      <c r="G375" s="3">
        <v>2</v>
      </c>
      <c r="H375" s="3">
        <v>0</v>
      </c>
      <c r="I375" s="3" t="b">
        <v>1</v>
      </c>
      <c r="J375" s="3" t="b">
        <v>0</v>
      </c>
      <c r="K375" s="3" t="b">
        <v>0</v>
      </c>
      <c r="L375" s="3" t="b">
        <v>0</v>
      </c>
    </row>
    <row r="376" spans="1:12" ht="150" x14ac:dyDescent="0.25">
      <c r="A376" s="3" t="str">
        <f t="shared" si="5"/>
        <v>g19user_story_111_AND_user_story_59</v>
      </c>
      <c r="B376" s="3">
        <v>374</v>
      </c>
      <c r="C376" s="3" t="s">
        <v>885</v>
      </c>
      <c r="D376" s="3" t="s">
        <v>361</v>
      </c>
      <c r="E376" s="3" t="s">
        <v>1265</v>
      </c>
      <c r="F376" s="3">
        <v>2</v>
      </c>
      <c r="G376" s="3">
        <v>2</v>
      </c>
      <c r="H376" s="3">
        <v>0</v>
      </c>
      <c r="I376" s="3" t="b">
        <v>1</v>
      </c>
      <c r="J376" s="3" t="b">
        <v>0</v>
      </c>
      <c r="K376" s="3" t="b">
        <v>0</v>
      </c>
      <c r="L376" s="3" t="b">
        <v>0</v>
      </c>
    </row>
    <row r="377" spans="1:12" ht="195" x14ac:dyDescent="0.25">
      <c r="A377" s="3" t="str">
        <f t="shared" si="5"/>
        <v>g19user_story_111_AND_user_story_60</v>
      </c>
      <c r="B377" s="3">
        <v>375</v>
      </c>
      <c r="C377" s="3" t="s">
        <v>885</v>
      </c>
      <c r="D377" s="3" t="s">
        <v>362</v>
      </c>
      <c r="E377" s="3" t="s">
        <v>1266</v>
      </c>
      <c r="F377" s="3">
        <v>2</v>
      </c>
      <c r="G377" s="3">
        <v>2</v>
      </c>
      <c r="H377" s="3">
        <v>0</v>
      </c>
      <c r="I377" s="3" t="b">
        <v>1</v>
      </c>
      <c r="J377" s="3" t="b">
        <v>0</v>
      </c>
      <c r="K377" s="3" t="b">
        <v>0</v>
      </c>
      <c r="L377" s="3" t="b">
        <v>0</v>
      </c>
    </row>
    <row r="378" spans="1:12" ht="195" x14ac:dyDescent="0.25">
      <c r="A378" s="3" t="str">
        <f t="shared" si="5"/>
        <v>g19user_story_111_AND_user_story_61</v>
      </c>
      <c r="B378" s="3">
        <v>376</v>
      </c>
      <c r="C378" s="3" t="s">
        <v>885</v>
      </c>
      <c r="D378" s="3" t="s">
        <v>363</v>
      </c>
      <c r="E378" s="3" t="s">
        <v>1267</v>
      </c>
      <c r="F378" s="3">
        <v>2</v>
      </c>
      <c r="G378" s="3">
        <v>2</v>
      </c>
      <c r="H378" s="3">
        <v>0</v>
      </c>
      <c r="I378" s="3" t="b">
        <v>1</v>
      </c>
      <c r="J378" s="3" t="b">
        <v>0</v>
      </c>
      <c r="K378" s="3" t="b">
        <v>0</v>
      </c>
      <c r="L378" s="3" t="b">
        <v>0</v>
      </c>
    </row>
    <row r="379" spans="1:12" ht="165" x14ac:dyDescent="0.25">
      <c r="A379" s="3" t="str">
        <f t="shared" si="5"/>
        <v>g19user_story_111_AND_user_story_90</v>
      </c>
      <c r="B379" s="3">
        <v>377</v>
      </c>
      <c r="C379" s="3" t="s">
        <v>885</v>
      </c>
      <c r="D379" s="3" t="s">
        <v>364</v>
      </c>
      <c r="E379" s="3" t="s">
        <v>1268</v>
      </c>
      <c r="F379" s="3">
        <v>1</v>
      </c>
      <c r="G379" s="3">
        <v>1</v>
      </c>
      <c r="H379" s="3">
        <v>0</v>
      </c>
      <c r="I379" s="3" t="b">
        <v>1</v>
      </c>
      <c r="J379" s="3" t="b">
        <v>0</v>
      </c>
      <c r="K379" s="3" t="b">
        <v>0</v>
      </c>
      <c r="L379" s="3" t="b">
        <v>0</v>
      </c>
    </row>
    <row r="380" spans="1:12" ht="165" x14ac:dyDescent="0.25">
      <c r="A380" s="3" t="str">
        <f t="shared" si="5"/>
        <v>g19user_story_111_AND_user_story_91</v>
      </c>
      <c r="B380" s="3">
        <v>378</v>
      </c>
      <c r="C380" s="3" t="s">
        <v>885</v>
      </c>
      <c r="D380" s="3" t="s">
        <v>365</v>
      </c>
      <c r="E380" s="3" t="s">
        <v>1269</v>
      </c>
      <c r="F380" s="3">
        <v>1</v>
      </c>
      <c r="G380" s="3">
        <v>1</v>
      </c>
      <c r="H380" s="3">
        <v>0</v>
      </c>
      <c r="I380" s="3" t="b">
        <v>1</v>
      </c>
      <c r="J380" s="3" t="b">
        <v>0</v>
      </c>
      <c r="K380" s="3" t="b">
        <v>0</v>
      </c>
      <c r="L380" s="3" t="b">
        <v>0</v>
      </c>
    </row>
    <row r="381" spans="1:12" ht="165" x14ac:dyDescent="0.25">
      <c r="A381" s="3" t="str">
        <f t="shared" si="5"/>
        <v>g19user_story_111_AND_user_story_92</v>
      </c>
      <c r="B381" s="3">
        <v>379</v>
      </c>
      <c r="C381" s="3" t="s">
        <v>885</v>
      </c>
      <c r="D381" s="3" t="s">
        <v>366</v>
      </c>
      <c r="E381" s="3" t="s">
        <v>1270</v>
      </c>
      <c r="F381" s="3">
        <v>1</v>
      </c>
      <c r="G381" s="3">
        <v>1</v>
      </c>
      <c r="H381" s="3">
        <v>0</v>
      </c>
      <c r="I381" s="3" t="b">
        <v>1</v>
      </c>
      <c r="J381" s="3" t="b">
        <v>0</v>
      </c>
      <c r="K381" s="3" t="b">
        <v>0</v>
      </c>
      <c r="L381" s="3" t="b">
        <v>0</v>
      </c>
    </row>
    <row r="382" spans="1:12" ht="165" x14ac:dyDescent="0.25">
      <c r="A382" s="3" t="str">
        <f t="shared" si="5"/>
        <v>g19user_story_111_AND_user_story_93</v>
      </c>
      <c r="B382" s="3">
        <v>380</v>
      </c>
      <c r="C382" s="3" t="s">
        <v>885</v>
      </c>
      <c r="D382" s="3" t="s">
        <v>367</v>
      </c>
      <c r="E382" s="3" t="s">
        <v>1271</v>
      </c>
      <c r="F382" s="3">
        <v>1</v>
      </c>
      <c r="G382" s="3">
        <v>1</v>
      </c>
      <c r="H382" s="3">
        <v>0</v>
      </c>
      <c r="I382" s="3" t="b">
        <v>1</v>
      </c>
      <c r="J382" s="3" t="b">
        <v>0</v>
      </c>
      <c r="K382" s="3" t="b">
        <v>0</v>
      </c>
      <c r="L382" s="3" t="b">
        <v>0</v>
      </c>
    </row>
    <row r="383" spans="1:12" ht="180" x14ac:dyDescent="0.25">
      <c r="A383" s="3" t="str">
        <f t="shared" si="5"/>
        <v>g19user_story_111_AND_user_story_96</v>
      </c>
      <c r="B383" s="3">
        <v>381</v>
      </c>
      <c r="C383" s="3" t="s">
        <v>885</v>
      </c>
      <c r="D383" s="3" t="s">
        <v>368</v>
      </c>
      <c r="E383" s="3" t="s">
        <v>1272</v>
      </c>
      <c r="F383" s="3">
        <v>1</v>
      </c>
      <c r="G383" s="3">
        <v>1</v>
      </c>
      <c r="H383" s="3">
        <v>0</v>
      </c>
      <c r="I383" s="3" t="b">
        <v>1</v>
      </c>
      <c r="J383" s="3" t="b">
        <v>0</v>
      </c>
      <c r="K383" s="3" t="b">
        <v>0</v>
      </c>
      <c r="L383" s="3" t="b">
        <v>0</v>
      </c>
    </row>
    <row r="384" spans="1:12" ht="195" x14ac:dyDescent="0.25">
      <c r="A384" s="3" t="str">
        <f t="shared" si="5"/>
        <v>g19user_story_111_AND_user_story_98</v>
      </c>
      <c r="B384" s="3">
        <v>382</v>
      </c>
      <c r="C384" s="3" t="s">
        <v>885</v>
      </c>
      <c r="D384" s="3" t="s">
        <v>369</v>
      </c>
      <c r="E384" s="3" t="s">
        <v>1273</v>
      </c>
      <c r="F384" s="3">
        <v>2</v>
      </c>
      <c r="G384" s="3">
        <v>2</v>
      </c>
      <c r="H384" s="3">
        <v>0</v>
      </c>
      <c r="I384" s="3" t="b">
        <v>1</v>
      </c>
      <c r="J384" s="3" t="b">
        <v>0</v>
      </c>
      <c r="K384" s="3" t="b">
        <v>0</v>
      </c>
      <c r="L384" s="3" t="b">
        <v>0</v>
      </c>
    </row>
    <row r="385" spans="1:12" ht="165" x14ac:dyDescent="0.25">
      <c r="A385" s="3" t="str">
        <f t="shared" si="5"/>
        <v>g19user_story_111_AND_user_story_99</v>
      </c>
      <c r="B385" s="3">
        <v>383</v>
      </c>
      <c r="C385" s="3" t="s">
        <v>885</v>
      </c>
      <c r="D385" s="3" t="s">
        <v>370</v>
      </c>
      <c r="E385" s="3" t="s">
        <v>1274</v>
      </c>
      <c r="F385" s="3">
        <v>2</v>
      </c>
      <c r="G385" s="3">
        <v>2</v>
      </c>
      <c r="H385" s="3">
        <v>0</v>
      </c>
      <c r="I385" s="3" t="b">
        <v>1</v>
      </c>
      <c r="J385" s="3" t="b">
        <v>0</v>
      </c>
      <c r="K385" s="3" t="b">
        <v>0</v>
      </c>
      <c r="L385" s="3" t="b">
        <v>0</v>
      </c>
    </row>
    <row r="386" spans="1:12" ht="180" x14ac:dyDescent="0.25">
      <c r="A386" s="3" t="str">
        <f t="shared" si="5"/>
        <v>g19user_story_112_AND_user_story_117</v>
      </c>
      <c r="B386" s="3">
        <v>384</v>
      </c>
      <c r="C386" s="3" t="s">
        <v>885</v>
      </c>
      <c r="D386" s="3" t="s">
        <v>371</v>
      </c>
      <c r="E386" s="3" t="s">
        <v>1275</v>
      </c>
      <c r="F386" s="3">
        <v>2</v>
      </c>
      <c r="G386" s="3">
        <v>2</v>
      </c>
      <c r="H386" s="3">
        <v>0</v>
      </c>
      <c r="I386" s="3" t="b">
        <v>1</v>
      </c>
      <c r="J386" s="3" t="b">
        <v>0</v>
      </c>
      <c r="K386" s="3" t="b">
        <v>0</v>
      </c>
      <c r="L386" s="3" t="b">
        <v>0</v>
      </c>
    </row>
    <row r="387" spans="1:12" ht="180" x14ac:dyDescent="0.25">
      <c r="A387" s="3" t="str">
        <f t="shared" si="5"/>
        <v>g19user_story_112_AND_user_story_58</v>
      </c>
      <c r="B387" s="3">
        <v>385</v>
      </c>
      <c r="C387" s="3" t="s">
        <v>885</v>
      </c>
      <c r="D387" s="3" t="s">
        <v>372</v>
      </c>
      <c r="E387" s="3" t="s">
        <v>1276</v>
      </c>
      <c r="F387" s="3">
        <v>1</v>
      </c>
      <c r="G387" s="3">
        <v>1</v>
      </c>
      <c r="H387" s="3">
        <v>0</v>
      </c>
      <c r="I387" s="3" t="b">
        <v>1</v>
      </c>
      <c r="J387" s="3" t="b">
        <v>0</v>
      </c>
      <c r="K387" s="3" t="b">
        <v>0</v>
      </c>
      <c r="L387" s="3" t="b">
        <v>0</v>
      </c>
    </row>
    <row r="388" spans="1:12" ht="165" x14ac:dyDescent="0.25">
      <c r="A388" s="3" t="str">
        <f t="shared" ref="A388:A451" si="6">CONCATENATE(C388,D388)</f>
        <v>g19user_story_112_AND_user_story_59</v>
      </c>
      <c r="B388" s="3">
        <v>386</v>
      </c>
      <c r="C388" s="3" t="s">
        <v>885</v>
      </c>
      <c r="D388" s="3" t="s">
        <v>373</v>
      </c>
      <c r="E388" s="3" t="s">
        <v>1277</v>
      </c>
      <c r="F388" s="3">
        <v>1</v>
      </c>
      <c r="G388" s="3">
        <v>1</v>
      </c>
      <c r="H388" s="3">
        <v>0</v>
      </c>
      <c r="I388" s="3" t="b">
        <v>1</v>
      </c>
      <c r="J388" s="3" t="b">
        <v>0</v>
      </c>
      <c r="K388" s="3" t="b">
        <v>0</v>
      </c>
      <c r="L388" s="3" t="b">
        <v>0</v>
      </c>
    </row>
    <row r="389" spans="1:12" ht="210" x14ac:dyDescent="0.25">
      <c r="A389" s="3" t="str">
        <f t="shared" si="6"/>
        <v>g19user_story_112_AND_user_story_60</v>
      </c>
      <c r="B389" s="3">
        <v>387</v>
      </c>
      <c r="C389" s="3" t="s">
        <v>885</v>
      </c>
      <c r="D389" s="3" t="s">
        <v>374</v>
      </c>
      <c r="E389" s="3" t="s">
        <v>1278</v>
      </c>
      <c r="F389" s="3">
        <v>1</v>
      </c>
      <c r="G389" s="3">
        <v>1</v>
      </c>
      <c r="H389" s="3">
        <v>0</v>
      </c>
      <c r="I389" s="3" t="b">
        <v>1</v>
      </c>
      <c r="J389" s="3" t="b">
        <v>0</v>
      </c>
      <c r="K389" s="3" t="b">
        <v>0</v>
      </c>
      <c r="L389" s="3" t="b">
        <v>0</v>
      </c>
    </row>
    <row r="390" spans="1:12" ht="210" x14ac:dyDescent="0.25">
      <c r="A390" s="3" t="str">
        <f t="shared" si="6"/>
        <v>g19user_story_112_AND_user_story_61</v>
      </c>
      <c r="B390" s="3">
        <v>388</v>
      </c>
      <c r="C390" s="3" t="s">
        <v>885</v>
      </c>
      <c r="D390" s="3" t="s">
        <v>375</v>
      </c>
      <c r="E390" s="3" t="s">
        <v>1279</v>
      </c>
      <c r="F390" s="3">
        <v>1</v>
      </c>
      <c r="G390" s="3">
        <v>1</v>
      </c>
      <c r="H390" s="3">
        <v>0</v>
      </c>
      <c r="I390" s="3" t="b">
        <v>1</v>
      </c>
      <c r="J390" s="3" t="b">
        <v>0</v>
      </c>
      <c r="K390" s="3" t="b">
        <v>0</v>
      </c>
      <c r="L390" s="3" t="b">
        <v>0</v>
      </c>
    </row>
    <row r="391" spans="1:12" ht="180" x14ac:dyDescent="0.25">
      <c r="A391" s="3" t="str">
        <f t="shared" si="6"/>
        <v>g19user_story_112_AND_user_story_90</v>
      </c>
      <c r="B391" s="3">
        <v>389</v>
      </c>
      <c r="C391" s="3" t="s">
        <v>885</v>
      </c>
      <c r="D391" s="3" t="s">
        <v>376</v>
      </c>
      <c r="E391" s="3" t="s">
        <v>1280</v>
      </c>
      <c r="F391" s="3">
        <v>2</v>
      </c>
      <c r="G391" s="3">
        <v>2</v>
      </c>
      <c r="H391" s="3">
        <v>0</v>
      </c>
      <c r="I391" s="3" t="b">
        <v>1</v>
      </c>
      <c r="J391" s="3" t="b">
        <v>0</v>
      </c>
      <c r="K391" s="3" t="b">
        <v>0</v>
      </c>
      <c r="L391" s="3" t="b">
        <v>0</v>
      </c>
    </row>
    <row r="392" spans="1:12" ht="195" x14ac:dyDescent="0.25">
      <c r="A392" s="3" t="str">
        <f t="shared" si="6"/>
        <v>g19user_story_112_AND_user_story_91</v>
      </c>
      <c r="B392" s="3">
        <v>390</v>
      </c>
      <c r="C392" s="3" t="s">
        <v>885</v>
      </c>
      <c r="D392" s="3" t="s">
        <v>377</v>
      </c>
      <c r="E392" s="3" t="s">
        <v>1281</v>
      </c>
      <c r="F392" s="3">
        <v>2</v>
      </c>
      <c r="G392" s="3">
        <v>2</v>
      </c>
      <c r="H392" s="3">
        <v>0</v>
      </c>
      <c r="I392" s="3" t="b">
        <v>1</v>
      </c>
      <c r="J392" s="3" t="b">
        <v>0</v>
      </c>
      <c r="K392" s="3" t="b">
        <v>0</v>
      </c>
      <c r="L392" s="3" t="b">
        <v>0</v>
      </c>
    </row>
    <row r="393" spans="1:12" ht="180" x14ac:dyDescent="0.25">
      <c r="A393" s="3" t="str">
        <f t="shared" si="6"/>
        <v>g19user_story_112_AND_user_story_92</v>
      </c>
      <c r="B393" s="3">
        <v>391</v>
      </c>
      <c r="C393" s="3" t="s">
        <v>885</v>
      </c>
      <c r="D393" s="3" t="s">
        <v>378</v>
      </c>
      <c r="E393" s="3" t="s">
        <v>1282</v>
      </c>
      <c r="F393" s="3">
        <v>2</v>
      </c>
      <c r="G393" s="3">
        <v>2</v>
      </c>
      <c r="H393" s="3">
        <v>0</v>
      </c>
      <c r="I393" s="3" t="b">
        <v>1</v>
      </c>
      <c r="J393" s="3" t="b">
        <v>0</v>
      </c>
      <c r="K393" s="3" t="b">
        <v>0</v>
      </c>
      <c r="L393" s="3" t="b">
        <v>0</v>
      </c>
    </row>
    <row r="394" spans="1:12" ht="195" x14ac:dyDescent="0.25">
      <c r="A394" s="3" t="str">
        <f t="shared" si="6"/>
        <v>g19user_story_112_AND_user_story_93</v>
      </c>
      <c r="B394" s="3">
        <v>392</v>
      </c>
      <c r="C394" s="3" t="s">
        <v>885</v>
      </c>
      <c r="D394" s="3" t="s">
        <v>379</v>
      </c>
      <c r="E394" s="3" t="s">
        <v>1283</v>
      </c>
      <c r="F394" s="3">
        <v>2</v>
      </c>
      <c r="G394" s="3">
        <v>2</v>
      </c>
      <c r="H394" s="3">
        <v>0</v>
      </c>
      <c r="I394" s="3" t="b">
        <v>1</v>
      </c>
      <c r="J394" s="3" t="b">
        <v>0</v>
      </c>
      <c r="K394" s="3" t="b">
        <v>0</v>
      </c>
      <c r="L394" s="3" t="b">
        <v>0</v>
      </c>
    </row>
    <row r="395" spans="1:12" ht="195" x14ac:dyDescent="0.25">
      <c r="A395" s="3" t="str">
        <f t="shared" si="6"/>
        <v>g19user_story_112_AND_user_story_96</v>
      </c>
      <c r="B395" s="3">
        <v>393</v>
      </c>
      <c r="C395" s="3" t="s">
        <v>885</v>
      </c>
      <c r="D395" s="3" t="s">
        <v>380</v>
      </c>
      <c r="E395" s="3" t="s">
        <v>1284</v>
      </c>
      <c r="F395" s="3">
        <v>1</v>
      </c>
      <c r="G395" s="3">
        <v>1</v>
      </c>
      <c r="H395" s="3">
        <v>0</v>
      </c>
      <c r="I395" s="3" t="b">
        <v>1</v>
      </c>
      <c r="J395" s="3" t="b">
        <v>0</v>
      </c>
      <c r="K395" s="3" t="b">
        <v>0</v>
      </c>
      <c r="L395" s="3" t="b">
        <v>0</v>
      </c>
    </row>
    <row r="396" spans="1:12" ht="210" x14ac:dyDescent="0.25">
      <c r="A396" s="3" t="str">
        <f t="shared" si="6"/>
        <v>g19user_story_112_AND_user_story_98</v>
      </c>
      <c r="B396" s="3">
        <v>394</v>
      </c>
      <c r="C396" s="3" t="s">
        <v>885</v>
      </c>
      <c r="D396" s="3" t="s">
        <v>381</v>
      </c>
      <c r="E396" s="3" t="s">
        <v>1285</v>
      </c>
      <c r="F396" s="3">
        <v>1</v>
      </c>
      <c r="G396" s="3">
        <v>1</v>
      </c>
      <c r="H396" s="3">
        <v>0</v>
      </c>
      <c r="I396" s="3" t="b">
        <v>1</v>
      </c>
      <c r="J396" s="3" t="b">
        <v>0</v>
      </c>
      <c r="K396" s="3" t="b">
        <v>0</v>
      </c>
      <c r="L396" s="3" t="b">
        <v>0</v>
      </c>
    </row>
    <row r="397" spans="1:12" ht="180" x14ac:dyDescent="0.25">
      <c r="A397" s="3" t="str">
        <f t="shared" si="6"/>
        <v>g19user_story_112_AND_user_story_99</v>
      </c>
      <c r="B397" s="3">
        <v>395</v>
      </c>
      <c r="C397" s="3" t="s">
        <v>885</v>
      </c>
      <c r="D397" s="3" t="s">
        <v>382</v>
      </c>
      <c r="E397" s="3" t="s">
        <v>1286</v>
      </c>
      <c r="F397" s="3">
        <v>1</v>
      </c>
      <c r="G397" s="3">
        <v>1</v>
      </c>
      <c r="H397" s="3">
        <v>0</v>
      </c>
      <c r="I397" s="3" t="b">
        <v>1</v>
      </c>
      <c r="J397" s="3" t="b">
        <v>0</v>
      </c>
      <c r="K397" s="3" t="b">
        <v>0</v>
      </c>
      <c r="L397" s="3" t="b">
        <v>0</v>
      </c>
    </row>
    <row r="398" spans="1:12" ht="135" x14ac:dyDescent="0.25">
      <c r="A398" s="3" t="str">
        <f t="shared" si="6"/>
        <v>g19user_story_117_AND_user_story_58</v>
      </c>
      <c r="B398" s="3">
        <v>396</v>
      </c>
      <c r="C398" s="3" t="s">
        <v>885</v>
      </c>
      <c r="D398" s="3" t="s">
        <v>383</v>
      </c>
      <c r="E398" s="3" t="s">
        <v>1287</v>
      </c>
      <c r="F398" s="3">
        <v>1</v>
      </c>
      <c r="G398" s="3">
        <v>1</v>
      </c>
      <c r="H398" s="3">
        <v>0</v>
      </c>
      <c r="I398" s="3" t="b">
        <v>1</v>
      </c>
      <c r="J398" s="3" t="b">
        <v>0</v>
      </c>
      <c r="K398" s="3" t="b">
        <v>0</v>
      </c>
      <c r="L398" s="3" t="b">
        <v>0</v>
      </c>
    </row>
    <row r="399" spans="1:12" ht="120" x14ac:dyDescent="0.25">
      <c r="A399" s="3" t="str">
        <f t="shared" si="6"/>
        <v>g19user_story_117_AND_user_story_59</v>
      </c>
      <c r="B399" s="3">
        <v>397</v>
      </c>
      <c r="C399" s="3" t="s">
        <v>885</v>
      </c>
      <c r="D399" s="3" t="s">
        <v>384</v>
      </c>
      <c r="E399" s="3" t="s">
        <v>1288</v>
      </c>
      <c r="F399" s="3">
        <v>1</v>
      </c>
      <c r="G399" s="3">
        <v>1</v>
      </c>
      <c r="H399" s="3">
        <v>0</v>
      </c>
      <c r="I399" s="3" t="b">
        <v>1</v>
      </c>
      <c r="J399" s="3" t="b">
        <v>0</v>
      </c>
      <c r="K399" s="3" t="b">
        <v>0</v>
      </c>
      <c r="L399" s="3" t="b">
        <v>0</v>
      </c>
    </row>
    <row r="400" spans="1:12" ht="165" x14ac:dyDescent="0.25">
      <c r="A400" s="3" t="str">
        <f t="shared" si="6"/>
        <v>g19user_story_117_AND_user_story_60</v>
      </c>
      <c r="B400" s="3">
        <v>398</v>
      </c>
      <c r="C400" s="3" t="s">
        <v>885</v>
      </c>
      <c r="D400" s="3" t="s">
        <v>385</v>
      </c>
      <c r="E400" s="3" t="s">
        <v>1289</v>
      </c>
      <c r="F400" s="3">
        <v>1</v>
      </c>
      <c r="G400" s="3">
        <v>1</v>
      </c>
      <c r="H400" s="3">
        <v>0</v>
      </c>
      <c r="I400" s="3" t="b">
        <v>1</v>
      </c>
      <c r="J400" s="3" t="b">
        <v>0</v>
      </c>
      <c r="K400" s="3" t="b">
        <v>0</v>
      </c>
      <c r="L400" s="3" t="b">
        <v>0</v>
      </c>
    </row>
    <row r="401" spans="1:12" ht="165" x14ac:dyDescent="0.25">
      <c r="A401" s="3" t="str">
        <f t="shared" si="6"/>
        <v>g19user_story_117_AND_user_story_61</v>
      </c>
      <c r="B401" s="3">
        <v>399</v>
      </c>
      <c r="C401" s="3" t="s">
        <v>885</v>
      </c>
      <c r="D401" s="3" t="s">
        <v>386</v>
      </c>
      <c r="E401" s="3" t="s">
        <v>1290</v>
      </c>
      <c r="F401" s="3">
        <v>1</v>
      </c>
      <c r="G401" s="3">
        <v>1</v>
      </c>
      <c r="H401" s="3">
        <v>0</v>
      </c>
      <c r="I401" s="3" t="b">
        <v>1</v>
      </c>
      <c r="J401" s="3" t="b">
        <v>0</v>
      </c>
      <c r="K401" s="3" t="b">
        <v>0</v>
      </c>
      <c r="L401" s="3" t="b">
        <v>0</v>
      </c>
    </row>
    <row r="402" spans="1:12" ht="135" x14ac:dyDescent="0.25">
      <c r="A402" s="3" t="str">
        <f t="shared" si="6"/>
        <v>g19user_story_117_AND_user_story_90</v>
      </c>
      <c r="B402" s="3">
        <v>400</v>
      </c>
      <c r="C402" s="3" t="s">
        <v>885</v>
      </c>
      <c r="D402" s="3" t="s">
        <v>387</v>
      </c>
      <c r="E402" s="3" t="s">
        <v>1291</v>
      </c>
      <c r="F402" s="3">
        <v>2</v>
      </c>
      <c r="G402" s="3">
        <v>2</v>
      </c>
      <c r="H402" s="3">
        <v>0</v>
      </c>
      <c r="I402" s="3" t="b">
        <v>1</v>
      </c>
      <c r="J402" s="3" t="b">
        <v>0</v>
      </c>
      <c r="K402" s="3" t="b">
        <v>0</v>
      </c>
      <c r="L402" s="3" t="b">
        <v>0</v>
      </c>
    </row>
    <row r="403" spans="1:12" ht="150" x14ac:dyDescent="0.25">
      <c r="A403" s="3" t="str">
        <f t="shared" si="6"/>
        <v>g19user_story_117_AND_user_story_91</v>
      </c>
      <c r="B403" s="3">
        <v>401</v>
      </c>
      <c r="C403" s="3" t="s">
        <v>885</v>
      </c>
      <c r="D403" s="3" t="s">
        <v>388</v>
      </c>
      <c r="E403" s="3" t="s">
        <v>1292</v>
      </c>
      <c r="F403" s="3">
        <v>2</v>
      </c>
      <c r="G403" s="3">
        <v>2</v>
      </c>
      <c r="H403" s="3">
        <v>0</v>
      </c>
      <c r="I403" s="3" t="b">
        <v>1</v>
      </c>
      <c r="J403" s="3" t="b">
        <v>0</v>
      </c>
      <c r="K403" s="3" t="b">
        <v>0</v>
      </c>
      <c r="L403" s="3" t="b">
        <v>0</v>
      </c>
    </row>
    <row r="404" spans="1:12" ht="135" x14ac:dyDescent="0.25">
      <c r="A404" s="3" t="str">
        <f t="shared" si="6"/>
        <v>g19user_story_117_AND_user_story_92</v>
      </c>
      <c r="B404" s="3">
        <v>402</v>
      </c>
      <c r="C404" s="3" t="s">
        <v>885</v>
      </c>
      <c r="D404" s="3" t="s">
        <v>389</v>
      </c>
      <c r="E404" s="3" t="s">
        <v>1293</v>
      </c>
      <c r="F404" s="3">
        <v>2</v>
      </c>
      <c r="G404" s="3">
        <v>2</v>
      </c>
      <c r="H404" s="3">
        <v>0</v>
      </c>
      <c r="I404" s="3" t="b">
        <v>1</v>
      </c>
      <c r="J404" s="3" t="b">
        <v>0</v>
      </c>
      <c r="K404" s="3" t="b">
        <v>0</v>
      </c>
      <c r="L404" s="3" t="b">
        <v>0</v>
      </c>
    </row>
    <row r="405" spans="1:12" ht="150" x14ac:dyDescent="0.25">
      <c r="A405" s="3" t="str">
        <f t="shared" si="6"/>
        <v>g19user_story_117_AND_user_story_93</v>
      </c>
      <c r="B405" s="3">
        <v>403</v>
      </c>
      <c r="C405" s="3" t="s">
        <v>885</v>
      </c>
      <c r="D405" s="3" t="s">
        <v>390</v>
      </c>
      <c r="E405" s="3" t="s">
        <v>1294</v>
      </c>
      <c r="F405" s="3">
        <v>2</v>
      </c>
      <c r="G405" s="3">
        <v>2</v>
      </c>
      <c r="H405" s="3">
        <v>0</v>
      </c>
      <c r="I405" s="3" t="b">
        <v>1</v>
      </c>
      <c r="J405" s="3" t="b">
        <v>0</v>
      </c>
      <c r="K405" s="3" t="b">
        <v>0</v>
      </c>
      <c r="L405" s="3" t="b">
        <v>0</v>
      </c>
    </row>
    <row r="406" spans="1:12" ht="150" x14ac:dyDescent="0.25">
      <c r="A406" s="3" t="str">
        <f t="shared" si="6"/>
        <v>g19user_story_117_AND_user_story_96</v>
      </c>
      <c r="B406" s="3">
        <v>404</v>
      </c>
      <c r="C406" s="3" t="s">
        <v>885</v>
      </c>
      <c r="D406" s="3" t="s">
        <v>391</v>
      </c>
      <c r="E406" s="3" t="s">
        <v>1295</v>
      </c>
      <c r="F406" s="3">
        <v>1</v>
      </c>
      <c r="G406" s="3">
        <v>1</v>
      </c>
      <c r="H406" s="3">
        <v>0</v>
      </c>
      <c r="I406" s="3" t="b">
        <v>1</v>
      </c>
      <c r="J406" s="3" t="b">
        <v>0</v>
      </c>
      <c r="K406" s="3" t="b">
        <v>0</v>
      </c>
      <c r="L406" s="3" t="b">
        <v>0</v>
      </c>
    </row>
    <row r="407" spans="1:12" ht="165" x14ac:dyDescent="0.25">
      <c r="A407" s="3" t="str">
        <f t="shared" si="6"/>
        <v>g19user_story_117_AND_user_story_98</v>
      </c>
      <c r="B407" s="3">
        <v>405</v>
      </c>
      <c r="C407" s="3" t="s">
        <v>885</v>
      </c>
      <c r="D407" s="3" t="s">
        <v>392</v>
      </c>
      <c r="E407" s="3" t="s">
        <v>1296</v>
      </c>
      <c r="F407" s="3">
        <v>1</v>
      </c>
      <c r="G407" s="3">
        <v>1</v>
      </c>
      <c r="H407" s="3">
        <v>0</v>
      </c>
      <c r="I407" s="3" t="b">
        <v>1</v>
      </c>
      <c r="J407" s="3" t="b">
        <v>0</v>
      </c>
      <c r="K407" s="3" t="b">
        <v>0</v>
      </c>
      <c r="L407" s="3" t="b">
        <v>0</v>
      </c>
    </row>
    <row r="408" spans="1:12" ht="135" x14ac:dyDescent="0.25">
      <c r="A408" s="3" t="str">
        <f t="shared" si="6"/>
        <v>g19user_story_117_AND_user_story_99</v>
      </c>
      <c r="B408" s="3">
        <v>406</v>
      </c>
      <c r="C408" s="3" t="s">
        <v>885</v>
      </c>
      <c r="D408" s="3" t="s">
        <v>393</v>
      </c>
      <c r="E408" s="3" t="s">
        <v>1297</v>
      </c>
      <c r="F408" s="3">
        <v>1</v>
      </c>
      <c r="G408" s="3">
        <v>1</v>
      </c>
      <c r="H408" s="3">
        <v>0</v>
      </c>
      <c r="I408" s="3" t="b">
        <v>1</v>
      </c>
      <c r="J408" s="3" t="b">
        <v>0</v>
      </c>
      <c r="K408" s="3" t="b">
        <v>0</v>
      </c>
      <c r="L408" s="3" t="b">
        <v>0</v>
      </c>
    </row>
    <row r="409" spans="1:12" ht="105" x14ac:dyDescent="0.25">
      <c r="A409" s="3" t="str">
        <f t="shared" si="6"/>
        <v>g19user_story_119_AND_user_story_129</v>
      </c>
      <c r="B409" s="3">
        <v>407</v>
      </c>
      <c r="C409" s="3" t="s">
        <v>885</v>
      </c>
      <c r="D409" s="3" t="s">
        <v>394</v>
      </c>
      <c r="E409" s="3" t="s">
        <v>1298</v>
      </c>
      <c r="F409" s="3">
        <v>2</v>
      </c>
      <c r="G409" s="3">
        <v>2</v>
      </c>
      <c r="H409" s="3">
        <v>0</v>
      </c>
      <c r="I409" s="3" t="b">
        <v>0</v>
      </c>
      <c r="J409" s="3" t="b">
        <v>1</v>
      </c>
      <c r="K409" s="3" t="b">
        <v>0</v>
      </c>
      <c r="L409" s="3" t="b">
        <v>0</v>
      </c>
    </row>
    <row r="410" spans="1:12" ht="135" x14ac:dyDescent="0.25">
      <c r="A410" s="3" t="str">
        <f t="shared" si="6"/>
        <v>g19user_story_123_AND_user_story_131</v>
      </c>
      <c r="B410" s="3">
        <v>408</v>
      </c>
      <c r="C410" s="3" t="s">
        <v>885</v>
      </c>
      <c r="D410" s="3" t="s">
        <v>395</v>
      </c>
      <c r="E410" s="3" t="s">
        <v>1299</v>
      </c>
      <c r="F410" s="3">
        <v>2</v>
      </c>
      <c r="G410" s="3">
        <v>2</v>
      </c>
      <c r="H410" s="3">
        <v>0</v>
      </c>
      <c r="I410" s="3" t="b">
        <v>1</v>
      </c>
      <c r="J410" s="3" t="b">
        <v>0</v>
      </c>
      <c r="K410" s="3" t="b">
        <v>0</v>
      </c>
      <c r="L410" s="3" t="b">
        <v>0</v>
      </c>
    </row>
    <row r="411" spans="1:12" ht="135" x14ac:dyDescent="0.25">
      <c r="A411" s="3" t="str">
        <f t="shared" si="6"/>
        <v>g19user_story_123_AND_user_story_134</v>
      </c>
      <c r="B411" s="3">
        <v>409</v>
      </c>
      <c r="C411" s="3" t="s">
        <v>885</v>
      </c>
      <c r="D411" s="3" t="s">
        <v>396</v>
      </c>
      <c r="E411" s="3" t="s">
        <v>1300</v>
      </c>
      <c r="F411" s="3">
        <v>2</v>
      </c>
      <c r="G411" s="3">
        <v>2</v>
      </c>
      <c r="H411" s="3">
        <v>0</v>
      </c>
      <c r="I411" s="3" t="b">
        <v>1</v>
      </c>
      <c r="J411" s="3" t="b">
        <v>0</v>
      </c>
      <c r="K411" s="3" t="b">
        <v>0</v>
      </c>
      <c r="L411" s="3" t="b">
        <v>0</v>
      </c>
    </row>
    <row r="412" spans="1:12" ht="135" x14ac:dyDescent="0.25">
      <c r="A412" s="3" t="str">
        <f t="shared" si="6"/>
        <v>g19user_story_12_AND_user_story_13</v>
      </c>
      <c r="B412" s="3">
        <v>410</v>
      </c>
      <c r="C412" s="3" t="s">
        <v>885</v>
      </c>
      <c r="D412" s="3" t="s">
        <v>3</v>
      </c>
      <c r="E412" s="3" t="s">
        <v>1301</v>
      </c>
      <c r="F412" s="3">
        <v>2</v>
      </c>
      <c r="G412" s="3">
        <v>2</v>
      </c>
      <c r="H412" s="3">
        <v>0</v>
      </c>
      <c r="I412" s="3" t="b">
        <v>0</v>
      </c>
      <c r="J412" s="3" t="b">
        <v>1</v>
      </c>
      <c r="K412" s="3" t="b">
        <v>0</v>
      </c>
      <c r="L412" s="3" t="b">
        <v>0</v>
      </c>
    </row>
    <row r="413" spans="1:12" ht="135" x14ac:dyDescent="0.25">
      <c r="A413" s="3" t="str">
        <f t="shared" si="6"/>
        <v>g19user_story_12_AND_user_story_14</v>
      </c>
      <c r="B413" s="3">
        <v>411</v>
      </c>
      <c r="C413" s="3" t="s">
        <v>885</v>
      </c>
      <c r="D413" s="3" t="s">
        <v>397</v>
      </c>
      <c r="E413" s="3" t="s">
        <v>1302</v>
      </c>
      <c r="F413" s="3">
        <v>2</v>
      </c>
      <c r="G413" s="3">
        <v>2</v>
      </c>
      <c r="H413" s="3">
        <v>0</v>
      </c>
      <c r="I413" s="3" t="b">
        <v>0</v>
      </c>
      <c r="J413" s="3" t="b">
        <v>1</v>
      </c>
      <c r="K413" s="3" t="b">
        <v>0</v>
      </c>
      <c r="L413" s="3" t="b">
        <v>0</v>
      </c>
    </row>
    <row r="414" spans="1:12" ht="150" x14ac:dyDescent="0.25">
      <c r="A414" s="3" t="str">
        <f t="shared" si="6"/>
        <v>g19user_story_12_AND_user_story_21</v>
      </c>
      <c r="B414" s="3">
        <v>412</v>
      </c>
      <c r="C414" s="3" t="s">
        <v>885</v>
      </c>
      <c r="D414" s="3" t="s">
        <v>398</v>
      </c>
      <c r="E414" s="3" t="s">
        <v>1303</v>
      </c>
      <c r="F414" s="3">
        <v>2</v>
      </c>
      <c r="G414" s="3">
        <v>2</v>
      </c>
      <c r="H414" s="3">
        <v>0</v>
      </c>
      <c r="I414" s="3" t="b">
        <v>0</v>
      </c>
      <c r="J414" s="3" t="b">
        <v>1</v>
      </c>
      <c r="K414" s="3" t="b">
        <v>0</v>
      </c>
      <c r="L414" s="3" t="b">
        <v>0</v>
      </c>
    </row>
    <row r="415" spans="1:12" ht="150" x14ac:dyDescent="0.25">
      <c r="A415" s="3" t="str">
        <f t="shared" si="6"/>
        <v>g19user_story_12_AND_user_story_22</v>
      </c>
      <c r="B415" s="3">
        <v>413</v>
      </c>
      <c r="C415" s="3" t="s">
        <v>885</v>
      </c>
      <c r="D415" s="3" t="s">
        <v>399</v>
      </c>
      <c r="E415" s="3" t="s">
        <v>1813</v>
      </c>
      <c r="F415" s="3">
        <v>2</v>
      </c>
      <c r="G415" s="3">
        <v>2</v>
      </c>
      <c r="H415" s="3">
        <v>0</v>
      </c>
      <c r="I415" s="3" t="b">
        <v>0</v>
      </c>
      <c r="J415" s="3" t="b">
        <v>1</v>
      </c>
      <c r="K415" s="3" t="b">
        <v>0</v>
      </c>
      <c r="L415" s="3" t="b">
        <v>0</v>
      </c>
    </row>
    <row r="416" spans="1:12" ht="150" x14ac:dyDescent="0.25">
      <c r="A416" s="3" t="str">
        <f t="shared" si="6"/>
        <v>g19user_story_12_AND_user_story_23</v>
      </c>
      <c r="B416" s="3">
        <v>414</v>
      </c>
      <c r="C416" s="3" t="s">
        <v>885</v>
      </c>
      <c r="D416" s="3" t="s">
        <v>400</v>
      </c>
      <c r="E416" s="3" t="s">
        <v>1814</v>
      </c>
      <c r="F416" s="3">
        <v>2</v>
      </c>
      <c r="G416" s="3">
        <v>2</v>
      </c>
      <c r="H416" s="3">
        <v>0</v>
      </c>
      <c r="I416" s="3" t="b">
        <v>0</v>
      </c>
      <c r="J416" s="3" t="b">
        <v>1</v>
      </c>
      <c r="K416" s="3" t="b">
        <v>0</v>
      </c>
      <c r="L416" s="3" t="b">
        <v>0</v>
      </c>
    </row>
    <row r="417" spans="1:12" ht="150" x14ac:dyDescent="0.25">
      <c r="A417" s="3" t="str">
        <f t="shared" si="6"/>
        <v>g19user_story_12_AND_user_story_24</v>
      </c>
      <c r="B417" s="3">
        <v>415</v>
      </c>
      <c r="C417" s="3" t="s">
        <v>885</v>
      </c>
      <c r="D417" s="3" t="s">
        <v>401</v>
      </c>
      <c r="E417" s="3" t="s">
        <v>1815</v>
      </c>
      <c r="F417" s="3">
        <v>2</v>
      </c>
      <c r="G417" s="3">
        <v>2</v>
      </c>
      <c r="H417" s="3">
        <v>0</v>
      </c>
      <c r="I417" s="3" t="b">
        <v>0</v>
      </c>
      <c r="J417" s="3" t="b">
        <v>1</v>
      </c>
      <c r="K417" s="3" t="b">
        <v>0</v>
      </c>
      <c r="L417" s="3" t="b">
        <v>0</v>
      </c>
    </row>
    <row r="418" spans="1:12" ht="135" x14ac:dyDescent="0.25">
      <c r="A418" s="3" t="str">
        <f t="shared" si="6"/>
        <v>g19user_story_12_AND_user_story_25</v>
      </c>
      <c r="B418" s="3">
        <v>416</v>
      </c>
      <c r="C418" s="3" t="s">
        <v>885</v>
      </c>
      <c r="D418" s="3" t="s">
        <v>402</v>
      </c>
      <c r="E418" s="3" t="s">
        <v>1304</v>
      </c>
      <c r="F418" s="3">
        <v>2</v>
      </c>
      <c r="G418" s="3">
        <v>2</v>
      </c>
      <c r="H418" s="3">
        <v>0</v>
      </c>
      <c r="I418" s="3" t="b">
        <v>0</v>
      </c>
      <c r="J418" s="3" t="b">
        <v>1</v>
      </c>
      <c r="K418" s="3" t="b">
        <v>0</v>
      </c>
      <c r="L418" s="3" t="b">
        <v>0</v>
      </c>
    </row>
    <row r="419" spans="1:12" ht="165" x14ac:dyDescent="0.25">
      <c r="A419" s="3" t="str">
        <f t="shared" si="6"/>
        <v>g19user_story_12_AND_user_story_27</v>
      </c>
      <c r="B419" s="3">
        <v>417</v>
      </c>
      <c r="C419" s="3" t="s">
        <v>885</v>
      </c>
      <c r="D419" s="3" t="s">
        <v>403</v>
      </c>
      <c r="E419" s="3" t="s">
        <v>1305</v>
      </c>
      <c r="F419" s="3">
        <v>2</v>
      </c>
      <c r="G419" s="3">
        <v>2</v>
      </c>
      <c r="H419" s="3">
        <v>0</v>
      </c>
      <c r="I419" s="3" t="b">
        <v>0</v>
      </c>
      <c r="J419" s="3" t="b">
        <v>1</v>
      </c>
      <c r="K419" s="3" t="b">
        <v>0</v>
      </c>
      <c r="L419" s="3" t="b">
        <v>0</v>
      </c>
    </row>
    <row r="420" spans="1:12" ht="150" x14ac:dyDescent="0.25">
      <c r="A420" s="3" t="str">
        <f t="shared" si="6"/>
        <v>g19user_story_12_AND_user_story_28</v>
      </c>
      <c r="B420" s="3">
        <v>418</v>
      </c>
      <c r="C420" s="3" t="s">
        <v>885</v>
      </c>
      <c r="D420" s="3" t="s">
        <v>404</v>
      </c>
      <c r="E420" s="3" t="s">
        <v>1306</v>
      </c>
      <c r="F420" s="3">
        <v>2</v>
      </c>
      <c r="G420" s="3">
        <v>2</v>
      </c>
      <c r="H420" s="3">
        <v>0</v>
      </c>
      <c r="I420" s="3" t="b">
        <v>0</v>
      </c>
      <c r="J420" s="3" t="b">
        <v>1</v>
      </c>
      <c r="K420" s="3" t="b">
        <v>0</v>
      </c>
      <c r="L420" s="3" t="b">
        <v>0</v>
      </c>
    </row>
    <row r="421" spans="1:12" ht="165" x14ac:dyDescent="0.25">
      <c r="A421" s="3" t="str">
        <f t="shared" si="6"/>
        <v>g19user_story_12_AND_user_story_32</v>
      </c>
      <c r="B421" s="3">
        <v>419</v>
      </c>
      <c r="C421" s="3" t="s">
        <v>885</v>
      </c>
      <c r="D421" s="3" t="s">
        <v>405</v>
      </c>
      <c r="E421" s="3" t="s">
        <v>1307</v>
      </c>
      <c r="F421" s="3">
        <v>2</v>
      </c>
      <c r="G421" s="3">
        <v>2</v>
      </c>
      <c r="H421" s="3">
        <v>0</v>
      </c>
      <c r="I421" s="3" t="b">
        <v>0</v>
      </c>
      <c r="J421" s="3" t="b">
        <v>1</v>
      </c>
      <c r="K421" s="3" t="b">
        <v>0</v>
      </c>
      <c r="L421" s="3" t="b">
        <v>0</v>
      </c>
    </row>
    <row r="422" spans="1:12" ht="135" x14ac:dyDescent="0.25">
      <c r="A422" s="3" t="str">
        <f t="shared" si="6"/>
        <v>g19user_story_131_AND_user_story_134</v>
      </c>
      <c r="B422" s="3">
        <v>420</v>
      </c>
      <c r="C422" s="3" t="s">
        <v>885</v>
      </c>
      <c r="D422" s="3" t="s">
        <v>406</v>
      </c>
      <c r="E422" s="3" t="s">
        <v>1308</v>
      </c>
      <c r="F422" s="3">
        <v>2</v>
      </c>
      <c r="G422" s="3">
        <v>2</v>
      </c>
      <c r="H422" s="3">
        <v>0</v>
      </c>
      <c r="I422" s="3" t="b">
        <v>1</v>
      </c>
      <c r="J422" s="3" t="b">
        <v>0</v>
      </c>
      <c r="K422" s="3" t="b">
        <v>0</v>
      </c>
      <c r="L422" s="3" t="b">
        <v>0</v>
      </c>
    </row>
    <row r="423" spans="1:12" ht="135" x14ac:dyDescent="0.25">
      <c r="A423" s="3" t="str">
        <f t="shared" si="6"/>
        <v>g19user_story_13_AND_user_story_14</v>
      </c>
      <c r="B423" s="3">
        <v>421</v>
      </c>
      <c r="C423" s="3" t="s">
        <v>885</v>
      </c>
      <c r="D423" s="3" t="s">
        <v>407</v>
      </c>
      <c r="E423" s="3" t="s">
        <v>1309</v>
      </c>
      <c r="F423" s="3">
        <v>2</v>
      </c>
      <c r="G423" s="3">
        <v>2</v>
      </c>
      <c r="H423" s="3">
        <v>0</v>
      </c>
      <c r="I423" s="3" t="b">
        <v>1</v>
      </c>
      <c r="J423" s="3" t="b">
        <v>0</v>
      </c>
      <c r="K423" s="3" t="b">
        <v>0</v>
      </c>
      <c r="L423" s="3" t="b">
        <v>0</v>
      </c>
    </row>
    <row r="424" spans="1:12" ht="150" x14ac:dyDescent="0.25">
      <c r="A424" s="3" t="str">
        <f t="shared" si="6"/>
        <v>g19user_story_13_AND_user_story_21</v>
      </c>
      <c r="B424" s="3">
        <v>422</v>
      </c>
      <c r="C424" s="3" t="s">
        <v>885</v>
      </c>
      <c r="D424" s="3" t="s">
        <v>408</v>
      </c>
      <c r="E424" s="3" t="s">
        <v>1310</v>
      </c>
      <c r="F424" s="3">
        <v>2</v>
      </c>
      <c r="G424" s="3">
        <v>2</v>
      </c>
      <c r="H424" s="3">
        <v>0</v>
      </c>
      <c r="I424" s="3" t="b">
        <v>1</v>
      </c>
      <c r="J424" s="3" t="b">
        <v>0</v>
      </c>
      <c r="K424" s="3" t="b">
        <v>0</v>
      </c>
      <c r="L424" s="3" t="b">
        <v>0</v>
      </c>
    </row>
    <row r="425" spans="1:12" ht="150" x14ac:dyDescent="0.25">
      <c r="A425" s="3" t="str">
        <f t="shared" si="6"/>
        <v>g19user_story_13_AND_user_story_22</v>
      </c>
      <c r="B425" s="3">
        <v>423</v>
      </c>
      <c r="C425" s="3" t="s">
        <v>885</v>
      </c>
      <c r="D425" s="3" t="s">
        <v>409</v>
      </c>
      <c r="E425" s="3" t="s">
        <v>1816</v>
      </c>
      <c r="F425" s="3">
        <v>2</v>
      </c>
      <c r="G425" s="3">
        <v>2</v>
      </c>
      <c r="H425" s="3">
        <v>0</v>
      </c>
      <c r="I425" s="3" t="b">
        <v>1</v>
      </c>
      <c r="J425" s="3" t="b">
        <v>0</v>
      </c>
      <c r="K425" s="3" t="b">
        <v>0</v>
      </c>
      <c r="L425" s="3" t="b">
        <v>0</v>
      </c>
    </row>
    <row r="426" spans="1:12" ht="150" x14ac:dyDescent="0.25">
      <c r="A426" s="3" t="str">
        <f t="shared" si="6"/>
        <v>g19user_story_13_AND_user_story_23</v>
      </c>
      <c r="B426" s="3">
        <v>424</v>
      </c>
      <c r="C426" s="3" t="s">
        <v>885</v>
      </c>
      <c r="D426" s="3" t="s">
        <v>410</v>
      </c>
      <c r="E426" s="3" t="s">
        <v>1817</v>
      </c>
      <c r="F426" s="3">
        <v>2</v>
      </c>
      <c r="G426" s="3">
        <v>2</v>
      </c>
      <c r="H426" s="3">
        <v>0</v>
      </c>
      <c r="I426" s="3" t="b">
        <v>1</v>
      </c>
      <c r="J426" s="3" t="b">
        <v>0</v>
      </c>
      <c r="K426" s="3" t="b">
        <v>0</v>
      </c>
      <c r="L426" s="3" t="b">
        <v>0</v>
      </c>
    </row>
    <row r="427" spans="1:12" ht="150" x14ac:dyDescent="0.25">
      <c r="A427" s="3" t="str">
        <f t="shared" si="6"/>
        <v>g19user_story_13_AND_user_story_24</v>
      </c>
      <c r="B427" s="3">
        <v>425</v>
      </c>
      <c r="C427" s="3" t="s">
        <v>885</v>
      </c>
      <c r="D427" s="3" t="s">
        <v>411</v>
      </c>
      <c r="E427" s="3" t="s">
        <v>1818</v>
      </c>
      <c r="F427" s="3">
        <v>2</v>
      </c>
      <c r="G427" s="3">
        <v>2</v>
      </c>
      <c r="H427" s="3">
        <v>0</v>
      </c>
      <c r="I427" s="3" t="b">
        <v>1</v>
      </c>
      <c r="J427" s="3" t="b">
        <v>0</v>
      </c>
      <c r="K427" s="3" t="b">
        <v>0</v>
      </c>
      <c r="L427" s="3" t="b">
        <v>0</v>
      </c>
    </row>
    <row r="428" spans="1:12" ht="135" x14ac:dyDescent="0.25">
      <c r="A428" s="3" t="str">
        <f t="shared" si="6"/>
        <v>g19user_story_13_AND_user_story_25</v>
      </c>
      <c r="B428" s="3">
        <v>426</v>
      </c>
      <c r="C428" s="3" t="s">
        <v>885</v>
      </c>
      <c r="D428" s="3" t="s">
        <v>412</v>
      </c>
      <c r="E428" s="3" t="s">
        <v>1311</v>
      </c>
      <c r="F428" s="3">
        <v>2</v>
      </c>
      <c r="G428" s="3">
        <v>2</v>
      </c>
      <c r="H428" s="3">
        <v>0</v>
      </c>
      <c r="I428" s="3" t="b">
        <v>1</v>
      </c>
      <c r="J428" s="3" t="b">
        <v>0</v>
      </c>
      <c r="K428" s="3" t="b">
        <v>0</v>
      </c>
      <c r="L428" s="3" t="b">
        <v>0</v>
      </c>
    </row>
    <row r="429" spans="1:12" ht="165" x14ac:dyDescent="0.25">
      <c r="A429" s="3" t="str">
        <f t="shared" si="6"/>
        <v>g19user_story_13_AND_user_story_27</v>
      </c>
      <c r="B429" s="3">
        <v>427</v>
      </c>
      <c r="C429" s="3" t="s">
        <v>885</v>
      </c>
      <c r="D429" s="3" t="s">
        <v>413</v>
      </c>
      <c r="E429" s="3" t="s">
        <v>1312</v>
      </c>
      <c r="F429" s="3">
        <v>2</v>
      </c>
      <c r="G429" s="3">
        <v>2</v>
      </c>
      <c r="H429" s="3">
        <v>0</v>
      </c>
      <c r="I429" s="3" t="b">
        <v>1</v>
      </c>
      <c r="J429" s="3" t="b">
        <v>0</v>
      </c>
      <c r="K429" s="3" t="b">
        <v>0</v>
      </c>
      <c r="L429" s="3" t="b">
        <v>0</v>
      </c>
    </row>
    <row r="430" spans="1:12" ht="150" x14ac:dyDescent="0.25">
      <c r="A430" s="3" t="str">
        <f t="shared" si="6"/>
        <v>g19user_story_13_AND_user_story_28</v>
      </c>
      <c r="B430" s="3">
        <v>428</v>
      </c>
      <c r="C430" s="3" t="s">
        <v>885</v>
      </c>
      <c r="D430" s="3" t="s">
        <v>414</v>
      </c>
      <c r="E430" s="3" t="s">
        <v>1313</v>
      </c>
      <c r="F430" s="3">
        <v>2</v>
      </c>
      <c r="G430" s="3">
        <v>2</v>
      </c>
      <c r="H430" s="3">
        <v>0</v>
      </c>
      <c r="I430" s="3" t="b">
        <v>1</v>
      </c>
      <c r="J430" s="3" t="b">
        <v>0</v>
      </c>
      <c r="K430" s="3" t="b">
        <v>0</v>
      </c>
      <c r="L430" s="3" t="b">
        <v>0</v>
      </c>
    </row>
    <row r="431" spans="1:12" ht="165" x14ac:dyDescent="0.25">
      <c r="A431" s="3" t="str">
        <f t="shared" si="6"/>
        <v>g19user_story_13_AND_user_story_32</v>
      </c>
      <c r="B431" s="3">
        <v>429</v>
      </c>
      <c r="C431" s="3" t="s">
        <v>885</v>
      </c>
      <c r="D431" s="3" t="s">
        <v>415</v>
      </c>
      <c r="E431" s="3" t="s">
        <v>1314</v>
      </c>
      <c r="F431" s="3">
        <v>2</v>
      </c>
      <c r="G431" s="3">
        <v>2</v>
      </c>
      <c r="H431" s="3">
        <v>0</v>
      </c>
      <c r="I431" s="3" t="b">
        <v>1</v>
      </c>
      <c r="J431" s="3" t="b">
        <v>0</v>
      </c>
      <c r="K431" s="3" t="b">
        <v>0</v>
      </c>
      <c r="L431" s="3" t="b">
        <v>0</v>
      </c>
    </row>
    <row r="432" spans="1:12" ht="150" x14ac:dyDescent="0.25">
      <c r="A432" s="3" t="str">
        <f t="shared" si="6"/>
        <v>g19user_story_14_AND_user_story_21</v>
      </c>
      <c r="B432" s="3">
        <v>430</v>
      </c>
      <c r="C432" s="3" t="s">
        <v>885</v>
      </c>
      <c r="D432" s="3" t="s">
        <v>416</v>
      </c>
      <c r="E432" s="3" t="s">
        <v>1315</v>
      </c>
      <c r="F432" s="3">
        <v>2</v>
      </c>
      <c r="G432" s="3">
        <v>2</v>
      </c>
      <c r="H432" s="3">
        <v>0</v>
      </c>
      <c r="I432" s="3" t="b">
        <v>1</v>
      </c>
      <c r="J432" s="3" t="b">
        <v>0</v>
      </c>
      <c r="K432" s="3" t="b">
        <v>0</v>
      </c>
      <c r="L432" s="3" t="b">
        <v>0</v>
      </c>
    </row>
    <row r="433" spans="1:12" ht="150" x14ac:dyDescent="0.25">
      <c r="A433" s="3" t="str">
        <f t="shared" si="6"/>
        <v>g19user_story_14_AND_user_story_22</v>
      </c>
      <c r="B433" s="3">
        <v>431</v>
      </c>
      <c r="C433" s="3" t="s">
        <v>885</v>
      </c>
      <c r="D433" s="3" t="s">
        <v>417</v>
      </c>
      <c r="E433" s="3" t="s">
        <v>1819</v>
      </c>
      <c r="F433" s="3">
        <v>2</v>
      </c>
      <c r="G433" s="3">
        <v>2</v>
      </c>
      <c r="H433" s="3">
        <v>0</v>
      </c>
      <c r="I433" s="3" t="b">
        <v>1</v>
      </c>
      <c r="J433" s="3" t="b">
        <v>0</v>
      </c>
      <c r="K433" s="3" t="b">
        <v>0</v>
      </c>
      <c r="L433" s="3" t="b">
        <v>0</v>
      </c>
    </row>
    <row r="434" spans="1:12" ht="150" x14ac:dyDescent="0.25">
      <c r="A434" s="3" t="str">
        <f t="shared" si="6"/>
        <v>g19user_story_14_AND_user_story_23</v>
      </c>
      <c r="B434" s="3">
        <v>432</v>
      </c>
      <c r="C434" s="3" t="s">
        <v>885</v>
      </c>
      <c r="D434" s="3" t="s">
        <v>418</v>
      </c>
      <c r="E434" s="3" t="s">
        <v>1820</v>
      </c>
      <c r="F434" s="3">
        <v>2</v>
      </c>
      <c r="G434" s="3">
        <v>2</v>
      </c>
      <c r="H434" s="3">
        <v>0</v>
      </c>
      <c r="I434" s="3" t="b">
        <v>1</v>
      </c>
      <c r="J434" s="3" t="b">
        <v>0</v>
      </c>
      <c r="K434" s="3" t="b">
        <v>0</v>
      </c>
      <c r="L434" s="3" t="b">
        <v>0</v>
      </c>
    </row>
    <row r="435" spans="1:12" ht="150" x14ac:dyDescent="0.25">
      <c r="A435" s="3" t="str">
        <f t="shared" si="6"/>
        <v>g19user_story_14_AND_user_story_24</v>
      </c>
      <c r="B435" s="3">
        <v>433</v>
      </c>
      <c r="C435" s="3" t="s">
        <v>885</v>
      </c>
      <c r="D435" s="3" t="s">
        <v>419</v>
      </c>
      <c r="E435" s="3" t="s">
        <v>1821</v>
      </c>
      <c r="F435" s="3">
        <v>2</v>
      </c>
      <c r="G435" s="3">
        <v>2</v>
      </c>
      <c r="H435" s="3">
        <v>0</v>
      </c>
      <c r="I435" s="3" t="b">
        <v>1</v>
      </c>
      <c r="J435" s="3" t="b">
        <v>0</v>
      </c>
      <c r="K435" s="3" t="b">
        <v>0</v>
      </c>
      <c r="L435" s="3" t="b">
        <v>0</v>
      </c>
    </row>
    <row r="436" spans="1:12" ht="135" x14ac:dyDescent="0.25">
      <c r="A436" s="3" t="str">
        <f t="shared" si="6"/>
        <v>g19user_story_14_AND_user_story_25</v>
      </c>
      <c r="B436" s="3">
        <v>434</v>
      </c>
      <c r="C436" s="3" t="s">
        <v>885</v>
      </c>
      <c r="D436" s="3" t="s">
        <v>420</v>
      </c>
      <c r="E436" s="3" t="s">
        <v>1316</v>
      </c>
      <c r="F436" s="3">
        <v>2</v>
      </c>
      <c r="G436" s="3">
        <v>2</v>
      </c>
      <c r="H436" s="3">
        <v>0</v>
      </c>
      <c r="I436" s="3" t="b">
        <v>1</v>
      </c>
      <c r="J436" s="3" t="b">
        <v>0</v>
      </c>
      <c r="K436" s="3" t="b">
        <v>0</v>
      </c>
      <c r="L436" s="3" t="b">
        <v>0</v>
      </c>
    </row>
    <row r="437" spans="1:12" ht="165" x14ac:dyDescent="0.25">
      <c r="A437" s="3" t="str">
        <f t="shared" si="6"/>
        <v>g19user_story_14_AND_user_story_27</v>
      </c>
      <c r="B437" s="3">
        <v>435</v>
      </c>
      <c r="C437" s="3" t="s">
        <v>885</v>
      </c>
      <c r="D437" s="3" t="s">
        <v>421</v>
      </c>
      <c r="E437" s="3" t="s">
        <v>1317</v>
      </c>
      <c r="F437" s="3">
        <v>2</v>
      </c>
      <c r="G437" s="3">
        <v>2</v>
      </c>
      <c r="H437" s="3">
        <v>0</v>
      </c>
      <c r="I437" s="3" t="b">
        <v>1</v>
      </c>
      <c r="J437" s="3" t="b">
        <v>0</v>
      </c>
      <c r="K437" s="3" t="b">
        <v>0</v>
      </c>
      <c r="L437" s="3" t="b">
        <v>0</v>
      </c>
    </row>
    <row r="438" spans="1:12" ht="150" x14ac:dyDescent="0.25">
      <c r="A438" s="3" t="str">
        <f t="shared" si="6"/>
        <v>g19user_story_14_AND_user_story_28</v>
      </c>
      <c r="B438" s="3">
        <v>436</v>
      </c>
      <c r="C438" s="3" t="s">
        <v>885</v>
      </c>
      <c r="D438" s="3" t="s">
        <v>422</v>
      </c>
      <c r="E438" s="3" t="s">
        <v>1318</v>
      </c>
      <c r="F438" s="3">
        <v>2</v>
      </c>
      <c r="G438" s="3">
        <v>2</v>
      </c>
      <c r="H438" s="3">
        <v>0</v>
      </c>
      <c r="I438" s="3" t="b">
        <v>1</v>
      </c>
      <c r="J438" s="3" t="b">
        <v>0</v>
      </c>
      <c r="K438" s="3" t="b">
        <v>0</v>
      </c>
      <c r="L438" s="3" t="b">
        <v>0</v>
      </c>
    </row>
    <row r="439" spans="1:12" ht="165" x14ac:dyDescent="0.25">
      <c r="A439" s="3" t="str">
        <f t="shared" si="6"/>
        <v>g19user_story_14_AND_user_story_32</v>
      </c>
      <c r="B439" s="3">
        <v>437</v>
      </c>
      <c r="C439" s="3" t="s">
        <v>885</v>
      </c>
      <c r="D439" s="3" t="s">
        <v>423</v>
      </c>
      <c r="E439" s="3" t="s">
        <v>1319</v>
      </c>
      <c r="F439" s="3">
        <v>2</v>
      </c>
      <c r="G439" s="3">
        <v>2</v>
      </c>
      <c r="H439" s="3">
        <v>0</v>
      </c>
      <c r="I439" s="3" t="b">
        <v>1</v>
      </c>
      <c r="J439" s="3" t="b">
        <v>0</v>
      </c>
      <c r="K439" s="3" t="b">
        <v>0</v>
      </c>
      <c r="L439" s="3" t="b">
        <v>0</v>
      </c>
    </row>
    <row r="440" spans="1:12" ht="120" x14ac:dyDescent="0.25">
      <c r="A440" s="3" t="str">
        <f t="shared" si="6"/>
        <v>g19user_story_16_AND_user_story_17</v>
      </c>
      <c r="B440" s="3">
        <v>438</v>
      </c>
      <c r="C440" s="3" t="s">
        <v>885</v>
      </c>
      <c r="D440" s="3" t="s">
        <v>424</v>
      </c>
      <c r="E440" s="3" t="s">
        <v>1320</v>
      </c>
      <c r="F440" s="3">
        <v>2</v>
      </c>
      <c r="G440" s="3">
        <v>2</v>
      </c>
      <c r="H440" s="3">
        <v>0</v>
      </c>
      <c r="I440" s="3" t="b">
        <v>1</v>
      </c>
      <c r="J440" s="3" t="b">
        <v>0</v>
      </c>
      <c r="K440" s="3" t="b">
        <v>0</v>
      </c>
      <c r="L440" s="3" t="b">
        <v>0</v>
      </c>
    </row>
    <row r="441" spans="1:12" ht="105" x14ac:dyDescent="0.25">
      <c r="A441" s="3" t="str">
        <f t="shared" si="6"/>
        <v>g19user_story_19_AND_user_story_39</v>
      </c>
      <c r="B441" s="3">
        <v>439</v>
      </c>
      <c r="C441" s="3" t="s">
        <v>885</v>
      </c>
      <c r="D441" s="3" t="s">
        <v>425</v>
      </c>
      <c r="E441" s="3" t="s">
        <v>1321</v>
      </c>
      <c r="F441" s="3">
        <v>2</v>
      </c>
      <c r="G441" s="3">
        <v>2</v>
      </c>
      <c r="H441" s="3">
        <v>0</v>
      </c>
      <c r="I441" s="3" t="b">
        <v>0</v>
      </c>
      <c r="J441" s="3" t="b">
        <v>1</v>
      </c>
      <c r="K441" s="3" t="b">
        <v>0</v>
      </c>
      <c r="L441" s="3" t="b">
        <v>0</v>
      </c>
    </row>
    <row r="442" spans="1:12" ht="135" x14ac:dyDescent="0.25">
      <c r="A442" s="3" t="str">
        <f t="shared" si="6"/>
        <v>g19user_story_19_AND_user_story_40</v>
      </c>
      <c r="B442" s="3">
        <v>440</v>
      </c>
      <c r="C442" s="3" t="s">
        <v>885</v>
      </c>
      <c r="D442" s="3" t="s">
        <v>426</v>
      </c>
      <c r="E442" s="3" t="s">
        <v>1322</v>
      </c>
      <c r="F442" s="3">
        <v>2</v>
      </c>
      <c r="G442" s="3">
        <v>2</v>
      </c>
      <c r="H442" s="3">
        <v>0</v>
      </c>
      <c r="I442" s="3" t="b">
        <v>1</v>
      </c>
      <c r="J442" s="3" t="b">
        <v>0</v>
      </c>
      <c r="K442" s="3" t="b">
        <v>0</v>
      </c>
      <c r="L442" s="3" t="b">
        <v>0</v>
      </c>
    </row>
    <row r="443" spans="1:12" ht="120" x14ac:dyDescent="0.25">
      <c r="A443" s="3" t="str">
        <f t="shared" si="6"/>
        <v>g19user_story_19_AND_user_story_42</v>
      </c>
      <c r="B443" s="3">
        <v>441</v>
      </c>
      <c r="C443" s="3" t="s">
        <v>885</v>
      </c>
      <c r="D443" s="3" t="s">
        <v>427</v>
      </c>
      <c r="E443" s="3" t="s">
        <v>1323</v>
      </c>
      <c r="F443" s="3">
        <v>2</v>
      </c>
      <c r="G443" s="3">
        <v>2</v>
      </c>
      <c r="H443" s="3">
        <v>0</v>
      </c>
      <c r="I443" s="3" t="b">
        <v>1</v>
      </c>
      <c r="J443" s="3" t="b">
        <v>0</v>
      </c>
      <c r="K443" s="3" t="b">
        <v>0</v>
      </c>
      <c r="L443" s="3" t="b">
        <v>0</v>
      </c>
    </row>
    <row r="444" spans="1:12" ht="120" x14ac:dyDescent="0.25">
      <c r="A444" s="3" t="str">
        <f t="shared" si="6"/>
        <v>g19user_story_19_AND_user_story_43</v>
      </c>
      <c r="B444" s="3">
        <v>442</v>
      </c>
      <c r="C444" s="3" t="s">
        <v>885</v>
      </c>
      <c r="D444" s="3" t="s">
        <v>428</v>
      </c>
      <c r="E444" s="3" t="s">
        <v>1324</v>
      </c>
      <c r="F444" s="3">
        <v>2</v>
      </c>
      <c r="G444" s="3">
        <v>2</v>
      </c>
      <c r="H444" s="3">
        <v>0</v>
      </c>
      <c r="I444" s="3" t="b">
        <v>1</v>
      </c>
      <c r="J444" s="3" t="b">
        <v>0</v>
      </c>
      <c r="K444" s="3" t="b">
        <v>0</v>
      </c>
      <c r="L444" s="3" t="b">
        <v>0</v>
      </c>
    </row>
    <row r="445" spans="1:12" ht="105" x14ac:dyDescent="0.25">
      <c r="A445" s="3" t="str">
        <f t="shared" si="6"/>
        <v>g19user_story_19_AND_user_story_44</v>
      </c>
      <c r="B445" s="3">
        <v>443</v>
      </c>
      <c r="C445" s="3" t="s">
        <v>885</v>
      </c>
      <c r="D445" s="3" t="s">
        <v>429</v>
      </c>
      <c r="E445" s="3" t="s">
        <v>1325</v>
      </c>
      <c r="F445" s="3">
        <v>2</v>
      </c>
      <c r="G445" s="3">
        <v>2</v>
      </c>
      <c r="H445" s="3">
        <v>0</v>
      </c>
      <c r="I445" s="3" t="b">
        <v>1</v>
      </c>
      <c r="J445" s="3" t="b">
        <v>0</v>
      </c>
      <c r="K445" s="3" t="b">
        <v>0</v>
      </c>
      <c r="L445" s="3" t="b">
        <v>0</v>
      </c>
    </row>
    <row r="446" spans="1:12" ht="105" x14ac:dyDescent="0.25">
      <c r="A446" s="3" t="str">
        <f t="shared" si="6"/>
        <v>g19user_story_19_AND_user_story_45</v>
      </c>
      <c r="B446" s="3">
        <v>444</v>
      </c>
      <c r="C446" s="3" t="s">
        <v>885</v>
      </c>
      <c r="D446" s="3" t="s">
        <v>430</v>
      </c>
      <c r="E446" s="3" t="s">
        <v>1326</v>
      </c>
      <c r="F446" s="3">
        <v>2</v>
      </c>
      <c r="G446" s="3">
        <v>2</v>
      </c>
      <c r="H446" s="3">
        <v>0</v>
      </c>
      <c r="I446" s="3" t="b">
        <v>1</v>
      </c>
      <c r="J446" s="3" t="b">
        <v>0</v>
      </c>
      <c r="K446" s="3" t="b">
        <v>0</v>
      </c>
      <c r="L446" s="3" t="b">
        <v>0</v>
      </c>
    </row>
    <row r="447" spans="1:12" ht="105" x14ac:dyDescent="0.25">
      <c r="A447" s="3" t="str">
        <f t="shared" si="6"/>
        <v>g19user_story_19_AND_user_story_46</v>
      </c>
      <c r="B447" s="3">
        <v>445</v>
      </c>
      <c r="C447" s="3" t="s">
        <v>885</v>
      </c>
      <c r="D447" s="3" t="s">
        <v>431</v>
      </c>
      <c r="E447" s="3" t="s">
        <v>1327</v>
      </c>
      <c r="F447" s="3">
        <v>2</v>
      </c>
      <c r="G447" s="3">
        <v>2</v>
      </c>
      <c r="H447" s="3">
        <v>0</v>
      </c>
      <c r="I447" s="3" t="b">
        <v>1</v>
      </c>
      <c r="J447" s="3" t="b">
        <v>0</v>
      </c>
      <c r="K447" s="3" t="b">
        <v>0</v>
      </c>
      <c r="L447" s="3" t="b">
        <v>0</v>
      </c>
    </row>
    <row r="448" spans="1:12" ht="105" x14ac:dyDescent="0.25">
      <c r="A448" s="3" t="str">
        <f t="shared" si="6"/>
        <v>g19user_story_19_AND_user_story_47</v>
      </c>
      <c r="B448" s="3">
        <v>446</v>
      </c>
      <c r="C448" s="3" t="s">
        <v>885</v>
      </c>
      <c r="D448" s="3" t="s">
        <v>432</v>
      </c>
      <c r="E448" s="3" t="s">
        <v>1328</v>
      </c>
      <c r="F448" s="3">
        <v>2</v>
      </c>
      <c r="G448" s="3">
        <v>2</v>
      </c>
      <c r="H448" s="3">
        <v>0</v>
      </c>
      <c r="I448" s="3" t="b">
        <v>1</v>
      </c>
      <c r="J448" s="3" t="b">
        <v>0</v>
      </c>
      <c r="K448" s="3" t="b">
        <v>0</v>
      </c>
      <c r="L448" s="3" t="b">
        <v>0</v>
      </c>
    </row>
    <row r="449" spans="1:12" ht="105" x14ac:dyDescent="0.25">
      <c r="A449" s="3" t="str">
        <f t="shared" si="6"/>
        <v>g19user_story_19_AND_user_story_48</v>
      </c>
      <c r="B449" s="3">
        <v>447</v>
      </c>
      <c r="C449" s="3" t="s">
        <v>885</v>
      </c>
      <c r="D449" s="3" t="s">
        <v>433</v>
      </c>
      <c r="E449" s="3" t="s">
        <v>1329</v>
      </c>
      <c r="F449" s="3">
        <v>2</v>
      </c>
      <c r="G449" s="3">
        <v>2</v>
      </c>
      <c r="H449" s="3">
        <v>0</v>
      </c>
      <c r="I449" s="3" t="b">
        <v>1</v>
      </c>
      <c r="J449" s="3" t="b">
        <v>0</v>
      </c>
      <c r="K449" s="3" t="b">
        <v>0</v>
      </c>
      <c r="L449" s="3" t="b">
        <v>0</v>
      </c>
    </row>
    <row r="450" spans="1:12" ht="120" x14ac:dyDescent="0.25">
      <c r="A450" s="3" t="str">
        <f t="shared" si="6"/>
        <v>g19user_story_19_AND_user_story_49</v>
      </c>
      <c r="B450" s="3">
        <v>448</v>
      </c>
      <c r="C450" s="3" t="s">
        <v>885</v>
      </c>
      <c r="D450" s="3" t="s">
        <v>434</v>
      </c>
      <c r="E450" s="3" t="s">
        <v>1330</v>
      </c>
      <c r="F450" s="3">
        <v>2</v>
      </c>
      <c r="G450" s="3">
        <v>2</v>
      </c>
      <c r="H450" s="3">
        <v>0</v>
      </c>
      <c r="I450" s="3" t="b">
        <v>1</v>
      </c>
      <c r="J450" s="3" t="b">
        <v>0</v>
      </c>
      <c r="K450" s="3" t="b">
        <v>0</v>
      </c>
      <c r="L450" s="3" t="b">
        <v>0</v>
      </c>
    </row>
    <row r="451" spans="1:12" ht="105" x14ac:dyDescent="0.25">
      <c r="A451" s="3" t="str">
        <f t="shared" si="6"/>
        <v>g19user_story_19_AND_user_story_56</v>
      </c>
      <c r="B451" s="3">
        <v>449</v>
      </c>
      <c r="C451" s="3" t="s">
        <v>885</v>
      </c>
      <c r="D451" s="3" t="s">
        <v>435</v>
      </c>
      <c r="E451" s="3" t="s">
        <v>1331</v>
      </c>
      <c r="F451" s="3">
        <v>2</v>
      </c>
      <c r="G451" s="3">
        <v>2</v>
      </c>
      <c r="H451" s="3">
        <v>0</v>
      </c>
      <c r="I451" s="3" t="b">
        <v>1</v>
      </c>
      <c r="J451" s="3" t="b">
        <v>0</v>
      </c>
      <c r="K451" s="3" t="b">
        <v>0</v>
      </c>
      <c r="L451" s="3" t="b">
        <v>0</v>
      </c>
    </row>
    <row r="452" spans="1:12" ht="105" x14ac:dyDescent="0.25">
      <c r="A452" s="3" t="str">
        <f t="shared" ref="A452:A515" si="7">CONCATENATE(C452,D452)</f>
        <v>g19user_story_19_AND_user_story_57</v>
      </c>
      <c r="B452" s="3">
        <v>450</v>
      </c>
      <c r="C452" s="3" t="s">
        <v>885</v>
      </c>
      <c r="D452" s="3" t="s">
        <v>436</v>
      </c>
      <c r="E452" s="3" t="s">
        <v>1332</v>
      </c>
      <c r="F452" s="3">
        <v>2</v>
      </c>
      <c r="G452" s="3">
        <v>2</v>
      </c>
      <c r="H452" s="3">
        <v>0</v>
      </c>
      <c r="I452" s="3" t="b">
        <v>1</v>
      </c>
      <c r="J452" s="3" t="b">
        <v>0</v>
      </c>
      <c r="K452" s="3" t="b">
        <v>0</v>
      </c>
      <c r="L452" s="3" t="b">
        <v>0</v>
      </c>
    </row>
    <row r="453" spans="1:12" ht="120" x14ac:dyDescent="0.25">
      <c r="A453" s="3" t="str">
        <f t="shared" si="7"/>
        <v>g19user_story_19_AND_user_story_64</v>
      </c>
      <c r="B453" s="3">
        <v>451</v>
      </c>
      <c r="C453" s="3" t="s">
        <v>885</v>
      </c>
      <c r="D453" s="3" t="s">
        <v>437</v>
      </c>
      <c r="E453" s="3" t="s">
        <v>1333</v>
      </c>
      <c r="F453" s="3">
        <v>2</v>
      </c>
      <c r="G453" s="3">
        <v>2</v>
      </c>
      <c r="H453" s="3">
        <v>0</v>
      </c>
      <c r="I453" s="3" t="b">
        <v>1</v>
      </c>
      <c r="J453" s="3" t="b">
        <v>0</v>
      </c>
      <c r="K453" s="3" t="b">
        <v>0</v>
      </c>
      <c r="L453" s="3" t="b">
        <v>0</v>
      </c>
    </row>
    <row r="454" spans="1:12" ht="105" x14ac:dyDescent="0.25">
      <c r="A454" s="3" t="str">
        <f t="shared" si="7"/>
        <v>g19user_story_19_AND_user_story_65</v>
      </c>
      <c r="B454" s="3">
        <v>452</v>
      </c>
      <c r="C454" s="3" t="s">
        <v>885</v>
      </c>
      <c r="D454" s="3" t="s">
        <v>438</v>
      </c>
      <c r="E454" s="3" t="s">
        <v>1334</v>
      </c>
      <c r="F454" s="3">
        <v>2</v>
      </c>
      <c r="G454" s="3">
        <v>2</v>
      </c>
      <c r="H454" s="3">
        <v>0</v>
      </c>
      <c r="I454" s="3" t="b">
        <v>1</v>
      </c>
      <c r="J454" s="3" t="b">
        <v>0</v>
      </c>
      <c r="K454" s="3" t="b">
        <v>0</v>
      </c>
      <c r="L454" s="3" t="b">
        <v>0</v>
      </c>
    </row>
    <row r="455" spans="1:12" ht="120" x14ac:dyDescent="0.25">
      <c r="A455" s="3" t="str">
        <f t="shared" si="7"/>
        <v>g19user_story_19_AND_user_story_70</v>
      </c>
      <c r="B455" s="3">
        <v>453</v>
      </c>
      <c r="C455" s="3" t="s">
        <v>885</v>
      </c>
      <c r="D455" s="3" t="s">
        <v>439</v>
      </c>
      <c r="E455" s="3" t="s">
        <v>1335</v>
      </c>
      <c r="F455" s="3">
        <v>2</v>
      </c>
      <c r="G455" s="3">
        <v>2</v>
      </c>
      <c r="H455" s="3">
        <v>0</v>
      </c>
      <c r="I455" s="3" t="b">
        <v>1</v>
      </c>
      <c r="J455" s="3" t="b">
        <v>0</v>
      </c>
      <c r="K455" s="3" t="b">
        <v>0</v>
      </c>
      <c r="L455" s="3" t="b">
        <v>0</v>
      </c>
    </row>
    <row r="456" spans="1:12" ht="120" x14ac:dyDescent="0.25">
      <c r="A456" s="3" t="str">
        <f t="shared" si="7"/>
        <v>g19user_story_19_AND_user_story_71</v>
      </c>
      <c r="B456" s="3">
        <v>454</v>
      </c>
      <c r="C456" s="3" t="s">
        <v>885</v>
      </c>
      <c r="D456" s="3" t="s">
        <v>440</v>
      </c>
      <c r="E456" s="3" t="s">
        <v>1336</v>
      </c>
      <c r="F456" s="3">
        <v>2</v>
      </c>
      <c r="G456" s="3">
        <v>2</v>
      </c>
      <c r="H456" s="3">
        <v>0</v>
      </c>
      <c r="I456" s="3" t="b">
        <v>1</v>
      </c>
      <c r="J456" s="3" t="b">
        <v>0</v>
      </c>
      <c r="K456" s="3" t="b">
        <v>0</v>
      </c>
      <c r="L456" s="3" t="b">
        <v>0</v>
      </c>
    </row>
    <row r="457" spans="1:12" ht="120" x14ac:dyDescent="0.25">
      <c r="A457" s="3" t="str">
        <f t="shared" si="7"/>
        <v>g19user_story_19_AND_user_story_72</v>
      </c>
      <c r="B457" s="3">
        <v>455</v>
      </c>
      <c r="C457" s="3" t="s">
        <v>885</v>
      </c>
      <c r="D457" s="3" t="s">
        <v>441</v>
      </c>
      <c r="E457" s="3" t="s">
        <v>1337</v>
      </c>
      <c r="F457" s="3">
        <v>2</v>
      </c>
      <c r="G457" s="3">
        <v>2</v>
      </c>
      <c r="H457" s="3">
        <v>0</v>
      </c>
      <c r="I457" s="3" t="b">
        <v>1</v>
      </c>
      <c r="J457" s="3" t="b">
        <v>0</v>
      </c>
      <c r="K457" s="3" t="b">
        <v>0</v>
      </c>
      <c r="L457" s="3" t="b">
        <v>0</v>
      </c>
    </row>
    <row r="458" spans="1:12" ht="135" x14ac:dyDescent="0.25">
      <c r="A458" s="3" t="str">
        <f t="shared" si="7"/>
        <v>g19user_story_19_AND_user_story_73</v>
      </c>
      <c r="B458" s="3">
        <v>456</v>
      </c>
      <c r="C458" s="3" t="s">
        <v>885</v>
      </c>
      <c r="D458" s="3" t="s">
        <v>442</v>
      </c>
      <c r="E458" s="3" t="s">
        <v>1338</v>
      </c>
      <c r="F458" s="3">
        <v>2</v>
      </c>
      <c r="G458" s="3">
        <v>2</v>
      </c>
      <c r="H458" s="3">
        <v>0</v>
      </c>
      <c r="I458" s="3" t="b">
        <v>1</v>
      </c>
      <c r="J458" s="3" t="b">
        <v>0</v>
      </c>
      <c r="K458" s="3" t="b">
        <v>0</v>
      </c>
      <c r="L458" s="3" t="b">
        <v>0</v>
      </c>
    </row>
    <row r="459" spans="1:12" ht="135" x14ac:dyDescent="0.25">
      <c r="A459" s="3" t="str">
        <f t="shared" si="7"/>
        <v>g19user_story_19_AND_user_story_74</v>
      </c>
      <c r="B459" s="3">
        <v>457</v>
      </c>
      <c r="C459" s="3" t="s">
        <v>885</v>
      </c>
      <c r="D459" s="3" t="s">
        <v>443</v>
      </c>
      <c r="E459" s="3" t="s">
        <v>1339</v>
      </c>
      <c r="F459" s="3">
        <v>2</v>
      </c>
      <c r="G459" s="3">
        <v>2</v>
      </c>
      <c r="H459" s="3">
        <v>0</v>
      </c>
      <c r="I459" s="3" t="b">
        <v>1</v>
      </c>
      <c r="J459" s="3" t="b">
        <v>0</v>
      </c>
      <c r="K459" s="3" t="b">
        <v>0</v>
      </c>
      <c r="L459" s="3" t="b">
        <v>0</v>
      </c>
    </row>
    <row r="460" spans="1:12" ht="120" x14ac:dyDescent="0.25">
      <c r="A460" s="3" t="str">
        <f t="shared" si="7"/>
        <v>g19user_story_19_AND_user_story_75</v>
      </c>
      <c r="B460" s="3">
        <v>458</v>
      </c>
      <c r="C460" s="3" t="s">
        <v>885</v>
      </c>
      <c r="D460" s="3" t="s">
        <v>444</v>
      </c>
      <c r="E460" s="3" t="s">
        <v>1340</v>
      </c>
      <c r="F460" s="3">
        <v>2</v>
      </c>
      <c r="G460" s="3">
        <v>2</v>
      </c>
      <c r="H460" s="3">
        <v>0</v>
      </c>
      <c r="I460" s="3" t="b">
        <v>1</v>
      </c>
      <c r="J460" s="3" t="b">
        <v>0</v>
      </c>
      <c r="K460" s="3" t="b">
        <v>0</v>
      </c>
      <c r="L460" s="3" t="b">
        <v>0</v>
      </c>
    </row>
    <row r="461" spans="1:12" ht="135" x14ac:dyDescent="0.25">
      <c r="A461" s="3" t="str">
        <f t="shared" si="7"/>
        <v>g19user_story_19_AND_user_story_76</v>
      </c>
      <c r="B461" s="3">
        <v>459</v>
      </c>
      <c r="C461" s="3" t="s">
        <v>885</v>
      </c>
      <c r="D461" s="3" t="s">
        <v>445</v>
      </c>
      <c r="E461" s="3" t="s">
        <v>1341</v>
      </c>
      <c r="F461" s="3">
        <v>2</v>
      </c>
      <c r="G461" s="3">
        <v>2</v>
      </c>
      <c r="H461" s="3">
        <v>0</v>
      </c>
      <c r="I461" s="3" t="b">
        <v>1</v>
      </c>
      <c r="J461" s="3" t="b">
        <v>0</v>
      </c>
      <c r="K461" s="3" t="b">
        <v>0</v>
      </c>
      <c r="L461" s="3" t="b">
        <v>0</v>
      </c>
    </row>
    <row r="462" spans="1:12" ht="120" x14ac:dyDescent="0.25">
      <c r="A462" s="3" t="str">
        <f t="shared" si="7"/>
        <v>g19user_story_19_AND_user_story_78</v>
      </c>
      <c r="B462" s="3">
        <v>460</v>
      </c>
      <c r="C462" s="3" t="s">
        <v>885</v>
      </c>
      <c r="D462" s="3" t="s">
        <v>446</v>
      </c>
      <c r="E462" s="3" t="s">
        <v>1342</v>
      </c>
      <c r="F462" s="3">
        <v>2</v>
      </c>
      <c r="G462" s="3">
        <v>2</v>
      </c>
      <c r="H462" s="3">
        <v>0</v>
      </c>
      <c r="I462" s="3" t="b">
        <v>1</v>
      </c>
      <c r="J462" s="3" t="b">
        <v>0</v>
      </c>
      <c r="K462" s="3" t="b">
        <v>0</v>
      </c>
      <c r="L462" s="3" t="b">
        <v>0</v>
      </c>
    </row>
    <row r="463" spans="1:12" ht="165" x14ac:dyDescent="0.25">
      <c r="A463" s="3" t="str">
        <f t="shared" si="7"/>
        <v>g19user_story_21_AND_user_story_22</v>
      </c>
      <c r="B463" s="3">
        <v>461</v>
      </c>
      <c r="C463" s="3" t="s">
        <v>885</v>
      </c>
      <c r="D463" s="3" t="s">
        <v>210</v>
      </c>
      <c r="E463" s="3" t="s">
        <v>1822</v>
      </c>
      <c r="F463" s="3">
        <v>2</v>
      </c>
      <c r="G463" s="3">
        <v>2</v>
      </c>
      <c r="H463" s="3">
        <v>0</v>
      </c>
      <c r="I463" s="3" t="b">
        <v>1</v>
      </c>
      <c r="J463" s="3" t="b">
        <v>0</v>
      </c>
      <c r="K463" s="3" t="b">
        <v>0</v>
      </c>
      <c r="L463" s="3" t="b">
        <v>0</v>
      </c>
    </row>
    <row r="464" spans="1:12" ht="165" x14ac:dyDescent="0.25">
      <c r="A464" s="3" t="str">
        <f t="shared" si="7"/>
        <v>g19user_story_21_AND_user_story_23</v>
      </c>
      <c r="B464" s="3">
        <v>462</v>
      </c>
      <c r="C464" s="3" t="s">
        <v>885</v>
      </c>
      <c r="D464" s="3" t="s">
        <v>211</v>
      </c>
      <c r="E464" s="3" t="s">
        <v>1823</v>
      </c>
      <c r="F464" s="3">
        <v>2</v>
      </c>
      <c r="G464" s="3">
        <v>2</v>
      </c>
      <c r="H464" s="3">
        <v>0</v>
      </c>
      <c r="I464" s="3" t="b">
        <v>1</v>
      </c>
      <c r="J464" s="3" t="b">
        <v>0</v>
      </c>
      <c r="K464" s="3" t="b">
        <v>0</v>
      </c>
      <c r="L464" s="3" t="b">
        <v>0</v>
      </c>
    </row>
    <row r="465" spans="1:12" ht="165" x14ac:dyDescent="0.25">
      <c r="A465" s="3" t="str">
        <f t="shared" si="7"/>
        <v>g19user_story_21_AND_user_story_24</v>
      </c>
      <c r="B465" s="3">
        <v>463</v>
      </c>
      <c r="C465" s="3" t="s">
        <v>885</v>
      </c>
      <c r="D465" s="3" t="s">
        <v>447</v>
      </c>
      <c r="E465" s="3" t="s">
        <v>1824</v>
      </c>
      <c r="F465" s="3">
        <v>2</v>
      </c>
      <c r="G465" s="3">
        <v>2</v>
      </c>
      <c r="H465" s="3">
        <v>0</v>
      </c>
      <c r="I465" s="3" t="b">
        <v>1</v>
      </c>
      <c r="J465" s="3" t="b">
        <v>0</v>
      </c>
      <c r="K465" s="3" t="b">
        <v>0</v>
      </c>
      <c r="L465" s="3" t="b">
        <v>0</v>
      </c>
    </row>
    <row r="466" spans="1:12" ht="150" x14ac:dyDescent="0.25">
      <c r="A466" s="3" t="str">
        <f t="shared" si="7"/>
        <v>g19user_story_21_AND_user_story_25</v>
      </c>
      <c r="B466" s="3">
        <v>464</v>
      </c>
      <c r="C466" s="3" t="s">
        <v>885</v>
      </c>
      <c r="D466" s="3" t="s">
        <v>448</v>
      </c>
      <c r="E466" s="3" t="s">
        <v>1343</v>
      </c>
      <c r="F466" s="3">
        <v>2</v>
      </c>
      <c r="G466" s="3">
        <v>2</v>
      </c>
      <c r="H466" s="3">
        <v>0</v>
      </c>
      <c r="I466" s="3" t="b">
        <v>1</v>
      </c>
      <c r="J466" s="3" t="b">
        <v>0</v>
      </c>
      <c r="K466" s="3" t="b">
        <v>0</v>
      </c>
      <c r="L466" s="3" t="b">
        <v>0</v>
      </c>
    </row>
    <row r="467" spans="1:12" ht="180" x14ac:dyDescent="0.25">
      <c r="A467" s="3" t="str">
        <f t="shared" si="7"/>
        <v>g19user_story_21_AND_user_story_27</v>
      </c>
      <c r="B467" s="3">
        <v>465</v>
      </c>
      <c r="C467" s="3" t="s">
        <v>885</v>
      </c>
      <c r="D467" s="3" t="s">
        <v>449</v>
      </c>
      <c r="E467" s="3" t="s">
        <v>1344</v>
      </c>
      <c r="F467" s="3">
        <v>2</v>
      </c>
      <c r="G467" s="3">
        <v>2</v>
      </c>
      <c r="H467" s="3">
        <v>0</v>
      </c>
      <c r="I467" s="3" t="b">
        <v>1</v>
      </c>
      <c r="J467" s="3" t="b">
        <v>0</v>
      </c>
      <c r="K467" s="3" t="b">
        <v>0</v>
      </c>
      <c r="L467" s="3" t="b">
        <v>0</v>
      </c>
    </row>
    <row r="468" spans="1:12" ht="165" x14ac:dyDescent="0.25">
      <c r="A468" s="3" t="str">
        <f t="shared" si="7"/>
        <v>g19user_story_21_AND_user_story_28</v>
      </c>
      <c r="B468" s="3">
        <v>466</v>
      </c>
      <c r="C468" s="3" t="s">
        <v>885</v>
      </c>
      <c r="D468" s="3" t="s">
        <v>450</v>
      </c>
      <c r="E468" s="3" t="s">
        <v>1345</v>
      </c>
      <c r="F468" s="3">
        <v>2</v>
      </c>
      <c r="G468" s="3">
        <v>2</v>
      </c>
      <c r="H468" s="3">
        <v>0</v>
      </c>
      <c r="I468" s="3" t="b">
        <v>1</v>
      </c>
      <c r="J468" s="3" t="b">
        <v>0</v>
      </c>
      <c r="K468" s="3" t="b">
        <v>0</v>
      </c>
      <c r="L468" s="3" t="b">
        <v>0</v>
      </c>
    </row>
    <row r="469" spans="1:12" ht="180" x14ac:dyDescent="0.25">
      <c r="A469" s="3" t="str">
        <f t="shared" si="7"/>
        <v>g19user_story_21_AND_user_story_32</v>
      </c>
      <c r="B469" s="3">
        <v>467</v>
      </c>
      <c r="C469" s="3" t="s">
        <v>885</v>
      </c>
      <c r="D469" s="3" t="s">
        <v>451</v>
      </c>
      <c r="E469" s="3" t="s">
        <v>1346</v>
      </c>
      <c r="F469" s="3">
        <v>2</v>
      </c>
      <c r="G469" s="3">
        <v>2</v>
      </c>
      <c r="H469" s="3">
        <v>0</v>
      </c>
      <c r="I469" s="3" t="b">
        <v>1</v>
      </c>
      <c r="J469" s="3" t="b">
        <v>0</v>
      </c>
      <c r="K469" s="3" t="b">
        <v>0</v>
      </c>
      <c r="L469" s="3" t="b">
        <v>0</v>
      </c>
    </row>
    <row r="470" spans="1:12" ht="165" x14ac:dyDescent="0.25">
      <c r="A470" s="3" t="str">
        <f t="shared" si="7"/>
        <v>g19user_story_22_AND_user_story_23</v>
      </c>
      <c r="B470" s="3">
        <v>468</v>
      </c>
      <c r="C470" s="3" t="s">
        <v>885</v>
      </c>
      <c r="D470" s="3" t="s">
        <v>213</v>
      </c>
      <c r="E470" s="3" t="s">
        <v>1825</v>
      </c>
      <c r="F470" s="3">
        <v>2</v>
      </c>
      <c r="G470" s="3">
        <v>2</v>
      </c>
      <c r="H470" s="3">
        <v>0</v>
      </c>
      <c r="I470" s="3" t="b">
        <v>1</v>
      </c>
      <c r="J470" s="3" t="b">
        <v>0</v>
      </c>
      <c r="K470" s="3" t="b">
        <v>0</v>
      </c>
      <c r="L470" s="3" t="b">
        <v>0</v>
      </c>
    </row>
    <row r="471" spans="1:12" ht="165" x14ac:dyDescent="0.25">
      <c r="A471" s="3" t="str">
        <f t="shared" si="7"/>
        <v>g19user_story_22_AND_user_story_24</v>
      </c>
      <c r="B471" s="3">
        <v>469</v>
      </c>
      <c r="C471" s="3" t="s">
        <v>885</v>
      </c>
      <c r="D471" s="3" t="s">
        <v>170</v>
      </c>
      <c r="E471" s="3" t="s">
        <v>1826</v>
      </c>
      <c r="F471" s="3">
        <v>2</v>
      </c>
      <c r="G471" s="3">
        <v>2</v>
      </c>
      <c r="H471" s="3">
        <v>0</v>
      </c>
      <c r="I471" s="3" t="b">
        <v>1</v>
      </c>
      <c r="J471" s="3" t="b">
        <v>0</v>
      </c>
      <c r="K471" s="3" t="b">
        <v>0</v>
      </c>
      <c r="L471" s="3" t="b">
        <v>0</v>
      </c>
    </row>
    <row r="472" spans="1:12" ht="150" x14ac:dyDescent="0.25">
      <c r="A472" s="3" t="str">
        <f t="shared" si="7"/>
        <v>g19user_story_22_AND_user_story_25</v>
      </c>
      <c r="B472" s="3">
        <v>470</v>
      </c>
      <c r="C472" s="3" t="s">
        <v>885</v>
      </c>
      <c r="D472" s="3" t="s">
        <v>200</v>
      </c>
      <c r="E472" s="3" t="s">
        <v>1827</v>
      </c>
      <c r="F472" s="3">
        <v>2</v>
      </c>
      <c r="G472" s="3">
        <v>2</v>
      </c>
      <c r="H472" s="3">
        <v>0</v>
      </c>
      <c r="I472" s="3" t="b">
        <v>1</v>
      </c>
      <c r="J472" s="3" t="b">
        <v>0</v>
      </c>
      <c r="K472" s="3" t="b">
        <v>0</v>
      </c>
      <c r="L472" s="3" t="b">
        <v>0</v>
      </c>
    </row>
    <row r="473" spans="1:12" ht="180" x14ac:dyDescent="0.25">
      <c r="A473" s="3" t="str">
        <f t="shared" si="7"/>
        <v>g19user_story_22_AND_user_story_27</v>
      </c>
      <c r="B473" s="3">
        <v>471</v>
      </c>
      <c r="C473" s="3" t="s">
        <v>885</v>
      </c>
      <c r="D473" s="3" t="s">
        <v>452</v>
      </c>
      <c r="E473" s="3" t="s">
        <v>1828</v>
      </c>
      <c r="F473" s="3">
        <v>2</v>
      </c>
      <c r="G473" s="3">
        <v>2</v>
      </c>
      <c r="H473" s="3">
        <v>0</v>
      </c>
      <c r="I473" s="3" t="b">
        <v>1</v>
      </c>
      <c r="J473" s="3" t="b">
        <v>0</v>
      </c>
      <c r="K473" s="3" t="b">
        <v>0</v>
      </c>
      <c r="L473" s="3" t="b">
        <v>0</v>
      </c>
    </row>
    <row r="474" spans="1:12" ht="165" x14ac:dyDescent="0.25">
      <c r="A474" s="3" t="str">
        <f t="shared" si="7"/>
        <v>g19user_story_22_AND_user_story_28</v>
      </c>
      <c r="B474" s="3">
        <v>472</v>
      </c>
      <c r="C474" s="3" t="s">
        <v>885</v>
      </c>
      <c r="D474" s="3" t="s">
        <v>243</v>
      </c>
      <c r="E474" s="3" t="s">
        <v>1829</v>
      </c>
      <c r="F474" s="3">
        <v>2</v>
      </c>
      <c r="G474" s="3">
        <v>2</v>
      </c>
      <c r="H474" s="3">
        <v>0</v>
      </c>
      <c r="I474" s="3" t="b">
        <v>1</v>
      </c>
      <c r="J474" s="3" t="b">
        <v>0</v>
      </c>
      <c r="K474" s="3" t="b">
        <v>0</v>
      </c>
      <c r="L474" s="3" t="b">
        <v>0</v>
      </c>
    </row>
    <row r="475" spans="1:12" ht="180" x14ac:dyDescent="0.25">
      <c r="A475" s="3" t="str">
        <f t="shared" si="7"/>
        <v>g19user_story_22_AND_user_story_32</v>
      </c>
      <c r="B475" s="3">
        <v>473</v>
      </c>
      <c r="C475" s="3" t="s">
        <v>885</v>
      </c>
      <c r="D475" s="3" t="s">
        <v>453</v>
      </c>
      <c r="E475" s="3" t="s">
        <v>1830</v>
      </c>
      <c r="F475" s="3">
        <v>2</v>
      </c>
      <c r="G475" s="3">
        <v>2</v>
      </c>
      <c r="H475" s="3">
        <v>0</v>
      </c>
      <c r="I475" s="3" t="b">
        <v>1</v>
      </c>
      <c r="J475" s="3" t="b">
        <v>0</v>
      </c>
      <c r="K475" s="3" t="b">
        <v>0</v>
      </c>
      <c r="L475" s="3" t="b">
        <v>0</v>
      </c>
    </row>
    <row r="476" spans="1:12" ht="165" x14ac:dyDescent="0.25">
      <c r="A476" s="3" t="str">
        <f t="shared" si="7"/>
        <v>g19user_story_23_AND_user_story_24</v>
      </c>
      <c r="B476" s="3">
        <v>474</v>
      </c>
      <c r="C476" s="3" t="s">
        <v>885</v>
      </c>
      <c r="D476" s="3" t="s">
        <v>454</v>
      </c>
      <c r="E476" s="3" t="s">
        <v>1831</v>
      </c>
      <c r="F476" s="3">
        <v>2</v>
      </c>
      <c r="G476" s="3">
        <v>2</v>
      </c>
      <c r="H476" s="3">
        <v>0</v>
      </c>
      <c r="I476" s="3" t="b">
        <v>1</v>
      </c>
      <c r="J476" s="3" t="b">
        <v>0</v>
      </c>
      <c r="K476" s="3" t="b">
        <v>0</v>
      </c>
      <c r="L476" s="3" t="b">
        <v>0</v>
      </c>
    </row>
    <row r="477" spans="1:12" ht="150" x14ac:dyDescent="0.25">
      <c r="A477" s="3" t="str">
        <f t="shared" si="7"/>
        <v>g19user_story_23_AND_user_story_25</v>
      </c>
      <c r="B477" s="3">
        <v>475</v>
      </c>
      <c r="C477" s="3" t="s">
        <v>885</v>
      </c>
      <c r="D477" s="3" t="s">
        <v>455</v>
      </c>
      <c r="E477" s="3" t="s">
        <v>1832</v>
      </c>
      <c r="F477" s="3">
        <v>2</v>
      </c>
      <c r="G477" s="3">
        <v>2</v>
      </c>
      <c r="H477" s="3">
        <v>0</v>
      </c>
      <c r="I477" s="3" t="b">
        <v>1</v>
      </c>
      <c r="J477" s="3" t="b">
        <v>0</v>
      </c>
      <c r="K477" s="3" t="b">
        <v>0</v>
      </c>
      <c r="L477" s="3" t="b">
        <v>0</v>
      </c>
    </row>
    <row r="478" spans="1:12" ht="180" x14ac:dyDescent="0.25">
      <c r="A478" s="3" t="str">
        <f t="shared" si="7"/>
        <v>g19user_story_23_AND_user_story_27</v>
      </c>
      <c r="B478" s="3">
        <v>476</v>
      </c>
      <c r="C478" s="3" t="s">
        <v>885</v>
      </c>
      <c r="D478" s="3" t="s">
        <v>456</v>
      </c>
      <c r="E478" s="3" t="s">
        <v>1833</v>
      </c>
      <c r="F478" s="3">
        <v>2</v>
      </c>
      <c r="G478" s="3">
        <v>2</v>
      </c>
      <c r="H478" s="3">
        <v>0</v>
      </c>
      <c r="I478" s="3" t="b">
        <v>1</v>
      </c>
      <c r="J478" s="3" t="b">
        <v>0</v>
      </c>
      <c r="K478" s="3" t="b">
        <v>0</v>
      </c>
      <c r="L478" s="3" t="b">
        <v>0</v>
      </c>
    </row>
    <row r="479" spans="1:12" ht="165" x14ac:dyDescent="0.25">
      <c r="A479" s="3" t="str">
        <f t="shared" si="7"/>
        <v>g19user_story_23_AND_user_story_28</v>
      </c>
      <c r="B479" s="3">
        <v>477</v>
      </c>
      <c r="C479" s="3" t="s">
        <v>885</v>
      </c>
      <c r="D479" s="3" t="s">
        <v>457</v>
      </c>
      <c r="E479" s="3" t="s">
        <v>1834</v>
      </c>
      <c r="F479" s="3">
        <v>2</v>
      </c>
      <c r="G479" s="3">
        <v>2</v>
      </c>
      <c r="H479" s="3">
        <v>0</v>
      </c>
      <c r="I479" s="3" t="b">
        <v>1</v>
      </c>
      <c r="J479" s="3" t="b">
        <v>0</v>
      </c>
      <c r="K479" s="3" t="b">
        <v>0</v>
      </c>
      <c r="L479" s="3" t="b">
        <v>0</v>
      </c>
    </row>
    <row r="480" spans="1:12" ht="180" x14ac:dyDescent="0.25">
      <c r="A480" s="3" t="str">
        <f t="shared" si="7"/>
        <v>g19user_story_23_AND_user_story_32</v>
      </c>
      <c r="B480" s="3">
        <v>478</v>
      </c>
      <c r="C480" s="3" t="s">
        <v>885</v>
      </c>
      <c r="D480" s="3" t="s">
        <v>458</v>
      </c>
      <c r="E480" s="3" t="s">
        <v>1835</v>
      </c>
      <c r="F480" s="3">
        <v>2</v>
      </c>
      <c r="G480" s="3">
        <v>2</v>
      </c>
      <c r="H480" s="3">
        <v>0</v>
      </c>
      <c r="I480" s="3" t="b">
        <v>1</v>
      </c>
      <c r="J480" s="3" t="b">
        <v>0</v>
      </c>
      <c r="K480" s="3" t="b">
        <v>0</v>
      </c>
      <c r="L480" s="3" t="b">
        <v>0</v>
      </c>
    </row>
    <row r="481" spans="1:12" ht="150" x14ac:dyDescent="0.25">
      <c r="A481" s="3" t="str">
        <f t="shared" si="7"/>
        <v>g19user_story_24_AND_user_story_25</v>
      </c>
      <c r="B481" s="3">
        <v>479</v>
      </c>
      <c r="C481" s="3" t="s">
        <v>885</v>
      </c>
      <c r="D481" s="3" t="s">
        <v>216</v>
      </c>
      <c r="E481" s="3" t="s">
        <v>1836</v>
      </c>
      <c r="F481" s="3">
        <v>2</v>
      </c>
      <c r="G481" s="3">
        <v>2</v>
      </c>
      <c r="H481" s="3">
        <v>0</v>
      </c>
      <c r="I481" s="3" t="b">
        <v>1</v>
      </c>
      <c r="J481" s="3" t="b">
        <v>0</v>
      </c>
      <c r="K481" s="3" t="b">
        <v>0</v>
      </c>
      <c r="L481" s="3" t="b">
        <v>0</v>
      </c>
    </row>
    <row r="482" spans="1:12" ht="180" x14ac:dyDescent="0.25">
      <c r="A482" s="3" t="str">
        <f t="shared" si="7"/>
        <v>g19user_story_24_AND_user_story_27</v>
      </c>
      <c r="B482" s="3">
        <v>480</v>
      </c>
      <c r="C482" s="3" t="s">
        <v>885</v>
      </c>
      <c r="D482" s="3" t="s">
        <v>459</v>
      </c>
      <c r="E482" s="3" t="s">
        <v>1837</v>
      </c>
      <c r="F482" s="3">
        <v>2</v>
      </c>
      <c r="G482" s="3">
        <v>2</v>
      </c>
      <c r="H482" s="3">
        <v>0</v>
      </c>
      <c r="I482" s="3" t="b">
        <v>1</v>
      </c>
      <c r="J482" s="3" t="b">
        <v>0</v>
      </c>
      <c r="K482" s="3" t="b">
        <v>0</v>
      </c>
      <c r="L482" s="3" t="b">
        <v>0</v>
      </c>
    </row>
    <row r="483" spans="1:12" ht="165" x14ac:dyDescent="0.25">
      <c r="A483" s="3" t="str">
        <f t="shared" si="7"/>
        <v>g19user_story_24_AND_user_story_28</v>
      </c>
      <c r="B483" s="3">
        <v>481</v>
      </c>
      <c r="C483" s="3" t="s">
        <v>885</v>
      </c>
      <c r="D483" s="3" t="s">
        <v>245</v>
      </c>
      <c r="E483" s="3" t="s">
        <v>1838</v>
      </c>
      <c r="F483" s="3">
        <v>2</v>
      </c>
      <c r="G483" s="3">
        <v>2</v>
      </c>
      <c r="H483" s="3">
        <v>0</v>
      </c>
      <c r="I483" s="3" t="b">
        <v>1</v>
      </c>
      <c r="J483" s="3" t="b">
        <v>0</v>
      </c>
      <c r="K483" s="3" t="b">
        <v>0</v>
      </c>
      <c r="L483" s="3" t="b">
        <v>0</v>
      </c>
    </row>
    <row r="484" spans="1:12" ht="180" x14ac:dyDescent="0.25">
      <c r="A484" s="3" t="str">
        <f t="shared" si="7"/>
        <v>g19user_story_24_AND_user_story_32</v>
      </c>
      <c r="B484" s="3">
        <v>482</v>
      </c>
      <c r="C484" s="3" t="s">
        <v>885</v>
      </c>
      <c r="D484" s="3" t="s">
        <v>460</v>
      </c>
      <c r="E484" s="3" t="s">
        <v>1839</v>
      </c>
      <c r="F484" s="3">
        <v>2</v>
      </c>
      <c r="G484" s="3">
        <v>2</v>
      </c>
      <c r="H484" s="3">
        <v>0</v>
      </c>
      <c r="I484" s="3" t="b">
        <v>1</v>
      </c>
      <c r="J484" s="3" t="b">
        <v>0</v>
      </c>
      <c r="K484" s="3" t="b">
        <v>0</v>
      </c>
      <c r="L484" s="3" t="b">
        <v>0</v>
      </c>
    </row>
    <row r="485" spans="1:12" ht="165" x14ac:dyDescent="0.25">
      <c r="A485" s="3" t="str">
        <f t="shared" si="7"/>
        <v>g19user_story_25_AND_user_story_27</v>
      </c>
      <c r="B485" s="3">
        <v>483</v>
      </c>
      <c r="C485" s="3" t="s">
        <v>885</v>
      </c>
      <c r="D485" s="3" t="s">
        <v>461</v>
      </c>
      <c r="E485" s="3" t="s">
        <v>1347</v>
      </c>
      <c r="F485" s="3">
        <v>2</v>
      </c>
      <c r="G485" s="3">
        <v>2</v>
      </c>
      <c r="H485" s="3">
        <v>0</v>
      </c>
      <c r="I485" s="3" t="b">
        <v>1</v>
      </c>
      <c r="J485" s="3" t="b">
        <v>0</v>
      </c>
      <c r="K485" s="3" t="b">
        <v>0</v>
      </c>
      <c r="L485" s="3" t="b">
        <v>0</v>
      </c>
    </row>
    <row r="486" spans="1:12" ht="150" x14ac:dyDescent="0.25">
      <c r="A486" s="3" t="str">
        <f t="shared" si="7"/>
        <v>g19user_story_25_AND_user_story_28</v>
      </c>
      <c r="B486" s="3">
        <v>484</v>
      </c>
      <c r="C486" s="3" t="s">
        <v>885</v>
      </c>
      <c r="D486" s="3" t="s">
        <v>462</v>
      </c>
      <c r="E486" s="3" t="s">
        <v>1348</v>
      </c>
      <c r="F486" s="3">
        <v>2</v>
      </c>
      <c r="G486" s="3">
        <v>2</v>
      </c>
      <c r="H486" s="3">
        <v>0</v>
      </c>
      <c r="I486" s="3" t="b">
        <v>1</v>
      </c>
      <c r="J486" s="3" t="b">
        <v>0</v>
      </c>
      <c r="K486" s="3" t="b">
        <v>0</v>
      </c>
      <c r="L486" s="3" t="b">
        <v>0</v>
      </c>
    </row>
    <row r="487" spans="1:12" ht="165" x14ac:dyDescent="0.25">
      <c r="A487" s="3" t="str">
        <f t="shared" si="7"/>
        <v>g19user_story_25_AND_user_story_32</v>
      </c>
      <c r="B487" s="3">
        <v>485</v>
      </c>
      <c r="C487" s="3" t="s">
        <v>885</v>
      </c>
      <c r="D487" s="3" t="s">
        <v>463</v>
      </c>
      <c r="E487" s="3" t="s">
        <v>1349</v>
      </c>
      <c r="F487" s="3">
        <v>2</v>
      </c>
      <c r="G487" s="3">
        <v>2</v>
      </c>
      <c r="H487" s="3">
        <v>0</v>
      </c>
      <c r="I487" s="3" t="b">
        <v>1</v>
      </c>
      <c r="J487" s="3" t="b">
        <v>0</v>
      </c>
      <c r="K487" s="3" t="b">
        <v>0</v>
      </c>
      <c r="L487" s="3" t="b">
        <v>0</v>
      </c>
    </row>
    <row r="488" spans="1:12" ht="180" x14ac:dyDescent="0.25">
      <c r="A488" s="3" t="str">
        <f t="shared" si="7"/>
        <v>g19user_story_27_AND_user_story_28</v>
      </c>
      <c r="B488" s="3">
        <v>486</v>
      </c>
      <c r="C488" s="3" t="s">
        <v>885</v>
      </c>
      <c r="D488" s="3" t="s">
        <v>464</v>
      </c>
      <c r="E488" s="3" t="s">
        <v>1350</v>
      </c>
      <c r="F488" s="3">
        <v>2</v>
      </c>
      <c r="G488" s="3">
        <v>2</v>
      </c>
      <c r="H488" s="3">
        <v>0</v>
      </c>
      <c r="I488" s="3" t="b">
        <v>1</v>
      </c>
      <c r="J488" s="3" t="b">
        <v>0</v>
      </c>
      <c r="K488" s="3" t="b">
        <v>0</v>
      </c>
      <c r="L488" s="3" t="b">
        <v>0</v>
      </c>
    </row>
    <row r="489" spans="1:12" ht="195" x14ac:dyDescent="0.25">
      <c r="A489" s="3" t="str">
        <f t="shared" si="7"/>
        <v>g19user_story_27_AND_user_story_32</v>
      </c>
      <c r="B489" s="3">
        <v>487</v>
      </c>
      <c r="C489" s="3" t="s">
        <v>885</v>
      </c>
      <c r="D489" s="3" t="s">
        <v>465</v>
      </c>
      <c r="E489" s="3" t="s">
        <v>1351</v>
      </c>
      <c r="F489" s="3">
        <v>2</v>
      </c>
      <c r="G489" s="3">
        <v>2</v>
      </c>
      <c r="H489" s="3">
        <v>0</v>
      </c>
      <c r="I489" s="3" t="b">
        <v>1</v>
      </c>
      <c r="J489" s="3" t="b">
        <v>0</v>
      </c>
      <c r="K489" s="3" t="b">
        <v>0</v>
      </c>
      <c r="L489" s="3" t="b">
        <v>0</v>
      </c>
    </row>
    <row r="490" spans="1:12" ht="180" x14ac:dyDescent="0.25">
      <c r="A490" s="3" t="str">
        <f t="shared" si="7"/>
        <v>g19user_story_28_AND_user_story_32</v>
      </c>
      <c r="B490" s="3">
        <v>488</v>
      </c>
      <c r="C490" s="3" t="s">
        <v>885</v>
      </c>
      <c r="D490" s="3" t="s">
        <v>466</v>
      </c>
      <c r="E490" s="3" t="s">
        <v>1352</v>
      </c>
      <c r="F490" s="3">
        <v>2</v>
      </c>
      <c r="G490" s="3">
        <v>2</v>
      </c>
      <c r="H490" s="3">
        <v>0</v>
      </c>
      <c r="I490" s="3" t="b">
        <v>1</v>
      </c>
      <c r="J490" s="3" t="b">
        <v>0</v>
      </c>
      <c r="K490" s="3" t="b">
        <v>0</v>
      </c>
      <c r="L490" s="3" t="b">
        <v>0</v>
      </c>
    </row>
    <row r="491" spans="1:12" ht="120" x14ac:dyDescent="0.25">
      <c r="A491" s="3" t="str">
        <f t="shared" si="7"/>
        <v>g19user_story_38_AND_user_story_41</v>
      </c>
      <c r="B491" s="3">
        <v>489</v>
      </c>
      <c r="C491" s="3" t="s">
        <v>885</v>
      </c>
      <c r="D491" s="3" t="s">
        <v>467</v>
      </c>
      <c r="E491" s="3" t="s">
        <v>1353</v>
      </c>
      <c r="F491" s="3">
        <v>2</v>
      </c>
      <c r="G491" s="3">
        <v>2</v>
      </c>
      <c r="H491" s="3">
        <v>0</v>
      </c>
      <c r="I491" s="3" t="b">
        <v>1</v>
      </c>
      <c r="J491" s="3" t="b">
        <v>0</v>
      </c>
      <c r="K491" s="3" t="b">
        <v>0</v>
      </c>
      <c r="L491" s="3" t="b">
        <v>0</v>
      </c>
    </row>
    <row r="492" spans="1:12" ht="135" x14ac:dyDescent="0.25">
      <c r="A492" s="3" t="str">
        <f t="shared" si="7"/>
        <v>g19user_story_39_AND_user_story_40</v>
      </c>
      <c r="B492" s="3">
        <v>490</v>
      </c>
      <c r="C492" s="3" t="s">
        <v>885</v>
      </c>
      <c r="D492" s="3" t="s">
        <v>468</v>
      </c>
      <c r="E492" s="3" t="s">
        <v>1354</v>
      </c>
      <c r="F492" s="3">
        <v>2</v>
      </c>
      <c r="G492" s="3">
        <v>2</v>
      </c>
      <c r="H492" s="3">
        <v>0</v>
      </c>
      <c r="I492" s="3" t="b">
        <v>0</v>
      </c>
      <c r="J492" s="3" t="b">
        <v>1</v>
      </c>
      <c r="K492" s="3" t="b">
        <v>0</v>
      </c>
      <c r="L492" s="3" t="b">
        <v>0</v>
      </c>
    </row>
    <row r="493" spans="1:12" ht="120" x14ac:dyDescent="0.25">
      <c r="A493" s="3" t="str">
        <f t="shared" si="7"/>
        <v>g19user_story_39_AND_user_story_42</v>
      </c>
      <c r="B493" s="3">
        <v>491</v>
      </c>
      <c r="C493" s="3" t="s">
        <v>885</v>
      </c>
      <c r="D493" s="3" t="s">
        <v>469</v>
      </c>
      <c r="E493" s="3" t="s">
        <v>1355</v>
      </c>
      <c r="F493" s="3">
        <v>2</v>
      </c>
      <c r="G493" s="3">
        <v>2</v>
      </c>
      <c r="H493" s="3">
        <v>0</v>
      </c>
      <c r="I493" s="3" t="b">
        <v>0</v>
      </c>
      <c r="J493" s="3" t="b">
        <v>1</v>
      </c>
      <c r="K493" s="3" t="b">
        <v>0</v>
      </c>
      <c r="L493" s="3" t="b">
        <v>0</v>
      </c>
    </row>
    <row r="494" spans="1:12" ht="120" x14ac:dyDescent="0.25">
      <c r="A494" s="3" t="str">
        <f t="shared" si="7"/>
        <v>g19user_story_39_AND_user_story_43</v>
      </c>
      <c r="B494" s="3">
        <v>492</v>
      </c>
      <c r="C494" s="3" t="s">
        <v>885</v>
      </c>
      <c r="D494" s="3" t="s">
        <v>470</v>
      </c>
      <c r="E494" s="3" t="s">
        <v>1356</v>
      </c>
      <c r="F494" s="3">
        <v>2</v>
      </c>
      <c r="G494" s="3">
        <v>2</v>
      </c>
      <c r="H494" s="3">
        <v>0</v>
      </c>
      <c r="I494" s="3" t="b">
        <v>0</v>
      </c>
      <c r="J494" s="3" t="b">
        <v>1</v>
      </c>
      <c r="K494" s="3" t="b">
        <v>0</v>
      </c>
      <c r="L494" s="3" t="b">
        <v>0</v>
      </c>
    </row>
    <row r="495" spans="1:12" ht="105" x14ac:dyDescent="0.25">
      <c r="A495" s="3" t="str">
        <f t="shared" si="7"/>
        <v>g19user_story_39_AND_user_story_44</v>
      </c>
      <c r="B495" s="3">
        <v>493</v>
      </c>
      <c r="C495" s="3" t="s">
        <v>885</v>
      </c>
      <c r="D495" s="3" t="s">
        <v>471</v>
      </c>
      <c r="E495" s="3" t="s">
        <v>1357</v>
      </c>
      <c r="F495" s="3">
        <v>2</v>
      </c>
      <c r="G495" s="3">
        <v>2</v>
      </c>
      <c r="H495" s="3">
        <v>0</v>
      </c>
      <c r="I495" s="3" t="b">
        <v>0</v>
      </c>
      <c r="J495" s="3" t="b">
        <v>1</v>
      </c>
      <c r="K495" s="3" t="b">
        <v>0</v>
      </c>
      <c r="L495" s="3" t="b">
        <v>0</v>
      </c>
    </row>
    <row r="496" spans="1:12" ht="105" x14ac:dyDescent="0.25">
      <c r="A496" s="3" t="str">
        <f t="shared" si="7"/>
        <v>g19user_story_39_AND_user_story_45</v>
      </c>
      <c r="B496" s="3">
        <v>494</v>
      </c>
      <c r="C496" s="3" t="s">
        <v>885</v>
      </c>
      <c r="D496" s="3" t="s">
        <v>472</v>
      </c>
      <c r="E496" s="3" t="s">
        <v>1358</v>
      </c>
      <c r="F496" s="3">
        <v>2</v>
      </c>
      <c r="G496" s="3">
        <v>2</v>
      </c>
      <c r="H496" s="3">
        <v>0</v>
      </c>
      <c r="I496" s="3" t="b">
        <v>0</v>
      </c>
      <c r="J496" s="3" t="b">
        <v>1</v>
      </c>
      <c r="K496" s="3" t="b">
        <v>0</v>
      </c>
      <c r="L496" s="3" t="b">
        <v>0</v>
      </c>
    </row>
    <row r="497" spans="1:12" ht="105" x14ac:dyDescent="0.25">
      <c r="A497" s="3" t="str">
        <f t="shared" si="7"/>
        <v>g19user_story_39_AND_user_story_46</v>
      </c>
      <c r="B497" s="3">
        <v>495</v>
      </c>
      <c r="C497" s="3" t="s">
        <v>885</v>
      </c>
      <c r="D497" s="3" t="s">
        <v>473</v>
      </c>
      <c r="E497" s="3" t="s">
        <v>1359</v>
      </c>
      <c r="F497" s="3">
        <v>2</v>
      </c>
      <c r="G497" s="3">
        <v>2</v>
      </c>
      <c r="H497" s="3">
        <v>0</v>
      </c>
      <c r="I497" s="3" t="b">
        <v>0</v>
      </c>
      <c r="J497" s="3" t="b">
        <v>1</v>
      </c>
      <c r="K497" s="3" t="b">
        <v>0</v>
      </c>
      <c r="L497" s="3" t="b">
        <v>0</v>
      </c>
    </row>
    <row r="498" spans="1:12" ht="105" x14ac:dyDescent="0.25">
      <c r="A498" s="3" t="str">
        <f t="shared" si="7"/>
        <v>g19user_story_39_AND_user_story_47</v>
      </c>
      <c r="B498" s="3">
        <v>496</v>
      </c>
      <c r="C498" s="3" t="s">
        <v>885</v>
      </c>
      <c r="D498" s="3" t="s">
        <v>474</v>
      </c>
      <c r="E498" s="3" t="s">
        <v>1360</v>
      </c>
      <c r="F498" s="3">
        <v>2</v>
      </c>
      <c r="G498" s="3">
        <v>2</v>
      </c>
      <c r="H498" s="3">
        <v>0</v>
      </c>
      <c r="I498" s="3" t="b">
        <v>0</v>
      </c>
      <c r="J498" s="3" t="b">
        <v>1</v>
      </c>
      <c r="K498" s="3" t="b">
        <v>0</v>
      </c>
      <c r="L498" s="3" t="b">
        <v>0</v>
      </c>
    </row>
    <row r="499" spans="1:12" ht="105" x14ac:dyDescent="0.25">
      <c r="A499" s="3" t="str">
        <f t="shared" si="7"/>
        <v>g19user_story_39_AND_user_story_48</v>
      </c>
      <c r="B499" s="3">
        <v>497</v>
      </c>
      <c r="C499" s="3" t="s">
        <v>885</v>
      </c>
      <c r="D499" s="3" t="s">
        <v>475</v>
      </c>
      <c r="E499" s="3" t="s">
        <v>1361</v>
      </c>
      <c r="F499" s="3">
        <v>2</v>
      </c>
      <c r="G499" s="3">
        <v>2</v>
      </c>
      <c r="H499" s="3">
        <v>0</v>
      </c>
      <c r="I499" s="3" t="b">
        <v>0</v>
      </c>
      <c r="J499" s="3" t="b">
        <v>1</v>
      </c>
      <c r="K499" s="3" t="b">
        <v>0</v>
      </c>
      <c r="L499" s="3" t="b">
        <v>0</v>
      </c>
    </row>
    <row r="500" spans="1:12" ht="120" x14ac:dyDescent="0.25">
      <c r="A500" s="3" t="str">
        <f t="shared" si="7"/>
        <v>g19user_story_39_AND_user_story_49</v>
      </c>
      <c r="B500" s="3">
        <v>498</v>
      </c>
      <c r="C500" s="3" t="s">
        <v>885</v>
      </c>
      <c r="D500" s="3" t="s">
        <v>476</v>
      </c>
      <c r="E500" s="3" t="s">
        <v>1362</v>
      </c>
      <c r="F500" s="3">
        <v>2</v>
      </c>
      <c r="G500" s="3">
        <v>2</v>
      </c>
      <c r="H500" s="3">
        <v>0</v>
      </c>
      <c r="I500" s="3" t="b">
        <v>0</v>
      </c>
      <c r="J500" s="3" t="b">
        <v>1</v>
      </c>
      <c r="K500" s="3" t="b">
        <v>0</v>
      </c>
      <c r="L500" s="3" t="b">
        <v>0</v>
      </c>
    </row>
    <row r="501" spans="1:12" ht="105" x14ac:dyDescent="0.25">
      <c r="A501" s="3" t="str">
        <f t="shared" si="7"/>
        <v>g19user_story_39_AND_user_story_56</v>
      </c>
      <c r="B501" s="3">
        <v>499</v>
      </c>
      <c r="C501" s="3" t="s">
        <v>885</v>
      </c>
      <c r="D501" s="3" t="s">
        <v>477</v>
      </c>
      <c r="E501" s="3" t="s">
        <v>1363</v>
      </c>
      <c r="F501" s="3">
        <v>2</v>
      </c>
      <c r="G501" s="3">
        <v>2</v>
      </c>
      <c r="H501" s="3">
        <v>0</v>
      </c>
      <c r="I501" s="3" t="b">
        <v>0</v>
      </c>
      <c r="J501" s="3" t="b">
        <v>1</v>
      </c>
      <c r="K501" s="3" t="b">
        <v>0</v>
      </c>
      <c r="L501" s="3" t="b">
        <v>0</v>
      </c>
    </row>
    <row r="502" spans="1:12" ht="105" x14ac:dyDescent="0.25">
      <c r="A502" s="3" t="str">
        <f t="shared" si="7"/>
        <v>g19user_story_39_AND_user_story_57</v>
      </c>
      <c r="B502" s="3">
        <v>500</v>
      </c>
      <c r="C502" s="3" t="s">
        <v>885</v>
      </c>
      <c r="D502" s="3" t="s">
        <v>478</v>
      </c>
      <c r="E502" s="3" t="s">
        <v>1364</v>
      </c>
      <c r="F502" s="3">
        <v>2</v>
      </c>
      <c r="G502" s="3">
        <v>2</v>
      </c>
      <c r="H502" s="3">
        <v>0</v>
      </c>
      <c r="I502" s="3" t="b">
        <v>0</v>
      </c>
      <c r="J502" s="3" t="b">
        <v>1</v>
      </c>
      <c r="K502" s="3" t="b">
        <v>0</v>
      </c>
      <c r="L502" s="3" t="b">
        <v>0</v>
      </c>
    </row>
    <row r="503" spans="1:12" ht="120" x14ac:dyDescent="0.25">
      <c r="A503" s="3" t="str">
        <f t="shared" si="7"/>
        <v>g19user_story_39_AND_user_story_64</v>
      </c>
      <c r="B503" s="3">
        <v>501</v>
      </c>
      <c r="C503" s="3" t="s">
        <v>885</v>
      </c>
      <c r="D503" s="3" t="s">
        <v>479</v>
      </c>
      <c r="E503" s="3" t="s">
        <v>1365</v>
      </c>
      <c r="F503" s="3">
        <v>2</v>
      </c>
      <c r="G503" s="3">
        <v>2</v>
      </c>
      <c r="H503" s="3">
        <v>0</v>
      </c>
      <c r="I503" s="3" t="b">
        <v>0</v>
      </c>
      <c r="J503" s="3" t="b">
        <v>1</v>
      </c>
      <c r="K503" s="3" t="b">
        <v>0</v>
      </c>
      <c r="L503" s="3" t="b">
        <v>0</v>
      </c>
    </row>
    <row r="504" spans="1:12" ht="105" x14ac:dyDescent="0.25">
      <c r="A504" s="3" t="str">
        <f t="shared" si="7"/>
        <v>g19user_story_39_AND_user_story_65</v>
      </c>
      <c r="B504" s="3">
        <v>502</v>
      </c>
      <c r="C504" s="3" t="s">
        <v>885</v>
      </c>
      <c r="D504" s="3" t="s">
        <v>480</v>
      </c>
      <c r="E504" s="3" t="s">
        <v>1366</v>
      </c>
      <c r="F504" s="3">
        <v>2</v>
      </c>
      <c r="G504" s="3">
        <v>2</v>
      </c>
      <c r="H504" s="3">
        <v>0</v>
      </c>
      <c r="I504" s="3" t="b">
        <v>0</v>
      </c>
      <c r="J504" s="3" t="b">
        <v>1</v>
      </c>
      <c r="K504" s="3" t="b">
        <v>0</v>
      </c>
      <c r="L504" s="3" t="b">
        <v>0</v>
      </c>
    </row>
    <row r="505" spans="1:12" ht="120" x14ac:dyDescent="0.25">
      <c r="A505" s="3" t="str">
        <f t="shared" si="7"/>
        <v>g19user_story_39_AND_user_story_70</v>
      </c>
      <c r="B505" s="3">
        <v>503</v>
      </c>
      <c r="C505" s="3" t="s">
        <v>885</v>
      </c>
      <c r="D505" s="3" t="s">
        <v>481</v>
      </c>
      <c r="E505" s="3" t="s">
        <v>1367</v>
      </c>
      <c r="F505" s="3">
        <v>2</v>
      </c>
      <c r="G505" s="3">
        <v>2</v>
      </c>
      <c r="H505" s="3">
        <v>0</v>
      </c>
      <c r="I505" s="3" t="b">
        <v>0</v>
      </c>
      <c r="J505" s="3" t="b">
        <v>1</v>
      </c>
      <c r="K505" s="3" t="b">
        <v>0</v>
      </c>
      <c r="L505" s="3" t="b">
        <v>0</v>
      </c>
    </row>
    <row r="506" spans="1:12" ht="120" x14ac:dyDescent="0.25">
      <c r="A506" s="3" t="str">
        <f t="shared" si="7"/>
        <v>g19user_story_39_AND_user_story_71</v>
      </c>
      <c r="B506" s="3">
        <v>504</v>
      </c>
      <c r="C506" s="3" t="s">
        <v>885</v>
      </c>
      <c r="D506" s="3" t="s">
        <v>482</v>
      </c>
      <c r="E506" s="3" t="s">
        <v>1368</v>
      </c>
      <c r="F506" s="3">
        <v>2</v>
      </c>
      <c r="G506" s="3">
        <v>2</v>
      </c>
      <c r="H506" s="3">
        <v>0</v>
      </c>
      <c r="I506" s="3" t="b">
        <v>0</v>
      </c>
      <c r="J506" s="3" t="b">
        <v>1</v>
      </c>
      <c r="K506" s="3" t="b">
        <v>0</v>
      </c>
      <c r="L506" s="3" t="b">
        <v>0</v>
      </c>
    </row>
    <row r="507" spans="1:12" ht="120" x14ac:dyDescent="0.25">
      <c r="A507" s="3" t="str">
        <f t="shared" si="7"/>
        <v>g19user_story_39_AND_user_story_72</v>
      </c>
      <c r="B507" s="3">
        <v>505</v>
      </c>
      <c r="C507" s="3" t="s">
        <v>885</v>
      </c>
      <c r="D507" s="3" t="s">
        <v>483</v>
      </c>
      <c r="E507" s="3" t="s">
        <v>1369</v>
      </c>
      <c r="F507" s="3">
        <v>2</v>
      </c>
      <c r="G507" s="3">
        <v>2</v>
      </c>
      <c r="H507" s="3">
        <v>0</v>
      </c>
      <c r="I507" s="3" t="b">
        <v>0</v>
      </c>
      <c r="J507" s="3" t="b">
        <v>1</v>
      </c>
      <c r="K507" s="3" t="b">
        <v>0</v>
      </c>
      <c r="L507" s="3" t="b">
        <v>0</v>
      </c>
    </row>
    <row r="508" spans="1:12" ht="135" x14ac:dyDescent="0.25">
      <c r="A508" s="3" t="str">
        <f t="shared" si="7"/>
        <v>g19user_story_39_AND_user_story_73</v>
      </c>
      <c r="B508" s="3">
        <v>506</v>
      </c>
      <c r="C508" s="3" t="s">
        <v>885</v>
      </c>
      <c r="D508" s="3" t="s">
        <v>484</v>
      </c>
      <c r="E508" s="3" t="s">
        <v>1370</v>
      </c>
      <c r="F508" s="3">
        <v>2</v>
      </c>
      <c r="G508" s="3">
        <v>2</v>
      </c>
      <c r="H508" s="3">
        <v>0</v>
      </c>
      <c r="I508" s="3" t="b">
        <v>0</v>
      </c>
      <c r="J508" s="3" t="b">
        <v>1</v>
      </c>
      <c r="K508" s="3" t="b">
        <v>0</v>
      </c>
      <c r="L508" s="3" t="b">
        <v>0</v>
      </c>
    </row>
    <row r="509" spans="1:12" ht="135" x14ac:dyDescent="0.25">
      <c r="A509" s="3" t="str">
        <f t="shared" si="7"/>
        <v>g19user_story_39_AND_user_story_74</v>
      </c>
      <c r="B509" s="3">
        <v>507</v>
      </c>
      <c r="C509" s="3" t="s">
        <v>885</v>
      </c>
      <c r="D509" s="3" t="s">
        <v>485</v>
      </c>
      <c r="E509" s="3" t="s">
        <v>1371</v>
      </c>
      <c r="F509" s="3">
        <v>2</v>
      </c>
      <c r="G509" s="3">
        <v>2</v>
      </c>
      <c r="H509" s="3">
        <v>0</v>
      </c>
      <c r="I509" s="3" t="b">
        <v>0</v>
      </c>
      <c r="J509" s="3" t="b">
        <v>1</v>
      </c>
      <c r="K509" s="3" t="b">
        <v>0</v>
      </c>
      <c r="L509" s="3" t="b">
        <v>0</v>
      </c>
    </row>
    <row r="510" spans="1:12" ht="120" x14ac:dyDescent="0.25">
      <c r="A510" s="3" t="str">
        <f t="shared" si="7"/>
        <v>g19user_story_39_AND_user_story_75</v>
      </c>
      <c r="B510" s="3">
        <v>508</v>
      </c>
      <c r="C510" s="3" t="s">
        <v>885</v>
      </c>
      <c r="D510" s="3" t="s">
        <v>486</v>
      </c>
      <c r="E510" s="3" t="s">
        <v>1372</v>
      </c>
      <c r="F510" s="3">
        <v>2</v>
      </c>
      <c r="G510" s="3">
        <v>2</v>
      </c>
      <c r="H510" s="3">
        <v>0</v>
      </c>
      <c r="I510" s="3" t="b">
        <v>0</v>
      </c>
      <c r="J510" s="3" t="b">
        <v>1</v>
      </c>
      <c r="K510" s="3" t="b">
        <v>0</v>
      </c>
      <c r="L510" s="3" t="b">
        <v>0</v>
      </c>
    </row>
    <row r="511" spans="1:12" ht="135" x14ac:dyDescent="0.25">
      <c r="A511" s="3" t="str">
        <f t="shared" si="7"/>
        <v>g19user_story_39_AND_user_story_76</v>
      </c>
      <c r="B511" s="3">
        <v>509</v>
      </c>
      <c r="C511" s="3" t="s">
        <v>885</v>
      </c>
      <c r="D511" s="3" t="s">
        <v>487</v>
      </c>
      <c r="E511" s="3" t="s">
        <v>1373</v>
      </c>
      <c r="F511" s="3">
        <v>2</v>
      </c>
      <c r="G511" s="3">
        <v>2</v>
      </c>
      <c r="H511" s="3">
        <v>0</v>
      </c>
      <c r="I511" s="3" t="b">
        <v>0</v>
      </c>
      <c r="J511" s="3" t="b">
        <v>1</v>
      </c>
      <c r="K511" s="3" t="b">
        <v>0</v>
      </c>
      <c r="L511" s="3" t="b">
        <v>0</v>
      </c>
    </row>
    <row r="512" spans="1:12" ht="120" x14ac:dyDescent="0.25">
      <c r="A512" s="3" t="str">
        <f t="shared" si="7"/>
        <v>g19user_story_39_AND_user_story_78</v>
      </c>
      <c r="B512" s="3">
        <v>510</v>
      </c>
      <c r="C512" s="3" t="s">
        <v>885</v>
      </c>
      <c r="D512" s="3" t="s">
        <v>488</v>
      </c>
      <c r="E512" s="3" t="s">
        <v>1374</v>
      </c>
      <c r="F512" s="3">
        <v>2</v>
      </c>
      <c r="G512" s="3">
        <v>2</v>
      </c>
      <c r="H512" s="3">
        <v>0</v>
      </c>
      <c r="I512" s="3" t="b">
        <v>0</v>
      </c>
      <c r="J512" s="3" t="b">
        <v>1</v>
      </c>
      <c r="K512" s="3" t="b">
        <v>0</v>
      </c>
      <c r="L512" s="3" t="b">
        <v>0</v>
      </c>
    </row>
    <row r="513" spans="1:12" ht="150" x14ac:dyDescent="0.25">
      <c r="A513" s="3" t="str">
        <f t="shared" si="7"/>
        <v>g19user_story_40_AND_user_story_42</v>
      </c>
      <c r="B513" s="3">
        <v>511</v>
      </c>
      <c r="C513" s="3" t="s">
        <v>885</v>
      </c>
      <c r="D513" s="3" t="s">
        <v>489</v>
      </c>
      <c r="E513" s="3" t="s">
        <v>1375</v>
      </c>
      <c r="F513" s="3">
        <v>2</v>
      </c>
      <c r="G513" s="3">
        <v>2</v>
      </c>
      <c r="H513" s="3">
        <v>0</v>
      </c>
      <c r="I513" s="3" t="b">
        <v>1</v>
      </c>
      <c r="J513" s="3" t="b">
        <v>0</v>
      </c>
      <c r="K513" s="3" t="b">
        <v>0</v>
      </c>
      <c r="L513" s="3" t="b">
        <v>0</v>
      </c>
    </row>
    <row r="514" spans="1:12" ht="150" x14ac:dyDescent="0.25">
      <c r="A514" s="3" t="str">
        <f t="shared" si="7"/>
        <v>g19user_story_40_AND_user_story_43</v>
      </c>
      <c r="B514" s="3">
        <v>512</v>
      </c>
      <c r="C514" s="3" t="s">
        <v>885</v>
      </c>
      <c r="D514" s="3" t="s">
        <v>490</v>
      </c>
      <c r="E514" s="3" t="s">
        <v>1376</v>
      </c>
      <c r="F514" s="3">
        <v>2</v>
      </c>
      <c r="G514" s="3">
        <v>2</v>
      </c>
      <c r="H514" s="3">
        <v>0</v>
      </c>
      <c r="I514" s="3" t="b">
        <v>1</v>
      </c>
      <c r="J514" s="3" t="b">
        <v>0</v>
      </c>
      <c r="K514" s="3" t="b">
        <v>0</v>
      </c>
      <c r="L514" s="3" t="b">
        <v>0</v>
      </c>
    </row>
    <row r="515" spans="1:12" ht="135" x14ac:dyDescent="0.25">
      <c r="A515" s="3" t="str">
        <f t="shared" si="7"/>
        <v>g19user_story_40_AND_user_story_44</v>
      </c>
      <c r="B515" s="3">
        <v>513</v>
      </c>
      <c r="C515" s="3" t="s">
        <v>885</v>
      </c>
      <c r="D515" s="3" t="s">
        <v>491</v>
      </c>
      <c r="E515" s="3" t="s">
        <v>1377</v>
      </c>
      <c r="F515" s="3">
        <v>2</v>
      </c>
      <c r="G515" s="3">
        <v>2</v>
      </c>
      <c r="H515" s="3">
        <v>0</v>
      </c>
      <c r="I515" s="3" t="b">
        <v>1</v>
      </c>
      <c r="J515" s="3" t="b">
        <v>0</v>
      </c>
      <c r="K515" s="3" t="b">
        <v>0</v>
      </c>
      <c r="L515" s="3" t="b">
        <v>0</v>
      </c>
    </row>
    <row r="516" spans="1:12" ht="135" x14ac:dyDescent="0.25">
      <c r="A516" s="3" t="str">
        <f t="shared" ref="A516:A579" si="8">CONCATENATE(C516,D516)</f>
        <v>g19user_story_40_AND_user_story_45</v>
      </c>
      <c r="B516" s="3">
        <v>514</v>
      </c>
      <c r="C516" s="3" t="s">
        <v>885</v>
      </c>
      <c r="D516" s="3" t="s">
        <v>492</v>
      </c>
      <c r="E516" s="3" t="s">
        <v>1378</v>
      </c>
      <c r="F516" s="3">
        <v>2</v>
      </c>
      <c r="G516" s="3">
        <v>2</v>
      </c>
      <c r="H516" s="3">
        <v>0</v>
      </c>
      <c r="I516" s="3" t="b">
        <v>1</v>
      </c>
      <c r="J516" s="3" t="b">
        <v>0</v>
      </c>
      <c r="K516" s="3" t="b">
        <v>0</v>
      </c>
      <c r="L516" s="3" t="b">
        <v>0</v>
      </c>
    </row>
    <row r="517" spans="1:12" ht="135" x14ac:dyDescent="0.25">
      <c r="A517" s="3" t="str">
        <f t="shared" si="8"/>
        <v>g19user_story_40_AND_user_story_46</v>
      </c>
      <c r="B517" s="3">
        <v>515</v>
      </c>
      <c r="C517" s="3" t="s">
        <v>885</v>
      </c>
      <c r="D517" s="3" t="s">
        <v>493</v>
      </c>
      <c r="E517" s="3" t="s">
        <v>1379</v>
      </c>
      <c r="F517" s="3">
        <v>2</v>
      </c>
      <c r="G517" s="3">
        <v>2</v>
      </c>
      <c r="H517" s="3">
        <v>0</v>
      </c>
      <c r="I517" s="3" t="b">
        <v>1</v>
      </c>
      <c r="J517" s="3" t="b">
        <v>0</v>
      </c>
      <c r="K517" s="3" t="b">
        <v>0</v>
      </c>
      <c r="L517" s="3" t="b">
        <v>0</v>
      </c>
    </row>
    <row r="518" spans="1:12" ht="135" x14ac:dyDescent="0.25">
      <c r="A518" s="3" t="str">
        <f t="shared" si="8"/>
        <v>g19user_story_40_AND_user_story_47</v>
      </c>
      <c r="B518" s="3">
        <v>516</v>
      </c>
      <c r="C518" s="3" t="s">
        <v>885</v>
      </c>
      <c r="D518" s="3" t="s">
        <v>494</v>
      </c>
      <c r="E518" s="3" t="s">
        <v>1380</v>
      </c>
      <c r="F518" s="3">
        <v>2</v>
      </c>
      <c r="G518" s="3">
        <v>2</v>
      </c>
      <c r="H518" s="3">
        <v>0</v>
      </c>
      <c r="I518" s="3" t="b">
        <v>1</v>
      </c>
      <c r="J518" s="3" t="b">
        <v>0</v>
      </c>
      <c r="K518" s="3" t="b">
        <v>0</v>
      </c>
      <c r="L518" s="3" t="b">
        <v>0</v>
      </c>
    </row>
    <row r="519" spans="1:12" ht="135" x14ac:dyDescent="0.25">
      <c r="A519" s="3" t="str">
        <f t="shared" si="8"/>
        <v>g19user_story_40_AND_user_story_48</v>
      </c>
      <c r="B519" s="3">
        <v>517</v>
      </c>
      <c r="C519" s="3" t="s">
        <v>885</v>
      </c>
      <c r="D519" s="3" t="s">
        <v>495</v>
      </c>
      <c r="E519" s="3" t="s">
        <v>1381</v>
      </c>
      <c r="F519" s="3">
        <v>2</v>
      </c>
      <c r="G519" s="3">
        <v>2</v>
      </c>
      <c r="H519" s="3">
        <v>0</v>
      </c>
      <c r="I519" s="3" t="b">
        <v>1</v>
      </c>
      <c r="J519" s="3" t="b">
        <v>0</v>
      </c>
      <c r="K519" s="3" t="b">
        <v>0</v>
      </c>
      <c r="L519" s="3" t="b">
        <v>0</v>
      </c>
    </row>
    <row r="520" spans="1:12" ht="150" x14ac:dyDescent="0.25">
      <c r="A520" s="3" t="str">
        <f t="shared" si="8"/>
        <v>g19user_story_40_AND_user_story_49</v>
      </c>
      <c r="B520" s="3">
        <v>518</v>
      </c>
      <c r="C520" s="3" t="s">
        <v>885</v>
      </c>
      <c r="D520" s="3" t="s">
        <v>496</v>
      </c>
      <c r="E520" s="3" t="s">
        <v>1382</v>
      </c>
      <c r="F520" s="3">
        <v>2</v>
      </c>
      <c r="G520" s="3">
        <v>2</v>
      </c>
      <c r="H520" s="3">
        <v>0</v>
      </c>
      <c r="I520" s="3" t="b">
        <v>1</v>
      </c>
      <c r="J520" s="3" t="b">
        <v>0</v>
      </c>
      <c r="K520" s="3" t="b">
        <v>0</v>
      </c>
      <c r="L520" s="3" t="b">
        <v>0</v>
      </c>
    </row>
    <row r="521" spans="1:12" ht="135" x14ac:dyDescent="0.25">
      <c r="A521" s="3" t="str">
        <f t="shared" si="8"/>
        <v>g19user_story_40_AND_user_story_56</v>
      </c>
      <c r="B521" s="3">
        <v>519</v>
      </c>
      <c r="C521" s="3" t="s">
        <v>885</v>
      </c>
      <c r="D521" s="3" t="s">
        <v>497</v>
      </c>
      <c r="E521" s="3" t="s">
        <v>1383</v>
      </c>
      <c r="F521" s="3">
        <v>2</v>
      </c>
      <c r="G521" s="3">
        <v>2</v>
      </c>
      <c r="H521" s="3">
        <v>0</v>
      </c>
      <c r="I521" s="3" t="b">
        <v>1</v>
      </c>
      <c r="J521" s="3" t="b">
        <v>0</v>
      </c>
      <c r="K521" s="3" t="b">
        <v>0</v>
      </c>
      <c r="L521" s="3" t="b">
        <v>0</v>
      </c>
    </row>
    <row r="522" spans="1:12" ht="135" x14ac:dyDescent="0.25">
      <c r="A522" s="3" t="str">
        <f t="shared" si="8"/>
        <v>g19user_story_40_AND_user_story_57</v>
      </c>
      <c r="B522" s="3">
        <v>520</v>
      </c>
      <c r="C522" s="3" t="s">
        <v>885</v>
      </c>
      <c r="D522" s="3" t="s">
        <v>498</v>
      </c>
      <c r="E522" s="3" t="s">
        <v>1384</v>
      </c>
      <c r="F522" s="3">
        <v>2</v>
      </c>
      <c r="G522" s="3">
        <v>2</v>
      </c>
      <c r="H522" s="3">
        <v>0</v>
      </c>
      <c r="I522" s="3" t="b">
        <v>1</v>
      </c>
      <c r="J522" s="3" t="b">
        <v>0</v>
      </c>
      <c r="K522" s="3" t="b">
        <v>0</v>
      </c>
      <c r="L522" s="3" t="b">
        <v>0</v>
      </c>
    </row>
    <row r="523" spans="1:12" ht="150" x14ac:dyDescent="0.25">
      <c r="A523" s="3" t="str">
        <f t="shared" si="8"/>
        <v>g19user_story_40_AND_user_story_64</v>
      </c>
      <c r="B523" s="3">
        <v>521</v>
      </c>
      <c r="C523" s="3" t="s">
        <v>885</v>
      </c>
      <c r="D523" s="3" t="s">
        <v>499</v>
      </c>
      <c r="E523" s="3" t="s">
        <v>1385</v>
      </c>
      <c r="F523" s="3">
        <v>2</v>
      </c>
      <c r="G523" s="3">
        <v>2</v>
      </c>
      <c r="H523" s="3">
        <v>0</v>
      </c>
      <c r="I523" s="3" t="b">
        <v>1</v>
      </c>
      <c r="J523" s="3" t="b">
        <v>0</v>
      </c>
      <c r="K523" s="3" t="b">
        <v>0</v>
      </c>
      <c r="L523" s="3" t="b">
        <v>0</v>
      </c>
    </row>
    <row r="524" spans="1:12" ht="135" x14ac:dyDescent="0.25">
      <c r="A524" s="3" t="str">
        <f t="shared" si="8"/>
        <v>g19user_story_40_AND_user_story_65</v>
      </c>
      <c r="B524" s="3">
        <v>522</v>
      </c>
      <c r="C524" s="3" t="s">
        <v>885</v>
      </c>
      <c r="D524" s="3" t="s">
        <v>500</v>
      </c>
      <c r="E524" s="3" t="s">
        <v>1386</v>
      </c>
      <c r="F524" s="3">
        <v>2</v>
      </c>
      <c r="G524" s="3">
        <v>2</v>
      </c>
      <c r="H524" s="3">
        <v>0</v>
      </c>
      <c r="I524" s="3" t="b">
        <v>1</v>
      </c>
      <c r="J524" s="3" t="b">
        <v>0</v>
      </c>
      <c r="K524" s="3" t="b">
        <v>0</v>
      </c>
      <c r="L524" s="3" t="b">
        <v>0</v>
      </c>
    </row>
    <row r="525" spans="1:12" ht="150" x14ac:dyDescent="0.25">
      <c r="A525" s="3" t="str">
        <f t="shared" si="8"/>
        <v>g19user_story_40_AND_user_story_70</v>
      </c>
      <c r="B525" s="3">
        <v>523</v>
      </c>
      <c r="C525" s="3" t="s">
        <v>885</v>
      </c>
      <c r="D525" s="3" t="s">
        <v>501</v>
      </c>
      <c r="E525" s="3" t="s">
        <v>1387</v>
      </c>
      <c r="F525" s="3">
        <v>2</v>
      </c>
      <c r="G525" s="3">
        <v>2</v>
      </c>
      <c r="H525" s="3">
        <v>0</v>
      </c>
      <c r="I525" s="3" t="b">
        <v>1</v>
      </c>
      <c r="J525" s="3" t="b">
        <v>0</v>
      </c>
      <c r="K525" s="3" t="b">
        <v>0</v>
      </c>
      <c r="L525" s="3" t="b">
        <v>0</v>
      </c>
    </row>
    <row r="526" spans="1:12" ht="150" x14ac:dyDescent="0.25">
      <c r="A526" s="3" t="str">
        <f t="shared" si="8"/>
        <v>g19user_story_40_AND_user_story_71</v>
      </c>
      <c r="B526" s="3">
        <v>524</v>
      </c>
      <c r="C526" s="3" t="s">
        <v>885</v>
      </c>
      <c r="D526" s="3" t="s">
        <v>502</v>
      </c>
      <c r="E526" s="3" t="s">
        <v>1388</v>
      </c>
      <c r="F526" s="3">
        <v>2</v>
      </c>
      <c r="G526" s="3">
        <v>2</v>
      </c>
      <c r="H526" s="3">
        <v>0</v>
      </c>
      <c r="I526" s="3" t="b">
        <v>1</v>
      </c>
      <c r="J526" s="3" t="b">
        <v>0</v>
      </c>
      <c r="K526" s="3" t="b">
        <v>0</v>
      </c>
      <c r="L526" s="3" t="b">
        <v>0</v>
      </c>
    </row>
    <row r="527" spans="1:12" ht="150" x14ac:dyDescent="0.25">
      <c r="A527" s="3" t="str">
        <f t="shared" si="8"/>
        <v>g19user_story_40_AND_user_story_72</v>
      </c>
      <c r="B527" s="3">
        <v>525</v>
      </c>
      <c r="C527" s="3" t="s">
        <v>885</v>
      </c>
      <c r="D527" s="3" t="s">
        <v>503</v>
      </c>
      <c r="E527" s="3" t="s">
        <v>1389</v>
      </c>
      <c r="F527" s="3">
        <v>2</v>
      </c>
      <c r="G527" s="3">
        <v>2</v>
      </c>
      <c r="H527" s="3">
        <v>0</v>
      </c>
      <c r="I527" s="3" t="b">
        <v>1</v>
      </c>
      <c r="J527" s="3" t="b">
        <v>0</v>
      </c>
      <c r="K527" s="3" t="b">
        <v>0</v>
      </c>
      <c r="L527" s="3" t="b">
        <v>0</v>
      </c>
    </row>
    <row r="528" spans="1:12" ht="165" x14ac:dyDescent="0.25">
      <c r="A528" s="3" t="str">
        <f t="shared" si="8"/>
        <v>g19user_story_40_AND_user_story_73</v>
      </c>
      <c r="B528" s="3">
        <v>526</v>
      </c>
      <c r="C528" s="3" t="s">
        <v>885</v>
      </c>
      <c r="D528" s="3" t="s">
        <v>504</v>
      </c>
      <c r="E528" s="3" t="s">
        <v>1390</v>
      </c>
      <c r="F528" s="3">
        <v>2</v>
      </c>
      <c r="G528" s="3">
        <v>2</v>
      </c>
      <c r="H528" s="3">
        <v>0</v>
      </c>
      <c r="I528" s="3" t="b">
        <v>1</v>
      </c>
      <c r="J528" s="3" t="b">
        <v>0</v>
      </c>
      <c r="K528" s="3" t="b">
        <v>0</v>
      </c>
      <c r="L528" s="3" t="b">
        <v>0</v>
      </c>
    </row>
    <row r="529" spans="1:12" ht="165" x14ac:dyDescent="0.25">
      <c r="A529" s="3" t="str">
        <f t="shared" si="8"/>
        <v>g19user_story_40_AND_user_story_74</v>
      </c>
      <c r="B529" s="3">
        <v>527</v>
      </c>
      <c r="C529" s="3" t="s">
        <v>885</v>
      </c>
      <c r="D529" s="3" t="s">
        <v>505</v>
      </c>
      <c r="E529" s="3" t="s">
        <v>1391</v>
      </c>
      <c r="F529" s="3">
        <v>2</v>
      </c>
      <c r="G529" s="3">
        <v>2</v>
      </c>
      <c r="H529" s="3">
        <v>0</v>
      </c>
      <c r="I529" s="3" t="b">
        <v>1</v>
      </c>
      <c r="J529" s="3" t="b">
        <v>0</v>
      </c>
      <c r="K529" s="3" t="b">
        <v>0</v>
      </c>
      <c r="L529" s="3" t="b">
        <v>0</v>
      </c>
    </row>
    <row r="530" spans="1:12" ht="150" x14ac:dyDescent="0.25">
      <c r="A530" s="3" t="str">
        <f t="shared" si="8"/>
        <v>g19user_story_40_AND_user_story_75</v>
      </c>
      <c r="B530" s="3">
        <v>528</v>
      </c>
      <c r="C530" s="3" t="s">
        <v>885</v>
      </c>
      <c r="D530" s="3" t="s">
        <v>506</v>
      </c>
      <c r="E530" s="3" t="s">
        <v>1392</v>
      </c>
      <c r="F530" s="3">
        <v>2</v>
      </c>
      <c r="G530" s="3">
        <v>2</v>
      </c>
      <c r="H530" s="3">
        <v>0</v>
      </c>
      <c r="I530" s="3" t="b">
        <v>1</v>
      </c>
      <c r="J530" s="3" t="b">
        <v>0</v>
      </c>
      <c r="K530" s="3" t="b">
        <v>0</v>
      </c>
      <c r="L530" s="3" t="b">
        <v>0</v>
      </c>
    </row>
    <row r="531" spans="1:12" ht="165" x14ac:dyDescent="0.25">
      <c r="A531" s="3" t="str">
        <f t="shared" si="8"/>
        <v>g19user_story_40_AND_user_story_76</v>
      </c>
      <c r="B531" s="3">
        <v>529</v>
      </c>
      <c r="C531" s="3" t="s">
        <v>885</v>
      </c>
      <c r="D531" s="3" t="s">
        <v>507</v>
      </c>
      <c r="E531" s="3" t="s">
        <v>1393</v>
      </c>
      <c r="F531" s="3">
        <v>2</v>
      </c>
      <c r="G531" s="3">
        <v>2</v>
      </c>
      <c r="H531" s="3">
        <v>0</v>
      </c>
      <c r="I531" s="3" t="b">
        <v>1</v>
      </c>
      <c r="J531" s="3" t="b">
        <v>0</v>
      </c>
      <c r="K531" s="3" t="b">
        <v>0</v>
      </c>
      <c r="L531" s="3" t="b">
        <v>0</v>
      </c>
    </row>
    <row r="532" spans="1:12" ht="150" x14ac:dyDescent="0.25">
      <c r="A532" s="3" t="str">
        <f t="shared" si="8"/>
        <v>g19user_story_40_AND_user_story_78</v>
      </c>
      <c r="B532" s="3">
        <v>530</v>
      </c>
      <c r="C532" s="3" t="s">
        <v>885</v>
      </c>
      <c r="D532" s="3" t="s">
        <v>508</v>
      </c>
      <c r="E532" s="3" t="s">
        <v>1394</v>
      </c>
      <c r="F532" s="3">
        <v>2</v>
      </c>
      <c r="G532" s="3">
        <v>2</v>
      </c>
      <c r="H532" s="3">
        <v>0</v>
      </c>
      <c r="I532" s="3" t="b">
        <v>1</v>
      </c>
      <c r="J532" s="3" t="b">
        <v>0</v>
      </c>
      <c r="K532" s="3" t="b">
        <v>0</v>
      </c>
      <c r="L532" s="3" t="b">
        <v>0</v>
      </c>
    </row>
    <row r="533" spans="1:12" ht="135" x14ac:dyDescent="0.25">
      <c r="A533" s="3" t="str">
        <f t="shared" si="8"/>
        <v>g19user_story_42_AND_user_story_43</v>
      </c>
      <c r="B533" s="3">
        <v>531</v>
      </c>
      <c r="C533" s="3" t="s">
        <v>885</v>
      </c>
      <c r="D533" s="3" t="s">
        <v>509</v>
      </c>
      <c r="E533" s="3" t="s">
        <v>1395</v>
      </c>
      <c r="F533" s="3">
        <v>2</v>
      </c>
      <c r="G533" s="3">
        <v>2</v>
      </c>
      <c r="H533" s="3">
        <v>0</v>
      </c>
      <c r="I533" s="3" t="b">
        <v>1</v>
      </c>
      <c r="J533" s="3" t="b">
        <v>0</v>
      </c>
      <c r="K533" s="3" t="b">
        <v>0</v>
      </c>
      <c r="L533" s="3" t="b">
        <v>0</v>
      </c>
    </row>
    <row r="534" spans="1:12" ht="120" x14ac:dyDescent="0.25">
      <c r="A534" s="3" t="str">
        <f t="shared" si="8"/>
        <v>g19user_story_42_AND_user_story_44</v>
      </c>
      <c r="B534" s="3">
        <v>532</v>
      </c>
      <c r="C534" s="3" t="s">
        <v>885</v>
      </c>
      <c r="D534" s="3" t="s">
        <v>510</v>
      </c>
      <c r="E534" s="3" t="s">
        <v>1396</v>
      </c>
      <c r="F534" s="3">
        <v>2</v>
      </c>
      <c r="G534" s="3">
        <v>2</v>
      </c>
      <c r="H534" s="3">
        <v>0</v>
      </c>
      <c r="I534" s="3" t="b">
        <v>1</v>
      </c>
      <c r="J534" s="3" t="b">
        <v>0</v>
      </c>
      <c r="K534" s="3" t="b">
        <v>0</v>
      </c>
      <c r="L534" s="3" t="b">
        <v>0</v>
      </c>
    </row>
    <row r="535" spans="1:12" ht="120" x14ac:dyDescent="0.25">
      <c r="A535" s="3" t="str">
        <f t="shared" si="8"/>
        <v>g19user_story_42_AND_user_story_45</v>
      </c>
      <c r="B535" s="3">
        <v>533</v>
      </c>
      <c r="C535" s="3" t="s">
        <v>885</v>
      </c>
      <c r="D535" s="3" t="s">
        <v>511</v>
      </c>
      <c r="E535" s="3" t="s">
        <v>1397</v>
      </c>
      <c r="F535" s="3">
        <v>2</v>
      </c>
      <c r="G535" s="3">
        <v>2</v>
      </c>
      <c r="H535" s="3">
        <v>0</v>
      </c>
      <c r="I535" s="3" t="b">
        <v>1</v>
      </c>
      <c r="J535" s="3" t="b">
        <v>0</v>
      </c>
      <c r="K535" s="3" t="b">
        <v>0</v>
      </c>
      <c r="L535" s="3" t="b">
        <v>0</v>
      </c>
    </row>
    <row r="536" spans="1:12" ht="120" x14ac:dyDescent="0.25">
      <c r="A536" s="3" t="str">
        <f t="shared" si="8"/>
        <v>g19user_story_42_AND_user_story_46</v>
      </c>
      <c r="B536" s="3">
        <v>534</v>
      </c>
      <c r="C536" s="3" t="s">
        <v>885</v>
      </c>
      <c r="D536" s="3" t="s">
        <v>512</v>
      </c>
      <c r="E536" s="3" t="s">
        <v>1398</v>
      </c>
      <c r="F536" s="3">
        <v>2</v>
      </c>
      <c r="G536" s="3">
        <v>2</v>
      </c>
      <c r="H536" s="3">
        <v>0</v>
      </c>
      <c r="I536" s="3" t="b">
        <v>1</v>
      </c>
      <c r="J536" s="3" t="b">
        <v>0</v>
      </c>
      <c r="K536" s="3" t="b">
        <v>0</v>
      </c>
      <c r="L536" s="3" t="b">
        <v>0</v>
      </c>
    </row>
    <row r="537" spans="1:12" ht="120" x14ac:dyDescent="0.25">
      <c r="A537" s="3" t="str">
        <f t="shared" si="8"/>
        <v>g19user_story_42_AND_user_story_47</v>
      </c>
      <c r="B537" s="3">
        <v>535</v>
      </c>
      <c r="C537" s="3" t="s">
        <v>885</v>
      </c>
      <c r="D537" s="3" t="s">
        <v>513</v>
      </c>
      <c r="E537" s="3" t="s">
        <v>1399</v>
      </c>
      <c r="F537" s="3">
        <v>2</v>
      </c>
      <c r="G537" s="3">
        <v>2</v>
      </c>
      <c r="H537" s="3">
        <v>0</v>
      </c>
      <c r="I537" s="3" t="b">
        <v>1</v>
      </c>
      <c r="J537" s="3" t="b">
        <v>0</v>
      </c>
      <c r="K537" s="3" t="b">
        <v>0</v>
      </c>
      <c r="L537" s="3" t="b">
        <v>0</v>
      </c>
    </row>
    <row r="538" spans="1:12" ht="120" x14ac:dyDescent="0.25">
      <c r="A538" s="3" t="str">
        <f t="shared" si="8"/>
        <v>g19user_story_42_AND_user_story_48</v>
      </c>
      <c r="B538" s="3">
        <v>536</v>
      </c>
      <c r="C538" s="3" t="s">
        <v>885</v>
      </c>
      <c r="D538" s="3" t="s">
        <v>514</v>
      </c>
      <c r="E538" s="3" t="s">
        <v>1400</v>
      </c>
      <c r="F538" s="3">
        <v>2</v>
      </c>
      <c r="G538" s="3">
        <v>2</v>
      </c>
      <c r="H538" s="3">
        <v>0</v>
      </c>
      <c r="I538" s="3" t="b">
        <v>1</v>
      </c>
      <c r="J538" s="3" t="b">
        <v>0</v>
      </c>
      <c r="K538" s="3" t="b">
        <v>0</v>
      </c>
      <c r="L538" s="3" t="b">
        <v>0</v>
      </c>
    </row>
    <row r="539" spans="1:12" ht="135" x14ac:dyDescent="0.25">
      <c r="A539" s="3" t="str">
        <f t="shared" si="8"/>
        <v>g19user_story_42_AND_user_story_49</v>
      </c>
      <c r="B539" s="3">
        <v>537</v>
      </c>
      <c r="C539" s="3" t="s">
        <v>885</v>
      </c>
      <c r="D539" s="3" t="s">
        <v>515</v>
      </c>
      <c r="E539" s="3" t="s">
        <v>1401</v>
      </c>
      <c r="F539" s="3">
        <v>2</v>
      </c>
      <c r="G539" s="3">
        <v>2</v>
      </c>
      <c r="H539" s="3">
        <v>0</v>
      </c>
      <c r="I539" s="3" t="b">
        <v>1</v>
      </c>
      <c r="J539" s="3" t="b">
        <v>0</v>
      </c>
      <c r="K539" s="3" t="b">
        <v>0</v>
      </c>
      <c r="L539" s="3" t="b">
        <v>0</v>
      </c>
    </row>
    <row r="540" spans="1:12" ht="120" x14ac:dyDescent="0.25">
      <c r="A540" s="3" t="str">
        <f t="shared" si="8"/>
        <v>g19user_story_42_AND_user_story_56</v>
      </c>
      <c r="B540" s="3">
        <v>538</v>
      </c>
      <c r="C540" s="3" t="s">
        <v>885</v>
      </c>
      <c r="D540" s="3" t="s">
        <v>516</v>
      </c>
      <c r="E540" s="3" t="s">
        <v>1402</v>
      </c>
      <c r="F540" s="3">
        <v>2</v>
      </c>
      <c r="G540" s="3">
        <v>2</v>
      </c>
      <c r="H540" s="3">
        <v>0</v>
      </c>
      <c r="I540" s="3" t="b">
        <v>1</v>
      </c>
      <c r="J540" s="3" t="b">
        <v>0</v>
      </c>
      <c r="K540" s="3" t="b">
        <v>0</v>
      </c>
      <c r="L540" s="3" t="b">
        <v>0</v>
      </c>
    </row>
    <row r="541" spans="1:12" ht="120" x14ac:dyDescent="0.25">
      <c r="A541" s="3" t="str">
        <f t="shared" si="8"/>
        <v>g19user_story_42_AND_user_story_57</v>
      </c>
      <c r="B541" s="3">
        <v>539</v>
      </c>
      <c r="C541" s="3" t="s">
        <v>885</v>
      </c>
      <c r="D541" s="3" t="s">
        <v>517</v>
      </c>
      <c r="E541" s="3" t="s">
        <v>1403</v>
      </c>
      <c r="F541" s="3">
        <v>2</v>
      </c>
      <c r="G541" s="3">
        <v>2</v>
      </c>
      <c r="H541" s="3">
        <v>0</v>
      </c>
      <c r="I541" s="3" t="b">
        <v>1</v>
      </c>
      <c r="J541" s="3" t="b">
        <v>0</v>
      </c>
      <c r="K541" s="3" t="b">
        <v>0</v>
      </c>
      <c r="L541" s="3" t="b">
        <v>0</v>
      </c>
    </row>
    <row r="542" spans="1:12" ht="135" x14ac:dyDescent="0.25">
      <c r="A542" s="3" t="str">
        <f t="shared" si="8"/>
        <v>g19user_story_42_AND_user_story_64</v>
      </c>
      <c r="B542" s="3">
        <v>540</v>
      </c>
      <c r="C542" s="3" t="s">
        <v>885</v>
      </c>
      <c r="D542" s="3" t="s">
        <v>518</v>
      </c>
      <c r="E542" s="3" t="s">
        <v>1404</v>
      </c>
      <c r="F542" s="3">
        <v>2</v>
      </c>
      <c r="G542" s="3">
        <v>2</v>
      </c>
      <c r="H542" s="3">
        <v>0</v>
      </c>
      <c r="I542" s="3" t="b">
        <v>1</v>
      </c>
      <c r="J542" s="3" t="b">
        <v>0</v>
      </c>
      <c r="K542" s="3" t="b">
        <v>0</v>
      </c>
      <c r="L542" s="3" t="b">
        <v>0</v>
      </c>
    </row>
    <row r="543" spans="1:12" ht="120" x14ac:dyDescent="0.25">
      <c r="A543" s="3" t="str">
        <f t="shared" si="8"/>
        <v>g19user_story_42_AND_user_story_65</v>
      </c>
      <c r="B543" s="3">
        <v>541</v>
      </c>
      <c r="C543" s="3" t="s">
        <v>885</v>
      </c>
      <c r="D543" s="3" t="s">
        <v>519</v>
      </c>
      <c r="E543" s="3" t="s">
        <v>1405</v>
      </c>
      <c r="F543" s="3">
        <v>2</v>
      </c>
      <c r="G543" s="3">
        <v>2</v>
      </c>
      <c r="H543" s="3">
        <v>0</v>
      </c>
      <c r="I543" s="3" t="b">
        <v>1</v>
      </c>
      <c r="J543" s="3" t="b">
        <v>0</v>
      </c>
      <c r="K543" s="3" t="b">
        <v>0</v>
      </c>
      <c r="L543" s="3" t="b">
        <v>0</v>
      </c>
    </row>
    <row r="544" spans="1:12" ht="135" x14ac:dyDescent="0.25">
      <c r="A544" s="3" t="str">
        <f t="shared" si="8"/>
        <v>g19user_story_42_AND_user_story_70</v>
      </c>
      <c r="B544" s="3">
        <v>542</v>
      </c>
      <c r="C544" s="3" t="s">
        <v>885</v>
      </c>
      <c r="D544" s="3" t="s">
        <v>520</v>
      </c>
      <c r="E544" s="3" t="s">
        <v>1406</v>
      </c>
      <c r="F544" s="3">
        <v>2</v>
      </c>
      <c r="G544" s="3">
        <v>2</v>
      </c>
      <c r="H544" s="3">
        <v>0</v>
      </c>
      <c r="I544" s="3" t="b">
        <v>1</v>
      </c>
      <c r="J544" s="3" t="b">
        <v>0</v>
      </c>
      <c r="K544" s="3" t="b">
        <v>0</v>
      </c>
      <c r="L544" s="3" t="b">
        <v>0</v>
      </c>
    </row>
    <row r="545" spans="1:12" ht="135" x14ac:dyDescent="0.25">
      <c r="A545" s="3" t="str">
        <f t="shared" si="8"/>
        <v>g19user_story_42_AND_user_story_71</v>
      </c>
      <c r="B545" s="3">
        <v>543</v>
      </c>
      <c r="C545" s="3" t="s">
        <v>885</v>
      </c>
      <c r="D545" s="3" t="s">
        <v>521</v>
      </c>
      <c r="E545" s="3" t="s">
        <v>1407</v>
      </c>
      <c r="F545" s="3">
        <v>2</v>
      </c>
      <c r="G545" s="3">
        <v>2</v>
      </c>
      <c r="H545" s="3">
        <v>0</v>
      </c>
      <c r="I545" s="3" t="b">
        <v>1</v>
      </c>
      <c r="J545" s="3" t="b">
        <v>0</v>
      </c>
      <c r="K545" s="3" t="b">
        <v>0</v>
      </c>
      <c r="L545" s="3" t="b">
        <v>0</v>
      </c>
    </row>
    <row r="546" spans="1:12" ht="135" x14ac:dyDescent="0.25">
      <c r="A546" s="3" t="str">
        <f t="shared" si="8"/>
        <v>g19user_story_42_AND_user_story_72</v>
      </c>
      <c r="B546" s="3">
        <v>544</v>
      </c>
      <c r="C546" s="3" t="s">
        <v>885</v>
      </c>
      <c r="D546" s="3" t="s">
        <v>522</v>
      </c>
      <c r="E546" s="3" t="s">
        <v>1408</v>
      </c>
      <c r="F546" s="3">
        <v>2</v>
      </c>
      <c r="G546" s="3">
        <v>2</v>
      </c>
      <c r="H546" s="3">
        <v>0</v>
      </c>
      <c r="I546" s="3" t="b">
        <v>1</v>
      </c>
      <c r="J546" s="3" t="b">
        <v>0</v>
      </c>
      <c r="K546" s="3" t="b">
        <v>0</v>
      </c>
      <c r="L546" s="3" t="b">
        <v>0</v>
      </c>
    </row>
    <row r="547" spans="1:12" ht="150" x14ac:dyDescent="0.25">
      <c r="A547" s="3" t="str">
        <f t="shared" si="8"/>
        <v>g19user_story_42_AND_user_story_73</v>
      </c>
      <c r="B547" s="3">
        <v>545</v>
      </c>
      <c r="C547" s="3" t="s">
        <v>885</v>
      </c>
      <c r="D547" s="3" t="s">
        <v>523</v>
      </c>
      <c r="E547" s="3" t="s">
        <v>1409</v>
      </c>
      <c r="F547" s="3">
        <v>2</v>
      </c>
      <c r="G547" s="3">
        <v>2</v>
      </c>
      <c r="H547" s="3">
        <v>0</v>
      </c>
      <c r="I547" s="3" t="b">
        <v>1</v>
      </c>
      <c r="J547" s="3" t="b">
        <v>0</v>
      </c>
      <c r="K547" s="3" t="b">
        <v>0</v>
      </c>
      <c r="L547" s="3" t="b">
        <v>0</v>
      </c>
    </row>
    <row r="548" spans="1:12" ht="150" x14ac:dyDescent="0.25">
      <c r="A548" s="3" t="str">
        <f t="shared" si="8"/>
        <v>g19user_story_42_AND_user_story_74</v>
      </c>
      <c r="B548" s="3">
        <v>546</v>
      </c>
      <c r="C548" s="3" t="s">
        <v>885</v>
      </c>
      <c r="D548" s="3" t="s">
        <v>524</v>
      </c>
      <c r="E548" s="3" t="s">
        <v>1410</v>
      </c>
      <c r="F548" s="3">
        <v>2</v>
      </c>
      <c r="G548" s="3">
        <v>2</v>
      </c>
      <c r="H548" s="3">
        <v>0</v>
      </c>
      <c r="I548" s="3" t="b">
        <v>1</v>
      </c>
      <c r="J548" s="3" t="b">
        <v>0</v>
      </c>
      <c r="K548" s="3" t="b">
        <v>0</v>
      </c>
      <c r="L548" s="3" t="b">
        <v>0</v>
      </c>
    </row>
    <row r="549" spans="1:12" ht="135" x14ac:dyDescent="0.25">
      <c r="A549" s="3" t="str">
        <f t="shared" si="8"/>
        <v>g19user_story_42_AND_user_story_75</v>
      </c>
      <c r="B549" s="3">
        <v>547</v>
      </c>
      <c r="C549" s="3" t="s">
        <v>885</v>
      </c>
      <c r="D549" s="3" t="s">
        <v>525</v>
      </c>
      <c r="E549" s="3" t="s">
        <v>1411</v>
      </c>
      <c r="F549" s="3">
        <v>2</v>
      </c>
      <c r="G549" s="3">
        <v>2</v>
      </c>
      <c r="H549" s="3">
        <v>0</v>
      </c>
      <c r="I549" s="3" t="b">
        <v>1</v>
      </c>
      <c r="J549" s="3" t="b">
        <v>0</v>
      </c>
      <c r="K549" s="3" t="b">
        <v>0</v>
      </c>
      <c r="L549" s="3" t="b">
        <v>0</v>
      </c>
    </row>
    <row r="550" spans="1:12" ht="150" x14ac:dyDescent="0.25">
      <c r="A550" s="3" t="str">
        <f t="shared" si="8"/>
        <v>g19user_story_42_AND_user_story_76</v>
      </c>
      <c r="B550" s="3">
        <v>548</v>
      </c>
      <c r="C550" s="3" t="s">
        <v>885</v>
      </c>
      <c r="D550" s="3" t="s">
        <v>526</v>
      </c>
      <c r="E550" s="3" t="s">
        <v>1412</v>
      </c>
      <c r="F550" s="3">
        <v>2</v>
      </c>
      <c r="G550" s="3">
        <v>2</v>
      </c>
      <c r="H550" s="3">
        <v>0</v>
      </c>
      <c r="I550" s="3" t="b">
        <v>1</v>
      </c>
      <c r="J550" s="3" t="b">
        <v>0</v>
      </c>
      <c r="K550" s="3" t="b">
        <v>0</v>
      </c>
      <c r="L550" s="3" t="b">
        <v>0</v>
      </c>
    </row>
    <row r="551" spans="1:12" ht="135" x14ac:dyDescent="0.25">
      <c r="A551" s="3" t="str">
        <f t="shared" si="8"/>
        <v>g19user_story_42_AND_user_story_78</v>
      </c>
      <c r="B551" s="3">
        <v>549</v>
      </c>
      <c r="C551" s="3" t="s">
        <v>885</v>
      </c>
      <c r="D551" s="3" t="s">
        <v>527</v>
      </c>
      <c r="E551" s="3" t="s">
        <v>1413</v>
      </c>
      <c r="F551" s="3">
        <v>2</v>
      </c>
      <c r="G551" s="3">
        <v>2</v>
      </c>
      <c r="H551" s="3">
        <v>0</v>
      </c>
      <c r="I551" s="3" t="b">
        <v>1</v>
      </c>
      <c r="J551" s="3" t="b">
        <v>0</v>
      </c>
      <c r="K551" s="3" t="b">
        <v>0</v>
      </c>
      <c r="L551" s="3" t="b">
        <v>0</v>
      </c>
    </row>
    <row r="552" spans="1:12" ht="120" x14ac:dyDescent="0.25">
      <c r="A552" s="3" t="str">
        <f t="shared" si="8"/>
        <v>g19user_story_43_AND_user_story_44</v>
      </c>
      <c r="B552" s="3">
        <v>550</v>
      </c>
      <c r="C552" s="3" t="s">
        <v>885</v>
      </c>
      <c r="D552" s="3" t="s">
        <v>528</v>
      </c>
      <c r="E552" s="3" t="s">
        <v>1414</v>
      </c>
      <c r="F552" s="3">
        <v>2</v>
      </c>
      <c r="G552" s="3">
        <v>2</v>
      </c>
      <c r="H552" s="3">
        <v>0</v>
      </c>
      <c r="I552" s="3" t="b">
        <v>1</v>
      </c>
      <c r="J552" s="3" t="b">
        <v>0</v>
      </c>
      <c r="K552" s="3" t="b">
        <v>0</v>
      </c>
      <c r="L552" s="3" t="b">
        <v>0</v>
      </c>
    </row>
    <row r="553" spans="1:12" ht="120" x14ac:dyDescent="0.25">
      <c r="A553" s="3" t="str">
        <f t="shared" si="8"/>
        <v>g19user_story_43_AND_user_story_45</v>
      </c>
      <c r="B553" s="3">
        <v>551</v>
      </c>
      <c r="C553" s="3" t="s">
        <v>885</v>
      </c>
      <c r="D553" s="3" t="s">
        <v>529</v>
      </c>
      <c r="E553" s="3" t="s">
        <v>1415</v>
      </c>
      <c r="F553" s="3">
        <v>2</v>
      </c>
      <c r="G553" s="3">
        <v>2</v>
      </c>
      <c r="H553" s="3">
        <v>0</v>
      </c>
      <c r="I553" s="3" t="b">
        <v>1</v>
      </c>
      <c r="J553" s="3" t="b">
        <v>0</v>
      </c>
      <c r="K553" s="3" t="b">
        <v>0</v>
      </c>
      <c r="L553" s="3" t="b">
        <v>0</v>
      </c>
    </row>
    <row r="554" spans="1:12" ht="120" x14ac:dyDescent="0.25">
      <c r="A554" s="3" t="str">
        <f t="shared" si="8"/>
        <v>g19user_story_43_AND_user_story_46</v>
      </c>
      <c r="B554" s="3">
        <v>552</v>
      </c>
      <c r="C554" s="3" t="s">
        <v>885</v>
      </c>
      <c r="D554" s="3" t="s">
        <v>530</v>
      </c>
      <c r="E554" s="3" t="s">
        <v>1416</v>
      </c>
      <c r="F554" s="3">
        <v>2</v>
      </c>
      <c r="G554" s="3">
        <v>2</v>
      </c>
      <c r="H554" s="3">
        <v>0</v>
      </c>
      <c r="I554" s="3" t="b">
        <v>1</v>
      </c>
      <c r="J554" s="3" t="b">
        <v>0</v>
      </c>
      <c r="K554" s="3" t="b">
        <v>0</v>
      </c>
      <c r="L554" s="3" t="b">
        <v>0</v>
      </c>
    </row>
    <row r="555" spans="1:12" ht="120" x14ac:dyDescent="0.25">
      <c r="A555" s="3" t="str">
        <f t="shared" si="8"/>
        <v>g19user_story_43_AND_user_story_47</v>
      </c>
      <c r="B555" s="3">
        <v>553</v>
      </c>
      <c r="C555" s="3" t="s">
        <v>885</v>
      </c>
      <c r="D555" s="3" t="s">
        <v>531</v>
      </c>
      <c r="E555" s="3" t="s">
        <v>1417</v>
      </c>
      <c r="F555" s="3">
        <v>2</v>
      </c>
      <c r="G555" s="3">
        <v>2</v>
      </c>
      <c r="H555" s="3">
        <v>0</v>
      </c>
      <c r="I555" s="3" t="b">
        <v>1</v>
      </c>
      <c r="J555" s="3" t="b">
        <v>0</v>
      </c>
      <c r="K555" s="3" t="b">
        <v>0</v>
      </c>
      <c r="L555" s="3" t="b">
        <v>0</v>
      </c>
    </row>
    <row r="556" spans="1:12" ht="120" x14ac:dyDescent="0.25">
      <c r="A556" s="3" t="str">
        <f t="shared" si="8"/>
        <v>g19user_story_43_AND_user_story_48</v>
      </c>
      <c r="B556" s="3">
        <v>554</v>
      </c>
      <c r="C556" s="3" t="s">
        <v>885</v>
      </c>
      <c r="D556" s="3" t="s">
        <v>532</v>
      </c>
      <c r="E556" s="3" t="s">
        <v>1418</v>
      </c>
      <c r="F556" s="3">
        <v>2</v>
      </c>
      <c r="G556" s="3">
        <v>2</v>
      </c>
      <c r="H556" s="3">
        <v>0</v>
      </c>
      <c r="I556" s="3" t="b">
        <v>1</v>
      </c>
      <c r="J556" s="3" t="b">
        <v>0</v>
      </c>
      <c r="K556" s="3" t="b">
        <v>0</v>
      </c>
      <c r="L556" s="3" t="b">
        <v>0</v>
      </c>
    </row>
    <row r="557" spans="1:12" ht="135" x14ac:dyDescent="0.25">
      <c r="A557" s="3" t="str">
        <f t="shared" si="8"/>
        <v>g19user_story_43_AND_user_story_49</v>
      </c>
      <c r="B557" s="3">
        <v>555</v>
      </c>
      <c r="C557" s="3" t="s">
        <v>885</v>
      </c>
      <c r="D557" s="3" t="s">
        <v>533</v>
      </c>
      <c r="E557" s="3" t="s">
        <v>1419</v>
      </c>
      <c r="F557" s="3">
        <v>2</v>
      </c>
      <c r="G557" s="3">
        <v>2</v>
      </c>
      <c r="H557" s="3">
        <v>0</v>
      </c>
      <c r="I557" s="3" t="b">
        <v>1</v>
      </c>
      <c r="J557" s="3" t="b">
        <v>0</v>
      </c>
      <c r="K557" s="3" t="b">
        <v>0</v>
      </c>
      <c r="L557" s="3" t="b">
        <v>0</v>
      </c>
    </row>
    <row r="558" spans="1:12" ht="120" x14ac:dyDescent="0.25">
      <c r="A558" s="3" t="str">
        <f t="shared" si="8"/>
        <v>g19user_story_43_AND_user_story_56</v>
      </c>
      <c r="B558" s="3">
        <v>556</v>
      </c>
      <c r="C558" s="3" t="s">
        <v>885</v>
      </c>
      <c r="D558" s="3" t="s">
        <v>534</v>
      </c>
      <c r="E558" s="3" t="s">
        <v>1420</v>
      </c>
      <c r="F558" s="3">
        <v>2</v>
      </c>
      <c r="G558" s="3">
        <v>2</v>
      </c>
      <c r="H558" s="3">
        <v>0</v>
      </c>
      <c r="I558" s="3" t="b">
        <v>1</v>
      </c>
      <c r="J558" s="3" t="b">
        <v>0</v>
      </c>
      <c r="K558" s="3" t="b">
        <v>0</v>
      </c>
      <c r="L558" s="3" t="b">
        <v>0</v>
      </c>
    </row>
    <row r="559" spans="1:12" ht="120" x14ac:dyDescent="0.25">
      <c r="A559" s="3" t="str">
        <f t="shared" si="8"/>
        <v>g19user_story_43_AND_user_story_57</v>
      </c>
      <c r="B559" s="3">
        <v>557</v>
      </c>
      <c r="C559" s="3" t="s">
        <v>885</v>
      </c>
      <c r="D559" s="3" t="s">
        <v>535</v>
      </c>
      <c r="E559" s="3" t="s">
        <v>1421</v>
      </c>
      <c r="F559" s="3">
        <v>2</v>
      </c>
      <c r="G559" s="3">
        <v>2</v>
      </c>
      <c r="H559" s="3">
        <v>0</v>
      </c>
      <c r="I559" s="3" t="b">
        <v>1</v>
      </c>
      <c r="J559" s="3" t="b">
        <v>0</v>
      </c>
      <c r="K559" s="3" t="b">
        <v>0</v>
      </c>
      <c r="L559" s="3" t="b">
        <v>0</v>
      </c>
    </row>
    <row r="560" spans="1:12" ht="135" x14ac:dyDescent="0.25">
      <c r="A560" s="3" t="str">
        <f t="shared" si="8"/>
        <v>g19user_story_43_AND_user_story_64</v>
      </c>
      <c r="B560" s="3">
        <v>558</v>
      </c>
      <c r="C560" s="3" t="s">
        <v>885</v>
      </c>
      <c r="D560" s="3" t="s">
        <v>536</v>
      </c>
      <c r="E560" s="3" t="s">
        <v>1422</v>
      </c>
      <c r="F560" s="3">
        <v>2</v>
      </c>
      <c r="G560" s="3">
        <v>2</v>
      </c>
      <c r="H560" s="3">
        <v>0</v>
      </c>
      <c r="I560" s="3" t="b">
        <v>1</v>
      </c>
      <c r="J560" s="3" t="b">
        <v>0</v>
      </c>
      <c r="K560" s="3" t="b">
        <v>0</v>
      </c>
      <c r="L560" s="3" t="b">
        <v>0</v>
      </c>
    </row>
    <row r="561" spans="1:12" ht="120" x14ac:dyDescent="0.25">
      <c r="A561" s="3" t="str">
        <f t="shared" si="8"/>
        <v>g19user_story_43_AND_user_story_65</v>
      </c>
      <c r="B561" s="3">
        <v>559</v>
      </c>
      <c r="C561" s="3" t="s">
        <v>885</v>
      </c>
      <c r="D561" s="3" t="s">
        <v>537</v>
      </c>
      <c r="E561" s="3" t="s">
        <v>1423</v>
      </c>
      <c r="F561" s="3">
        <v>2</v>
      </c>
      <c r="G561" s="3">
        <v>2</v>
      </c>
      <c r="H561" s="3">
        <v>0</v>
      </c>
      <c r="I561" s="3" t="b">
        <v>1</v>
      </c>
      <c r="J561" s="3" t="b">
        <v>0</v>
      </c>
      <c r="K561" s="3" t="b">
        <v>0</v>
      </c>
      <c r="L561" s="3" t="b">
        <v>0</v>
      </c>
    </row>
    <row r="562" spans="1:12" ht="135" x14ac:dyDescent="0.25">
      <c r="A562" s="3" t="str">
        <f t="shared" si="8"/>
        <v>g19user_story_43_AND_user_story_70</v>
      </c>
      <c r="B562" s="3">
        <v>560</v>
      </c>
      <c r="C562" s="3" t="s">
        <v>885</v>
      </c>
      <c r="D562" s="3" t="s">
        <v>538</v>
      </c>
      <c r="E562" s="3" t="s">
        <v>1424</v>
      </c>
      <c r="F562" s="3">
        <v>2</v>
      </c>
      <c r="G562" s="3">
        <v>2</v>
      </c>
      <c r="H562" s="3">
        <v>0</v>
      </c>
      <c r="I562" s="3" t="b">
        <v>1</v>
      </c>
      <c r="J562" s="3" t="b">
        <v>0</v>
      </c>
      <c r="K562" s="3" t="b">
        <v>0</v>
      </c>
      <c r="L562" s="3" t="b">
        <v>0</v>
      </c>
    </row>
    <row r="563" spans="1:12" ht="135" x14ac:dyDescent="0.25">
      <c r="A563" s="3" t="str">
        <f t="shared" si="8"/>
        <v>g19user_story_43_AND_user_story_71</v>
      </c>
      <c r="B563" s="3">
        <v>561</v>
      </c>
      <c r="C563" s="3" t="s">
        <v>885</v>
      </c>
      <c r="D563" s="3" t="s">
        <v>539</v>
      </c>
      <c r="E563" s="3" t="s">
        <v>1425</v>
      </c>
      <c r="F563" s="3">
        <v>2</v>
      </c>
      <c r="G563" s="3">
        <v>2</v>
      </c>
      <c r="H563" s="3">
        <v>0</v>
      </c>
      <c r="I563" s="3" t="b">
        <v>1</v>
      </c>
      <c r="J563" s="3" t="b">
        <v>0</v>
      </c>
      <c r="K563" s="3" t="b">
        <v>0</v>
      </c>
      <c r="L563" s="3" t="b">
        <v>0</v>
      </c>
    </row>
    <row r="564" spans="1:12" ht="135" x14ac:dyDescent="0.25">
      <c r="A564" s="3" t="str">
        <f t="shared" si="8"/>
        <v>g19user_story_43_AND_user_story_72</v>
      </c>
      <c r="B564" s="3">
        <v>562</v>
      </c>
      <c r="C564" s="3" t="s">
        <v>885</v>
      </c>
      <c r="D564" s="3" t="s">
        <v>540</v>
      </c>
      <c r="E564" s="3" t="s">
        <v>1426</v>
      </c>
      <c r="F564" s="3">
        <v>2</v>
      </c>
      <c r="G564" s="3">
        <v>2</v>
      </c>
      <c r="H564" s="3">
        <v>0</v>
      </c>
      <c r="I564" s="3" t="b">
        <v>1</v>
      </c>
      <c r="J564" s="3" t="b">
        <v>0</v>
      </c>
      <c r="K564" s="3" t="b">
        <v>0</v>
      </c>
      <c r="L564" s="3" t="b">
        <v>0</v>
      </c>
    </row>
    <row r="565" spans="1:12" ht="150" x14ac:dyDescent="0.25">
      <c r="A565" s="3" t="str">
        <f t="shared" si="8"/>
        <v>g19user_story_43_AND_user_story_73</v>
      </c>
      <c r="B565" s="3">
        <v>563</v>
      </c>
      <c r="C565" s="3" t="s">
        <v>885</v>
      </c>
      <c r="D565" s="3" t="s">
        <v>541</v>
      </c>
      <c r="E565" s="3" t="s">
        <v>1427</v>
      </c>
      <c r="F565" s="3">
        <v>2</v>
      </c>
      <c r="G565" s="3">
        <v>2</v>
      </c>
      <c r="H565" s="3">
        <v>0</v>
      </c>
      <c r="I565" s="3" t="b">
        <v>1</v>
      </c>
      <c r="J565" s="3" t="b">
        <v>0</v>
      </c>
      <c r="K565" s="3" t="b">
        <v>0</v>
      </c>
      <c r="L565" s="3" t="b">
        <v>0</v>
      </c>
    </row>
    <row r="566" spans="1:12" ht="150" x14ac:dyDescent="0.25">
      <c r="A566" s="3" t="str">
        <f t="shared" si="8"/>
        <v>g19user_story_43_AND_user_story_74</v>
      </c>
      <c r="B566" s="3">
        <v>564</v>
      </c>
      <c r="C566" s="3" t="s">
        <v>885</v>
      </c>
      <c r="D566" s="3" t="s">
        <v>542</v>
      </c>
      <c r="E566" s="3" t="s">
        <v>1428</v>
      </c>
      <c r="F566" s="3">
        <v>2</v>
      </c>
      <c r="G566" s="3">
        <v>2</v>
      </c>
      <c r="H566" s="3">
        <v>0</v>
      </c>
      <c r="I566" s="3" t="b">
        <v>1</v>
      </c>
      <c r="J566" s="3" t="b">
        <v>0</v>
      </c>
      <c r="K566" s="3" t="b">
        <v>0</v>
      </c>
      <c r="L566" s="3" t="b">
        <v>0</v>
      </c>
    </row>
    <row r="567" spans="1:12" ht="135" x14ac:dyDescent="0.25">
      <c r="A567" s="3" t="str">
        <f t="shared" si="8"/>
        <v>g19user_story_43_AND_user_story_75</v>
      </c>
      <c r="B567" s="3">
        <v>565</v>
      </c>
      <c r="C567" s="3" t="s">
        <v>885</v>
      </c>
      <c r="D567" s="3" t="s">
        <v>543</v>
      </c>
      <c r="E567" s="3" t="s">
        <v>1429</v>
      </c>
      <c r="F567" s="3">
        <v>2</v>
      </c>
      <c r="G567" s="3">
        <v>2</v>
      </c>
      <c r="H567" s="3">
        <v>0</v>
      </c>
      <c r="I567" s="3" t="b">
        <v>1</v>
      </c>
      <c r="J567" s="3" t="b">
        <v>0</v>
      </c>
      <c r="K567" s="3" t="b">
        <v>0</v>
      </c>
      <c r="L567" s="3" t="b">
        <v>0</v>
      </c>
    </row>
    <row r="568" spans="1:12" ht="150" x14ac:dyDescent="0.25">
      <c r="A568" s="3" t="str">
        <f t="shared" si="8"/>
        <v>g19user_story_43_AND_user_story_76</v>
      </c>
      <c r="B568" s="3">
        <v>566</v>
      </c>
      <c r="C568" s="3" t="s">
        <v>885</v>
      </c>
      <c r="D568" s="3" t="s">
        <v>544</v>
      </c>
      <c r="E568" s="3" t="s">
        <v>1430</v>
      </c>
      <c r="F568" s="3">
        <v>2</v>
      </c>
      <c r="G568" s="3">
        <v>2</v>
      </c>
      <c r="H568" s="3">
        <v>0</v>
      </c>
      <c r="I568" s="3" t="b">
        <v>1</v>
      </c>
      <c r="J568" s="3" t="b">
        <v>0</v>
      </c>
      <c r="K568" s="3" t="b">
        <v>0</v>
      </c>
      <c r="L568" s="3" t="b">
        <v>0</v>
      </c>
    </row>
    <row r="569" spans="1:12" ht="135" x14ac:dyDescent="0.25">
      <c r="A569" s="3" t="str">
        <f t="shared" si="8"/>
        <v>g19user_story_43_AND_user_story_78</v>
      </c>
      <c r="B569" s="3">
        <v>567</v>
      </c>
      <c r="C569" s="3" t="s">
        <v>885</v>
      </c>
      <c r="D569" s="3" t="s">
        <v>545</v>
      </c>
      <c r="E569" s="3" t="s">
        <v>1431</v>
      </c>
      <c r="F569" s="3">
        <v>2</v>
      </c>
      <c r="G569" s="3">
        <v>2</v>
      </c>
      <c r="H569" s="3">
        <v>0</v>
      </c>
      <c r="I569" s="3" t="b">
        <v>1</v>
      </c>
      <c r="J569" s="3" t="b">
        <v>0</v>
      </c>
      <c r="K569" s="3" t="b">
        <v>0</v>
      </c>
      <c r="L569" s="3" t="b">
        <v>0</v>
      </c>
    </row>
    <row r="570" spans="1:12" ht="105" x14ac:dyDescent="0.25">
      <c r="A570" s="3" t="str">
        <f t="shared" si="8"/>
        <v>g19user_story_44_AND_user_story_45</v>
      </c>
      <c r="B570" s="3">
        <v>568</v>
      </c>
      <c r="C570" s="3" t="s">
        <v>885</v>
      </c>
      <c r="D570" s="3" t="s">
        <v>546</v>
      </c>
      <c r="E570" s="3" t="s">
        <v>1432</v>
      </c>
      <c r="F570" s="3">
        <v>2</v>
      </c>
      <c r="G570" s="3">
        <v>2</v>
      </c>
      <c r="H570" s="3">
        <v>0</v>
      </c>
      <c r="I570" s="3" t="b">
        <v>1</v>
      </c>
      <c r="J570" s="3" t="b">
        <v>0</v>
      </c>
      <c r="K570" s="3" t="b">
        <v>0</v>
      </c>
      <c r="L570" s="3" t="b">
        <v>0</v>
      </c>
    </row>
    <row r="571" spans="1:12" ht="105" x14ac:dyDescent="0.25">
      <c r="A571" s="3" t="str">
        <f t="shared" si="8"/>
        <v>g19user_story_44_AND_user_story_46</v>
      </c>
      <c r="B571" s="3">
        <v>569</v>
      </c>
      <c r="C571" s="3" t="s">
        <v>885</v>
      </c>
      <c r="D571" s="3" t="s">
        <v>547</v>
      </c>
      <c r="E571" s="3" t="s">
        <v>1433</v>
      </c>
      <c r="F571" s="3">
        <v>2</v>
      </c>
      <c r="G571" s="3">
        <v>2</v>
      </c>
      <c r="H571" s="3">
        <v>0</v>
      </c>
      <c r="I571" s="3" t="b">
        <v>1</v>
      </c>
      <c r="J571" s="3" t="b">
        <v>0</v>
      </c>
      <c r="K571" s="3" t="b">
        <v>0</v>
      </c>
      <c r="L571" s="3" t="b">
        <v>0</v>
      </c>
    </row>
    <row r="572" spans="1:12" ht="105" x14ac:dyDescent="0.25">
      <c r="A572" s="3" t="str">
        <f t="shared" si="8"/>
        <v>g19user_story_44_AND_user_story_47</v>
      </c>
      <c r="B572" s="3">
        <v>570</v>
      </c>
      <c r="C572" s="3" t="s">
        <v>885</v>
      </c>
      <c r="D572" s="3" t="s">
        <v>548</v>
      </c>
      <c r="E572" s="3" t="s">
        <v>1434</v>
      </c>
      <c r="F572" s="3">
        <v>2</v>
      </c>
      <c r="G572" s="3">
        <v>2</v>
      </c>
      <c r="H572" s="3">
        <v>0</v>
      </c>
      <c r="I572" s="3" t="b">
        <v>1</v>
      </c>
      <c r="J572" s="3" t="b">
        <v>0</v>
      </c>
      <c r="K572" s="3" t="b">
        <v>0</v>
      </c>
      <c r="L572" s="3" t="b">
        <v>0</v>
      </c>
    </row>
    <row r="573" spans="1:12" ht="105" x14ac:dyDescent="0.25">
      <c r="A573" s="3" t="str">
        <f t="shared" si="8"/>
        <v>g19user_story_44_AND_user_story_48</v>
      </c>
      <c r="B573" s="3">
        <v>571</v>
      </c>
      <c r="C573" s="3" t="s">
        <v>885</v>
      </c>
      <c r="D573" s="3" t="s">
        <v>549</v>
      </c>
      <c r="E573" s="3" t="s">
        <v>1435</v>
      </c>
      <c r="F573" s="3">
        <v>2</v>
      </c>
      <c r="G573" s="3">
        <v>2</v>
      </c>
      <c r="H573" s="3">
        <v>0</v>
      </c>
      <c r="I573" s="3" t="b">
        <v>1</v>
      </c>
      <c r="J573" s="3" t="b">
        <v>0</v>
      </c>
      <c r="K573" s="3" t="b">
        <v>0</v>
      </c>
      <c r="L573" s="3" t="b">
        <v>0</v>
      </c>
    </row>
    <row r="574" spans="1:12" ht="120" x14ac:dyDescent="0.25">
      <c r="A574" s="3" t="str">
        <f t="shared" si="8"/>
        <v>g19user_story_44_AND_user_story_49</v>
      </c>
      <c r="B574" s="3">
        <v>572</v>
      </c>
      <c r="C574" s="3" t="s">
        <v>885</v>
      </c>
      <c r="D574" s="3" t="s">
        <v>550</v>
      </c>
      <c r="E574" s="3" t="s">
        <v>1436</v>
      </c>
      <c r="F574" s="3">
        <v>2</v>
      </c>
      <c r="G574" s="3">
        <v>2</v>
      </c>
      <c r="H574" s="3">
        <v>0</v>
      </c>
      <c r="I574" s="3" t="b">
        <v>1</v>
      </c>
      <c r="J574" s="3" t="b">
        <v>0</v>
      </c>
      <c r="K574" s="3" t="b">
        <v>0</v>
      </c>
      <c r="L574" s="3" t="b">
        <v>0</v>
      </c>
    </row>
    <row r="575" spans="1:12" ht="105" x14ac:dyDescent="0.25">
      <c r="A575" s="3" t="str">
        <f t="shared" si="8"/>
        <v>g19user_story_44_AND_user_story_56</v>
      </c>
      <c r="B575" s="3">
        <v>573</v>
      </c>
      <c r="C575" s="3" t="s">
        <v>885</v>
      </c>
      <c r="D575" s="3" t="s">
        <v>551</v>
      </c>
      <c r="E575" s="3" t="s">
        <v>1437</v>
      </c>
      <c r="F575" s="3">
        <v>2</v>
      </c>
      <c r="G575" s="3">
        <v>2</v>
      </c>
      <c r="H575" s="3">
        <v>0</v>
      </c>
      <c r="I575" s="3" t="b">
        <v>1</v>
      </c>
      <c r="J575" s="3" t="b">
        <v>0</v>
      </c>
      <c r="K575" s="3" t="b">
        <v>0</v>
      </c>
      <c r="L575" s="3" t="b">
        <v>0</v>
      </c>
    </row>
    <row r="576" spans="1:12" ht="105" x14ac:dyDescent="0.25">
      <c r="A576" s="3" t="str">
        <f t="shared" si="8"/>
        <v>g19user_story_44_AND_user_story_57</v>
      </c>
      <c r="B576" s="3">
        <v>574</v>
      </c>
      <c r="C576" s="3" t="s">
        <v>885</v>
      </c>
      <c r="D576" s="3" t="s">
        <v>552</v>
      </c>
      <c r="E576" s="3" t="s">
        <v>1438</v>
      </c>
      <c r="F576" s="3">
        <v>2</v>
      </c>
      <c r="G576" s="3">
        <v>2</v>
      </c>
      <c r="H576" s="3">
        <v>0</v>
      </c>
      <c r="I576" s="3" t="b">
        <v>1</v>
      </c>
      <c r="J576" s="3" t="b">
        <v>0</v>
      </c>
      <c r="K576" s="3" t="b">
        <v>0</v>
      </c>
      <c r="L576" s="3" t="b">
        <v>0</v>
      </c>
    </row>
    <row r="577" spans="1:12" ht="120" x14ac:dyDescent="0.25">
      <c r="A577" s="3" t="str">
        <f t="shared" si="8"/>
        <v>g19user_story_44_AND_user_story_64</v>
      </c>
      <c r="B577" s="3">
        <v>575</v>
      </c>
      <c r="C577" s="3" t="s">
        <v>885</v>
      </c>
      <c r="D577" s="3" t="s">
        <v>553</v>
      </c>
      <c r="E577" s="3" t="s">
        <v>1439</v>
      </c>
      <c r="F577" s="3">
        <v>2</v>
      </c>
      <c r="G577" s="3">
        <v>2</v>
      </c>
      <c r="H577" s="3">
        <v>0</v>
      </c>
      <c r="I577" s="3" t="b">
        <v>1</v>
      </c>
      <c r="J577" s="3" t="b">
        <v>0</v>
      </c>
      <c r="K577" s="3" t="b">
        <v>0</v>
      </c>
      <c r="L577" s="3" t="b">
        <v>0</v>
      </c>
    </row>
    <row r="578" spans="1:12" ht="105" x14ac:dyDescent="0.25">
      <c r="A578" s="3" t="str">
        <f t="shared" si="8"/>
        <v>g19user_story_44_AND_user_story_65</v>
      </c>
      <c r="B578" s="3">
        <v>576</v>
      </c>
      <c r="C578" s="3" t="s">
        <v>885</v>
      </c>
      <c r="D578" s="3" t="s">
        <v>554</v>
      </c>
      <c r="E578" s="3" t="s">
        <v>1440</v>
      </c>
      <c r="F578" s="3">
        <v>2</v>
      </c>
      <c r="G578" s="3">
        <v>2</v>
      </c>
      <c r="H578" s="3">
        <v>0</v>
      </c>
      <c r="I578" s="3" t="b">
        <v>1</v>
      </c>
      <c r="J578" s="3" t="b">
        <v>0</v>
      </c>
      <c r="K578" s="3" t="b">
        <v>0</v>
      </c>
      <c r="L578" s="3" t="b">
        <v>0</v>
      </c>
    </row>
    <row r="579" spans="1:12" ht="120" x14ac:dyDescent="0.25">
      <c r="A579" s="3" t="str">
        <f t="shared" si="8"/>
        <v>g19user_story_44_AND_user_story_70</v>
      </c>
      <c r="B579" s="3">
        <v>577</v>
      </c>
      <c r="C579" s="3" t="s">
        <v>885</v>
      </c>
      <c r="D579" s="3" t="s">
        <v>555</v>
      </c>
      <c r="E579" s="3" t="s">
        <v>1441</v>
      </c>
      <c r="F579" s="3">
        <v>2</v>
      </c>
      <c r="G579" s="3">
        <v>2</v>
      </c>
      <c r="H579" s="3">
        <v>0</v>
      </c>
      <c r="I579" s="3" t="b">
        <v>1</v>
      </c>
      <c r="J579" s="3" t="b">
        <v>0</v>
      </c>
      <c r="K579" s="3" t="b">
        <v>0</v>
      </c>
      <c r="L579" s="3" t="b">
        <v>0</v>
      </c>
    </row>
    <row r="580" spans="1:12" ht="120" x14ac:dyDescent="0.25">
      <c r="A580" s="3" t="str">
        <f t="shared" ref="A580:A643" si="9">CONCATENATE(C580,D580)</f>
        <v>g19user_story_44_AND_user_story_71</v>
      </c>
      <c r="B580" s="3">
        <v>578</v>
      </c>
      <c r="C580" s="3" t="s">
        <v>885</v>
      </c>
      <c r="D580" s="3" t="s">
        <v>556</v>
      </c>
      <c r="E580" s="3" t="s">
        <v>1442</v>
      </c>
      <c r="F580" s="3">
        <v>2</v>
      </c>
      <c r="G580" s="3">
        <v>2</v>
      </c>
      <c r="H580" s="3">
        <v>0</v>
      </c>
      <c r="I580" s="3" t="b">
        <v>1</v>
      </c>
      <c r="J580" s="3" t="b">
        <v>0</v>
      </c>
      <c r="K580" s="3" t="b">
        <v>0</v>
      </c>
      <c r="L580" s="3" t="b">
        <v>0</v>
      </c>
    </row>
    <row r="581" spans="1:12" ht="120" x14ac:dyDescent="0.25">
      <c r="A581" s="3" t="str">
        <f t="shared" si="9"/>
        <v>g19user_story_44_AND_user_story_72</v>
      </c>
      <c r="B581" s="3">
        <v>579</v>
      </c>
      <c r="C581" s="3" t="s">
        <v>885</v>
      </c>
      <c r="D581" s="3" t="s">
        <v>557</v>
      </c>
      <c r="E581" s="3" t="s">
        <v>1443</v>
      </c>
      <c r="F581" s="3">
        <v>2</v>
      </c>
      <c r="G581" s="3">
        <v>2</v>
      </c>
      <c r="H581" s="3">
        <v>0</v>
      </c>
      <c r="I581" s="3" t="b">
        <v>1</v>
      </c>
      <c r="J581" s="3" t="b">
        <v>0</v>
      </c>
      <c r="K581" s="3" t="b">
        <v>0</v>
      </c>
      <c r="L581" s="3" t="b">
        <v>0</v>
      </c>
    </row>
    <row r="582" spans="1:12" ht="135" x14ac:dyDescent="0.25">
      <c r="A582" s="3" t="str">
        <f t="shared" si="9"/>
        <v>g19user_story_44_AND_user_story_73</v>
      </c>
      <c r="B582" s="3">
        <v>580</v>
      </c>
      <c r="C582" s="3" t="s">
        <v>885</v>
      </c>
      <c r="D582" s="3" t="s">
        <v>558</v>
      </c>
      <c r="E582" s="3" t="s">
        <v>1444</v>
      </c>
      <c r="F582" s="3">
        <v>2</v>
      </c>
      <c r="G582" s="3">
        <v>2</v>
      </c>
      <c r="H582" s="3">
        <v>0</v>
      </c>
      <c r="I582" s="3" t="b">
        <v>1</v>
      </c>
      <c r="J582" s="3" t="b">
        <v>0</v>
      </c>
      <c r="K582" s="3" t="b">
        <v>0</v>
      </c>
      <c r="L582" s="3" t="b">
        <v>0</v>
      </c>
    </row>
    <row r="583" spans="1:12" ht="135" x14ac:dyDescent="0.25">
      <c r="A583" s="3" t="str">
        <f t="shared" si="9"/>
        <v>g19user_story_44_AND_user_story_74</v>
      </c>
      <c r="B583" s="3">
        <v>581</v>
      </c>
      <c r="C583" s="3" t="s">
        <v>885</v>
      </c>
      <c r="D583" s="3" t="s">
        <v>559</v>
      </c>
      <c r="E583" s="3" t="s">
        <v>1445</v>
      </c>
      <c r="F583" s="3">
        <v>2</v>
      </c>
      <c r="G583" s="3">
        <v>2</v>
      </c>
      <c r="H583" s="3">
        <v>0</v>
      </c>
      <c r="I583" s="3" t="b">
        <v>1</v>
      </c>
      <c r="J583" s="3" t="b">
        <v>0</v>
      </c>
      <c r="K583" s="3" t="b">
        <v>0</v>
      </c>
      <c r="L583" s="3" t="b">
        <v>0</v>
      </c>
    </row>
    <row r="584" spans="1:12" ht="120" x14ac:dyDescent="0.25">
      <c r="A584" s="3" t="str">
        <f t="shared" si="9"/>
        <v>g19user_story_44_AND_user_story_75</v>
      </c>
      <c r="B584" s="3">
        <v>582</v>
      </c>
      <c r="C584" s="3" t="s">
        <v>885</v>
      </c>
      <c r="D584" s="3" t="s">
        <v>560</v>
      </c>
      <c r="E584" s="3" t="s">
        <v>1446</v>
      </c>
      <c r="F584" s="3">
        <v>2</v>
      </c>
      <c r="G584" s="3">
        <v>2</v>
      </c>
      <c r="H584" s="3">
        <v>0</v>
      </c>
      <c r="I584" s="3" t="b">
        <v>1</v>
      </c>
      <c r="J584" s="3" t="b">
        <v>0</v>
      </c>
      <c r="K584" s="3" t="b">
        <v>0</v>
      </c>
      <c r="L584" s="3" t="b">
        <v>0</v>
      </c>
    </row>
    <row r="585" spans="1:12" ht="135" x14ac:dyDescent="0.25">
      <c r="A585" s="3" t="str">
        <f t="shared" si="9"/>
        <v>g19user_story_44_AND_user_story_76</v>
      </c>
      <c r="B585" s="3">
        <v>583</v>
      </c>
      <c r="C585" s="3" t="s">
        <v>885</v>
      </c>
      <c r="D585" s="3" t="s">
        <v>561</v>
      </c>
      <c r="E585" s="3" t="s">
        <v>1447</v>
      </c>
      <c r="F585" s="3">
        <v>2</v>
      </c>
      <c r="G585" s="3">
        <v>2</v>
      </c>
      <c r="H585" s="3">
        <v>0</v>
      </c>
      <c r="I585" s="3" t="b">
        <v>1</v>
      </c>
      <c r="J585" s="3" t="b">
        <v>0</v>
      </c>
      <c r="K585" s="3" t="b">
        <v>0</v>
      </c>
      <c r="L585" s="3" t="b">
        <v>0</v>
      </c>
    </row>
    <row r="586" spans="1:12" ht="120" x14ac:dyDescent="0.25">
      <c r="A586" s="3" t="str">
        <f t="shared" si="9"/>
        <v>g19user_story_44_AND_user_story_78</v>
      </c>
      <c r="B586" s="3">
        <v>584</v>
      </c>
      <c r="C586" s="3" t="s">
        <v>885</v>
      </c>
      <c r="D586" s="3" t="s">
        <v>562</v>
      </c>
      <c r="E586" s="3" t="s">
        <v>1448</v>
      </c>
      <c r="F586" s="3">
        <v>2</v>
      </c>
      <c r="G586" s="3">
        <v>2</v>
      </c>
      <c r="H586" s="3">
        <v>0</v>
      </c>
      <c r="I586" s="3" t="b">
        <v>1</v>
      </c>
      <c r="J586" s="3" t="b">
        <v>0</v>
      </c>
      <c r="K586" s="3" t="b">
        <v>0</v>
      </c>
      <c r="L586" s="3" t="b">
        <v>0</v>
      </c>
    </row>
    <row r="587" spans="1:12" ht="105" x14ac:dyDescent="0.25">
      <c r="A587" s="3" t="str">
        <f t="shared" si="9"/>
        <v>g19user_story_45_AND_user_story_46</v>
      </c>
      <c r="B587" s="3">
        <v>585</v>
      </c>
      <c r="C587" s="3" t="s">
        <v>885</v>
      </c>
      <c r="D587" s="3" t="s">
        <v>563</v>
      </c>
      <c r="E587" s="3" t="s">
        <v>1449</v>
      </c>
      <c r="F587" s="3">
        <v>2</v>
      </c>
      <c r="G587" s="3">
        <v>2</v>
      </c>
      <c r="H587" s="3">
        <v>0</v>
      </c>
      <c r="I587" s="3" t="b">
        <v>1</v>
      </c>
      <c r="J587" s="3" t="b">
        <v>0</v>
      </c>
      <c r="K587" s="3" t="b">
        <v>0</v>
      </c>
      <c r="L587" s="3" t="b">
        <v>0</v>
      </c>
    </row>
    <row r="588" spans="1:12" ht="105" x14ac:dyDescent="0.25">
      <c r="A588" s="3" t="str">
        <f t="shared" si="9"/>
        <v>g19user_story_45_AND_user_story_47</v>
      </c>
      <c r="B588" s="3">
        <v>586</v>
      </c>
      <c r="C588" s="3" t="s">
        <v>885</v>
      </c>
      <c r="D588" s="3" t="s">
        <v>564</v>
      </c>
      <c r="E588" s="3" t="s">
        <v>1450</v>
      </c>
      <c r="F588" s="3">
        <v>2</v>
      </c>
      <c r="G588" s="3">
        <v>2</v>
      </c>
      <c r="H588" s="3">
        <v>0</v>
      </c>
      <c r="I588" s="3" t="b">
        <v>1</v>
      </c>
      <c r="J588" s="3" t="b">
        <v>0</v>
      </c>
      <c r="K588" s="3" t="b">
        <v>0</v>
      </c>
      <c r="L588" s="3" t="b">
        <v>0</v>
      </c>
    </row>
    <row r="589" spans="1:12" ht="105" x14ac:dyDescent="0.25">
      <c r="A589" s="3" t="str">
        <f t="shared" si="9"/>
        <v>g19user_story_45_AND_user_story_48</v>
      </c>
      <c r="B589" s="3">
        <v>587</v>
      </c>
      <c r="C589" s="3" t="s">
        <v>885</v>
      </c>
      <c r="D589" s="3" t="s">
        <v>565</v>
      </c>
      <c r="E589" s="3" t="s">
        <v>1451</v>
      </c>
      <c r="F589" s="3">
        <v>2</v>
      </c>
      <c r="G589" s="3">
        <v>2</v>
      </c>
      <c r="H589" s="3">
        <v>0</v>
      </c>
      <c r="I589" s="3" t="b">
        <v>1</v>
      </c>
      <c r="J589" s="3" t="b">
        <v>0</v>
      </c>
      <c r="K589" s="3" t="b">
        <v>0</v>
      </c>
      <c r="L589" s="3" t="b">
        <v>0</v>
      </c>
    </row>
    <row r="590" spans="1:12" ht="120" x14ac:dyDescent="0.25">
      <c r="A590" s="3" t="str">
        <f t="shared" si="9"/>
        <v>g19user_story_45_AND_user_story_49</v>
      </c>
      <c r="B590" s="3">
        <v>588</v>
      </c>
      <c r="C590" s="3" t="s">
        <v>885</v>
      </c>
      <c r="D590" s="3" t="s">
        <v>566</v>
      </c>
      <c r="E590" s="3" t="s">
        <v>1452</v>
      </c>
      <c r="F590" s="3">
        <v>2</v>
      </c>
      <c r="G590" s="3">
        <v>2</v>
      </c>
      <c r="H590" s="3">
        <v>0</v>
      </c>
      <c r="I590" s="3" t="b">
        <v>1</v>
      </c>
      <c r="J590" s="3" t="b">
        <v>0</v>
      </c>
      <c r="K590" s="3" t="b">
        <v>0</v>
      </c>
      <c r="L590" s="3" t="b">
        <v>0</v>
      </c>
    </row>
    <row r="591" spans="1:12" ht="105" x14ac:dyDescent="0.25">
      <c r="A591" s="3" t="str">
        <f t="shared" si="9"/>
        <v>g19user_story_45_AND_user_story_56</v>
      </c>
      <c r="B591" s="3">
        <v>589</v>
      </c>
      <c r="C591" s="3" t="s">
        <v>885</v>
      </c>
      <c r="D591" s="3" t="s">
        <v>567</v>
      </c>
      <c r="E591" s="3" t="s">
        <v>1453</v>
      </c>
      <c r="F591" s="3">
        <v>2</v>
      </c>
      <c r="G591" s="3">
        <v>2</v>
      </c>
      <c r="H591" s="3">
        <v>0</v>
      </c>
      <c r="I591" s="3" t="b">
        <v>1</v>
      </c>
      <c r="J591" s="3" t="b">
        <v>0</v>
      </c>
      <c r="K591" s="3" t="b">
        <v>0</v>
      </c>
      <c r="L591" s="3" t="b">
        <v>0</v>
      </c>
    </row>
    <row r="592" spans="1:12" ht="105" x14ac:dyDescent="0.25">
      <c r="A592" s="3" t="str">
        <f t="shared" si="9"/>
        <v>g19user_story_45_AND_user_story_57</v>
      </c>
      <c r="B592" s="3">
        <v>590</v>
      </c>
      <c r="C592" s="3" t="s">
        <v>885</v>
      </c>
      <c r="D592" s="3" t="s">
        <v>568</v>
      </c>
      <c r="E592" s="3" t="s">
        <v>1454</v>
      </c>
      <c r="F592" s="3">
        <v>2</v>
      </c>
      <c r="G592" s="3">
        <v>2</v>
      </c>
      <c r="H592" s="3">
        <v>0</v>
      </c>
      <c r="I592" s="3" t="b">
        <v>1</v>
      </c>
      <c r="J592" s="3" t="b">
        <v>0</v>
      </c>
      <c r="K592" s="3" t="b">
        <v>0</v>
      </c>
      <c r="L592" s="3" t="b">
        <v>0</v>
      </c>
    </row>
    <row r="593" spans="1:12" ht="120" x14ac:dyDescent="0.25">
      <c r="A593" s="3" t="str">
        <f t="shared" si="9"/>
        <v>g19user_story_45_AND_user_story_64</v>
      </c>
      <c r="B593" s="3">
        <v>591</v>
      </c>
      <c r="C593" s="3" t="s">
        <v>885</v>
      </c>
      <c r="D593" s="3" t="s">
        <v>569</v>
      </c>
      <c r="E593" s="3" t="s">
        <v>1455</v>
      </c>
      <c r="F593" s="3">
        <v>2</v>
      </c>
      <c r="G593" s="3">
        <v>2</v>
      </c>
      <c r="H593" s="3">
        <v>0</v>
      </c>
      <c r="I593" s="3" t="b">
        <v>1</v>
      </c>
      <c r="J593" s="3" t="b">
        <v>0</v>
      </c>
      <c r="K593" s="3" t="b">
        <v>0</v>
      </c>
      <c r="L593" s="3" t="b">
        <v>0</v>
      </c>
    </row>
    <row r="594" spans="1:12" ht="105" x14ac:dyDescent="0.25">
      <c r="A594" s="3" t="str">
        <f t="shared" si="9"/>
        <v>g19user_story_45_AND_user_story_65</v>
      </c>
      <c r="B594" s="3">
        <v>592</v>
      </c>
      <c r="C594" s="3" t="s">
        <v>885</v>
      </c>
      <c r="D594" s="3" t="s">
        <v>570</v>
      </c>
      <c r="E594" s="3" t="s">
        <v>1456</v>
      </c>
      <c r="F594" s="3">
        <v>2</v>
      </c>
      <c r="G594" s="3">
        <v>2</v>
      </c>
      <c r="H594" s="3">
        <v>0</v>
      </c>
      <c r="I594" s="3" t="b">
        <v>1</v>
      </c>
      <c r="J594" s="3" t="b">
        <v>0</v>
      </c>
      <c r="K594" s="3" t="b">
        <v>0</v>
      </c>
      <c r="L594" s="3" t="b">
        <v>0</v>
      </c>
    </row>
    <row r="595" spans="1:12" ht="120" x14ac:dyDescent="0.25">
      <c r="A595" s="3" t="str">
        <f t="shared" si="9"/>
        <v>g19user_story_45_AND_user_story_70</v>
      </c>
      <c r="B595" s="3">
        <v>593</v>
      </c>
      <c r="C595" s="3" t="s">
        <v>885</v>
      </c>
      <c r="D595" s="3" t="s">
        <v>571</v>
      </c>
      <c r="E595" s="3" t="s">
        <v>1457</v>
      </c>
      <c r="F595" s="3">
        <v>2</v>
      </c>
      <c r="G595" s="3">
        <v>2</v>
      </c>
      <c r="H595" s="3">
        <v>0</v>
      </c>
      <c r="I595" s="3" t="b">
        <v>1</v>
      </c>
      <c r="J595" s="3" t="b">
        <v>0</v>
      </c>
      <c r="K595" s="3" t="b">
        <v>0</v>
      </c>
      <c r="L595" s="3" t="b">
        <v>0</v>
      </c>
    </row>
    <row r="596" spans="1:12" ht="120" x14ac:dyDescent="0.25">
      <c r="A596" s="3" t="str">
        <f t="shared" si="9"/>
        <v>g19user_story_45_AND_user_story_71</v>
      </c>
      <c r="B596" s="3">
        <v>594</v>
      </c>
      <c r="C596" s="3" t="s">
        <v>885</v>
      </c>
      <c r="D596" s="3" t="s">
        <v>572</v>
      </c>
      <c r="E596" s="3" t="s">
        <v>1458</v>
      </c>
      <c r="F596" s="3">
        <v>2</v>
      </c>
      <c r="G596" s="3">
        <v>2</v>
      </c>
      <c r="H596" s="3">
        <v>0</v>
      </c>
      <c r="I596" s="3" t="b">
        <v>1</v>
      </c>
      <c r="J596" s="3" t="b">
        <v>0</v>
      </c>
      <c r="K596" s="3" t="b">
        <v>0</v>
      </c>
      <c r="L596" s="3" t="b">
        <v>0</v>
      </c>
    </row>
    <row r="597" spans="1:12" ht="120" x14ac:dyDescent="0.25">
      <c r="A597" s="3" t="str">
        <f t="shared" si="9"/>
        <v>g19user_story_45_AND_user_story_72</v>
      </c>
      <c r="B597" s="3">
        <v>595</v>
      </c>
      <c r="C597" s="3" t="s">
        <v>885</v>
      </c>
      <c r="D597" s="3" t="s">
        <v>573</v>
      </c>
      <c r="E597" s="3" t="s">
        <v>1459</v>
      </c>
      <c r="F597" s="3">
        <v>2</v>
      </c>
      <c r="G597" s="3">
        <v>2</v>
      </c>
      <c r="H597" s="3">
        <v>0</v>
      </c>
      <c r="I597" s="3" t="b">
        <v>1</v>
      </c>
      <c r="J597" s="3" t="b">
        <v>0</v>
      </c>
      <c r="K597" s="3" t="b">
        <v>0</v>
      </c>
      <c r="L597" s="3" t="b">
        <v>0</v>
      </c>
    </row>
    <row r="598" spans="1:12" ht="135" x14ac:dyDescent="0.25">
      <c r="A598" s="3" t="str">
        <f t="shared" si="9"/>
        <v>g19user_story_45_AND_user_story_73</v>
      </c>
      <c r="B598" s="3">
        <v>596</v>
      </c>
      <c r="C598" s="3" t="s">
        <v>885</v>
      </c>
      <c r="D598" s="3" t="s">
        <v>574</v>
      </c>
      <c r="E598" s="3" t="s">
        <v>1460</v>
      </c>
      <c r="F598" s="3">
        <v>2</v>
      </c>
      <c r="G598" s="3">
        <v>2</v>
      </c>
      <c r="H598" s="3">
        <v>0</v>
      </c>
      <c r="I598" s="3" t="b">
        <v>1</v>
      </c>
      <c r="J598" s="3" t="b">
        <v>0</v>
      </c>
      <c r="K598" s="3" t="b">
        <v>0</v>
      </c>
      <c r="L598" s="3" t="b">
        <v>0</v>
      </c>
    </row>
    <row r="599" spans="1:12" ht="135" x14ac:dyDescent="0.25">
      <c r="A599" s="3" t="str">
        <f t="shared" si="9"/>
        <v>g19user_story_45_AND_user_story_74</v>
      </c>
      <c r="B599" s="3">
        <v>597</v>
      </c>
      <c r="C599" s="3" t="s">
        <v>885</v>
      </c>
      <c r="D599" s="3" t="s">
        <v>575</v>
      </c>
      <c r="E599" s="3" t="s">
        <v>1461</v>
      </c>
      <c r="F599" s="3">
        <v>2</v>
      </c>
      <c r="G599" s="3">
        <v>2</v>
      </c>
      <c r="H599" s="3">
        <v>0</v>
      </c>
      <c r="I599" s="3" t="b">
        <v>1</v>
      </c>
      <c r="J599" s="3" t="b">
        <v>0</v>
      </c>
      <c r="K599" s="3" t="b">
        <v>0</v>
      </c>
      <c r="L599" s="3" t="b">
        <v>0</v>
      </c>
    </row>
    <row r="600" spans="1:12" ht="120" x14ac:dyDescent="0.25">
      <c r="A600" s="3" t="str">
        <f t="shared" si="9"/>
        <v>g19user_story_45_AND_user_story_75</v>
      </c>
      <c r="B600" s="3">
        <v>598</v>
      </c>
      <c r="C600" s="3" t="s">
        <v>885</v>
      </c>
      <c r="D600" s="3" t="s">
        <v>576</v>
      </c>
      <c r="E600" s="3" t="s">
        <v>1462</v>
      </c>
      <c r="F600" s="3">
        <v>2</v>
      </c>
      <c r="G600" s="3">
        <v>2</v>
      </c>
      <c r="H600" s="3">
        <v>0</v>
      </c>
      <c r="I600" s="3" t="b">
        <v>1</v>
      </c>
      <c r="J600" s="3" t="b">
        <v>0</v>
      </c>
      <c r="K600" s="3" t="b">
        <v>0</v>
      </c>
      <c r="L600" s="3" t="b">
        <v>0</v>
      </c>
    </row>
    <row r="601" spans="1:12" ht="135" x14ac:dyDescent="0.25">
      <c r="A601" s="3" t="str">
        <f t="shared" si="9"/>
        <v>g19user_story_45_AND_user_story_76</v>
      </c>
      <c r="B601" s="3">
        <v>599</v>
      </c>
      <c r="C601" s="3" t="s">
        <v>885</v>
      </c>
      <c r="D601" s="3" t="s">
        <v>577</v>
      </c>
      <c r="E601" s="3" t="s">
        <v>1463</v>
      </c>
      <c r="F601" s="3">
        <v>2</v>
      </c>
      <c r="G601" s="3">
        <v>2</v>
      </c>
      <c r="H601" s="3">
        <v>0</v>
      </c>
      <c r="I601" s="3" t="b">
        <v>1</v>
      </c>
      <c r="J601" s="3" t="b">
        <v>0</v>
      </c>
      <c r="K601" s="3" t="b">
        <v>0</v>
      </c>
      <c r="L601" s="3" t="b">
        <v>0</v>
      </c>
    </row>
    <row r="602" spans="1:12" ht="120" x14ac:dyDescent="0.25">
      <c r="A602" s="3" t="str">
        <f t="shared" si="9"/>
        <v>g19user_story_45_AND_user_story_78</v>
      </c>
      <c r="B602" s="3">
        <v>600</v>
      </c>
      <c r="C602" s="3" t="s">
        <v>885</v>
      </c>
      <c r="D602" s="3" t="s">
        <v>578</v>
      </c>
      <c r="E602" s="3" t="s">
        <v>1464</v>
      </c>
      <c r="F602" s="3">
        <v>2</v>
      </c>
      <c r="G602" s="3">
        <v>2</v>
      </c>
      <c r="H602" s="3">
        <v>0</v>
      </c>
      <c r="I602" s="3" t="b">
        <v>1</v>
      </c>
      <c r="J602" s="3" t="b">
        <v>0</v>
      </c>
      <c r="K602" s="3" t="b">
        <v>0</v>
      </c>
      <c r="L602" s="3" t="b">
        <v>0</v>
      </c>
    </row>
    <row r="603" spans="1:12" ht="105" x14ac:dyDescent="0.25">
      <c r="A603" s="3" t="str">
        <f t="shared" si="9"/>
        <v>g19user_story_46_AND_user_story_47</v>
      </c>
      <c r="B603" s="3">
        <v>601</v>
      </c>
      <c r="C603" s="3" t="s">
        <v>885</v>
      </c>
      <c r="D603" s="3" t="s">
        <v>579</v>
      </c>
      <c r="E603" s="3" t="s">
        <v>1465</v>
      </c>
      <c r="F603" s="3">
        <v>2</v>
      </c>
      <c r="G603" s="3">
        <v>2</v>
      </c>
      <c r="H603" s="3">
        <v>0</v>
      </c>
      <c r="I603" s="3" t="b">
        <v>1</v>
      </c>
      <c r="J603" s="3" t="b">
        <v>0</v>
      </c>
      <c r="K603" s="3" t="b">
        <v>0</v>
      </c>
      <c r="L603" s="3" t="b">
        <v>0</v>
      </c>
    </row>
    <row r="604" spans="1:12" ht="105" x14ac:dyDescent="0.25">
      <c r="A604" s="3" t="str">
        <f t="shared" si="9"/>
        <v>g19user_story_46_AND_user_story_48</v>
      </c>
      <c r="B604" s="3">
        <v>602</v>
      </c>
      <c r="C604" s="3" t="s">
        <v>885</v>
      </c>
      <c r="D604" s="3" t="s">
        <v>580</v>
      </c>
      <c r="E604" s="3" t="s">
        <v>1466</v>
      </c>
      <c r="F604" s="3">
        <v>2</v>
      </c>
      <c r="G604" s="3">
        <v>2</v>
      </c>
      <c r="H604" s="3">
        <v>0</v>
      </c>
      <c r="I604" s="3" t="b">
        <v>1</v>
      </c>
      <c r="J604" s="3" t="b">
        <v>0</v>
      </c>
      <c r="K604" s="3" t="b">
        <v>0</v>
      </c>
      <c r="L604" s="3" t="b">
        <v>0</v>
      </c>
    </row>
    <row r="605" spans="1:12" ht="120" x14ac:dyDescent="0.25">
      <c r="A605" s="3" t="str">
        <f t="shared" si="9"/>
        <v>g19user_story_46_AND_user_story_49</v>
      </c>
      <c r="B605" s="3">
        <v>603</v>
      </c>
      <c r="C605" s="3" t="s">
        <v>885</v>
      </c>
      <c r="D605" s="3" t="s">
        <v>581</v>
      </c>
      <c r="E605" s="3" t="s">
        <v>1467</v>
      </c>
      <c r="F605" s="3">
        <v>2</v>
      </c>
      <c r="G605" s="3">
        <v>2</v>
      </c>
      <c r="H605" s="3">
        <v>0</v>
      </c>
      <c r="I605" s="3" t="b">
        <v>1</v>
      </c>
      <c r="J605" s="3" t="b">
        <v>0</v>
      </c>
      <c r="K605" s="3" t="b">
        <v>0</v>
      </c>
      <c r="L605" s="3" t="b">
        <v>0</v>
      </c>
    </row>
    <row r="606" spans="1:12" ht="105" x14ac:dyDescent="0.25">
      <c r="A606" s="3" t="str">
        <f t="shared" si="9"/>
        <v>g19user_story_46_AND_user_story_56</v>
      </c>
      <c r="B606" s="3">
        <v>604</v>
      </c>
      <c r="C606" s="3" t="s">
        <v>885</v>
      </c>
      <c r="D606" s="3" t="s">
        <v>582</v>
      </c>
      <c r="E606" s="3" t="s">
        <v>1468</v>
      </c>
      <c r="F606" s="3">
        <v>2</v>
      </c>
      <c r="G606" s="3">
        <v>2</v>
      </c>
      <c r="H606" s="3">
        <v>0</v>
      </c>
      <c r="I606" s="3" t="b">
        <v>1</v>
      </c>
      <c r="J606" s="3" t="b">
        <v>0</v>
      </c>
      <c r="K606" s="3" t="b">
        <v>0</v>
      </c>
      <c r="L606" s="3" t="b">
        <v>0</v>
      </c>
    </row>
    <row r="607" spans="1:12" ht="105" x14ac:dyDescent="0.25">
      <c r="A607" s="3" t="str">
        <f t="shared" si="9"/>
        <v>g19user_story_46_AND_user_story_57</v>
      </c>
      <c r="B607" s="3">
        <v>605</v>
      </c>
      <c r="C607" s="3" t="s">
        <v>885</v>
      </c>
      <c r="D607" s="3" t="s">
        <v>583</v>
      </c>
      <c r="E607" s="3" t="s">
        <v>1469</v>
      </c>
      <c r="F607" s="3">
        <v>2</v>
      </c>
      <c r="G607" s="3">
        <v>2</v>
      </c>
      <c r="H607" s="3">
        <v>0</v>
      </c>
      <c r="I607" s="3" t="b">
        <v>1</v>
      </c>
      <c r="J607" s="3" t="b">
        <v>0</v>
      </c>
      <c r="K607" s="3" t="b">
        <v>0</v>
      </c>
      <c r="L607" s="3" t="b">
        <v>0</v>
      </c>
    </row>
    <row r="608" spans="1:12" ht="120" x14ac:dyDescent="0.25">
      <c r="A608" s="3" t="str">
        <f t="shared" si="9"/>
        <v>g19user_story_46_AND_user_story_64</v>
      </c>
      <c r="B608" s="3">
        <v>606</v>
      </c>
      <c r="C608" s="3" t="s">
        <v>885</v>
      </c>
      <c r="D608" s="3" t="s">
        <v>584</v>
      </c>
      <c r="E608" s="3" t="s">
        <v>1470</v>
      </c>
      <c r="F608" s="3">
        <v>2</v>
      </c>
      <c r="G608" s="3">
        <v>2</v>
      </c>
      <c r="H608" s="3">
        <v>0</v>
      </c>
      <c r="I608" s="3" t="b">
        <v>1</v>
      </c>
      <c r="J608" s="3" t="b">
        <v>0</v>
      </c>
      <c r="K608" s="3" t="b">
        <v>0</v>
      </c>
      <c r="L608" s="3" t="b">
        <v>0</v>
      </c>
    </row>
    <row r="609" spans="1:12" ht="105" x14ac:dyDescent="0.25">
      <c r="A609" s="3" t="str">
        <f t="shared" si="9"/>
        <v>g19user_story_46_AND_user_story_65</v>
      </c>
      <c r="B609" s="3">
        <v>607</v>
      </c>
      <c r="C609" s="3" t="s">
        <v>885</v>
      </c>
      <c r="D609" s="3" t="s">
        <v>585</v>
      </c>
      <c r="E609" s="3" t="s">
        <v>1471</v>
      </c>
      <c r="F609" s="3">
        <v>2</v>
      </c>
      <c r="G609" s="3">
        <v>2</v>
      </c>
      <c r="H609" s="3">
        <v>0</v>
      </c>
      <c r="I609" s="3" t="b">
        <v>1</v>
      </c>
      <c r="J609" s="3" t="b">
        <v>0</v>
      </c>
      <c r="K609" s="3" t="b">
        <v>0</v>
      </c>
      <c r="L609" s="3" t="b">
        <v>0</v>
      </c>
    </row>
    <row r="610" spans="1:12" ht="120" x14ac:dyDescent="0.25">
      <c r="A610" s="3" t="str">
        <f t="shared" si="9"/>
        <v>g19user_story_46_AND_user_story_70</v>
      </c>
      <c r="B610" s="3">
        <v>608</v>
      </c>
      <c r="C610" s="3" t="s">
        <v>885</v>
      </c>
      <c r="D610" s="3" t="s">
        <v>586</v>
      </c>
      <c r="E610" s="3" t="s">
        <v>1472</v>
      </c>
      <c r="F610" s="3">
        <v>2</v>
      </c>
      <c r="G610" s="3">
        <v>2</v>
      </c>
      <c r="H610" s="3">
        <v>0</v>
      </c>
      <c r="I610" s="3" t="b">
        <v>1</v>
      </c>
      <c r="J610" s="3" t="b">
        <v>0</v>
      </c>
      <c r="K610" s="3" t="b">
        <v>0</v>
      </c>
      <c r="L610" s="3" t="b">
        <v>0</v>
      </c>
    </row>
    <row r="611" spans="1:12" ht="120" x14ac:dyDescent="0.25">
      <c r="A611" s="3" t="str">
        <f t="shared" si="9"/>
        <v>g19user_story_46_AND_user_story_71</v>
      </c>
      <c r="B611" s="3">
        <v>609</v>
      </c>
      <c r="C611" s="3" t="s">
        <v>885</v>
      </c>
      <c r="D611" s="3" t="s">
        <v>587</v>
      </c>
      <c r="E611" s="3" t="s">
        <v>1473</v>
      </c>
      <c r="F611" s="3">
        <v>2</v>
      </c>
      <c r="G611" s="3">
        <v>2</v>
      </c>
      <c r="H611" s="3">
        <v>0</v>
      </c>
      <c r="I611" s="3" t="b">
        <v>1</v>
      </c>
      <c r="J611" s="3" t="b">
        <v>0</v>
      </c>
      <c r="K611" s="3" t="b">
        <v>0</v>
      </c>
      <c r="L611" s="3" t="b">
        <v>0</v>
      </c>
    </row>
    <row r="612" spans="1:12" ht="120" x14ac:dyDescent="0.25">
      <c r="A612" s="3" t="str">
        <f t="shared" si="9"/>
        <v>g19user_story_46_AND_user_story_72</v>
      </c>
      <c r="B612" s="3">
        <v>610</v>
      </c>
      <c r="C612" s="3" t="s">
        <v>885</v>
      </c>
      <c r="D612" s="3" t="s">
        <v>588</v>
      </c>
      <c r="E612" s="3" t="s">
        <v>1474</v>
      </c>
      <c r="F612" s="3">
        <v>2</v>
      </c>
      <c r="G612" s="3">
        <v>2</v>
      </c>
      <c r="H612" s="3">
        <v>0</v>
      </c>
      <c r="I612" s="3" t="b">
        <v>1</v>
      </c>
      <c r="J612" s="3" t="b">
        <v>0</v>
      </c>
      <c r="K612" s="3" t="b">
        <v>0</v>
      </c>
      <c r="L612" s="3" t="b">
        <v>0</v>
      </c>
    </row>
    <row r="613" spans="1:12" ht="135" x14ac:dyDescent="0.25">
      <c r="A613" s="3" t="str">
        <f t="shared" si="9"/>
        <v>g19user_story_46_AND_user_story_73</v>
      </c>
      <c r="B613" s="3">
        <v>611</v>
      </c>
      <c r="C613" s="3" t="s">
        <v>885</v>
      </c>
      <c r="D613" s="3" t="s">
        <v>589</v>
      </c>
      <c r="E613" s="3" t="s">
        <v>1475</v>
      </c>
      <c r="F613" s="3">
        <v>2</v>
      </c>
      <c r="G613" s="3">
        <v>2</v>
      </c>
      <c r="H613" s="3">
        <v>0</v>
      </c>
      <c r="I613" s="3" t="b">
        <v>1</v>
      </c>
      <c r="J613" s="3" t="b">
        <v>0</v>
      </c>
      <c r="K613" s="3" t="b">
        <v>0</v>
      </c>
      <c r="L613" s="3" t="b">
        <v>0</v>
      </c>
    </row>
    <row r="614" spans="1:12" ht="135" x14ac:dyDescent="0.25">
      <c r="A614" s="3" t="str">
        <f t="shared" si="9"/>
        <v>g19user_story_46_AND_user_story_74</v>
      </c>
      <c r="B614" s="3">
        <v>612</v>
      </c>
      <c r="C614" s="3" t="s">
        <v>885</v>
      </c>
      <c r="D614" s="3" t="s">
        <v>590</v>
      </c>
      <c r="E614" s="3" t="s">
        <v>1476</v>
      </c>
      <c r="F614" s="3">
        <v>2</v>
      </c>
      <c r="G614" s="3">
        <v>2</v>
      </c>
      <c r="H614" s="3">
        <v>0</v>
      </c>
      <c r="I614" s="3" t="b">
        <v>1</v>
      </c>
      <c r="J614" s="3" t="b">
        <v>0</v>
      </c>
      <c r="K614" s="3" t="b">
        <v>0</v>
      </c>
      <c r="L614" s="3" t="b">
        <v>0</v>
      </c>
    </row>
    <row r="615" spans="1:12" ht="120" x14ac:dyDescent="0.25">
      <c r="A615" s="3" t="str">
        <f t="shared" si="9"/>
        <v>g19user_story_46_AND_user_story_75</v>
      </c>
      <c r="B615" s="3">
        <v>613</v>
      </c>
      <c r="C615" s="3" t="s">
        <v>885</v>
      </c>
      <c r="D615" s="3" t="s">
        <v>591</v>
      </c>
      <c r="E615" s="3" t="s">
        <v>1477</v>
      </c>
      <c r="F615" s="3">
        <v>2</v>
      </c>
      <c r="G615" s="3">
        <v>2</v>
      </c>
      <c r="H615" s="3">
        <v>0</v>
      </c>
      <c r="I615" s="3" t="b">
        <v>1</v>
      </c>
      <c r="J615" s="3" t="b">
        <v>0</v>
      </c>
      <c r="K615" s="3" t="b">
        <v>0</v>
      </c>
      <c r="L615" s="3" t="b">
        <v>0</v>
      </c>
    </row>
    <row r="616" spans="1:12" ht="135" x14ac:dyDescent="0.25">
      <c r="A616" s="3" t="str">
        <f t="shared" si="9"/>
        <v>g19user_story_46_AND_user_story_76</v>
      </c>
      <c r="B616" s="3">
        <v>614</v>
      </c>
      <c r="C616" s="3" t="s">
        <v>885</v>
      </c>
      <c r="D616" s="3" t="s">
        <v>592</v>
      </c>
      <c r="E616" s="3" t="s">
        <v>1478</v>
      </c>
      <c r="F616" s="3">
        <v>2</v>
      </c>
      <c r="G616" s="3">
        <v>2</v>
      </c>
      <c r="H616" s="3">
        <v>0</v>
      </c>
      <c r="I616" s="3" t="b">
        <v>1</v>
      </c>
      <c r="J616" s="3" t="b">
        <v>0</v>
      </c>
      <c r="K616" s="3" t="b">
        <v>0</v>
      </c>
      <c r="L616" s="3" t="b">
        <v>0</v>
      </c>
    </row>
    <row r="617" spans="1:12" ht="120" x14ac:dyDescent="0.25">
      <c r="A617" s="3" t="str">
        <f t="shared" si="9"/>
        <v>g19user_story_46_AND_user_story_78</v>
      </c>
      <c r="B617" s="3">
        <v>615</v>
      </c>
      <c r="C617" s="3" t="s">
        <v>885</v>
      </c>
      <c r="D617" s="3" t="s">
        <v>593</v>
      </c>
      <c r="E617" s="3" t="s">
        <v>1479</v>
      </c>
      <c r="F617" s="3">
        <v>2</v>
      </c>
      <c r="G617" s="3">
        <v>2</v>
      </c>
      <c r="H617" s="3">
        <v>0</v>
      </c>
      <c r="I617" s="3" t="b">
        <v>1</v>
      </c>
      <c r="J617" s="3" t="b">
        <v>0</v>
      </c>
      <c r="K617" s="3" t="b">
        <v>0</v>
      </c>
      <c r="L617" s="3" t="b">
        <v>0</v>
      </c>
    </row>
    <row r="618" spans="1:12" ht="105" x14ac:dyDescent="0.25">
      <c r="A618" s="3" t="str">
        <f t="shared" si="9"/>
        <v>g19user_story_47_AND_user_story_48</v>
      </c>
      <c r="B618" s="3">
        <v>616</v>
      </c>
      <c r="C618" s="3" t="s">
        <v>885</v>
      </c>
      <c r="D618" s="3" t="s">
        <v>594</v>
      </c>
      <c r="E618" s="3" t="s">
        <v>1480</v>
      </c>
      <c r="F618" s="3">
        <v>2</v>
      </c>
      <c r="G618" s="3">
        <v>2</v>
      </c>
      <c r="H618" s="3">
        <v>0</v>
      </c>
      <c r="I618" s="3" t="b">
        <v>1</v>
      </c>
      <c r="J618" s="3" t="b">
        <v>0</v>
      </c>
      <c r="K618" s="3" t="b">
        <v>0</v>
      </c>
      <c r="L618" s="3" t="b">
        <v>0</v>
      </c>
    </row>
    <row r="619" spans="1:12" ht="120" x14ac:dyDescent="0.25">
      <c r="A619" s="3" t="str">
        <f t="shared" si="9"/>
        <v>g19user_story_47_AND_user_story_49</v>
      </c>
      <c r="B619" s="3">
        <v>617</v>
      </c>
      <c r="C619" s="3" t="s">
        <v>885</v>
      </c>
      <c r="D619" s="3" t="s">
        <v>595</v>
      </c>
      <c r="E619" s="3" t="s">
        <v>1481</v>
      </c>
      <c r="F619" s="3">
        <v>2</v>
      </c>
      <c r="G619" s="3">
        <v>2</v>
      </c>
      <c r="H619" s="3">
        <v>0</v>
      </c>
      <c r="I619" s="3" t="b">
        <v>1</v>
      </c>
      <c r="J619" s="3" t="b">
        <v>0</v>
      </c>
      <c r="K619" s="3" t="b">
        <v>0</v>
      </c>
      <c r="L619" s="3" t="b">
        <v>0</v>
      </c>
    </row>
    <row r="620" spans="1:12" ht="105" x14ac:dyDescent="0.25">
      <c r="A620" s="3" t="str">
        <f t="shared" si="9"/>
        <v>g19user_story_47_AND_user_story_56</v>
      </c>
      <c r="B620" s="3">
        <v>618</v>
      </c>
      <c r="C620" s="3" t="s">
        <v>885</v>
      </c>
      <c r="D620" s="3" t="s">
        <v>596</v>
      </c>
      <c r="E620" s="3" t="s">
        <v>1482</v>
      </c>
      <c r="F620" s="3">
        <v>2</v>
      </c>
      <c r="G620" s="3">
        <v>2</v>
      </c>
      <c r="H620" s="3">
        <v>0</v>
      </c>
      <c r="I620" s="3" t="b">
        <v>1</v>
      </c>
      <c r="J620" s="3" t="b">
        <v>0</v>
      </c>
      <c r="K620" s="3" t="b">
        <v>0</v>
      </c>
      <c r="L620" s="3" t="b">
        <v>0</v>
      </c>
    </row>
    <row r="621" spans="1:12" ht="105" x14ac:dyDescent="0.25">
      <c r="A621" s="3" t="str">
        <f t="shared" si="9"/>
        <v>g19user_story_47_AND_user_story_57</v>
      </c>
      <c r="B621" s="3">
        <v>619</v>
      </c>
      <c r="C621" s="3" t="s">
        <v>885</v>
      </c>
      <c r="D621" s="3" t="s">
        <v>597</v>
      </c>
      <c r="E621" s="3" t="s">
        <v>1483</v>
      </c>
      <c r="F621" s="3">
        <v>2</v>
      </c>
      <c r="G621" s="3">
        <v>2</v>
      </c>
      <c r="H621" s="3">
        <v>0</v>
      </c>
      <c r="I621" s="3" t="b">
        <v>1</v>
      </c>
      <c r="J621" s="3" t="b">
        <v>0</v>
      </c>
      <c r="K621" s="3" t="b">
        <v>0</v>
      </c>
      <c r="L621" s="3" t="b">
        <v>0</v>
      </c>
    </row>
    <row r="622" spans="1:12" ht="120" x14ac:dyDescent="0.25">
      <c r="A622" s="3" t="str">
        <f t="shared" si="9"/>
        <v>g19user_story_47_AND_user_story_64</v>
      </c>
      <c r="B622" s="3">
        <v>620</v>
      </c>
      <c r="C622" s="3" t="s">
        <v>885</v>
      </c>
      <c r="D622" s="3" t="s">
        <v>598</v>
      </c>
      <c r="E622" s="3" t="s">
        <v>1484</v>
      </c>
      <c r="F622" s="3">
        <v>2</v>
      </c>
      <c r="G622" s="3">
        <v>2</v>
      </c>
      <c r="H622" s="3">
        <v>0</v>
      </c>
      <c r="I622" s="3" t="b">
        <v>1</v>
      </c>
      <c r="J622" s="3" t="b">
        <v>0</v>
      </c>
      <c r="K622" s="3" t="b">
        <v>0</v>
      </c>
      <c r="L622" s="3" t="b">
        <v>0</v>
      </c>
    </row>
    <row r="623" spans="1:12" ht="105" x14ac:dyDescent="0.25">
      <c r="A623" s="3" t="str">
        <f t="shared" si="9"/>
        <v>g19user_story_47_AND_user_story_65</v>
      </c>
      <c r="B623" s="3">
        <v>621</v>
      </c>
      <c r="C623" s="3" t="s">
        <v>885</v>
      </c>
      <c r="D623" s="3" t="s">
        <v>599</v>
      </c>
      <c r="E623" s="3" t="s">
        <v>1485</v>
      </c>
      <c r="F623" s="3">
        <v>2</v>
      </c>
      <c r="G623" s="3">
        <v>2</v>
      </c>
      <c r="H623" s="3">
        <v>0</v>
      </c>
      <c r="I623" s="3" t="b">
        <v>1</v>
      </c>
      <c r="J623" s="3" t="b">
        <v>0</v>
      </c>
      <c r="K623" s="3" t="b">
        <v>0</v>
      </c>
      <c r="L623" s="3" t="b">
        <v>0</v>
      </c>
    </row>
    <row r="624" spans="1:12" ht="120" x14ac:dyDescent="0.25">
      <c r="A624" s="3" t="str">
        <f t="shared" si="9"/>
        <v>g19user_story_47_AND_user_story_70</v>
      </c>
      <c r="B624" s="3">
        <v>622</v>
      </c>
      <c r="C624" s="3" t="s">
        <v>885</v>
      </c>
      <c r="D624" s="3" t="s">
        <v>600</v>
      </c>
      <c r="E624" s="3" t="s">
        <v>1486</v>
      </c>
      <c r="F624" s="3">
        <v>2</v>
      </c>
      <c r="G624" s="3">
        <v>2</v>
      </c>
      <c r="H624" s="3">
        <v>0</v>
      </c>
      <c r="I624" s="3" t="b">
        <v>1</v>
      </c>
      <c r="J624" s="3" t="b">
        <v>0</v>
      </c>
      <c r="K624" s="3" t="b">
        <v>0</v>
      </c>
      <c r="L624" s="3" t="b">
        <v>0</v>
      </c>
    </row>
    <row r="625" spans="1:12" ht="120" x14ac:dyDescent="0.25">
      <c r="A625" s="3" t="str">
        <f t="shared" si="9"/>
        <v>g19user_story_47_AND_user_story_71</v>
      </c>
      <c r="B625" s="3">
        <v>623</v>
      </c>
      <c r="C625" s="3" t="s">
        <v>885</v>
      </c>
      <c r="D625" s="3" t="s">
        <v>601</v>
      </c>
      <c r="E625" s="3" t="s">
        <v>1487</v>
      </c>
      <c r="F625" s="3">
        <v>2</v>
      </c>
      <c r="G625" s="3">
        <v>2</v>
      </c>
      <c r="H625" s="3">
        <v>0</v>
      </c>
      <c r="I625" s="3" t="b">
        <v>1</v>
      </c>
      <c r="J625" s="3" t="b">
        <v>0</v>
      </c>
      <c r="K625" s="3" t="b">
        <v>0</v>
      </c>
      <c r="L625" s="3" t="b">
        <v>0</v>
      </c>
    </row>
    <row r="626" spans="1:12" ht="120" x14ac:dyDescent="0.25">
      <c r="A626" s="3" t="str">
        <f t="shared" si="9"/>
        <v>g19user_story_47_AND_user_story_72</v>
      </c>
      <c r="B626" s="3">
        <v>624</v>
      </c>
      <c r="C626" s="3" t="s">
        <v>885</v>
      </c>
      <c r="D626" s="3" t="s">
        <v>602</v>
      </c>
      <c r="E626" s="3" t="s">
        <v>1488</v>
      </c>
      <c r="F626" s="3">
        <v>2</v>
      </c>
      <c r="G626" s="3">
        <v>2</v>
      </c>
      <c r="H626" s="3">
        <v>0</v>
      </c>
      <c r="I626" s="3" t="b">
        <v>1</v>
      </c>
      <c r="J626" s="3" t="b">
        <v>0</v>
      </c>
      <c r="K626" s="3" t="b">
        <v>0</v>
      </c>
      <c r="L626" s="3" t="b">
        <v>0</v>
      </c>
    </row>
    <row r="627" spans="1:12" ht="135" x14ac:dyDescent="0.25">
      <c r="A627" s="3" t="str">
        <f t="shared" si="9"/>
        <v>g19user_story_47_AND_user_story_73</v>
      </c>
      <c r="B627" s="3">
        <v>625</v>
      </c>
      <c r="C627" s="3" t="s">
        <v>885</v>
      </c>
      <c r="D627" s="3" t="s">
        <v>603</v>
      </c>
      <c r="E627" s="3" t="s">
        <v>1489</v>
      </c>
      <c r="F627" s="3">
        <v>2</v>
      </c>
      <c r="G627" s="3">
        <v>2</v>
      </c>
      <c r="H627" s="3">
        <v>0</v>
      </c>
      <c r="I627" s="3" t="b">
        <v>1</v>
      </c>
      <c r="J627" s="3" t="b">
        <v>0</v>
      </c>
      <c r="K627" s="3" t="b">
        <v>0</v>
      </c>
      <c r="L627" s="3" t="b">
        <v>0</v>
      </c>
    </row>
    <row r="628" spans="1:12" ht="135" x14ac:dyDescent="0.25">
      <c r="A628" s="3" t="str">
        <f t="shared" si="9"/>
        <v>g19user_story_47_AND_user_story_74</v>
      </c>
      <c r="B628" s="3">
        <v>626</v>
      </c>
      <c r="C628" s="3" t="s">
        <v>885</v>
      </c>
      <c r="D628" s="3" t="s">
        <v>604</v>
      </c>
      <c r="E628" s="3" t="s">
        <v>1490</v>
      </c>
      <c r="F628" s="3">
        <v>2</v>
      </c>
      <c r="G628" s="3">
        <v>2</v>
      </c>
      <c r="H628" s="3">
        <v>0</v>
      </c>
      <c r="I628" s="3" t="b">
        <v>1</v>
      </c>
      <c r="J628" s="3" t="b">
        <v>0</v>
      </c>
      <c r="K628" s="3" t="b">
        <v>0</v>
      </c>
      <c r="L628" s="3" t="b">
        <v>0</v>
      </c>
    </row>
    <row r="629" spans="1:12" ht="120" x14ac:dyDescent="0.25">
      <c r="A629" s="3" t="str">
        <f t="shared" si="9"/>
        <v>g19user_story_47_AND_user_story_75</v>
      </c>
      <c r="B629" s="3">
        <v>627</v>
      </c>
      <c r="C629" s="3" t="s">
        <v>885</v>
      </c>
      <c r="D629" s="3" t="s">
        <v>605</v>
      </c>
      <c r="E629" s="3" t="s">
        <v>1491</v>
      </c>
      <c r="F629" s="3">
        <v>2</v>
      </c>
      <c r="G629" s="3">
        <v>2</v>
      </c>
      <c r="H629" s="3">
        <v>0</v>
      </c>
      <c r="I629" s="3" t="b">
        <v>1</v>
      </c>
      <c r="J629" s="3" t="b">
        <v>0</v>
      </c>
      <c r="K629" s="3" t="b">
        <v>0</v>
      </c>
      <c r="L629" s="3" t="b">
        <v>0</v>
      </c>
    </row>
    <row r="630" spans="1:12" ht="135" x14ac:dyDescent="0.25">
      <c r="A630" s="3" t="str">
        <f t="shared" si="9"/>
        <v>g19user_story_47_AND_user_story_76</v>
      </c>
      <c r="B630" s="3">
        <v>628</v>
      </c>
      <c r="C630" s="3" t="s">
        <v>885</v>
      </c>
      <c r="D630" s="3" t="s">
        <v>606</v>
      </c>
      <c r="E630" s="3" t="s">
        <v>1492</v>
      </c>
      <c r="F630" s="3">
        <v>2</v>
      </c>
      <c r="G630" s="3">
        <v>2</v>
      </c>
      <c r="H630" s="3">
        <v>0</v>
      </c>
      <c r="I630" s="3" t="b">
        <v>1</v>
      </c>
      <c r="J630" s="3" t="b">
        <v>0</v>
      </c>
      <c r="K630" s="3" t="b">
        <v>0</v>
      </c>
      <c r="L630" s="3" t="b">
        <v>0</v>
      </c>
    </row>
    <row r="631" spans="1:12" ht="120" x14ac:dyDescent="0.25">
      <c r="A631" s="3" t="str">
        <f t="shared" si="9"/>
        <v>g19user_story_47_AND_user_story_78</v>
      </c>
      <c r="B631" s="3">
        <v>629</v>
      </c>
      <c r="C631" s="3" t="s">
        <v>885</v>
      </c>
      <c r="D631" s="3" t="s">
        <v>607</v>
      </c>
      <c r="E631" s="3" t="s">
        <v>1493</v>
      </c>
      <c r="F631" s="3">
        <v>2</v>
      </c>
      <c r="G631" s="3">
        <v>2</v>
      </c>
      <c r="H631" s="3">
        <v>0</v>
      </c>
      <c r="I631" s="3" t="b">
        <v>1</v>
      </c>
      <c r="J631" s="3" t="b">
        <v>0</v>
      </c>
      <c r="K631" s="3" t="b">
        <v>0</v>
      </c>
      <c r="L631" s="3" t="b">
        <v>0</v>
      </c>
    </row>
    <row r="632" spans="1:12" ht="120" x14ac:dyDescent="0.25">
      <c r="A632" s="3" t="str">
        <f t="shared" si="9"/>
        <v>g19user_story_48_AND_user_story_49</v>
      </c>
      <c r="B632" s="3">
        <v>630</v>
      </c>
      <c r="C632" s="3" t="s">
        <v>885</v>
      </c>
      <c r="D632" s="3" t="s">
        <v>232</v>
      </c>
      <c r="E632" s="3" t="s">
        <v>1494</v>
      </c>
      <c r="F632" s="3">
        <v>2</v>
      </c>
      <c r="G632" s="3">
        <v>2</v>
      </c>
      <c r="H632" s="3">
        <v>0</v>
      </c>
      <c r="I632" s="3" t="b">
        <v>1</v>
      </c>
      <c r="J632" s="3" t="b">
        <v>0</v>
      </c>
      <c r="K632" s="3" t="b">
        <v>0</v>
      </c>
      <c r="L632" s="3" t="b">
        <v>0</v>
      </c>
    </row>
    <row r="633" spans="1:12" ht="105" x14ac:dyDescent="0.25">
      <c r="A633" s="3" t="str">
        <f t="shared" si="9"/>
        <v>g19user_story_48_AND_user_story_56</v>
      </c>
      <c r="B633" s="3">
        <v>631</v>
      </c>
      <c r="C633" s="3" t="s">
        <v>885</v>
      </c>
      <c r="D633" s="3" t="s">
        <v>608</v>
      </c>
      <c r="E633" s="3" t="s">
        <v>1495</v>
      </c>
      <c r="F633" s="3">
        <v>2</v>
      </c>
      <c r="G633" s="3">
        <v>2</v>
      </c>
      <c r="H633" s="3">
        <v>0</v>
      </c>
      <c r="I633" s="3" t="b">
        <v>1</v>
      </c>
      <c r="J633" s="3" t="b">
        <v>0</v>
      </c>
      <c r="K633" s="3" t="b">
        <v>0</v>
      </c>
      <c r="L633" s="3" t="b">
        <v>0</v>
      </c>
    </row>
    <row r="634" spans="1:12" ht="105" x14ac:dyDescent="0.25">
      <c r="A634" s="3" t="str">
        <f t="shared" si="9"/>
        <v>g19user_story_48_AND_user_story_57</v>
      </c>
      <c r="B634" s="3">
        <v>632</v>
      </c>
      <c r="C634" s="3" t="s">
        <v>885</v>
      </c>
      <c r="D634" s="3" t="s">
        <v>609</v>
      </c>
      <c r="E634" s="3" t="s">
        <v>1496</v>
      </c>
      <c r="F634" s="3">
        <v>2</v>
      </c>
      <c r="G634" s="3">
        <v>2</v>
      </c>
      <c r="H634" s="3">
        <v>0</v>
      </c>
      <c r="I634" s="3" t="b">
        <v>1</v>
      </c>
      <c r="J634" s="3" t="b">
        <v>0</v>
      </c>
      <c r="K634" s="3" t="b">
        <v>0</v>
      </c>
      <c r="L634" s="3" t="b">
        <v>0</v>
      </c>
    </row>
    <row r="635" spans="1:12" ht="120" x14ac:dyDescent="0.25">
      <c r="A635" s="3" t="str">
        <f t="shared" si="9"/>
        <v>g19user_story_48_AND_user_story_64</v>
      </c>
      <c r="B635" s="3">
        <v>633</v>
      </c>
      <c r="C635" s="3" t="s">
        <v>885</v>
      </c>
      <c r="D635" s="3" t="s">
        <v>610</v>
      </c>
      <c r="E635" s="3" t="s">
        <v>1497</v>
      </c>
      <c r="F635" s="3">
        <v>2</v>
      </c>
      <c r="G635" s="3">
        <v>2</v>
      </c>
      <c r="H635" s="3">
        <v>0</v>
      </c>
      <c r="I635" s="3" t="b">
        <v>1</v>
      </c>
      <c r="J635" s="3" t="b">
        <v>0</v>
      </c>
      <c r="K635" s="3" t="b">
        <v>0</v>
      </c>
      <c r="L635" s="3" t="b">
        <v>0</v>
      </c>
    </row>
    <row r="636" spans="1:12" ht="105" x14ac:dyDescent="0.25">
      <c r="A636" s="3" t="str">
        <f t="shared" si="9"/>
        <v>g19user_story_48_AND_user_story_65</v>
      </c>
      <c r="B636" s="3">
        <v>634</v>
      </c>
      <c r="C636" s="3" t="s">
        <v>885</v>
      </c>
      <c r="D636" s="3" t="s">
        <v>611</v>
      </c>
      <c r="E636" s="3" t="s">
        <v>1498</v>
      </c>
      <c r="F636" s="3">
        <v>2</v>
      </c>
      <c r="G636" s="3">
        <v>2</v>
      </c>
      <c r="H636" s="3">
        <v>0</v>
      </c>
      <c r="I636" s="3" t="b">
        <v>1</v>
      </c>
      <c r="J636" s="3" t="b">
        <v>0</v>
      </c>
      <c r="K636" s="3" t="b">
        <v>0</v>
      </c>
      <c r="L636" s="3" t="b">
        <v>0</v>
      </c>
    </row>
    <row r="637" spans="1:12" ht="120" x14ac:dyDescent="0.25">
      <c r="A637" s="3" t="str">
        <f t="shared" si="9"/>
        <v>g19user_story_48_AND_user_story_70</v>
      </c>
      <c r="B637" s="3">
        <v>635</v>
      </c>
      <c r="C637" s="3" t="s">
        <v>885</v>
      </c>
      <c r="D637" s="3" t="s">
        <v>612</v>
      </c>
      <c r="E637" s="3" t="s">
        <v>1499</v>
      </c>
      <c r="F637" s="3">
        <v>2</v>
      </c>
      <c r="G637" s="3">
        <v>2</v>
      </c>
      <c r="H637" s="3">
        <v>0</v>
      </c>
      <c r="I637" s="3" t="b">
        <v>1</v>
      </c>
      <c r="J637" s="3" t="b">
        <v>0</v>
      </c>
      <c r="K637" s="3" t="b">
        <v>0</v>
      </c>
      <c r="L637" s="3" t="b">
        <v>0</v>
      </c>
    </row>
    <row r="638" spans="1:12" ht="120" x14ac:dyDescent="0.25">
      <c r="A638" s="3" t="str">
        <f t="shared" si="9"/>
        <v>g19user_story_48_AND_user_story_71</v>
      </c>
      <c r="B638" s="3">
        <v>636</v>
      </c>
      <c r="C638" s="3" t="s">
        <v>885</v>
      </c>
      <c r="D638" s="3" t="s">
        <v>613</v>
      </c>
      <c r="E638" s="3" t="s">
        <v>1500</v>
      </c>
      <c r="F638" s="3">
        <v>2</v>
      </c>
      <c r="G638" s="3">
        <v>2</v>
      </c>
      <c r="H638" s="3">
        <v>0</v>
      </c>
      <c r="I638" s="3" t="b">
        <v>1</v>
      </c>
      <c r="J638" s="3" t="b">
        <v>0</v>
      </c>
      <c r="K638" s="3" t="b">
        <v>0</v>
      </c>
      <c r="L638" s="3" t="b">
        <v>0</v>
      </c>
    </row>
    <row r="639" spans="1:12" ht="120" x14ac:dyDescent="0.25">
      <c r="A639" s="3" t="str">
        <f t="shared" si="9"/>
        <v>g19user_story_48_AND_user_story_72</v>
      </c>
      <c r="B639" s="3">
        <v>637</v>
      </c>
      <c r="C639" s="3" t="s">
        <v>885</v>
      </c>
      <c r="D639" s="3" t="s">
        <v>614</v>
      </c>
      <c r="E639" s="3" t="s">
        <v>1501</v>
      </c>
      <c r="F639" s="3">
        <v>2</v>
      </c>
      <c r="G639" s="3">
        <v>2</v>
      </c>
      <c r="H639" s="3">
        <v>0</v>
      </c>
      <c r="I639" s="3" t="b">
        <v>1</v>
      </c>
      <c r="J639" s="3" t="b">
        <v>0</v>
      </c>
      <c r="K639" s="3" t="b">
        <v>0</v>
      </c>
      <c r="L639" s="3" t="b">
        <v>0</v>
      </c>
    </row>
    <row r="640" spans="1:12" ht="135" x14ac:dyDescent="0.25">
      <c r="A640" s="3" t="str">
        <f t="shared" si="9"/>
        <v>g19user_story_48_AND_user_story_73</v>
      </c>
      <c r="B640" s="3">
        <v>638</v>
      </c>
      <c r="C640" s="3" t="s">
        <v>885</v>
      </c>
      <c r="D640" s="3" t="s">
        <v>615</v>
      </c>
      <c r="E640" s="3" t="s">
        <v>1502</v>
      </c>
      <c r="F640" s="3">
        <v>2</v>
      </c>
      <c r="G640" s="3">
        <v>2</v>
      </c>
      <c r="H640" s="3">
        <v>0</v>
      </c>
      <c r="I640" s="3" t="b">
        <v>1</v>
      </c>
      <c r="J640" s="3" t="b">
        <v>0</v>
      </c>
      <c r="K640" s="3" t="b">
        <v>0</v>
      </c>
      <c r="L640" s="3" t="b">
        <v>0</v>
      </c>
    </row>
    <row r="641" spans="1:12" ht="135" x14ac:dyDescent="0.25">
      <c r="A641" s="3" t="str">
        <f t="shared" si="9"/>
        <v>g19user_story_48_AND_user_story_74</v>
      </c>
      <c r="B641" s="3">
        <v>639</v>
      </c>
      <c r="C641" s="3" t="s">
        <v>885</v>
      </c>
      <c r="D641" s="3" t="s">
        <v>616</v>
      </c>
      <c r="E641" s="3" t="s">
        <v>1503</v>
      </c>
      <c r="F641" s="3">
        <v>2</v>
      </c>
      <c r="G641" s="3">
        <v>2</v>
      </c>
      <c r="H641" s="3">
        <v>0</v>
      </c>
      <c r="I641" s="3" t="b">
        <v>1</v>
      </c>
      <c r="J641" s="3" t="b">
        <v>0</v>
      </c>
      <c r="K641" s="3" t="b">
        <v>0</v>
      </c>
      <c r="L641" s="3" t="b">
        <v>0</v>
      </c>
    </row>
    <row r="642" spans="1:12" ht="120" x14ac:dyDescent="0.25">
      <c r="A642" s="3" t="str">
        <f t="shared" si="9"/>
        <v>g19user_story_48_AND_user_story_75</v>
      </c>
      <c r="B642" s="3">
        <v>640</v>
      </c>
      <c r="C642" s="3" t="s">
        <v>885</v>
      </c>
      <c r="D642" s="3" t="s">
        <v>617</v>
      </c>
      <c r="E642" s="3" t="s">
        <v>1504</v>
      </c>
      <c r="F642" s="3">
        <v>2</v>
      </c>
      <c r="G642" s="3">
        <v>2</v>
      </c>
      <c r="H642" s="3">
        <v>0</v>
      </c>
      <c r="I642" s="3" t="b">
        <v>1</v>
      </c>
      <c r="J642" s="3" t="b">
        <v>0</v>
      </c>
      <c r="K642" s="3" t="b">
        <v>0</v>
      </c>
      <c r="L642" s="3" t="b">
        <v>0</v>
      </c>
    </row>
    <row r="643" spans="1:12" ht="135" x14ac:dyDescent="0.25">
      <c r="A643" s="3" t="str">
        <f t="shared" si="9"/>
        <v>g19user_story_48_AND_user_story_76</v>
      </c>
      <c r="B643" s="3">
        <v>641</v>
      </c>
      <c r="C643" s="3" t="s">
        <v>885</v>
      </c>
      <c r="D643" s="3" t="s">
        <v>618</v>
      </c>
      <c r="E643" s="3" t="s">
        <v>1505</v>
      </c>
      <c r="F643" s="3">
        <v>2</v>
      </c>
      <c r="G643" s="3">
        <v>2</v>
      </c>
      <c r="H643" s="3">
        <v>0</v>
      </c>
      <c r="I643" s="3" t="b">
        <v>1</v>
      </c>
      <c r="J643" s="3" t="b">
        <v>0</v>
      </c>
      <c r="K643" s="3" t="b">
        <v>0</v>
      </c>
      <c r="L643" s="3" t="b">
        <v>0</v>
      </c>
    </row>
    <row r="644" spans="1:12" ht="120" x14ac:dyDescent="0.25">
      <c r="A644" s="3" t="str">
        <f t="shared" ref="A644:A707" si="10">CONCATENATE(C644,D644)</f>
        <v>g19user_story_48_AND_user_story_78</v>
      </c>
      <c r="B644" s="3">
        <v>642</v>
      </c>
      <c r="C644" s="3" t="s">
        <v>885</v>
      </c>
      <c r="D644" s="3" t="s">
        <v>619</v>
      </c>
      <c r="E644" s="3" t="s">
        <v>1506</v>
      </c>
      <c r="F644" s="3">
        <v>2</v>
      </c>
      <c r="G644" s="3">
        <v>2</v>
      </c>
      <c r="H644" s="3">
        <v>0</v>
      </c>
      <c r="I644" s="3" t="b">
        <v>1</v>
      </c>
      <c r="J644" s="3" t="b">
        <v>0</v>
      </c>
      <c r="K644" s="3" t="b">
        <v>0</v>
      </c>
      <c r="L644" s="3" t="b">
        <v>0</v>
      </c>
    </row>
    <row r="645" spans="1:12" ht="120" x14ac:dyDescent="0.25">
      <c r="A645" s="3" t="str">
        <f t="shared" si="10"/>
        <v>g19user_story_49_AND_user_story_56</v>
      </c>
      <c r="B645" s="3">
        <v>643</v>
      </c>
      <c r="C645" s="3" t="s">
        <v>885</v>
      </c>
      <c r="D645" s="3" t="s">
        <v>620</v>
      </c>
      <c r="E645" s="3" t="s">
        <v>1507</v>
      </c>
      <c r="F645" s="3">
        <v>2</v>
      </c>
      <c r="G645" s="3">
        <v>2</v>
      </c>
      <c r="H645" s="3">
        <v>0</v>
      </c>
      <c r="I645" s="3" t="b">
        <v>1</v>
      </c>
      <c r="J645" s="3" t="b">
        <v>0</v>
      </c>
      <c r="K645" s="3" t="b">
        <v>0</v>
      </c>
      <c r="L645" s="3" t="b">
        <v>0</v>
      </c>
    </row>
    <row r="646" spans="1:12" ht="120" x14ac:dyDescent="0.25">
      <c r="A646" s="3" t="str">
        <f t="shared" si="10"/>
        <v>g19user_story_49_AND_user_story_57</v>
      </c>
      <c r="B646" s="3">
        <v>644</v>
      </c>
      <c r="C646" s="3" t="s">
        <v>885</v>
      </c>
      <c r="D646" s="3" t="s">
        <v>621</v>
      </c>
      <c r="E646" s="3" t="s">
        <v>1508</v>
      </c>
      <c r="F646" s="3">
        <v>2</v>
      </c>
      <c r="G646" s="3">
        <v>2</v>
      </c>
      <c r="H646" s="3">
        <v>0</v>
      </c>
      <c r="I646" s="3" t="b">
        <v>1</v>
      </c>
      <c r="J646" s="3" t="b">
        <v>0</v>
      </c>
      <c r="K646" s="3" t="b">
        <v>0</v>
      </c>
      <c r="L646" s="3" t="b">
        <v>0</v>
      </c>
    </row>
    <row r="647" spans="1:12" ht="135" x14ac:dyDescent="0.25">
      <c r="A647" s="3" t="str">
        <f t="shared" si="10"/>
        <v>g19user_story_49_AND_user_story_64</v>
      </c>
      <c r="B647" s="3">
        <v>645</v>
      </c>
      <c r="C647" s="3" t="s">
        <v>885</v>
      </c>
      <c r="D647" s="3" t="s">
        <v>622</v>
      </c>
      <c r="E647" s="3" t="s">
        <v>1509</v>
      </c>
      <c r="F647" s="3">
        <v>2</v>
      </c>
      <c r="G647" s="3">
        <v>2</v>
      </c>
      <c r="H647" s="3">
        <v>0</v>
      </c>
      <c r="I647" s="3" t="b">
        <v>1</v>
      </c>
      <c r="J647" s="3" t="b">
        <v>0</v>
      </c>
      <c r="K647" s="3" t="b">
        <v>0</v>
      </c>
      <c r="L647" s="3" t="b">
        <v>0</v>
      </c>
    </row>
    <row r="648" spans="1:12" ht="120" x14ac:dyDescent="0.25">
      <c r="A648" s="3" t="str">
        <f t="shared" si="10"/>
        <v>g19user_story_49_AND_user_story_65</v>
      </c>
      <c r="B648" s="3">
        <v>646</v>
      </c>
      <c r="C648" s="3" t="s">
        <v>885</v>
      </c>
      <c r="D648" s="3" t="s">
        <v>623</v>
      </c>
      <c r="E648" s="3" t="s">
        <v>1510</v>
      </c>
      <c r="F648" s="3">
        <v>2</v>
      </c>
      <c r="G648" s="3">
        <v>2</v>
      </c>
      <c r="H648" s="3">
        <v>0</v>
      </c>
      <c r="I648" s="3" t="b">
        <v>1</v>
      </c>
      <c r="J648" s="3" t="b">
        <v>0</v>
      </c>
      <c r="K648" s="3" t="b">
        <v>0</v>
      </c>
      <c r="L648" s="3" t="b">
        <v>0</v>
      </c>
    </row>
    <row r="649" spans="1:12" ht="135" x14ac:dyDescent="0.25">
      <c r="A649" s="3" t="str">
        <f t="shared" si="10"/>
        <v>g19user_story_49_AND_user_story_70</v>
      </c>
      <c r="B649" s="3">
        <v>647</v>
      </c>
      <c r="C649" s="3" t="s">
        <v>885</v>
      </c>
      <c r="D649" s="3" t="s">
        <v>624</v>
      </c>
      <c r="E649" s="3" t="s">
        <v>1511</v>
      </c>
      <c r="F649" s="3">
        <v>2</v>
      </c>
      <c r="G649" s="3">
        <v>2</v>
      </c>
      <c r="H649" s="3">
        <v>0</v>
      </c>
      <c r="I649" s="3" t="b">
        <v>1</v>
      </c>
      <c r="J649" s="3" t="b">
        <v>0</v>
      </c>
      <c r="K649" s="3" t="b">
        <v>0</v>
      </c>
      <c r="L649" s="3" t="b">
        <v>0</v>
      </c>
    </row>
    <row r="650" spans="1:12" ht="135" x14ac:dyDescent="0.25">
      <c r="A650" s="3" t="str">
        <f t="shared" si="10"/>
        <v>g19user_story_49_AND_user_story_71</v>
      </c>
      <c r="B650" s="3">
        <v>648</v>
      </c>
      <c r="C650" s="3" t="s">
        <v>885</v>
      </c>
      <c r="D650" s="3" t="s">
        <v>625</v>
      </c>
      <c r="E650" s="3" t="s">
        <v>1512</v>
      </c>
      <c r="F650" s="3">
        <v>2</v>
      </c>
      <c r="G650" s="3">
        <v>2</v>
      </c>
      <c r="H650" s="3">
        <v>0</v>
      </c>
      <c r="I650" s="3" t="b">
        <v>1</v>
      </c>
      <c r="J650" s="3" t="b">
        <v>0</v>
      </c>
      <c r="K650" s="3" t="b">
        <v>0</v>
      </c>
      <c r="L650" s="3" t="b">
        <v>0</v>
      </c>
    </row>
    <row r="651" spans="1:12" ht="135" x14ac:dyDescent="0.25">
      <c r="A651" s="3" t="str">
        <f t="shared" si="10"/>
        <v>g19user_story_49_AND_user_story_72</v>
      </c>
      <c r="B651" s="3">
        <v>649</v>
      </c>
      <c r="C651" s="3" t="s">
        <v>885</v>
      </c>
      <c r="D651" s="3" t="s">
        <v>626</v>
      </c>
      <c r="E651" s="3" t="s">
        <v>1513</v>
      </c>
      <c r="F651" s="3">
        <v>2</v>
      </c>
      <c r="G651" s="3">
        <v>2</v>
      </c>
      <c r="H651" s="3">
        <v>0</v>
      </c>
      <c r="I651" s="3" t="b">
        <v>1</v>
      </c>
      <c r="J651" s="3" t="b">
        <v>0</v>
      </c>
      <c r="K651" s="3" t="b">
        <v>0</v>
      </c>
      <c r="L651" s="3" t="b">
        <v>0</v>
      </c>
    </row>
    <row r="652" spans="1:12" ht="150" x14ac:dyDescent="0.25">
      <c r="A652" s="3" t="str">
        <f t="shared" si="10"/>
        <v>g19user_story_49_AND_user_story_73</v>
      </c>
      <c r="B652" s="3">
        <v>650</v>
      </c>
      <c r="C652" s="3" t="s">
        <v>885</v>
      </c>
      <c r="D652" s="3" t="s">
        <v>627</v>
      </c>
      <c r="E652" s="3" t="s">
        <v>1514</v>
      </c>
      <c r="F652" s="3">
        <v>2</v>
      </c>
      <c r="G652" s="3">
        <v>2</v>
      </c>
      <c r="H652" s="3">
        <v>0</v>
      </c>
      <c r="I652" s="3" t="b">
        <v>1</v>
      </c>
      <c r="J652" s="3" t="b">
        <v>0</v>
      </c>
      <c r="K652" s="3" t="b">
        <v>0</v>
      </c>
      <c r="L652" s="3" t="b">
        <v>0</v>
      </c>
    </row>
    <row r="653" spans="1:12" ht="150" x14ac:dyDescent="0.25">
      <c r="A653" s="3" t="str">
        <f t="shared" si="10"/>
        <v>g19user_story_49_AND_user_story_74</v>
      </c>
      <c r="B653" s="3">
        <v>651</v>
      </c>
      <c r="C653" s="3" t="s">
        <v>885</v>
      </c>
      <c r="D653" s="3" t="s">
        <v>628</v>
      </c>
      <c r="E653" s="3" t="s">
        <v>1515</v>
      </c>
      <c r="F653" s="3">
        <v>2</v>
      </c>
      <c r="G653" s="3">
        <v>2</v>
      </c>
      <c r="H653" s="3">
        <v>0</v>
      </c>
      <c r="I653" s="3" t="b">
        <v>1</v>
      </c>
      <c r="J653" s="3" t="b">
        <v>0</v>
      </c>
      <c r="K653" s="3" t="b">
        <v>0</v>
      </c>
      <c r="L653" s="3" t="b">
        <v>0</v>
      </c>
    </row>
    <row r="654" spans="1:12" ht="135" x14ac:dyDescent="0.25">
      <c r="A654" s="3" t="str">
        <f t="shared" si="10"/>
        <v>g19user_story_49_AND_user_story_75</v>
      </c>
      <c r="B654" s="3">
        <v>652</v>
      </c>
      <c r="C654" s="3" t="s">
        <v>885</v>
      </c>
      <c r="D654" s="3" t="s">
        <v>629</v>
      </c>
      <c r="E654" s="3" t="s">
        <v>1516</v>
      </c>
      <c r="F654" s="3">
        <v>2</v>
      </c>
      <c r="G654" s="3">
        <v>2</v>
      </c>
      <c r="H654" s="3">
        <v>0</v>
      </c>
      <c r="I654" s="3" t="b">
        <v>1</v>
      </c>
      <c r="J654" s="3" t="b">
        <v>0</v>
      </c>
      <c r="K654" s="3" t="b">
        <v>0</v>
      </c>
      <c r="L654" s="3" t="b">
        <v>0</v>
      </c>
    </row>
    <row r="655" spans="1:12" ht="150" x14ac:dyDescent="0.25">
      <c r="A655" s="3" t="str">
        <f t="shared" si="10"/>
        <v>g19user_story_49_AND_user_story_76</v>
      </c>
      <c r="B655" s="3">
        <v>653</v>
      </c>
      <c r="C655" s="3" t="s">
        <v>885</v>
      </c>
      <c r="D655" s="3" t="s">
        <v>630</v>
      </c>
      <c r="E655" s="3" t="s">
        <v>1517</v>
      </c>
      <c r="F655" s="3">
        <v>2</v>
      </c>
      <c r="G655" s="3">
        <v>2</v>
      </c>
      <c r="H655" s="3">
        <v>0</v>
      </c>
      <c r="I655" s="3" t="b">
        <v>1</v>
      </c>
      <c r="J655" s="3" t="b">
        <v>0</v>
      </c>
      <c r="K655" s="3" t="b">
        <v>0</v>
      </c>
      <c r="L655" s="3" t="b">
        <v>0</v>
      </c>
    </row>
    <row r="656" spans="1:12" ht="135" x14ac:dyDescent="0.25">
      <c r="A656" s="3" t="str">
        <f t="shared" si="10"/>
        <v>g19user_story_49_AND_user_story_78</v>
      </c>
      <c r="B656" s="3">
        <v>654</v>
      </c>
      <c r="C656" s="3" t="s">
        <v>885</v>
      </c>
      <c r="D656" s="3" t="s">
        <v>631</v>
      </c>
      <c r="E656" s="3" t="s">
        <v>1518</v>
      </c>
      <c r="F656" s="3">
        <v>2</v>
      </c>
      <c r="G656" s="3">
        <v>2</v>
      </c>
      <c r="H656" s="3">
        <v>0</v>
      </c>
      <c r="I656" s="3" t="b">
        <v>1</v>
      </c>
      <c r="J656" s="3" t="b">
        <v>0</v>
      </c>
      <c r="K656" s="3" t="b">
        <v>0</v>
      </c>
      <c r="L656" s="3" t="b">
        <v>0</v>
      </c>
    </row>
    <row r="657" spans="1:12" ht="180" x14ac:dyDescent="0.25">
      <c r="A657" s="3" t="str">
        <f t="shared" si="10"/>
        <v>g19user_story_51_AND_user_story_81</v>
      </c>
      <c r="B657" s="3">
        <v>655</v>
      </c>
      <c r="C657" s="3" t="s">
        <v>885</v>
      </c>
      <c r="D657" s="3" t="s">
        <v>632</v>
      </c>
      <c r="E657" s="3" t="s">
        <v>1840</v>
      </c>
      <c r="F657" s="3">
        <v>2</v>
      </c>
      <c r="G657" s="3">
        <v>2</v>
      </c>
      <c r="H657" s="3">
        <v>0</v>
      </c>
      <c r="I657" s="3" t="b">
        <v>1</v>
      </c>
      <c r="J657" s="3" t="b">
        <v>0</v>
      </c>
      <c r="K657" s="3" t="b">
        <v>0</v>
      </c>
      <c r="L657" s="3" t="b">
        <v>0</v>
      </c>
    </row>
    <row r="658" spans="1:12" ht="105" x14ac:dyDescent="0.25">
      <c r="A658" s="3" t="str">
        <f t="shared" si="10"/>
        <v>g19user_story_56_AND_user_story_57</v>
      </c>
      <c r="B658" s="3">
        <v>656</v>
      </c>
      <c r="C658" s="3" t="s">
        <v>885</v>
      </c>
      <c r="D658" s="3" t="s">
        <v>633</v>
      </c>
      <c r="E658" s="3" t="s">
        <v>1519</v>
      </c>
      <c r="F658" s="3">
        <v>2</v>
      </c>
      <c r="G658" s="3">
        <v>2</v>
      </c>
      <c r="H658" s="3">
        <v>0</v>
      </c>
      <c r="I658" s="3" t="b">
        <v>1</v>
      </c>
      <c r="J658" s="3" t="b">
        <v>0</v>
      </c>
      <c r="K658" s="3" t="b">
        <v>0</v>
      </c>
      <c r="L658" s="3" t="b">
        <v>0</v>
      </c>
    </row>
    <row r="659" spans="1:12" ht="120" x14ac:dyDescent="0.25">
      <c r="A659" s="3" t="str">
        <f t="shared" si="10"/>
        <v>g19user_story_56_AND_user_story_64</v>
      </c>
      <c r="B659" s="3">
        <v>657</v>
      </c>
      <c r="C659" s="3" t="s">
        <v>885</v>
      </c>
      <c r="D659" s="3" t="s">
        <v>634</v>
      </c>
      <c r="E659" s="3" t="s">
        <v>1520</v>
      </c>
      <c r="F659" s="3">
        <v>2</v>
      </c>
      <c r="G659" s="3">
        <v>2</v>
      </c>
      <c r="H659" s="3">
        <v>0</v>
      </c>
      <c r="I659" s="3" t="b">
        <v>1</v>
      </c>
      <c r="J659" s="3" t="b">
        <v>0</v>
      </c>
      <c r="K659" s="3" t="b">
        <v>0</v>
      </c>
      <c r="L659" s="3" t="b">
        <v>0</v>
      </c>
    </row>
    <row r="660" spans="1:12" ht="105" x14ac:dyDescent="0.25">
      <c r="A660" s="3" t="str">
        <f t="shared" si="10"/>
        <v>g19user_story_56_AND_user_story_65</v>
      </c>
      <c r="B660" s="3">
        <v>658</v>
      </c>
      <c r="C660" s="3" t="s">
        <v>885</v>
      </c>
      <c r="D660" s="3" t="s">
        <v>635</v>
      </c>
      <c r="E660" s="3" t="s">
        <v>1521</v>
      </c>
      <c r="F660" s="3">
        <v>2</v>
      </c>
      <c r="G660" s="3">
        <v>2</v>
      </c>
      <c r="H660" s="3">
        <v>0</v>
      </c>
      <c r="I660" s="3" t="b">
        <v>1</v>
      </c>
      <c r="J660" s="3" t="b">
        <v>0</v>
      </c>
      <c r="K660" s="3" t="b">
        <v>0</v>
      </c>
      <c r="L660" s="3" t="b">
        <v>0</v>
      </c>
    </row>
    <row r="661" spans="1:12" ht="120" x14ac:dyDescent="0.25">
      <c r="A661" s="3" t="str">
        <f t="shared" si="10"/>
        <v>g19user_story_56_AND_user_story_70</v>
      </c>
      <c r="B661" s="3">
        <v>659</v>
      </c>
      <c r="C661" s="3" t="s">
        <v>885</v>
      </c>
      <c r="D661" s="3" t="s">
        <v>636</v>
      </c>
      <c r="E661" s="3" t="s">
        <v>1522</v>
      </c>
      <c r="F661" s="3">
        <v>2</v>
      </c>
      <c r="G661" s="3">
        <v>2</v>
      </c>
      <c r="H661" s="3">
        <v>0</v>
      </c>
      <c r="I661" s="3" t="b">
        <v>1</v>
      </c>
      <c r="J661" s="3" t="b">
        <v>0</v>
      </c>
      <c r="K661" s="3" t="b">
        <v>0</v>
      </c>
      <c r="L661" s="3" t="b">
        <v>0</v>
      </c>
    </row>
    <row r="662" spans="1:12" ht="120" x14ac:dyDescent="0.25">
      <c r="A662" s="3" t="str">
        <f t="shared" si="10"/>
        <v>g19user_story_56_AND_user_story_71</v>
      </c>
      <c r="B662" s="3">
        <v>660</v>
      </c>
      <c r="C662" s="3" t="s">
        <v>885</v>
      </c>
      <c r="D662" s="3" t="s">
        <v>637</v>
      </c>
      <c r="E662" s="3" t="s">
        <v>1523</v>
      </c>
      <c r="F662" s="3">
        <v>2</v>
      </c>
      <c r="G662" s="3">
        <v>2</v>
      </c>
      <c r="H662" s="3">
        <v>0</v>
      </c>
      <c r="I662" s="3" t="b">
        <v>1</v>
      </c>
      <c r="J662" s="3" t="b">
        <v>0</v>
      </c>
      <c r="K662" s="3" t="b">
        <v>0</v>
      </c>
      <c r="L662" s="3" t="b">
        <v>0</v>
      </c>
    </row>
    <row r="663" spans="1:12" ht="120" x14ac:dyDescent="0.25">
      <c r="A663" s="3" t="str">
        <f t="shared" si="10"/>
        <v>g19user_story_56_AND_user_story_72</v>
      </c>
      <c r="B663" s="3">
        <v>661</v>
      </c>
      <c r="C663" s="3" t="s">
        <v>885</v>
      </c>
      <c r="D663" s="3" t="s">
        <v>638</v>
      </c>
      <c r="E663" s="3" t="s">
        <v>1524</v>
      </c>
      <c r="F663" s="3">
        <v>2</v>
      </c>
      <c r="G663" s="3">
        <v>2</v>
      </c>
      <c r="H663" s="3">
        <v>0</v>
      </c>
      <c r="I663" s="3" t="b">
        <v>1</v>
      </c>
      <c r="J663" s="3" t="b">
        <v>0</v>
      </c>
      <c r="K663" s="3" t="b">
        <v>0</v>
      </c>
      <c r="L663" s="3" t="b">
        <v>0</v>
      </c>
    </row>
    <row r="664" spans="1:12" ht="135" x14ac:dyDescent="0.25">
      <c r="A664" s="3" t="str">
        <f t="shared" si="10"/>
        <v>g19user_story_56_AND_user_story_73</v>
      </c>
      <c r="B664" s="3">
        <v>662</v>
      </c>
      <c r="C664" s="3" t="s">
        <v>885</v>
      </c>
      <c r="D664" s="3" t="s">
        <v>639</v>
      </c>
      <c r="E664" s="3" t="s">
        <v>1525</v>
      </c>
      <c r="F664" s="3">
        <v>2</v>
      </c>
      <c r="G664" s="3">
        <v>2</v>
      </c>
      <c r="H664" s="3">
        <v>0</v>
      </c>
      <c r="I664" s="3" t="b">
        <v>1</v>
      </c>
      <c r="J664" s="3" t="b">
        <v>0</v>
      </c>
      <c r="K664" s="3" t="b">
        <v>0</v>
      </c>
      <c r="L664" s="3" t="b">
        <v>0</v>
      </c>
    </row>
    <row r="665" spans="1:12" ht="135" x14ac:dyDescent="0.25">
      <c r="A665" s="3" t="str">
        <f t="shared" si="10"/>
        <v>g19user_story_56_AND_user_story_74</v>
      </c>
      <c r="B665" s="3">
        <v>663</v>
      </c>
      <c r="C665" s="3" t="s">
        <v>885</v>
      </c>
      <c r="D665" s="3" t="s">
        <v>640</v>
      </c>
      <c r="E665" s="3" t="s">
        <v>1526</v>
      </c>
      <c r="F665" s="3">
        <v>2</v>
      </c>
      <c r="G665" s="3">
        <v>2</v>
      </c>
      <c r="H665" s="3">
        <v>0</v>
      </c>
      <c r="I665" s="3" t="b">
        <v>1</v>
      </c>
      <c r="J665" s="3" t="b">
        <v>0</v>
      </c>
      <c r="K665" s="3" t="b">
        <v>0</v>
      </c>
      <c r="L665" s="3" t="b">
        <v>0</v>
      </c>
    </row>
    <row r="666" spans="1:12" ht="120" x14ac:dyDescent="0.25">
      <c r="A666" s="3" t="str">
        <f t="shared" si="10"/>
        <v>g19user_story_56_AND_user_story_75</v>
      </c>
      <c r="B666" s="3">
        <v>664</v>
      </c>
      <c r="C666" s="3" t="s">
        <v>885</v>
      </c>
      <c r="D666" s="3" t="s">
        <v>641</v>
      </c>
      <c r="E666" s="3" t="s">
        <v>1527</v>
      </c>
      <c r="F666" s="3">
        <v>2</v>
      </c>
      <c r="G666" s="3">
        <v>2</v>
      </c>
      <c r="H666" s="3">
        <v>0</v>
      </c>
      <c r="I666" s="3" t="b">
        <v>1</v>
      </c>
      <c r="J666" s="3" t="b">
        <v>0</v>
      </c>
      <c r="K666" s="3" t="b">
        <v>0</v>
      </c>
      <c r="L666" s="3" t="b">
        <v>0</v>
      </c>
    </row>
    <row r="667" spans="1:12" ht="135" x14ac:dyDescent="0.25">
      <c r="A667" s="3" t="str">
        <f t="shared" si="10"/>
        <v>g19user_story_56_AND_user_story_76</v>
      </c>
      <c r="B667" s="3">
        <v>665</v>
      </c>
      <c r="C667" s="3" t="s">
        <v>885</v>
      </c>
      <c r="D667" s="3" t="s">
        <v>642</v>
      </c>
      <c r="E667" s="3" t="s">
        <v>1528</v>
      </c>
      <c r="F667" s="3">
        <v>2</v>
      </c>
      <c r="G667" s="3">
        <v>2</v>
      </c>
      <c r="H667" s="3">
        <v>0</v>
      </c>
      <c r="I667" s="3" t="b">
        <v>1</v>
      </c>
      <c r="J667" s="3" t="b">
        <v>0</v>
      </c>
      <c r="K667" s="3" t="b">
        <v>0</v>
      </c>
      <c r="L667" s="3" t="b">
        <v>0</v>
      </c>
    </row>
    <row r="668" spans="1:12" ht="120" x14ac:dyDescent="0.25">
      <c r="A668" s="3" t="str">
        <f t="shared" si="10"/>
        <v>g19user_story_56_AND_user_story_78</v>
      </c>
      <c r="B668" s="3">
        <v>666</v>
      </c>
      <c r="C668" s="3" t="s">
        <v>885</v>
      </c>
      <c r="D668" s="3" t="s">
        <v>643</v>
      </c>
      <c r="E668" s="3" t="s">
        <v>1529</v>
      </c>
      <c r="F668" s="3">
        <v>2</v>
      </c>
      <c r="G668" s="3">
        <v>2</v>
      </c>
      <c r="H668" s="3">
        <v>0</v>
      </c>
      <c r="I668" s="3" t="b">
        <v>1</v>
      </c>
      <c r="J668" s="3" t="b">
        <v>0</v>
      </c>
      <c r="K668" s="3" t="b">
        <v>0</v>
      </c>
      <c r="L668" s="3" t="b">
        <v>0</v>
      </c>
    </row>
    <row r="669" spans="1:12" ht="120" x14ac:dyDescent="0.25">
      <c r="A669" s="3" t="str">
        <f t="shared" si="10"/>
        <v>g19user_story_57_AND_user_story_64</v>
      </c>
      <c r="B669" s="3">
        <v>667</v>
      </c>
      <c r="C669" s="3" t="s">
        <v>885</v>
      </c>
      <c r="D669" s="3" t="s">
        <v>644</v>
      </c>
      <c r="E669" s="3" t="s">
        <v>1530</v>
      </c>
      <c r="F669" s="3">
        <v>2</v>
      </c>
      <c r="G669" s="3">
        <v>2</v>
      </c>
      <c r="H669" s="3">
        <v>0</v>
      </c>
      <c r="I669" s="3" t="b">
        <v>1</v>
      </c>
      <c r="J669" s="3" t="b">
        <v>0</v>
      </c>
      <c r="K669" s="3" t="b">
        <v>0</v>
      </c>
      <c r="L669" s="3" t="b">
        <v>0</v>
      </c>
    </row>
    <row r="670" spans="1:12" ht="105" x14ac:dyDescent="0.25">
      <c r="A670" s="3" t="str">
        <f t="shared" si="10"/>
        <v>g19user_story_57_AND_user_story_65</v>
      </c>
      <c r="B670" s="3">
        <v>668</v>
      </c>
      <c r="C670" s="3" t="s">
        <v>885</v>
      </c>
      <c r="D670" s="3" t="s">
        <v>645</v>
      </c>
      <c r="E670" s="3" t="s">
        <v>1531</v>
      </c>
      <c r="F670" s="3">
        <v>2</v>
      </c>
      <c r="G670" s="3">
        <v>2</v>
      </c>
      <c r="H670" s="3">
        <v>0</v>
      </c>
      <c r="I670" s="3" t="b">
        <v>1</v>
      </c>
      <c r="J670" s="3" t="b">
        <v>0</v>
      </c>
      <c r="K670" s="3" t="b">
        <v>0</v>
      </c>
      <c r="L670" s="3" t="b">
        <v>0</v>
      </c>
    </row>
    <row r="671" spans="1:12" ht="120" x14ac:dyDescent="0.25">
      <c r="A671" s="3" t="str">
        <f t="shared" si="10"/>
        <v>g19user_story_57_AND_user_story_70</v>
      </c>
      <c r="B671" s="3">
        <v>669</v>
      </c>
      <c r="C671" s="3" t="s">
        <v>885</v>
      </c>
      <c r="D671" s="3" t="s">
        <v>646</v>
      </c>
      <c r="E671" s="3" t="s">
        <v>1532</v>
      </c>
      <c r="F671" s="3">
        <v>2</v>
      </c>
      <c r="G671" s="3">
        <v>2</v>
      </c>
      <c r="H671" s="3">
        <v>0</v>
      </c>
      <c r="I671" s="3" t="b">
        <v>1</v>
      </c>
      <c r="J671" s="3" t="b">
        <v>0</v>
      </c>
      <c r="K671" s="3" t="b">
        <v>0</v>
      </c>
      <c r="L671" s="3" t="b">
        <v>0</v>
      </c>
    </row>
    <row r="672" spans="1:12" ht="120" x14ac:dyDescent="0.25">
      <c r="A672" s="3" t="str">
        <f t="shared" si="10"/>
        <v>g19user_story_57_AND_user_story_71</v>
      </c>
      <c r="B672" s="3">
        <v>670</v>
      </c>
      <c r="C672" s="3" t="s">
        <v>885</v>
      </c>
      <c r="D672" s="3" t="s">
        <v>647</v>
      </c>
      <c r="E672" s="3" t="s">
        <v>1533</v>
      </c>
      <c r="F672" s="3">
        <v>2</v>
      </c>
      <c r="G672" s="3">
        <v>2</v>
      </c>
      <c r="H672" s="3">
        <v>0</v>
      </c>
      <c r="I672" s="3" t="b">
        <v>1</v>
      </c>
      <c r="J672" s="3" t="b">
        <v>0</v>
      </c>
      <c r="K672" s="3" t="b">
        <v>0</v>
      </c>
      <c r="L672" s="3" t="b">
        <v>0</v>
      </c>
    </row>
    <row r="673" spans="1:12" ht="120" x14ac:dyDescent="0.25">
      <c r="A673" s="3" t="str">
        <f t="shared" si="10"/>
        <v>g19user_story_57_AND_user_story_72</v>
      </c>
      <c r="B673" s="3">
        <v>671</v>
      </c>
      <c r="C673" s="3" t="s">
        <v>885</v>
      </c>
      <c r="D673" s="3" t="s">
        <v>648</v>
      </c>
      <c r="E673" s="3" t="s">
        <v>1534</v>
      </c>
      <c r="F673" s="3">
        <v>2</v>
      </c>
      <c r="G673" s="3">
        <v>2</v>
      </c>
      <c r="H673" s="3">
        <v>0</v>
      </c>
      <c r="I673" s="3" t="b">
        <v>1</v>
      </c>
      <c r="J673" s="3" t="b">
        <v>0</v>
      </c>
      <c r="K673" s="3" t="b">
        <v>0</v>
      </c>
      <c r="L673" s="3" t="b">
        <v>0</v>
      </c>
    </row>
    <row r="674" spans="1:12" ht="135" x14ac:dyDescent="0.25">
      <c r="A674" s="3" t="str">
        <f t="shared" si="10"/>
        <v>g19user_story_57_AND_user_story_73</v>
      </c>
      <c r="B674" s="3">
        <v>672</v>
      </c>
      <c r="C674" s="3" t="s">
        <v>885</v>
      </c>
      <c r="D674" s="3" t="s">
        <v>649</v>
      </c>
      <c r="E674" s="3" t="s">
        <v>1535</v>
      </c>
      <c r="F674" s="3">
        <v>2</v>
      </c>
      <c r="G674" s="3">
        <v>2</v>
      </c>
      <c r="H674" s="3">
        <v>0</v>
      </c>
      <c r="I674" s="3" t="b">
        <v>1</v>
      </c>
      <c r="J674" s="3" t="b">
        <v>0</v>
      </c>
      <c r="K674" s="3" t="b">
        <v>0</v>
      </c>
      <c r="L674" s="3" t="b">
        <v>0</v>
      </c>
    </row>
    <row r="675" spans="1:12" ht="135" x14ac:dyDescent="0.25">
      <c r="A675" s="3" t="str">
        <f t="shared" si="10"/>
        <v>g19user_story_57_AND_user_story_74</v>
      </c>
      <c r="B675" s="3">
        <v>673</v>
      </c>
      <c r="C675" s="3" t="s">
        <v>885</v>
      </c>
      <c r="D675" s="3" t="s">
        <v>650</v>
      </c>
      <c r="E675" s="3" t="s">
        <v>1536</v>
      </c>
      <c r="F675" s="3">
        <v>2</v>
      </c>
      <c r="G675" s="3">
        <v>2</v>
      </c>
      <c r="H675" s="3">
        <v>0</v>
      </c>
      <c r="I675" s="3" t="b">
        <v>1</v>
      </c>
      <c r="J675" s="3" t="b">
        <v>0</v>
      </c>
      <c r="K675" s="3" t="b">
        <v>0</v>
      </c>
      <c r="L675" s="3" t="b">
        <v>0</v>
      </c>
    </row>
    <row r="676" spans="1:12" ht="120" x14ac:dyDescent="0.25">
      <c r="A676" s="3" t="str">
        <f t="shared" si="10"/>
        <v>g19user_story_57_AND_user_story_75</v>
      </c>
      <c r="B676" s="3">
        <v>674</v>
      </c>
      <c r="C676" s="3" t="s">
        <v>885</v>
      </c>
      <c r="D676" s="3" t="s">
        <v>651</v>
      </c>
      <c r="E676" s="3" t="s">
        <v>1537</v>
      </c>
      <c r="F676" s="3">
        <v>2</v>
      </c>
      <c r="G676" s="3">
        <v>2</v>
      </c>
      <c r="H676" s="3">
        <v>0</v>
      </c>
      <c r="I676" s="3" t="b">
        <v>1</v>
      </c>
      <c r="J676" s="3" t="b">
        <v>0</v>
      </c>
      <c r="K676" s="3" t="b">
        <v>0</v>
      </c>
      <c r="L676" s="3" t="b">
        <v>0</v>
      </c>
    </row>
    <row r="677" spans="1:12" ht="135" x14ac:dyDescent="0.25">
      <c r="A677" s="3" t="str">
        <f t="shared" si="10"/>
        <v>g19user_story_57_AND_user_story_76</v>
      </c>
      <c r="B677" s="3">
        <v>675</v>
      </c>
      <c r="C677" s="3" t="s">
        <v>885</v>
      </c>
      <c r="D677" s="3" t="s">
        <v>652</v>
      </c>
      <c r="E677" s="3" t="s">
        <v>1538</v>
      </c>
      <c r="F677" s="3">
        <v>2</v>
      </c>
      <c r="G677" s="3">
        <v>2</v>
      </c>
      <c r="H677" s="3">
        <v>0</v>
      </c>
      <c r="I677" s="3" t="b">
        <v>1</v>
      </c>
      <c r="J677" s="3" t="b">
        <v>0</v>
      </c>
      <c r="K677" s="3" t="b">
        <v>0</v>
      </c>
      <c r="L677" s="3" t="b">
        <v>0</v>
      </c>
    </row>
    <row r="678" spans="1:12" ht="120" x14ac:dyDescent="0.25">
      <c r="A678" s="3" t="str">
        <f t="shared" si="10"/>
        <v>g19user_story_57_AND_user_story_78</v>
      </c>
      <c r="B678" s="3">
        <v>676</v>
      </c>
      <c r="C678" s="3" t="s">
        <v>885</v>
      </c>
      <c r="D678" s="3" t="s">
        <v>10</v>
      </c>
      <c r="E678" s="3" t="s">
        <v>1539</v>
      </c>
      <c r="F678" s="3">
        <v>2</v>
      </c>
      <c r="G678" s="3">
        <v>2</v>
      </c>
      <c r="H678" s="3">
        <v>0</v>
      </c>
      <c r="I678" s="3" t="b">
        <v>1</v>
      </c>
      <c r="J678" s="3" t="b">
        <v>0</v>
      </c>
      <c r="K678" s="3" t="b">
        <v>0</v>
      </c>
      <c r="L678" s="3" t="b">
        <v>0</v>
      </c>
    </row>
    <row r="679" spans="1:12" ht="120" x14ac:dyDescent="0.25">
      <c r="A679" s="3" t="str">
        <f t="shared" si="10"/>
        <v>g19user_story_58_AND_user_story_59</v>
      </c>
      <c r="B679" s="3">
        <v>677</v>
      </c>
      <c r="C679" s="3" t="s">
        <v>885</v>
      </c>
      <c r="D679" s="3" t="s">
        <v>653</v>
      </c>
      <c r="E679" s="3" t="s">
        <v>1540</v>
      </c>
      <c r="F679" s="3">
        <v>2</v>
      </c>
      <c r="G679" s="3">
        <v>2</v>
      </c>
      <c r="H679" s="3">
        <v>0</v>
      </c>
      <c r="I679" s="3" t="b">
        <v>1</v>
      </c>
      <c r="J679" s="3" t="b">
        <v>0</v>
      </c>
      <c r="K679" s="3" t="b">
        <v>0</v>
      </c>
      <c r="L679" s="3" t="b">
        <v>0</v>
      </c>
    </row>
    <row r="680" spans="1:12" ht="165" x14ac:dyDescent="0.25">
      <c r="A680" s="3" t="str">
        <f t="shared" si="10"/>
        <v>g19user_story_58_AND_user_story_60</v>
      </c>
      <c r="B680" s="3">
        <v>678</v>
      </c>
      <c r="C680" s="3" t="s">
        <v>885</v>
      </c>
      <c r="D680" s="3" t="s">
        <v>654</v>
      </c>
      <c r="E680" s="3" t="s">
        <v>1541</v>
      </c>
      <c r="F680" s="3">
        <v>2</v>
      </c>
      <c r="G680" s="3">
        <v>2</v>
      </c>
      <c r="H680" s="3">
        <v>0</v>
      </c>
      <c r="I680" s="3" t="b">
        <v>1</v>
      </c>
      <c r="J680" s="3" t="b">
        <v>0</v>
      </c>
      <c r="K680" s="3" t="b">
        <v>0</v>
      </c>
      <c r="L680" s="3" t="b">
        <v>0</v>
      </c>
    </row>
    <row r="681" spans="1:12" ht="165" x14ac:dyDescent="0.25">
      <c r="A681" s="3" t="str">
        <f t="shared" si="10"/>
        <v>g19user_story_58_AND_user_story_61</v>
      </c>
      <c r="B681" s="3">
        <v>679</v>
      </c>
      <c r="C681" s="3" t="s">
        <v>885</v>
      </c>
      <c r="D681" s="3" t="s">
        <v>655</v>
      </c>
      <c r="E681" s="3" t="s">
        <v>1542</v>
      </c>
      <c r="F681" s="3">
        <v>2</v>
      </c>
      <c r="G681" s="3">
        <v>2</v>
      </c>
      <c r="H681" s="3">
        <v>0</v>
      </c>
      <c r="I681" s="3" t="b">
        <v>1</v>
      </c>
      <c r="J681" s="3" t="b">
        <v>0</v>
      </c>
      <c r="K681" s="3" t="b">
        <v>0</v>
      </c>
      <c r="L681" s="3" t="b">
        <v>0</v>
      </c>
    </row>
    <row r="682" spans="1:12" ht="135" x14ac:dyDescent="0.25">
      <c r="A682" s="3" t="str">
        <f t="shared" si="10"/>
        <v>g19user_story_58_AND_user_story_90</v>
      </c>
      <c r="B682" s="3">
        <v>680</v>
      </c>
      <c r="C682" s="3" t="s">
        <v>885</v>
      </c>
      <c r="D682" s="3" t="s">
        <v>656</v>
      </c>
      <c r="E682" s="3" t="s">
        <v>1543</v>
      </c>
      <c r="F682" s="3">
        <v>1</v>
      </c>
      <c r="G682" s="3">
        <v>1</v>
      </c>
      <c r="H682" s="3">
        <v>0</v>
      </c>
      <c r="I682" s="3" t="b">
        <v>1</v>
      </c>
      <c r="J682" s="3" t="b">
        <v>0</v>
      </c>
      <c r="K682" s="3" t="b">
        <v>0</v>
      </c>
      <c r="L682" s="3" t="b">
        <v>0</v>
      </c>
    </row>
    <row r="683" spans="1:12" ht="135" x14ac:dyDescent="0.25">
      <c r="A683" s="3" t="str">
        <f t="shared" si="10"/>
        <v>g19user_story_58_AND_user_story_91</v>
      </c>
      <c r="B683" s="3">
        <v>681</v>
      </c>
      <c r="C683" s="3" t="s">
        <v>885</v>
      </c>
      <c r="D683" s="3" t="s">
        <v>657</v>
      </c>
      <c r="E683" s="3" t="s">
        <v>1544</v>
      </c>
      <c r="F683" s="3">
        <v>1</v>
      </c>
      <c r="G683" s="3">
        <v>1</v>
      </c>
      <c r="H683" s="3">
        <v>0</v>
      </c>
      <c r="I683" s="3" t="b">
        <v>1</v>
      </c>
      <c r="J683" s="3" t="b">
        <v>0</v>
      </c>
      <c r="K683" s="3" t="b">
        <v>0</v>
      </c>
      <c r="L683" s="3" t="b">
        <v>0</v>
      </c>
    </row>
    <row r="684" spans="1:12" ht="135" x14ac:dyDescent="0.25">
      <c r="A684" s="3" t="str">
        <f t="shared" si="10"/>
        <v>g19user_story_58_AND_user_story_92</v>
      </c>
      <c r="B684" s="3">
        <v>682</v>
      </c>
      <c r="C684" s="3" t="s">
        <v>885</v>
      </c>
      <c r="D684" s="3" t="s">
        <v>658</v>
      </c>
      <c r="E684" s="3" t="s">
        <v>1545</v>
      </c>
      <c r="F684" s="3">
        <v>1</v>
      </c>
      <c r="G684" s="3">
        <v>1</v>
      </c>
      <c r="H684" s="3">
        <v>0</v>
      </c>
      <c r="I684" s="3" t="b">
        <v>1</v>
      </c>
      <c r="J684" s="3" t="b">
        <v>0</v>
      </c>
      <c r="K684" s="3" t="b">
        <v>0</v>
      </c>
      <c r="L684" s="3" t="b">
        <v>0</v>
      </c>
    </row>
    <row r="685" spans="1:12" ht="135" x14ac:dyDescent="0.25">
      <c r="A685" s="3" t="str">
        <f t="shared" si="10"/>
        <v>g19user_story_58_AND_user_story_93</v>
      </c>
      <c r="B685" s="3">
        <v>683</v>
      </c>
      <c r="C685" s="3" t="s">
        <v>885</v>
      </c>
      <c r="D685" s="3" t="s">
        <v>659</v>
      </c>
      <c r="E685" s="3" t="s">
        <v>1546</v>
      </c>
      <c r="F685" s="3">
        <v>1</v>
      </c>
      <c r="G685" s="3">
        <v>1</v>
      </c>
      <c r="H685" s="3">
        <v>0</v>
      </c>
      <c r="I685" s="3" t="b">
        <v>1</v>
      </c>
      <c r="J685" s="3" t="b">
        <v>0</v>
      </c>
      <c r="K685" s="3" t="b">
        <v>0</v>
      </c>
      <c r="L685" s="3" t="b">
        <v>0</v>
      </c>
    </row>
    <row r="686" spans="1:12" ht="150" x14ac:dyDescent="0.25">
      <c r="A686" s="3" t="str">
        <f t="shared" si="10"/>
        <v>g19user_story_58_AND_user_story_96</v>
      </c>
      <c r="B686" s="3">
        <v>684</v>
      </c>
      <c r="C686" s="3" t="s">
        <v>885</v>
      </c>
      <c r="D686" s="3" t="s">
        <v>660</v>
      </c>
      <c r="E686" s="3" t="s">
        <v>1547</v>
      </c>
      <c r="F686" s="3">
        <v>1</v>
      </c>
      <c r="G686" s="3">
        <v>1</v>
      </c>
      <c r="H686" s="3">
        <v>0</v>
      </c>
      <c r="I686" s="3" t="b">
        <v>1</v>
      </c>
      <c r="J686" s="3" t="b">
        <v>0</v>
      </c>
      <c r="K686" s="3" t="b">
        <v>0</v>
      </c>
      <c r="L686" s="3" t="b">
        <v>0</v>
      </c>
    </row>
    <row r="687" spans="1:12" ht="165" x14ac:dyDescent="0.25">
      <c r="A687" s="3" t="str">
        <f t="shared" si="10"/>
        <v>g19user_story_58_AND_user_story_98</v>
      </c>
      <c r="B687" s="3">
        <v>685</v>
      </c>
      <c r="C687" s="3" t="s">
        <v>885</v>
      </c>
      <c r="D687" s="3" t="s">
        <v>661</v>
      </c>
      <c r="E687" s="3" t="s">
        <v>1548</v>
      </c>
      <c r="F687" s="3">
        <v>2</v>
      </c>
      <c r="G687" s="3">
        <v>2</v>
      </c>
      <c r="H687" s="3">
        <v>0</v>
      </c>
      <c r="I687" s="3" t="b">
        <v>1</v>
      </c>
      <c r="J687" s="3" t="b">
        <v>0</v>
      </c>
      <c r="K687" s="3" t="b">
        <v>0</v>
      </c>
      <c r="L687" s="3" t="b">
        <v>0</v>
      </c>
    </row>
    <row r="688" spans="1:12" ht="135" x14ac:dyDescent="0.25">
      <c r="A688" s="3" t="str">
        <f t="shared" si="10"/>
        <v>g19user_story_58_AND_user_story_99</v>
      </c>
      <c r="B688" s="3">
        <v>686</v>
      </c>
      <c r="C688" s="3" t="s">
        <v>885</v>
      </c>
      <c r="D688" s="3" t="s">
        <v>662</v>
      </c>
      <c r="E688" s="3" t="s">
        <v>1549</v>
      </c>
      <c r="F688" s="3">
        <v>2</v>
      </c>
      <c r="G688" s="3">
        <v>2</v>
      </c>
      <c r="H688" s="3">
        <v>0</v>
      </c>
      <c r="I688" s="3" t="b">
        <v>1</v>
      </c>
      <c r="J688" s="3" t="b">
        <v>0</v>
      </c>
      <c r="K688" s="3" t="b">
        <v>0</v>
      </c>
      <c r="L688" s="3" t="b">
        <v>0</v>
      </c>
    </row>
    <row r="689" spans="1:12" ht="150" x14ac:dyDescent="0.25">
      <c r="A689" s="3" t="str">
        <f t="shared" si="10"/>
        <v>g19user_story_59_AND_user_story_60</v>
      </c>
      <c r="B689" s="3">
        <v>687</v>
      </c>
      <c r="C689" s="3" t="s">
        <v>885</v>
      </c>
      <c r="D689" s="3" t="s">
        <v>663</v>
      </c>
      <c r="E689" s="3" t="s">
        <v>1550</v>
      </c>
      <c r="F689" s="3">
        <v>2</v>
      </c>
      <c r="G689" s="3">
        <v>2</v>
      </c>
      <c r="H689" s="3">
        <v>0</v>
      </c>
      <c r="I689" s="3" t="b">
        <v>1</v>
      </c>
      <c r="J689" s="3" t="b">
        <v>0</v>
      </c>
      <c r="K689" s="3" t="b">
        <v>0</v>
      </c>
      <c r="L689" s="3" t="b">
        <v>0</v>
      </c>
    </row>
    <row r="690" spans="1:12" ht="150" x14ac:dyDescent="0.25">
      <c r="A690" s="3" t="str">
        <f t="shared" si="10"/>
        <v>g19user_story_59_AND_user_story_61</v>
      </c>
      <c r="B690" s="3">
        <v>688</v>
      </c>
      <c r="C690" s="3" t="s">
        <v>885</v>
      </c>
      <c r="D690" s="3" t="s">
        <v>664</v>
      </c>
      <c r="E690" s="3" t="s">
        <v>1551</v>
      </c>
      <c r="F690" s="3">
        <v>2</v>
      </c>
      <c r="G690" s="3">
        <v>2</v>
      </c>
      <c r="H690" s="3">
        <v>0</v>
      </c>
      <c r="I690" s="3" t="b">
        <v>1</v>
      </c>
      <c r="J690" s="3" t="b">
        <v>0</v>
      </c>
      <c r="K690" s="3" t="b">
        <v>0</v>
      </c>
      <c r="L690" s="3" t="b">
        <v>0</v>
      </c>
    </row>
    <row r="691" spans="1:12" ht="120" x14ac:dyDescent="0.25">
      <c r="A691" s="3" t="str">
        <f t="shared" si="10"/>
        <v>g19user_story_59_AND_user_story_90</v>
      </c>
      <c r="B691" s="3">
        <v>689</v>
      </c>
      <c r="C691" s="3" t="s">
        <v>885</v>
      </c>
      <c r="D691" s="3" t="s">
        <v>665</v>
      </c>
      <c r="E691" s="3" t="s">
        <v>1552</v>
      </c>
      <c r="F691" s="3">
        <v>1</v>
      </c>
      <c r="G691" s="3">
        <v>1</v>
      </c>
      <c r="H691" s="3">
        <v>0</v>
      </c>
      <c r="I691" s="3" t="b">
        <v>1</v>
      </c>
      <c r="J691" s="3" t="b">
        <v>0</v>
      </c>
      <c r="K691" s="3" t="b">
        <v>0</v>
      </c>
      <c r="L691" s="3" t="b">
        <v>0</v>
      </c>
    </row>
    <row r="692" spans="1:12" ht="120" x14ac:dyDescent="0.25">
      <c r="A692" s="3" t="str">
        <f t="shared" si="10"/>
        <v>g19user_story_59_AND_user_story_91</v>
      </c>
      <c r="B692" s="3">
        <v>690</v>
      </c>
      <c r="C692" s="3" t="s">
        <v>885</v>
      </c>
      <c r="D692" s="3" t="s">
        <v>666</v>
      </c>
      <c r="E692" s="3" t="s">
        <v>1553</v>
      </c>
      <c r="F692" s="3">
        <v>1</v>
      </c>
      <c r="G692" s="3">
        <v>1</v>
      </c>
      <c r="H692" s="3">
        <v>0</v>
      </c>
      <c r="I692" s="3" t="b">
        <v>1</v>
      </c>
      <c r="J692" s="3" t="b">
        <v>0</v>
      </c>
      <c r="K692" s="3" t="b">
        <v>0</v>
      </c>
      <c r="L692" s="3" t="b">
        <v>0</v>
      </c>
    </row>
    <row r="693" spans="1:12" ht="120" x14ac:dyDescent="0.25">
      <c r="A693" s="3" t="str">
        <f t="shared" si="10"/>
        <v>g19user_story_59_AND_user_story_92</v>
      </c>
      <c r="B693" s="3">
        <v>691</v>
      </c>
      <c r="C693" s="3" t="s">
        <v>885</v>
      </c>
      <c r="D693" s="3" t="s">
        <v>667</v>
      </c>
      <c r="E693" s="3" t="s">
        <v>1554</v>
      </c>
      <c r="F693" s="3">
        <v>1</v>
      </c>
      <c r="G693" s="3">
        <v>1</v>
      </c>
      <c r="H693" s="3">
        <v>0</v>
      </c>
      <c r="I693" s="3" t="b">
        <v>1</v>
      </c>
      <c r="J693" s="3" t="b">
        <v>0</v>
      </c>
      <c r="K693" s="3" t="b">
        <v>0</v>
      </c>
      <c r="L693" s="3" t="b">
        <v>0</v>
      </c>
    </row>
    <row r="694" spans="1:12" ht="120" x14ac:dyDescent="0.25">
      <c r="A694" s="3" t="str">
        <f t="shared" si="10"/>
        <v>g19user_story_59_AND_user_story_93</v>
      </c>
      <c r="B694" s="3">
        <v>692</v>
      </c>
      <c r="C694" s="3" t="s">
        <v>885</v>
      </c>
      <c r="D694" s="3" t="s">
        <v>668</v>
      </c>
      <c r="E694" s="3" t="s">
        <v>1555</v>
      </c>
      <c r="F694" s="3">
        <v>1</v>
      </c>
      <c r="G694" s="3">
        <v>1</v>
      </c>
      <c r="H694" s="3">
        <v>0</v>
      </c>
      <c r="I694" s="3" t="b">
        <v>1</v>
      </c>
      <c r="J694" s="3" t="b">
        <v>0</v>
      </c>
      <c r="K694" s="3" t="b">
        <v>0</v>
      </c>
      <c r="L694" s="3" t="b">
        <v>0</v>
      </c>
    </row>
    <row r="695" spans="1:12" ht="135" x14ac:dyDescent="0.25">
      <c r="A695" s="3" t="str">
        <f t="shared" si="10"/>
        <v>g19user_story_59_AND_user_story_96</v>
      </c>
      <c r="B695" s="3">
        <v>693</v>
      </c>
      <c r="C695" s="3" t="s">
        <v>885</v>
      </c>
      <c r="D695" s="3" t="s">
        <v>669</v>
      </c>
      <c r="E695" s="3" t="s">
        <v>1556</v>
      </c>
      <c r="F695" s="3">
        <v>1</v>
      </c>
      <c r="G695" s="3">
        <v>1</v>
      </c>
      <c r="H695" s="3">
        <v>0</v>
      </c>
      <c r="I695" s="3" t="b">
        <v>1</v>
      </c>
      <c r="J695" s="3" t="b">
        <v>0</v>
      </c>
      <c r="K695" s="3" t="b">
        <v>0</v>
      </c>
      <c r="L695" s="3" t="b">
        <v>0</v>
      </c>
    </row>
    <row r="696" spans="1:12" ht="150" x14ac:dyDescent="0.25">
      <c r="A696" s="3" t="str">
        <f t="shared" si="10"/>
        <v>g19user_story_59_AND_user_story_98</v>
      </c>
      <c r="B696" s="3">
        <v>694</v>
      </c>
      <c r="C696" s="3" t="s">
        <v>885</v>
      </c>
      <c r="D696" s="3" t="s">
        <v>670</v>
      </c>
      <c r="E696" s="3" t="s">
        <v>1557</v>
      </c>
      <c r="F696" s="3">
        <v>2</v>
      </c>
      <c r="G696" s="3">
        <v>2</v>
      </c>
      <c r="H696" s="3">
        <v>0</v>
      </c>
      <c r="I696" s="3" t="b">
        <v>1</v>
      </c>
      <c r="J696" s="3" t="b">
        <v>0</v>
      </c>
      <c r="K696" s="3" t="b">
        <v>0</v>
      </c>
      <c r="L696" s="3" t="b">
        <v>0</v>
      </c>
    </row>
    <row r="697" spans="1:12" ht="120" x14ac:dyDescent="0.25">
      <c r="A697" s="3" t="str">
        <f t="shared" si="10"/>
        <v>g19user_story_59_AND_user_story_99</v>
      </c>
      <c r="B697" s="3">
        <v>695</v>
      </c>
      <c r="C697" s="3" t="s">
        <v>885</v>
      </c>
      <c r="D697" s="3" t="s">
        <v>671</v>
      </c>
      <c r="E697" s="3" t="s">
        <v>1558</v>
      </c>
      <c r="F697" s="3">
        <v>2</v>
      </c>
      <c r="G697" s="3">
        <v>2</v>
      </c>
      <c r="H697" s="3">
        <v>0</v>
      </c>
      <c r="I697" s="3" t="b">
        <v>1</v>
      </c>
      <c r="J697" s="3" t="b">
        <v>0</v>
      </c>
      <c r="K697" s="3" t="b">
        <v>0</v>
      </c>
      <c r="L697" s="3" t="b">
        <v>0</v>
      </c>
    </row>
    <row r="698" spans="1:12" ht="195" x14ac:dyDescent="0.25">
      <c r="A698" s="3" t="str">
        <f t="shared" si="10"/>
        <v>g19user_story_60_AND_user_story_61</v>
      </c>
      <c r="B698" s="3">
        <v>696</v>
      </c>
      <c r="C698" s="3" t="s">
        <v>885</v>
      </c>
      <c r="D698" s="3" t="s">
        <v>672</v>
      </c>
      <c r="E698" s="3" t="s">
        <v>1559</v>
      </c>
      <c r="F698" s="3">
        <v>2</v>
      </c>
      <c r="G698" s="3">
        <v>2</v>
      </c>
      <c r="H698" s="3">
        <v>0</v>
      </c>
      <c r="I698" s="3" t="b">
        <v>1</v>
      </c>
      <c r="J698" s="3" t="b">
        <v>0</v>
      </c>
      <c r="K698" s="3" t="b">
        <v>0</v>
      </c>
      <c r="L698" s="3" t="b">
        <v>0</v>
      </c>
    </row>
    <row r="699" spans="1:12" ht="165" x14ac:dyDescent="0.25">
      <c r="A699" s="3" t="str">
        <f t="shared" si="10"/>
        <v>g19user_story_60_AND_user_story_90</v>
      </c>
      <c r="B699" s="3">
        <v>697</v>
      </c>
      <c r="C699" s="3" t="s">
        <v>885</v>
      </c>
      <c r="D699" s="3" t="s">
        <v>673</v>
      </c>
      <c r="E699" s="3" t="s">
        <v>1560</v>
      </c>
      <c r="F699" s="3">
        <v>1</v>
      </c>
      <c r="G699" s="3">
        <v>1</v>
      </c>
      <c r="H699" s="3">
        <v>0</v>
      </c>
      <c r="I699" s="3" t="b">
        <v>1</v>
      </c>
      <c r="J699" s="3" t="b">
        <v>0</v>
      </c>
      <c r="K699" s="3" t="b">
        <v>0</v>
      </c>
      <c r="L699" s="3" t="b">
        <v>0</v>
      </c>
    </row>
    <row r="700" spans="1:12" ht="165" x14ac:dyDescent="0.25">
      <c r="A700" s="3" t="str">
        <f t="shared" si="10"/>
        <v>g19user_story_60_AND_user_story_91</v>
      </c>
      <c r="B700" s="3">
        <v>698</v>
      </c>
      <c r="C700" s="3" t="s">
        <v>885</v>
      </c>
      <c r="D700" s="3" t="s">
        <v>674</v>
      </c>
      <c r="E700" s="3" t="s">
        <v>1561</v>
      </c>
      <c r="F700" s="3">
        <v>1</v>
      </c>
      <c r="G700" s="3">
        <v>1</v>
      </c>
      <c r="H700" s="3">
        <v>0</v>
      </c>
      <c r="I700" s="3" t="b">
        <v>1</v>
      </c>
      <c r="J700" s="3" t="b">
        <v>0</v>
      </c>
      <c r="K700" s="3" t="b">
        <v>0</v>
      </c>
      <c r="L700" s="3" t="b">
        <v>0</v>
      </c>
    </row>
    <row r="701" spans="1:12" ht="165" x14ac:dyDescent="0.25">
      <c r="A701" s="3" t="str">
        <f t="shared" si="10"/>
        <v>g19user_story_60_AND_user_story_92</v>
      </c>
      <c r="B701" s="3">
        <v>699</v>
      </c>
      <c r="C701" s="3" t="s">
        <v>885</v>
      </c>
      <c r="D701" s="3" t="s">
        <v>675</v>
      </c>
      <c r="E701" s="3" t="s">
        <v>1562</v>
      </c>
      <c r="F701" s="3">
        <v>1</v>
      </c>
      <c r="G701" s="3">
        <v>1</v>
      </c>
      <c r="H701" s="3">
        <v>0</v>
      </c>
      <c r="I701" s="3" t="b">
        <v>1</v>
      </c>
      <c r="J701" s="3" t="b">
        <v>0</v>
      </c>
      <c r="K701" s="3" t="b">
        <v>0</v>
      </c>
      <c r="L701" s="3" t="b">
        <v>0</v>
      </c>
    </row>
    <row r="702" spans="1:12" ht="165" x14ac:dyDescent="0.25">
      <c r="A702" s="3" t="str">
        <f t="shared" si="10"/>
        <v>g19user_story_60_AND_user_story_93</v>
      </c>
      <c r="B702" s="3">
        <v>700</v>
      </c>
      <c r="C702" s="3" t="s">
        <v>885</v>
      </c>
      <c r="D702" s="3" t="s">
        <v>676</v>
      </c>
      <c r="E702" s="3" t="s">
        <v>1563</v>
      </c>
      <c r="F702" s="3">
        <v>1</v>
      </c>
      <c r="G702" s="3">
        <v>1</v>
      </c>
      <c r="H702" s="3">
        <v>0</v>
      </c>
      <c r="I702" s="3" t="b">
        <v>1</v>
      </c>
      <c r="J702" s="3" t="b">
        <v>0</v>
      </c>
      <c r="K702" s="3" t="b">
        <v>0</v>
      </c>
      <c r="L702" s="3" t="b">
        <v>0</v>
      </c>
    </row>
    <row r="703" spans="1:12" ht="180" x14ac:dyDescent="0.25">
      <c r="A703" s="3" t="str">
        <f t="shared" si="10"/>
        <v>g19user_story_60_AND_user_story_96</v>
      </c>
      <c r="B703" s="3">
        <v>701</v>
      </c>
      <c r="C703" s="3" t="s">
        <v>885</v>
      </c>
      <c r="D703" s="3" t="s">
        <v>677</v>
      </c>
      <c r="E703" s="3" t="s">
        <v>1564</v>
      </c>
      <c r="F703" s="3">
        <v>1</v>
      </c>
      <c r="G703" s="3">
        <v>1</v>
      </c>
      <c r="H703" s="3">
        <v>0</v>
      </c>
      <c r="I703" s="3" t="b">
        <v>1</v>
      </c>
      <c r="J703" s="3" t="b">
        <v>0</v>
      </c>
      <c r="K703" s="3" t="b">
        <v>0</v>
      </c>
      <c r="L703" s="3" t="b">
        <v>0</v>
      </c>
    </row>
    <row r="704" spans="1:12" ht="195" x14ac:dyDescent="0.25">
      <c r="A704" s="3" t="str">
        <f t="shared" si="10"/>
        <v>g19user_story_60_AND_user_story_98</v>
      </c>
      <c r="B704" s="3">
        <v>702</v>
      </c>
      <c r="C704" s="3" t="s">
        <v>885</v>
      </c>
      <c r="D704" s="3" t="s">
        <v>678</v>
      </c>
      <c r="E704" s="3" t="s">
        <v>1565</v>
      </c>
      <c r="F704" s="3">
        <v>2</v>
      </c>
      <c r="G704" s="3">
        <v>2</v>
      </c>
      <c r="H704" s="3">
        <v>0</v>
      </c>
      <c r="I704" s="3" t="b">
        <v>1</v>
      </c>
      <c r="J704" s="3" t="b">
        <v>0</v>
      </c>
      <c r="K704" s="3" t="b">
        <v>0</v>
      </c>
      <c r="L704" s="3" t="b">
        <v>0</v>
      </c>
    </row>
    <row r="705" spans="1:12" ht="165" x14ac:dyDescent="0.25">
      <c r="A705" s="3" t="str">
        <f t="shared" si="10"/>
        <v>g19user_story_60_AND_user_story_99</v>
      </c>
      <c r="B705" s="3">
        <v>703</v>
      </c>
      <c r="C705" s="3" t="s">
        <v>885</v>
      </c>
      <c r="D705" s="3" t="s">
        <v>679</v>
      </c>
      <c r="E705" s="3" t="s">
        <v>1566</v>
      </c>
      <c r="F705" s="3">
        <v>2</v>
      </c>
      <c r="G705" s="3">
        <v>2</v>
      </c>
      <c r="H705" s="3">
        <v>0</v>
      </c>
      <c r="I705" s="3" t="b">
        <v>1</v>
      </c>
      <c r="J705" s="3" t="b">
        <v>0</v>
      </c>
      <c r="K705" s="3" t="b">
        <v>0</v>
      </c>
      <c r="L705" s="3" t="b">
        <v>0</v>
      </c>
    </row>
    <row r="706" spans="1:12" ht="165" x14ac:dyDescent="0.25">
      <c r="A706" s="3" t="str">
        <f t="shared" si="10"/>
        <v>g19user_story_61_AND_user_story_90</v>
      </c>
      <c r="B706" s="3">
        <v>704</v>
      </c>
      <c r="C706" s="3" t="s">
        <v>885</v>
      </c>
      <c r="D706" s="3" t="s">
        <v>680</v>
      </c>
      <c r="E706" s="3" t="s">
        <v>1567</v>
      </c>
      <c r="F706" s="3">
        <v>1</v>
      </c>
      <c r="G706" s="3">
        <v>1</v>
      </c>
      <c r="H706" s="3">
        <v>0</v>
      </c>
      <c r="I706" s="3" t="b">
        <v>1</v>
      </c>
      <c r="J706" s="3" t="b">
        <v>0</v>
      </c>
      <c r="K706" s="3" t="b">
        <v>0</v>
      </c>
      <c r="L706" s="3" t="b">
        <v>0</v>
      </c>
    </row>
    <row r="707" spans="1:12" ht="165" x14ac:dyDescent="0.25">
      <c r="A707" s="3" t="str">
        <f t="shared" si="10"/>
        <v>g19user_story_61_AND_user_story_91</v>
      </c>
      <c r="B707" s="3">
        <v>705</v>
      </c>
      <c r="C707" s="3" t="s">
        <v>885</v>
      </c>
      <c r="D707" s="3" t="s">
        <v>681</v>
      </c>
      <c r="E707" s="3" t="s">
        <v>1568</v>
      </c>
      <c r="F707" s="3">
        <v>1</v>
      </c>
      <c r="G707" s="3">
        <v>1</v>
      </c>
      <c r="H707" s="3">
        <v>0</v>
      </c>
      <c r="I707" s="3" t="b">
        <v>1</v>
      </c>
      <c r="J707" s="3" t="b">
        <v>0</v>
      </c>
      <c r="K707" s="3" t="b">
        <v>0</v>
      </c>
      <c r="L707" s="3" t="b">
        <v>0</v>
      </c>
    </row>
    <row r="708" spans="1:12" ht="165" x14ac:dyDescent="0.25">
      <c r="A708" s="3" t="str">
        <f t="shared" ref="A708:A771" si="11">CONCATENATE(C708,D708)</f>
        <v>g19user_story_61_AND_user_story_92</v>
      </c>
      <c r="B708" s="3">
        <v>706</v>
      </c>
      <c r="C708" s="3" t="s">
        <v>885</v>
      </c>
      <c r="D708" s="3" t="s">
        <v>682</v>
      </c>
      <c r="E708" s="3" t="s">
        <v>1569</v>
      </c>
      <c r="F708" s="3">
        <v>1</v>
      </c>
      <c r="G708" s="3">
        <v>1</v>
      </c>
      <c r="H708" s="3">
        <v>0</v>
      </c>
      <c r="I708" s="3" t="b">
        <v>1</v>
      </c>
      <c r="J708" s="3" t="b">
        <v>0</v>
      </c>
      <c r="K708" s="3" t="b">
        <v>0</v>
      </c>
      <c r="L708" s="3" t="b">
        <v>0</v>
      </c>
    </row>
    <row r="709" spans="1:12" ht="165" x14ac:dyDescent="0.25">
      <c r="A709" s="3" t="str">
        <f t="shared" si="11"/>
        <v>g19user_story_61_AND_user_story_93</v>
      </c>
      <c r="B709" s="3">
        <v>707</v>
      </c>
      <c r="C709" s="3" t="s">
        <v>885</v>
      </c>
      <c r="D709" s="3" t="s">
        <v>683</v>
      </c>
      <c r="E709" s="3" t="s">
        <v>1570</v>
      </c>
      <c r="F709" s="3">
        <v>1</v>
      </c>
      <c r="G709" s="3">
        <v>1</v>
      </c>
      <c r="H709" s="3">
        <v>0</v>
      </c>
      <c r="I709" s="3" t="b">
        <v>1</v>
      </c>
      <c r="J709" s="3" t="b">
        <v>0</v>
      </c>
      <c r="K709" s="3" t="b">
        <v>0</v>
      </c>
      <c r="L709" s="3" t="b">
        <v>0</v>
      </c>
    </row>
    <row r="710" spans="1:12" ht="180" x14ac:dyDescent="0.25">
      <c r="A710" s="3" t="str">
        <f t="shared" si="11"/>
        <v>g19user_story_61_AND_user_story_96</v>
      </c>
      <c r="B710" s="3">
        <v>708</v>
      </c>
      <c r="C710" s="3" t="s">
        <v>885</v>
      </c>
      <c r="D710" s="3" t="s">
        <v>684</v>
      </c>
      <c r="E710" s="3" t="s">
        <v>1571</v>
      </c>
      <c r="F710" s="3">
        <v>1</v>
      </c>
      <c r="G710" s="3">
        <v>1</v>
      </c>
      <c r="H710" s="3">
        <v>0</v>
      </c>
      <c r="I710" s="3" t="b">
        <v>1</v>
      </c>
      <c r="J710" s="3" t="b">
        <v>0</v>
      </c>
      <c r="K710" s="3" t="b">
        <v>0</v>
      </c>
      <c r="L710" s="3" t="b">
        <v>0</v>
      </c>
    </row>
    <row r="711" spans="1:12" ht="195" x14ac:dyDescent="0.25">
      <c r="A711" s="3" t="str">
        <f t="shared" si="11"/>
        <v>g19user_story_61_AND_user_story_98</v>
      </c>
      <c r="B711" s="3">
        <v>709</v>
      </c>
      <c r="C711" s="3" t="s">
        <v>885</v>
      </c>
      <c r="D711" s="3" t="s">
        <v>685</v>
      </c>
      <c r="E711" s="3" t="s">
        <v>1572</v>
      </c>
      <c r="F711" s="3">
        <v>2</v>
      </c>
      <c r="G711" s="3">
        <v>2</v>
      </c>
      <c r="H711" s="3">
        <v>0</v>
      </c>
      <c r="I711" s="3" t="b">
        <v>1</v>
      </c>
      <c r="J711" s="3" t="b">
        <v>0</v>
      </c>
      <c r="K711" s="3" t="b">
        <v>0</v>
      </c>
      <c r="L711" s="3" t="b">
        <v>0</v>
      </c>
    </row>
    <row r="712" spans="1:12" ht="165" x14ac:dyDescent="0.25">
      <c r="A712" s="3" t="str">
        <f t="shared" si="11"/>
        <v>g19user_story_61_AND_user_story_99</v>
      </c>
      <c r="B712" s="3">
        <v>710</v>
      </c>
      <c r="C712" s="3" t="s">
        <v>885</v>
      </c>
      <c r="D712" s="3" t="s">
        <v>686</v>
      </c>
      <c r="E712" s="3" t="s">
        <v>1573</v>
      </c>
      <c r="F712" s="3">
        <v>2</v>
      </c>
      <c r="G712" s="3">
        <v>2</v>
      </c>
      <c r="H712" s="3">
        <v>0</v>
      </c>
      <c r="I712" s="3" t="b">
        <v>1</v>
      </c>
      <c r="J712" s="3" t="b">
        <v>0</v>
      </c>
      <c r="K712" s="3" t="b">
        <v>0</v>
      </c>
      <c r="L712" s="3" t="b">
        <v>0</v>
      </c>
    </row>
    <row r="713" spans="1:12" ht="120" x14ac:dyDescent="0.25">
      <c r="A713" s="3" t="str">
        <f t="shared" si="11"/>
        <v>g19user_story_64_AND_user_story_65</v>
      </c>
      <c r="B713" s="3">
        <v>711</v>
      </c>
      <c r="C713" s="3" t="s">
        <v>885</v>
      </c>
      <c r="D713" s="3" t="s">
        <v>687</v>
      </c>
      <c r="E713" s="3" t="s">
        <v>1574</v>
      </c>
      <c r="F713" s="3">
        <v>2</v>
      </c>
      <c r="G713" s="3">
        <v>2</v>
      </c>
      <c r="H713" s="3">
        <v>0</v>
      </c>
      <c r="I713" s="3" t="b">
        <v>1</v>
      </c>
      <c r="J713" s="3" t="b">
        <v>0</v>
      </c>
      <c r="K713" s="3" t="b">
        <v>0</v>
      </c>
      <c r="L713" s="3" t="b">
        <v>0</v>
      </c>
    </row>
    <row r="714" spans="1:12" ht="135" x14ac:dyDescent="0.25">
      <c r="A714" s="3" t="str">
        <f t="shared" si="11"/>
        <v>g19user_story_64_AND_user_story_70</v>
      </c>
      <c r="B714" s="3">
        <v>712</v>
      </c>
      <c r="C714" s="3" t="s">
        <v>885</v>
      </c>
      <c r="D714" s="3" t="s">
        <v>688</v>
      </c>
      <c r="E714" s="3" t="s">
        <v>1575</v>
      </c>
      <c r="F714" s="3">
        <v>2</v>
      </c>
      <c r="G714" s="3">
        <v>2</v>
      </c>
      <c r="H714" s="3">
        <v>0</v>
      </c>
      <c r="I714" s="3" t="b">
        <v>1</v>
      </c>
      <c r="J714" s="3" t="b">
        <v>0</v>
      </c>
      <c r="K714" s="3" t="b">
        <v>0</v>
      </c>
      <c r="L714" s="3" t="b">
        <v>0</v>
      </c>
    </row>
    <row r="715" spans="1:12" ht="135" x14ac:dyDescent="0.25">
      <c r="A715" s="3" t="str">
        <f t="shared" si="11"/>
        <v>g19user_story_64_AND_user_story_71</v>
      </c>
      <c r="B715" s="3">
        <v>713</v>
      </c>
      <c r="C715" s="3" t="s">
        <v>885</v>
      </c>
      <c r="D715" s="3" t="s">
        <v>689</v>
      </c>
      <c r="E715" s="3" t="s">
        <v>1576</v>
      </c>
      <c r="F715" s="3">
        <v>2</v>
      </c>
      <c r="G715" s="3">
        <v>2</v>
      </c>
      <c r="H715" s="3">
        <v>0</v>
      </c>
      <c r="I715" s="3" t="b">
        <v>1</v>
      </c>
      <c r="J715" s="3" t="b">
        <v>0</v>
      </c>
      <c r="K715" s="3" t="b">
        <v>0</v>
      </c>
      <c r="L715" s="3" t="b">
        <v>0</v>
      </c>
    </row>
    <row r="716" spans="1:12" ht="135" x14ac:dyDescent="0.25">
      <c r="A716" s="3" t="str">
        <f t="shared" si="11"/>
        <v>g19user_story_64_AND_user_story_72</v>
      </c>
      <c r="B716" s="3">
        <v>714</v>
      </c>
      <c r="C716" s="3" t="s">
        <v>885</v>
      </c>
      <c r="D716" s="3" t="s">
        <v>690</v>
      </c>
      <c r="E716" s="3" t="s">
        <v>1577</v>
      </c>
      <c r="F716" s="3">
        <v>2</v>
      </c>
      <c r="G716" s="3">
        <v>2</v>
      </c>
      <c r="H716" s="3">
        <v>0</v>
      </c>
      <c r="I716" s="3" t="b">
        <v>1</v>
      </c>
      <c r="J716" s="3" t="b">
        <v>0</v>
      </c>
      <c r="K716" s="3" t="b">
        <v>0</v>
      </c>
      <c r="L716" s="3" t="b">
        <v>0</v>
      </c>
    </row>
    <row r="717" spans="1:12" ht="150" x14ac:dyDescent="0.25">
      <c r="A717" s="3" t="str">
        <f t="shared" si="11"/>
        <v>g19user_story_64_AND_user_story_73</v>
      </c>
      <c r="B717" s="3">
        <v>715</v>
      </c>
      <c r="C717" s="3" t="s">
        <v>885</v>
      </c>
      <c r="D717" s="3" t="s">
        <v>691</v>
      </c>
      <c r="E717" s="3" t="s">
        <v>1578</v>
      </c>
      <c r="F717" s="3">
        <v>2</v>
      </c>
      <c r="G717" s="3">
        <v>2</v>
      </c>
      <c r="H717" s="3">
        <v>0</v>
      </c>
      <c r="I717" s="3" t="b">
        <v>1</v>
      </c>
      <c r="J717" s="3" t="b">
        <v>0</v>
      </c>
      <c r="K717" s="3" t="b">
        <v>0</v>
      </c>
      <c r="L717" s="3" t="b">
        <v>0</v>
      </c>
    </row>
    <row r="718" spans="1:12" ht="150" x14ac:dyDescent="0.25">
      <c r="A718" s="3" t="str">
        <f t="shared" si="11"/>
        <v>g19user_story_64_AND_user_story_74</v>
      </c>
      <c r="B718" s="3">
        <v>716</v>
      </c>
      <c r="C718" s="3" t="s">
        <v>885</v>
      </c>
      <c r="D718" s="3" t="s">
        <v>692</v>
      </c>
      <c r="E718" s="3" t="s">
        <v>1579</v>
      </c>
      <c r="F718" s="3">
        <v>2</v>
      </c>
      <c r="G718" s="3">
        <v>2</v>
      </c>
      <c r="H718" s="3">
        <v>0</v>
      </c>
      <c r="I718" s="3" t="b">
        <v>1</v>
      </c>
      <c r="J718" s="3" t="b">
        <v>0</v>
      </c>
      <c r="K718" s="3" t="b">
        <v>0</v>
      </c>
      <c r="L718" s="3" t="b">
        <v>0</v>
      </c>
    </row>
    <row r="719" spans="1:12" ht="135" x14ac:dyDescent="0.25">
      <c r="A719" s="3" t="str">
        <f t="shared" si="11"/>
        <v>g19user_story_64_AND_user_story_75</v>
      </c>
      <c r="B719" s="3">
        <v>717</v>
      </c>
      <c r="C719" s="3" t="s">
        <v>885</v>
      </c>
      <c r="D719" s="3" t="s">
        <v>693</v>
      </c>
      <c r="E719" s="3" t="s">
        <v>1580</v>
      </c>
      <c r="F719" s="3">
        <v>2</v>
      </c>
      <c r="G719" s="3">
        <v>2</v>
      </c>
      <c r="H719" s="3">
        <v>0</v>
      </c>
      <c r="I719" s="3" t="b">
        <v>1</v>
      </c>
      <c r="J719" s="3" t="b">
        <v>0</v>
      </c>
      <c r="K719" s="3" t="b">
        <v>0</v>
      </c>
      <c r="L719" s="3" t="b">
        <v>0</v>
      </c>
    </row>
    <row r="720" spans="1:12" ht="150" x14ac:dyDescent="0.25">
      <c r="A720" s="3" t="str">
        <f t="shared" si="11"/>
        <v>g19user_story_64_AND_user_story_76</v>
      </c>
      <c r="B720" s="3">
        <v>718</v>
      </c>
      <c r="C720" s="3" t="s">
        <v>885</v>
      </c>
      <c r="D720" s="3" t="s">
        <v>694</v>
      </c>
      <c r="E720" s="3" t="s">
        <v>1581</v>
      </c>
      <c r="F720" s="3">
        <v>2</v>
      </c>
      <c r="G720" s="3">
        <v>2</v>
      </c>
      <c r="H720" s="3">
        <v>0</v>
      </c>
      <c r="I720" s="3" t="b">
        <v>1</v>
      </c>
      <c r="J720" s="3" t="b">
        <v>0</v>
      </c>
      <c r="K720" s="3" t="b">
        <v>0</v>
      </c>
      <c r="L720" s="3" t="b">
        <v>0</v>
      </c>
    </row>
    <row r="721" spans="1:12" ht="135" x14ac:dyDescent="0.25">
      <c r="A721" s="3" t="str">
        <f t="shared" si="11"/>
        <v>g19user_story_64_AND_user_story_78</v>
      </c>
      <c r="B721" s="3">
        <v>719</v>
      </c>
      <c r="C721" s="3" t="s">
        <v>885</v>
      </c>
      <c r="D721" s="3" t="s">
        <v>695</v>
      </c>
      <c r="E721" s="3" t="s">
        <v>1582</v>
      </c>
      <c r="F721" s="3">
        <v>2</v>
      </c>
      <c r="G721" s="3">
        <v>2</v>
      </c>
      <c r="H721" s="3">
        <v>0</v>
      </c>
      <c r="I721" s="3" t="b">
        <v>1</v>
      </c>
      <c r="J721" s="3" t="b">
        <v>0</v>
      </c>
      <c r="K721" s="3" t="b">
        <v>0</v>
      </c>
      <c r="L721" s="3" t="b">
        <v>0</v>
      </c>
    </row>
    <row r="722" spans="1:12" ht="120" x14ac:dyDescent="0.25">
      <c r="A722" s="3" t="str">
        <f t="shared" si="11"/>
        <v>g19user_story_65_AND_user_story_70</v>
      </c>
      <c r="B722" s="3">
        <v>720</v>
      </c>
      <c r="C722" s="3" t="s">
        <v>885</v>
      </c>
      <c r="D722" s="3" t="s">
        <v>696</v>
      </c>
      <c r="E722" s="3" t="s">
        <v>1583</v>
      </c>
      <c r="F722" s="3">
        <v>2</v>
      </c>
      <c r="G722" s="3">
        <v>2</v>
      </c>
      <c r="H722" s="3">
        <v>0</v>
      </c>
      <c r="I722" s="3" t="b">
        <v>1</v>
      </c>
      <c r="J722" s="3" t="b">
        <v>0</v>
      </c>
      <c r="K722" s="3" t="b">
        <v>0</v>
      </c>
      <c r="L722" s="3" t="b">
        <v>0</v>
      </c>
    </row>
    <row r="723" spans="1:12" ht="120" x14ac:dyDescent="0.25">
      <c r="A723" s="3" t="str">
        <f t="shared" si="11"/>
        <v>g19user_story_65_AND_user_story_71</v>
      </c>
      <c r="B723" s="3">
        <v>721</v>
      </c>
      <c r="C723" s="3" t="s">
        <v>885</v>
      </c>
      <c r="D723" s="3" t="s">
        <v>697</v>
      </c>
      <c r="E723" s="3" t="s">
        <v>1584</v>
      </c>
      <c r="F723" s="3">
        <v>2</v>
      </c>
      <c r="G723" s="3">
        <v>2</v>
      </c>
      <c r="H723" s="3">
        <v>0</v>
      </c>
      <c r="I723" s="3" t="b">
        <v>1</v>
      </c>
      <c r="J723" s="3" t="b">
        <v>0</v>
      </c>
      <c r="K723" s="3" t="b">
        <v>0</v>
      </c>
      <c r="L723" s="3" t="b">
        <v>0</v>
      </c>
    </row>
    <row r="724" spans="1:12" ht="120" x14ac:dyDescent="0.25">
      <c r="A724" s="3" t="str">
        <f t="shared" si="11"/>
        <v>g19user_story_65_AND_user_story_72</v>
      </c>
      <c r="B724" s="3">
        <v>722</v>
      </c>
      <c r="C724" s="3" t="s">
        <v>885</v>
      </c>
      <c r="D724" s="3" t="s">
        <v>698</v>
      </c>
      <c r="E724" s="3" t="s">
        <v>1585</v>
      </c>
      <c r="F724" s="3">
        <v>2</v>
      </c>
      <c r="G724" s="3">
        <v>2</v>
      </c>
      <c r="H724" s="3">
        <v>0</v>
      </c>
      <c r="I724" s="3" t="b">
        <v>1</v>
      </c>
      <c r="J724" s="3" t="b">
        <v>0</v>
      </c>
      <c r="K724" s="3" t="b">
        <v>0</v>
      </c>
      <c r="L724" s="3" t="b">
        <v>0</v>
      </c>
    </row>
    <row r="725" spans="1:12" ht="135" x14ac:dyDescent="0.25">
      <c r="A725" s="3" t="str">
        <f t="shared" si="11"/>
        <v>g19user_story_65_AND_user_story_73</v>
      </c>
      <c r="B725" s="3">
        <v>723</v>
      </c>
      <c r="C725" s="3" t="s">
        <v>885</v>
      </c>
      <c r="D725" s="3" t="s">
        <v>699</v>
      </c>
      <c r="E725" s="3" t="s">
        <v>1586</v>
      </c>
      <c r="F725" s="3">
        <v>2</v>
      </c>
      <c r="G725" s="3">
        <v>2</v>
      </c>
      <c r="H725" s="3">
        <v>0</v>
      </c>
      <c r="I725" s="3" t="b">
        <v>1</v>
      </c>
      <c r="J725" s="3" t="b">
        <v>0</v>
      </c>
      <c r="K725" s="3" t="b">
        <v>0</v>
      </c>
      <c r="L725" s="3" t="b">
        <v>0</v>
      </c>
    </row>
    <row r="726" spans="1:12" ht="135" x14ac:dyDescent="0.25">
      <c r="A726" s="3" t="str">
        <f t="shared" si="11"/>
        <v>g19user_story_65_AND_user_story_74</v>
      </c>
      <c r="B726" s="3">
        <v>724</v>
      </c>
      <c r="C726" s="3" t="s">
        <v>885</v>
      </c>
      <c r="D726" s="3" t="s">
        <v>700</v>
      </c>
      <c r="E726" s="3" t="s">
        <v>1587</v>
      </c>
      <c r="F726" s="3">
        <v>2</v>
      </c>
      <c r="G726" s="3">
        <v>2</v>
      </c>
      <c r="H726" s="3">
        <v>0</v>
      </c>
      <c r="I726" s="3" t="b">
        <v>1</v>
      </c>
      <c r="J726" s="3" t="b">
        <v>0</v>
      </c>
      <c r="K726" s="3" t="b">
        <v>0</v>
      </c>
      <c r="L726" s="3" t="b">
        <v>0</v>
      </c>
    </row>
    <row r="727" spans="1:12" ht="120" x14ac:dyDescent="0.25">
      <c r="A727" s="3" t="str">
        <f t="shared" si="11"/>
        <v>g19user_story_65_AND_user_story_75</v>
      </c>
      <c r="B727" s="3">
        <v>725</v>
      </c>
      <c r="C727" s="3" t="s">
        <v>885</v>
      </c>
      <c r="D727" s="3" t="s">
        <v>701</v>
      </c>
      <c r="E727" s="3" t="s">
        <v>1588</v>
      </c>
      <c r="F727" s="3">
        <v>2</v>
      </c>
      <c r="G727" s="3">
        <v>2</v>
      </c>
      <c r="H727" s="3">
        <v>0</v>
      </c>
      <c r="I727" s="3" t="b">
        <v>1</v>
      </c>
      <c r="J727" s="3" t="b">
        <v>0</v>
      </c>
      <c r="K727" s="3" t="b">
        <v>0</v>
      </c>
      <c r="L727" s="3" t="b">
        <v>0</v>
      </c>
    </row>
    <row r="728" spans="1:12" ht="135" x14ac:dyDescent="0.25">
      <c r="A728" s="3" t="str">
        <f t="shared" si="11"/>
        <v>g19user_story_65_AND_user_story_76</v>
      </c>
      <c r="B728" s="3">
        <v>726</v>
      </c>
      <c r="C728" s="3" t="s">
        <v>885</v>
      </c>
      <c r="D728" s="3" t="s">
        <v>702</v>
      </c>
      <c r="E728" s="3" t="s">
        <v>1589</v>
      </c>
      <c r="F728" s="3">
        <v>2</v>
      </c>
      <c r="G728" s="3">
        <v>2</v>
      </c>
      <c r="H728" s="3">
        <v>0</v>
      </c>
      <c r="I728" s="3" t="b">
        <v>1</v>
      </c>
      <c r="J728" s="3" t="b">
        <v>0</v>
      </c>
      <c r="K728" s="3" t="b">
        <v>0</v>
      </c>
      <c r="L728" s="3" t="b">
        <v>0</v>
      </c>
    </row>
    <row r="729" spans="1:12" ht="120" x14ac:dyDescent="0.25">
      <c r="A729" s="3" t="str">
        <f t="shared" si="11"/>
        <v>g19user_story_65_AND_user_story_78</v>
      </c>
      <c r="B729" s="3">
        <v>727</v>
      </c>
      <c r="C729" s="3" t="s">
        <v>885</v>
      </c>
      <c r="D729" s="3" t="s">
        <v>703</v>
      </c>
      <c r="E729" s="3" t="s">
        <v>1590</v>
      </c>
      <c r="F729" s="3">
        <v>2</v>
      </c>
      <c r="G729" s="3">
        <v>2</v>
      </c>
      <c r="H729" s="3">
        <v>0</v>
      </c>
      <c r="I729" s="3" t="b">
        <v>1</v>
      </c>
      <c r="J729" s="3" t="b">
        <v>0</v>
      </c>
      <c r="K729" s="3" t="b">
        <v>0</v>
      </c>
      <c r="L729" s="3" t="b">
        <v>0</v>
      </c>
    </row>
    <row r="730" spans="1:12" ht="150" x14ac:dyDescent="0.25">
      <c r="A730" s="3" t="str">
        <f t="shared" si="11"/>
        <v>g19user_story_68_AND_user_story_69</v>
      </c>
      <c r="B730" s="3">
        <v>728</v>
      </c>
      <c r="C730" s="3" t="s">
        <v>885</v>
      </c>
      <c r="D730" s="3" t="s">
        <v>220</v>
      </c>
      <c r="E730" s="3" t="s">
        <v>1591</v>
      </c>
      <c r="F730" s="3">
        <v>1</v>
      </c>
      <c r="G730" s="3">
        <v>1</v>
      </c>
      <c r="H730" s="3">
        <v>0</v>
      </c>
      <c r="I730" s="3" t="b">
        <v>1</v>
      </c>
      <c r="J730" s="3" t="b">
        <v>0</v>
      </c>
      <c r="K730" s="3" t="b">
        <v>0</v>
      </c>
      <c r="L730" s="3" t="b">
        <v>0</v>
      </c>
    </row>
    <row r="731" spans="1:12" ht="135" x14ac:dyDescent="0.25">
      <c r="A731" s="3" t="str">
        <f t="shared" si="11"/>
        <v>g19user_story_70_AND_user_story_71</v>
      </c>
      <c r="B731" s="3">
        <v>729</v>
      </c>
      <c r="C731" s="3" t="s">
        <v>885</v>
      </c>
      <c r="D731" s="3" t="s">
        <v>221</v>
      </c>
      <c r="E731" s="3" t="s">
        <v>1592</v>
      </c>
      <c r="F731" s="3">
        <v>2</v>
      </c>
      <c r="G731" s="3">
        <v>2</v>
      </c>
      <c r="H731" s="3">
        <v>0</v>
      </c>
      <c r="I731" s="3" t="b">
        <v>1</v>
      </c>
      <c r="J731" s="3" t="b">
        <v>0</v>
      </c>
      <c r="K731" s="3" t="b">
        <v>0</v>
      </c>
      <c r="L731" s="3" t="b">
        <v>0</v>
      </c>
    </row>
    <row r="732" spans="1:12" ht="135" x14ac:dyDescent="0.25">
      <c r="A732" s="3" t="str">
        <f t="shared" si="11"/>
        <v>g19user_story_70_AND_user_story_72</v>
      </c>
      <c r="B732" s="3">
        <v>730</v>
      </c>
      <c r="C732" s="3" t="s">
        <v>885</v>
      </c>
      <c r="D732" s="3" t="s">
        <v>704</v>
      </c>
      <c r="E732" s="3" t="s">
        <v>1593</v>
      </c>
      <c r="F732" s="3">
        <v>2</v>
      </c>
      <c r="G732" s="3">
        <v>2</v>
      </c>
      <c r="H732" s="3">
        <v>0</v>
      </c>
      <c r="I732" s="3" t="b">
        <v>1</v>
      </c>
      <c r="J732" s="3" t="b">
        <v>0</v>
      </c>
      <c r="K732" s="3" t="b">
        <v>0</v>
      </c>
      <c r="L732" s="3" t="b">
        <v>0</v>
      </c>
    </row>
    <row r="733" spans="1:12" ht="150" x14ac:dyDescent="0.25">
      <c r="A733" s="3" t="str">
        <f t="shared" si="11"/>
        <v>g19user_story_70_AND_user_story_73</v>
      </c>
      <c r="B733" s="3">
        <v>731</v>
      </c>
      <c r="C733" s="3" t="s">
        <v>885</v>
      </c>
      <c r="D733" s="3" t="s">
        <v>705</v>
      </c>
      <c r="E733" s="3" t="s">
        <v>1594</v>
      </c>
      <c r="F733" s="3">
        <v>2</v>
      </c>
      <c r="G733" s="3">
        <v>2</v>
      </c>
      <c r="H733" s="3">
        <v>0</v>
      </c>
      <c r="I733" s="3" t="b">
        <v>1</v>
      </c>
      <c r="J733" s="3" t="b">
        <v>0</v>
      </c>
      <c r="K733" s="3" t="b">
        <v>0</v>
      </c>
      <c r="L733" s="3" t="b">
        <v>0</v>
      </c>
    </row>
    <row r="734" spans="1:12" ht="150" x14ac:dyDescent="0.25">
      <c r="A734" s="3" t="str">
        <f t="shared" si="11"/>
        <v>g19user_story_70_AND_user_story_74</v>
      </c>
      <c r="B734" s="3">
        <v>732</v>
      </c>
      <c r="C734" s="3" t="s">
        <v>885</v>
      </c>
      <c r="D734" s="3" t="s">
        <v>706</v>
      </c>
      <c r="E734" s="3" t="s">
        <v>1595</v>
      </c>
      <c r="F734" s="3">
        <v>2</v>
      </c>
      <c r="G734" s="3">
        <v>2</v>
      </c>
      <c r="H734" s="3">
        <v>0</v>
      </c>
      <c r="I734" s="3" t="b">
        <v>1</v>
      </c>
      <c r="J734" s="3" t="b">
        <v>0</v>
      </c>
      <c r="K734" s="3" t="b">
        <v>0</v>
      </c>
      <c r="L734" s="3" t="b">
        <v>0</v>
      </c>
    </row>
    <row r="735" spans="1:12" ht="135" x14ac:dyDescent="0.25">
      <c r="A735" s="3" t="str">
        <f t="shared" si="11"/>
        <v>g19user_story_70_AND_user_story_75</v>
      </c>
      <c r="B735" s="3">
        <v>733</v>
      </c>
      <c r="C735" s="3" t="s">
        <v>885</v>
      </c>
      <c r="D735" s="3" t="s">
        <v>707</v>
      </c>
      <c r="E735" s="3" t="s">
        <v>1596</v>
      </c>
      <c r="F735" s="3">
        <v>2</v>
      </c>
      <c r="G735" s="3">
        <v>2</v>
      </c>
      <c r="H735" s="3">
        <v>0</v>
      </c>
      <c r="I735" s="3" t="b">
        <v>1</v>
      </c>
      <c r="J735" s="3" t="b">
        <v>0</v>
      </c>
      <c r="K735" s="3" t="b">
        <v>0</v>
      </c>
      <c r="L735" s="3" t="b">
        <v>0</v>
      </c>
    </row>
    <row r="736" spans="1:12" ht="150" x14ac:dyDescent="0.25">
      <c r="A736" s="3" t="str">
        <f t="shared" si="11"/>
        <v>g19user_story_70_AND_user_story_76</v>
      </c>
      <c r="B736" s="3">
        <v>734</v>
      </c>
      <c r="C736" s="3" t="s">
        <v>885</v>
      </c>
      <c r="D736" s="3" t="s">
        <v>708</v>
      </c>
      <c r="E736" s="3" t="s">
        <v>1597</v>
      </c>
      <c r="F736" s="3">
        <v>2</v>
      </c>
      <c r="G736" s="3">
        <v>2</v>
      </c>
      <c r="H736" s="3">
        <v>0</v>
      </c>
      <c r="I736" s="3" t="b">
        <v>1</v>
      </c>
      <c r="J736" s="3" t="b">
        <v>0</v>
      </c>
      <c r="K736" s="3" t="b">
        <v>0</v>
      </c>
      <c r="L736" s="3" t="b">
        <v>0</v>
      </c>
    </row>
    <row r="737" spans="1:12" ht="135" x14ac:dyDescent="0.25">
      <c r="A737" s="3" t="str">
        <f t="shared" si="11"/>
        <v>g19user_story_70_AND_user_story_78</v>
      </c>
      <c r="B737" s="3">
        <v>735</v>
      </c>
      <c r="C737" s="3" t="s">
        <v>885</v>
      </c>
      <c r="D737" s="3" t="s">
        <v>709</v>
      </c>
      <c r="E737" s="3" t="s">
        <v>1598</v>
      </c>
      <c r="F737" s="3">
        <v>2</v>
      </c>
      <c r="G737" s="3">
        <v>2</v>
      </c>
      <c r="H737" s="3">
        <v>0</v>
      </c>
      <c r="I737" s="3" t="b">
        <v>1</v>
      </c>
      <c r="J737" s="3" t="b">
        <v>0</v>
      </c>
      <c r="K737" s="3" t="b">
        <v>0</v>
      </c>
      <c r="L737" s="3" t="b">
        <v>0</v>
      </c>
    </row>
    <row r="738" spans="1:12" ht="135" x14ac:dyDescent="0.25">
      <c r="A738" s="3" t="str">
        <f t="shared" si="11"/>
        <v>g19user_story_71_AND_user_story_72</v>
      </c>
      <c r="B738" s="3">
        <v>736</v>
      </c>
      <c r="C738" s="3" t="s">
        <v>885</v>
      </c>
      <c r="D738" s="3" t="s">
        <v>710</v>
      </c>
      <c r="E738" s="3" t="s">
        <v>1599</v>
      </c>
      <c r="F738" s="3">
        <v>2</v>
      </c>
      <c r="G738" s="3">
        <v>2</v>
      </c>
      <c r="H738" s="3">
        <v>0</v>
      </c>
      <c r="I738" s="3" t="b">
        <v>1</v>
      </c>
      <c r="J738" s="3" t="b">
        <v>0</v>
      </c>
      <c r="K738" s="3" t="b">
        <v>0</v>
      </c>
      <c r="L738" s="3" t="b">
        <v>0</v>
      </c>
    </row>
    <row r="739" spans="1:12" ht="150" x14ac:dyDescent="0.25">
      <c r="A739" s="3" t="str">
        <f t="shared" si="11"/>
        <v>g19user_story_71_AND_user_story_73</v>
      </c>
      <c r="B739" s="3">
        <v>737</v>
      </c>
      <c r="C739" s="3" t="s">
        <v>885</v>
      </c>
      <c r="D739" s="3" t="s">
        <v>711</v>
      </c>
      <c r="E739" s="3" t="s">
        <v>1600</v>
      </c>
      <c r="F739" s="3">
        <v>2</v>
      </c>
      <c r="G739" s="3">
        <v>2</v>
      </c>
      <c r="H739" s="3">
        <v>0</v>
      </c>
      <c r="I739" s="3" t="b">
        <v>1</v>
      </c>
      <c r="J739" s="3" t="b">
        <v>0</v>
      </c>
      <c r="K739" s="3" t="b">
        <v>0</v>
      </c>
      <c r="L739" s="3" t="b">
        <v>0</v>
      </c>
    </row>
    <row r="740" spans="1:12" ht="150" x14ac:dyDescent="0.25">
      <c r="A740" s="3" t="str">
        <f t="shared" si="11"/>
        <v>g19user_story_71_AND_user_story_74</v>
      </c>
      <c r="B740" s="3">
        <v>738</v>
      </c>
      <c r="C740" s="3" t="s">
        <v>885</v>
      </c>
      <c r="D740" s="3" t="s">
        <v>712</v>
      </c>
      <c r="E740" s="3" t="s">
        <v>1601</v>
      </c>
      <c r="F740" s="3">
        <v>2</v>
      </c>
      <c r="G740" s="3">
        <v>2</v>
      </c>
      <c r="H740" s="3">
        <v>0</v>
      </c>
      <c r="I740" s="3" t="b">
        <v>1</v>
      </c>
      <c r="J740" s="3" t="b">
        <v>0</v>
      </c>
      <c r="K740" s="3" t="b">
        <v>0</v>
      </c>
      <c r="L740" s="3" t="b">
        <v>0</v>
      </c>
    </row>
    <row r="741" spans="1:12" ht="135" x14ac:dyDescent="0.25">
      <c r="A741" s="3" t="str">
        <f t="shared" si="11"/>
        <v>g19user_story_71_AND_user_story_75</v>
      </c>
      <c r="B741" s="3">
        <v>739</v>
      </c>
      <c r="C741" s="3" t="s">
        <v>885</v>
      </c>
      <c r="D741" s="3" t="s">
        <v>713</v>
      </c>
      <c r="E741" s="3" t="s">
        <v>1602</v>
      </c>
      <c r="F741" s="3">
        <v>2</v>
      </c>
      <c r="G741" s="3">
        <v>2</v>
      </c>
      <c r="H741" s="3">
        <v>0</v>
      </c>
      <c r="I741" s="3" t="b">
        <v>1</v>
      </c>
      <c r="J741" s="3" t="b">
        <v>0</v>
      </c>
      <c r="K741" s="3" t="b">
        <v>0</v>
      </c>
      <c r="L741" s="3" t="b">
        <v>0</v>
      </c>
    </row>
    <row r="742" spans="1:12" ht="150" x14ac:dyDescent="0.25">
      <c r="A742" s="3" t="str">
        <f t="shared" si="11"/>
        <v>g19user_story_71_AND_user_story_76</v>
      </c>
      <c r="B742" s="3">
        <v>740</v>
      </c>
      <c r="C742" s="3" t="s">
        <v>885</v>
      </c>
      <c r="D742" s="3" t="s">
        <v>714</v>
      </c>
      <c r="E742" s="3" t="s">
        <v>1603</v>
      </c>
      <c r="F742" s="3">
        <v>2</v>
      </c>
      <c r="G742" s="3">
        <v>2</v>
      </c>
      <c r="H742" s="3">
        <v>0</v>
      </c>
      <c r="I742" s="3" t="b">
        <v>1</v>
      </c>
      <c r="J742" s="3" t="b">
        <v>0</v>
      </c>
      <c r="K742" s="3" t="b">
        <v>0</v>
      </c>
      <c r="L742" s="3" t="b">
        <v>0</v>
      </c>
    </row>
    <row r="743" spans="1:12" ht="135" x14ac:dyDescent="0.25">
      <c r="A743" s="3" t="str">
        <f t="shared" si="11"/>
        <v>g19user_story_71_AND_user_story_78</v>
      </c>
      <c r="B743" s="3">
        <v>741</v>
      </c>
      <c r="C743" s="3" t="s">
        <v>885</v>
      </c>
      <c r="D743" s="3" t="s">
        <v>715</v>
      </c>
      <c r="E743" s="3" t="s">
        <v>1604</v>
      </c>
      <c r="F743" s="3">
        <v>2</v>
      </c>
      <c r="G743" s="3">
        <v>2</v>
      </c>
      <c r="H743" s="3">
        <v>0</v>
      </c>
      <c r="I743" s="3" t="b">
        <v>1</v>
      </c>
      <c r="J743" s="3" t="b">
        <v>0</v>
      </c>
      <c r="K743" s="3" t="b">
        <v>0</v>
      </c>
      <c r="L743" s="3" t="b">
        <v>0</v>
      </c>
    </row>
    <row r="744" spans="1:12" ht="150" x14ac:dyDescent="0.25">
      <c r="A744" s="3" t="str">
        <f t="shared" si="11"/>
        <v>g19user_story_72_AND_user_story_73</v>
      </c>
      <c r="B744" s="3">
        <v>742</v>
      </c>
      <c r="C744" s="3" t="s">
        <v>885</v>
      </c>
      <c r="D744" s="3" t="s">
        <v>716</v>
      </c>
      <c r="E744" s="3" t="s">
        <v>1605</v>
      </c>
      <c r="F744" s="3">
        <v>2</v>
      </c>
      <c r="G744" s="3">
        <v>2</v>
      </c>
      <c r="H744" s="3">
        <v>0</v>
      </c>
      <c r="I744" s="3" t="b">
        <v>1</v>
      </c>
      <c r="J744" s="3" t="b">
        <v>0</v>
      </c>
      <c r="K744" s="3" t="b">
        <v>0</v>
      </c>
      <c r="L744" s="3" t="b">
        <v>0</v>
      </c>
    </row>
    <row r="745" spans="1:12" ht="150" x14ac:dyDescent="0.25">
      <c r="A745" s="3" t="str">
        <f t="shared" si="11"/>
        <v>g19user_story_72_AND_user_story_74</v>
      </c>
      <c r="B745" s="3">
        <v>743</v>
      </c>
      <c r="C745" s="3" t="s">
        <v>885</v>
      </c>
      <c r="D745" s="3" t="s">
        <v>717</v>
      </c>
      <c r="E745" s="3" t="s">
        <v>1606</v>
      </c>
      <c r="F745" s="3">
        <v>2</v>
      </c>
      <c r="G745" s="3">
        <v>2</v>
      </c>
      <c r="H745" s="3">
        <v>0</v>
      </c>
      <c r="I745" s="3" t="b">
        <v>1</v>
      </c>
      <c r="J745" s="3" t="b">
        <v>0</v>
      </c>
      <c r="K745" s="3" t="b">
        <v>0</v>
      </c>
      <c r="L745" s="3" t="b">
        <v>0</v>
      </c>
    </row>
    <row r="746" spans="1:12" ht="135" x14ac:dyDescent="0.25">
      <c r="A746" s="3" t="str">
        <f t="shared" si="11"/>
        <v>g19user_story_72_AND_user_story_75</v>
      </c>
      <c r="B746" s="3">
        <v>744</v>
      </c>
      <c r="C746" s="3" t="s">
        <v>885</v>
      </c>
      <c r="D746" s="3" t="s">
        <v>718</v>
      </c>
      <c r="E746" s="3" t="s">
        <v>1607</v>
      </c>
      <c r="F746" s="3">
        <v>2</v>
      </c>
      <c r="G746" s="3">
        <v>2</v>
      </c>
      <c r="H746" s="3">
        <v>0</v>
      </c>
      <c r="I746" s="3" t="b">
        <v>1</v>
      </c>
      <c r="J746" s="3" t="b">
        <v>0</v>
      </c>
      <c r="K746" s="3" t="b">
        <v>0</v>
      </c>
      <c r="L746" s="3" t="b">
        <v>0</v>
      </c>
    </row>
    <row r="747" spans="1:12" ht="150" x14ac:dyDescent="0.25">
      <c r="A747" s="3" t="str">
        <f t="shared" si="11"/>
        <v>g19user_story_72_AND_user_story_76</v>
      </c>
      <c r="B747" s="3">
        <v>745</v>
      </c>
      <c r="C747" s="3" t="s">
        <v>885</v>
      </c>
      <c r="D747" s="3" t="s">
        <v>719</v>
      </c>
      <c r="E747" s="3" t="s">
        <v>1608</v>
      </c>
      <c r="F747" s="3">
        <v>2</v>
      </c>
      <c r="G747" s="3">
        <v>2</v>
      </c>
      <c r="H747" s="3">
        <v>0</v>
      </c>
      <c r="I747" s="3" t="b">
        <v>1</v>
      </c>
      <c r="J747" s="3" t="b">
        <v>0</v>
      </c>
      <c r="K747" s="3" t="b">
        <v>0</v>
      </c>
      <c r="L747" s="3" t="b">
        <v>0</v>
      </c>
    </row>
    <row r="748" spans="1:12" ht="135" x14ac:dyDescent="0.25">
      <c r="A748" s="3" t="str">
        <f t="shared" si="11"/>
        <v>g19user_story_72_AND_user_story_78</v>
      </c>
      <c r="B748" s="3">
        <v>746</v>
      </c>
      <c r="C748" s="3" t="s">
        <v>885</v>
      </c>
      <c r="D748" s="3" t="s">
        <v>720</v>
      </c>
      <c r="E748" s="3" t="s">
        <v>1609</v>
      </c>
      <c r="F748" s="3">
        <v>2</v>
      </c>
      <c r="G748" s="3">
        <v>2</v>
      </c>
      <c r="H748" s="3">
        <v>0</v>
      </c>
      <c r="I748" s="3" t="b">
        <v>1</v>
      </c>
      <c r="J748" s="3" t="b">
        <v>0</v>
      </c>
      <c r="K748" s="3" t="b">
        <v>0</v>
      </c>
      <c r="L748" s="3" t="b">
        <v>0</v>
      </c>
    </row>
    <row r="749" spans="1:12" ht="165" x14ac:dyDescent="0.25">
      <c r="A749" s="3" t="str">
        <f t="shared" si="11"/>
        <v>g19user_story_73_AND_user_story_74</v>
      </c>
      <c r="B749" s="3">
        <v>747</v>
      </c>
      <c r="C749" s="3" t="s">
        <v>885</v>
      </c>
      <c r="D749" s="3" t="s">
        <v>721</v>
      </c>
      <c r="E749" s="3" t="s">
        <v>1610</v>
      </c>
      <c r="F749" s="3">
        <v>2</v>
      </c>
      <c r="G749" s="3">
        <v>2</v>
      </c>
      <c r="H749" s="3">
        <v>0</v>
      </c>
      <c r="I749" s="3" t="b">
        <v>1</v>
      </c>
      <c r="J749" s="3" t="b">
        <v>0</v>
      </c>
      <c r="K749" s="3" t="b">
        <v>0</v>
      </c>
      <c r="L749" s="3" t="b">
        <v>0</v>
      </c>
    </row>
    <row r="750" spans="1:12" ht="150" x14ac:dyDescent="0.25">
      <c r="A750" s="3" t="str">
        <f t="shared" si="11"/>
        <v>g19user_story_73_AND_user_story_75</v>
      </c>
      <c r="B750" s="3">
        <v>748</v>
      </c>
      <c r="C750" s="3" t="s">
        <v>885</v>
      </c>
      <c r="D750" s="3" t="s">
        <v>722</v>
      </c>
      <c r="E750" s="3" t="s">
        <v>1611</v>
      </c>
      <c r="F750" s="3">
        <v>2</v>
      </c>
      <c r="G750" s="3">
        <v>2</v>
      </c>
      <c r="H750" s="3">
        <v>0</v>
      </c>
      <c r="I750" s="3" t="b">
        <v>1</v>
      </c>
      <c r="J750" s="3" t="b">
        <v>0</v>
      </c>
      <c r="K750" s="3" t="b">
        <v>0</v>
      </c>
      <c r="L750" s="3" t="b">
        <v>0</v>
      </c>
    </row>
    <row r="751" spans="1:12" ht="165" x14ac:dyDescent="0.25">
      <c r="A751" s="3" t="str">
        <f t="shared" si="11"/>
        <v>g19user_story_73_AND_user_story_76</v>
      </c>
      <c r="B751" s="3">
        <v>749</v>
      </c>
      <c r="C751" s="3" t="s">
        <v>885</v>
      </c>
      <c r="D751" s="3" t="s">
        <v>723</v>
      </c>
      <c r="E751" s="3" t="s">
        <v>1612</v>
      </c>
      <c r="F751" s="3">
        <v>2</v>
      </c>
      <c r="G751" s="3">
        <v>2</v>
      </c>
      <c r="H751" s="3">
        <v>0</v>
      </c>
      <c r="I751" s="3" t="b">
        <v>1</v>
      </c>
      <c r="J751" s="3" t="b">
        <v>0</v>
      </c>
      <c r="K751" s="3" t="b">
        <v>0</v>
      </c>
      <c r="L751" s="3" t="b">
        <v>0</v>
      </c>
    </row>
    <row r="752" spans="1:12" ht="150" x14ac:dyDescent="0.25">
      <c r="A752" s="3" t="str">
        <f t="shared" si="11"/>
        <v>g19user_story_73_AND_user_story_78</v>
      </c>
      <c r="B752" s="3">
        <v>750</v>
      </c>
      <c r="C752" s="3" t="s">
        <v>885</v>
      </c>
      <c r="D752" s="3" t="s">
        <v>724</v>
      </c>
      <c r="E752" s="3" t="s">
        <v>1613</v>
      </c>
      <c r="F752" s="3">
        <v>2</v>
      </c>
      <c r="G752" s="3">
        <v>2</v>
      </c>
      <c r="H752" s="3">
        <v>0</v>
      </c>
      <c r="I752" s="3" t="b">
        <v>1</v>
      </c>
      <c r="J752" s="3" t="b">
        <v>0</v>
      </c>
      <c r="K752" s="3" t="b">
        <v>0</v>
      </c>
      <c r="L752" s="3" t="b">
        <v>0</v>
      </c>
    </row>
    <row r="753" spans="1:12" ht="150" x14ac:dyDescent="0.25">
      <c r="A753" s="3" t="str">
        <f t="shared" si="11"/>
        <v>g19user_story_74_AND_user_story_75</v>
      </c>
      <c r="B753" s="3">
        <v>751</v>
      </c>
      <c r="C753" s="3" t="s">
        <v>885</v>
      </c>
      <c r="D753" s="3" t="s">
        <v>725</v>
      </c>
      <c r="E753" s="3" t="s">
        <v>1614</v>
      </c>
      <c r="F753" s="3">
        <v>2</v>
      </c>
      <c r="G753" s="3">
        <v>2</v>
      </c>
      <c r="H753" s="3">
        <v>0</v>
      </c>
      <c r="I753" s="3" t="b">
        <v>1</v>
      </c>
      <c r="J753" s="3" t="b">
        <v>0</v>
      </c>
      <c r="K753" s="3" t="b">
        <v>0</v>
      </c>
      <c r="L753" s="3" t="b">
        <v>0</v>
      </c>
    </row>
    <row r="754" spans="1:12" ht="165" x14ac:dyDescent="0.25">
      <c r="A754" s="3" t="str">
        <f t="shared" si="11"/>
        <v>g19user_story_74_AND_user_story_76</v>
      </c>
      <c r="B754" s="3">
        <v>752</v>
      </c>
      <c r="C754" s="3" t="s">
        <v>885</v>
      </c>
      <c r="D754" s="3" t="s">
        <v>726</v>
      </c>
      <c r="E754" s="3" t="s">
        <v>1615</v>
      </c>
      <c r="F754" s="3">
        <v>2</v>
      </c>
      <c r="G754" s="3">
        <v>2</v>
      </c>
      <c r="H754" s="3">
        <v>0</v>
      </c>
      <c r="I754" s="3" t="b">
        <v>1</v>
      </c>
      <c r="J754" s="3" t="b">
        <v>0</v>
      </c>
      <c r="K754" s="3" t="b">
        <v>0</v>
      </c>
      <c r="L754" s="3" t="b">
        <v>0</v>
      </c>
    </row>
    <row r="755" spans="1:12" ht="150" x14ac:dyDescent="0.25">
      <c r="A755" s="3" t="str">
        <f t="shared" si="11"/>
        <v>g19user_story_74_AND_user_story_78</v>
      </c>
      <c r="B755" s="3">
        <v>753</v>
      </c>
      <c r="C755" s="3" t="s">
        <v>885</v>
      </c>
      <c r="D755" s="3" t="s">
        <v>727</v>
      </c>
      <c r="E755" s="3" t="s">
        <v>1616</v>
      </c>
      <c r="F755" s="3">
        <v>2</v>
      </c>
      <c r="G755" s="3">
        <v>2</v>
      </c>
      <c r="H755" s="3">
        <v>0</v>
      </c>
      <c r="I755" s="3" t="b">
        <v>1</v>
      </c>
      <c r="J755" s="3" t="b">
        <v>0</v>
      </c>
      <c r="K755" s="3" t="b">
        <v>0</v>
      </c>
      <c r="L755" s="3" t="b">
        <v>0</v>
      </c>
    </row>
    <row r="756" spans="1:12" ht="165" x14ac:dyDescent="0.25">
      <c r="A756" s="3" t="str">
        <f t="shared" si="11"/>
        <v>g19user_story_75_AND_user_story_76</v>
      </c>
      <c r="B756" s="3">
        <v>754</v>
      </c>
      <c r="C756" s="3" t="s">
        <v>885</v>
      </c>
      <c r="D756" s="3" t="s">
        <v>728</v>
      </c>
      <c r="E756" s="3" t="s">
        <v>1617</v>
      </c>
      <c r="F756" s="3">
        <v>3</v>
      </c>
      <c r="G756" s="3">
        <v>3</v>
      </c>
      <c r="H756" s="3">
        <v>0</v>
      </c>
      <c r="I756" s="3" t="b">
        <v>1</v>
      </c>
      <c r="J756" s="3" t="b">
        <v>0</v>
      </c>
      <c r="K756" s="3" t="b">
        <v>0</v>
      </c>
      <c r="L756" s="3" t="b">
        <v>0</v>
      </c>
    </row>
    <row r="757" spans="1:12" ht="135" x14ac:dyDescent="0.25">
      <c r="A757" s="3" t="str">
        <f t="shared" si="11"/>
        <v>g19user_story_75_AND_user_story_78</v>
      </c>
      <c r="B757" s="3">
        <v>755</v>
      </c>
      <c r="C757" s="3" t="s">
        <v>885</v>
      </c>
      <c r="D757" s="3" t="s">
        <v>729</v>
      </c>
      <c r="E757" s="3" t="s">
        <v>1618</v>
      </c>
      <c r="F757" s="3">
        <v>2</v>
      </c>
      <c r="G757" s="3">
        <v>2</v>
      </c>
      <c r="H757" s="3">
        <v>0</v>
      </c>
      <c r="I757" s="3" t="b">
        <v>1</v>
      </c>
      <c r="J757" s="3" t="b">
        <v>0</v>
      </c>
      <c r="K757" s="3" t="b">
        <v>0</v>
      </c>
      <c r="L757" s="3" t="b">
        <v>0</v>
      </c>
    </row>
    <row r="758" spans="1:12" ht="150" x14ac:dyDescent="0.25">
      <c r="A758" s="3" t="str">
        <f t="shared" si="11"/>
        <v>g19user_story_76_AND_user_story_78</v>
      </c>
      <c r="B758" s="3">
        <v>756</v>
      </c>
      <c r="C758" s="3" t="s">
        <v>885</v>
      </c>
      <c r="D758" s="3" t="s">
        <v>730</v>
      </c>
      <c r="E758" s="3" t="s">
        <v>1619</v>
      </c>
      <c r="F758" s="3">
        <v>2</v>
      </c>
      <c r="G758" s="3">
        <v>2</v>
      </c>
      <c r="H758" s="3">
        <v>0</v>
      </c>
      <c r="I758" s="3" t="b">
        <v>1</v>
      </c>
      <c r="J758" s="3" t="b">
        <v>0</v>
      </c>
      <c r="K758" s="3" t="b">
        <v>0</v>
      </c>
      <c r="L758" s="3" t="b">
        <v>0</v>
      </c>
    </row>
    <row r="759" spans="1:12" ht="120" x14ac:dyDescent="0.25">
      <c r="A759" s="3" t="str">
        <f t="shared" si="11"/>
        <v>g19user_story_88_AND_user_story_89</v>
      </c>
      <c r="B759" s="3">
        <v>757</v>
      </c>
      <c r="C759" s="3" t="s">
        <v>885</v>
      </c>
      <c r="D759" s="3" t="s">
        <v>731</v>
      </c>
      <c r="E759" s="3" t="s">
        <v>1620</v>
      </c>
      <c r="F759" s="3">
        <v>2</v>
      </c>
      <c r="G759" s="3">
        <v>2</v>
      </c>
      <c r="H759" s="3">
        <v>0</v>
      </c>
      <c r="I759" s="3" t="b">
        <v>0</v>
      </c>
      <c r="J759" s="3" t="b">
        <v>1</v>
      </c>
      <c r="K759" s="3" t="b">
        <v>0</v>
      </c>
      <c r="L759" s="3" t="b">
        <v>0</v>
      </c>
    </row>
    <row r="760" spans="1:12" ht="150" x14ac:dyDescent="0.25">
      <c r="A760" s="3" t="str">
        <f t="shared" si="11"/>
        <v>g19user_story_90_AND_user_story_91</v>
      </c>
      <c r="B760" s="3">
        <v>758</v>
      </c>
      <c r="C760" s="3" t="s">
        <v>885</v>
      </c>
      <c r="D760" s="3" t="s">
        <v>131</v>
      </c>
      <c r="E760" s="3" t="s">
        <v>1621</v>
      </c>
      <c r="F760" s="3">
        <v>2</v>
      </c>
      <c r="G760" s="3">
        <v>2</v>
      </c>
      <c r="H760" s="3">
        <v>0</v>
      </c>
      <c r="I760" s="3" t="b">
        <v>1</v>
      </c>
      <c r="J760" s="3" t="b">
        <v>0</v>
      </c>
      <c r="K760" s="3" t="b">
        <v>0</v>
      </c>
      <c r="L760" s="3" t="b">
        <v>0</v>
      </c>
    </row>
    <row r="761" spans="1:12" ht="135" x14ac:dyDescent="0.25">
      <c r="A761" s="3" t="str">
        <f t="shared" si="11"/>
        <v>g19user_story_90_AND_user_story_92</v>
      </c>
      <c r="B761" s="3">
        <v>759</v>
      </c>
      <c r="C761" s="3" t="s">
        <v>885</v>
      </c>
      <c r="D761" s="3" t="s">
        <v>132</v>
      </c>
      <c r="E761" s="3" t="s">
        <v>1622</v>
      </c>
      <c r="F761" s="3">
        <v>2</v>
      </c>
      <c r="G761" s="3">
        <v>2</v>
      </c>
      <c r="H761" s="3">
        <v>0</v>
      </c>
      <c r="I761" s="3" t="b">
        <v>1</v>
      </c>
      <c r="J761" s="3" t="b">
        <v>0</v>
      </c>
      <c r="K761" s="3" t="b">
        <v>0</v>
      </c>
      <c r="L761" s="3" t="b">
        <v>0</v>
      </c>
    </row>
    <row r="762" spans="1:12" ht="150" x14ac:dyDescent="0.25">
      <c r="A762" s="3" t="str">
        <f t="shared" si="11"/>
        <v>g19user_story_90_AND_user_story_93</v>
      </c>
      <c r="B762" s="3">
        <v>760</v>
      </c>
      <c r="C762" s="3" t="s">
        <v>885</v>
      </c>
      <c r="D762" s="3" t="s">
        <v>133</v>
      </c>
      <c r="E762" s="3" t="s">
        <v>1623</v>
      </c>
      <c r="F762" s="3">
        <v>2</v>
      </c>
      <c r="G762" s="3">
        <v>2</v>
      </c>
      <c r="H762" s="3">
        <v>0</v>
      </c>
      <c r="I762" s="3" t="b">
        <v>1</v>
      </c>
      <c r="J762" s="3" t="b">
        <v>0</v>
      </c>
      <c r="K762" s="3" t="b">
        <v>0</v>
      </c>
      <c r="L762" s="3" t="b">
        <v>0</v>
      </c>
    </row>
    <row r="763" spans="1:12" ht="150" x14ac:dyDescent="0.25">
      <c r="A763" s="3" t="str">
        <f t="shared" si="11"/>
        <v>g19user_story_90_AND_user_story_96</v>
      </c>
      <c r="B763" s="3">
        <v>761</v>
      </c>
      <c r="C763" s="3" t="s">
        <v>885</v>
      </c>
      <c r="D763" s="3" t="s">
        <v>135</v>
      </c>
      <c r="E763" s="3" t="s">
        <v>1624</v>
      </c>
      <c r="F763" s="3">
        <v>1</v>
      </c>
      <c r="G763" s="3">
        <v>1</v>
      </c>
      <c r="H763" s="3">
        <v>0</v>
      </c>
      <c r="I763" s="3" t="b">
        <v>1</v>
      </c>
      <c r="J763" s="3" t="b">
        <v>0</v>
      </c>
      <c r="K763" s="3" t="b">
        <v>0</v>
      </c>
      <c r="L763" s="3" t="b">
        <v>0</v>
      </c>
    </row>
    <row r="764" spans="1:12" ht="165" x14ac:dyDescent="0.25">
      <c r="A764" s="3" t="str">
        <f t="shared" si="11"/>
        <v>g19user_story_90_AND_user_story_98</v>
      </c>
      <c r="B764" s="3">
        <v>762</v>
      </c>
      <c r="C764" s="3" t="s">
        <v>885</v>
      </c>
      <c r="D764" s="3" t="s">
        <v>137</v>
      </c>
      <c r="E764" s="3" t="s">
        <v>1625</v>
      </c>
      <c r="F764" s="3">
        <v>1</v>
      </c>
      <c r="G764" s="3">
        <v>1</v>
      </c>
      <c r="H764" s="3">
        <v>0</v>
      </c>
      <c r="I764" s="3" t="b">
        <v>1</v>
      </c>
      <c r="J764" s="3" t="b">
        <v>0</v>
      </c>
      <c r="K764" s="3" t="b">
        <v>0</v>
      </c>
      <c r="L764" s="3" t="b">
        <v>0</v>
      </c>
    </row>
    <row r="765" spans="1:12" ht="135" x14ac:dyDescent="0.25">
      <c r="A765" s="3" t="str">
        <f t="shared" si="11"/>
        <v>g19user_story_90_AND_user_story_99</v>
      </c>
      <c r="B765" s="3">
        <v>763</v>
      </c>
      <c r="C765" s="3" t="s">
        <v>885</v>
      </c>
      <c r="D765" s="3" t="s">
        <v>138</v>
      </c>
      <c r="E765" s="3" t="s">
        <v>1626</v>
      </c>
      <c r="F765" s="3">
        <v>1</v>
      </c>
      <c r="G765" s="3">
        <v>1</v>
      </c>
      <c r="H765" s="3">
        <v>0</v>
      </c>
      <c r="I765" s="3" t="b">
        <v>1</v>
      </c>
      <c r="J765" s="3" t="b">
        <v>0</v>
      </c>
      <c r="K765" s="3" t="b">
        <v>0</v>
      </c>
      <c r="L765" s="3" t="b">
        <v>0</v>
      </c>
    </row>
    <row r="766" spans="1:12" ht="150" x14ac:dyDescent="0.25">
      <c r="A766" s="3" t="str">
        <f t="shared" si="11"/>
        <v>g19user_story_91_AND_user_story_92</v>
      </c>
      <c r="B766" s="3">
        <v>764</v>
      </c>
      <c r="C766" s="3" t="s">
        <v>885</v>
      </c>
      <c r="D766" s="3" t="s">
        <v>139</v>
      </c>
      <c r="E766" s="3" t="s">
        <v>1627</v>
      </c>
      <c r="F766" s="3">
        <v>2</v>
      </c>
      <c r="G766" s="3">
        <v>2</v>
      </c>
      <c r="H766" s="3">
        <v>0</v>
      </c>
      <c r="I766" s="3" t="b">
        <v>1</v>
      </c>
      <c r="J766" s="3" t="b">
        <v>0</v>
      </c>
      <c r="K766" s="3" t="b">
        <v>0</v>
      </c>
      <c r="L766" s="3" t="b">
        <v>0</v>
      </c>
    </row>
    <row r="767" spans="1:12" ht="165" x14ac:dyDescent="0.25">
      <c r="A767" s="3" t="str">
        <f t="shared" si="11"/>
        <v>g19user_story_91_AND_user_story_93</v>
      </c>
      <c r="B767" s="3">
        <v>765</v>
      </c>
      <c r="C767" s="3" t="s">
        <v>885</v>
      </c>
      <c r="D767" s="3" t="s">
        <v>140</v>
      </c>
      <c r="E767" s="3" t="s">
        <v>1628</v>
      </c>
      <c r="F767" s="3">
        <v>2</v>
      </c>
      <c r="G767" s="3">
        <v>2</v>
      </c>
      <c r="H767" s="3">
        <v>0</v>
      </c>
      <c r="I767" s="3" t="b">
        <v>1</v>
      </c>
      <c r="J767" s="3" t="b">
        <v>0</v>
      </c>
      <c r="K767" s="3" t="b">
        <v>0</v>
      </c>
      <c r="L767" s="3" t="b">
        <v>0</v>
      </c>
    </row>
    <row r="768" spans="1:12" ht="150" x14ac:dyDescent="0.25">
      <c r="A768" s="3" t="str">
        <f t="shared" si="11"/>
        <v>g19user_story_91_AND_user_story_96</v>
      </c>
      <c r="B768" s="3">
        <v>766</v>
      </c>
      <c r="C768" s="3" t="s">
        <v>885</v>
      </c>
      <c r="D768" s="3" t="s">
        <v>142</v>
      </c>
      <c r="E768" s="3" t="s">
        <v>1629</v>
      </c>
      <c r="F768" s="3">
        <v>1</v>
      </c>
      <c r="G768" s="3">
        <v>1</v>
      </c>
      <c r="H768" s="3">
        <v>0</v>
      </c>
      <c r="I768" s="3" t="b">
        <v>1</v>
      </c>
      <c r="J768" s="3" t="b">
        <v>0</v>
      </c>
      <c r="K768" s="3" t="b">
        <v>0</v>
      </c>
      <c r="L768" s="3" t="b">
        <v>0</v>
      </c>
    </row>
    <row r="769" spans="1:12" ht="165" x14ac:dyDescent="0.25">
      <c r="A769" s="3" t="str">
        <f t="shared" si="11"/>
        <v>g19user_story_91_AND_user_story_98</v>
      </c>
      <c r="B769" s="3">
        <v>767</v>
      </c>
      <c r="C769" s="3" t="s">
        <v>885</v>
      </c>
      <c r="D769" s="3" t="s">
        <v>144</v>
      </c>
      <c r="E769" s="3" t="s">
        <v>1630</v>
      </c>
      <c r="F769" s="3">
        <v>1</v>
      </c>
      <c r="G769" s="3">
        <v>1</v>
      </c>
      <c r="H769" s="3">
        <v>0</v>
      </c>
      <c r="I769" s="3" t="b">
        <v>1</v>
      </c>
      <c r="J769" s="3" t="b">
        <v>0</v>
      </c>
      <c r="K769" s="3" t="b">
        <v>0</v>
      </c>
      <c r="L769" s="3" t="b">
        <v>0</v>
      </c>
    </row>
    <row r="770" spans="1:12" ht="135" x14ac:dyDescent="0.25">
      <c r="A770" s="3" t="str">
        <f t="shared" si="11"/>
        <v>g19user_story_91_AND_user_story_99</v>
      </c>
      <c r="B770" s="3">
        <v>768</v>
      </c>
      <c r="C770" s="3" t="s">
        <v>885</v>
      </c>
      <c r="D770" s="3" t="s">
        <v>145</v>
      </c>
      <c r="E770" s="3" t="s">
        <v>1631</v>
      </c>
      <c r="F770" s="3">
        <v>1</v>
      </c>
      <c r="G770" s="3">
        <v>1</v>
      </c>
      <c r="H770" s="3">
        <v>0</v>
      </c>
      <c r="I770" s="3" t="b">
        <v>1</v>
      </c>
      <c r="J770" s="3" t="b">
        <v>0</v>
      </c>
      <c r="K770" s="3" t="b">
        <v>0</v>
      </c>
      <c r="L770" s="3" t="b">
        <v>0</v>
      </c>
    </row>
    <row r="771" spans="1:12" ht="150" x14ac:dyDescent="0.25">
      <c r="A771" s="3" t="str">
        <f t="shared" si="11"/>
        <v>g19user_story_92_AND_user_story_93</v>
      </c>
      <c r="B771" s="3">
        <v>769</v>
      </c>
      <c r="C771" s="3" t="s">
        <v>885</v>
      </c>
      <c r="D771" s="3" t="s">
        <v>146</v>
      </c>
      <c r="E771" s="3" t="s">
        <v>1632</v>
      </c>
      <c r="F771" s="3">
        <v>2</v>
      </c>
      <c r="G771" s="3">
        <v>2</v>
      </c>
      <c r="H771" s="3">
        <v>0</v>
      </c>
      <c r="I771" s="3" t="b">
        <v>1</v>
      </c>
      <c r="J771" s="3" t="b">
        <v>0</v>
      </c>
      <c r="K771" s="3" t="b">
        <v>0</v>
      </c>
      <c r="L771" s="3" t="b">
        <v>0</v>
      </c>
    </row>
    <row r="772" spans="1:12" ht="150" x14ac:dyDescent="0.25">
      <c r="A772" s="3" t="str">
        <f t="shared" ref="A772:A835" si="12">CONCATENATE(C772,D772)</f>
        <v>g19user_story_92_AND_user_story_96</v>
      </c>
      <c r="B772" s="3">
        <v>770</v>
      </c>
      <c r="C772" s="3" t="s">
        <v>885</v>
      </c>
      <c r="D772" s="3" t="s">
        <v>148</v>
      </c>
      <c r="E772" s="3" t="s">
        <v>1633</v>
      </c>
      <c r="F772" s="3">
        <v>1</v>
      </c>
      <c r="G772" s="3">
        <v>1</v>
      </c>
      <c r="H772" s="3">
        <v>0</v>
      </c>
      <c r="I772" s="3" t="b">
        <v>1</v>
      </c>
      <c r="J772" s="3" t="b">
        <v>0</v>
      </c>
      <c r="K772" s="3" t="b">
        <v>0</v>
      </c>
      <c r="L772" s="3" t="b">
        <v>0</v>
      </c>
    </row>
    <row r="773" spans="1:12" ht="165" x14ac:dyDescent="0.25">
      <c r="A773" s="3" t="str">
        <f t="shared" si="12"/>
        <v>g19user_story_92_AND_user_story_98</v>
      </c>
      <c r="B773" s="3">
        <v>771</v>
      </c>
      <c r="C773" s="3" t="s">
        <v>885</v>
      </c>
      <c r="D773" s="3" t="s">
        <v>150</v>
      </c>
      <c r="E773" s="3" t="s">
        <v>1634</v>
      </c>
      <c r="F773" s="3">
        <v>1</v>
      </c>
      <c r="G773" s="3">
        <v>1</v>
      </c>
      <c r="H773" s="3">
        <v>0</v>
      </c>
      <c r="I773" s="3" t="b">
        <v>1</v>
      </c>
      <c r="J773" s="3" t="b">
        <v>0</v>
      </c>
      <c r="K773" s="3" t="b">
        <v>0</v>
      </c>
      <c r="L773" s="3" t="b">
        <v>0</v>
      </c>
    </row>
    <row r="774" spans="1:12" ht="135" x14ac:dyDescent="0.25">
      <c r="A774" s="3" t="str">
        <f t="shared" si="12"/>
        <v>g19user_story_92_AND_user_story_99</v>
      </c>
      <c r="B774" s="3">
        <v>772</v>
      </c>
      <c r="C774" s="3" t="s">
        <v>885</v>
      </c>
      <c r="D774" s="3" t="s">
        <v>151</v>
      </c>
      <c r="E774" s="3" t="s">
        <v>1635</v>
      </c>
      <c r="F774" s="3">
        <v>1</v>
      </c>
      <c r="G774" s="3">
        <v>1</v>
      </c>
      <c r="H774" s="3">
        <v>0</v>
      </c>
      <c r="I774" s="3" t="b">
        <v>1</v>
      </c>
      <c r="J774" s="3" t="b">
        <v>0</v>
      </c>
      <c r="K774" s="3" t="b">
        <v>0</v>
      </c>
      <c r="L774" s="3" t="b">
        <v>0</v>
      </c>
    </row>
    <row r="775" spans="1:12" ht="150" x14ac:dyDescent="0.25">
      <c r="A775" s="3" t="str">
        <f t="shared" si="12"/>
        <v>g19user_story_93_AND_user_story_96</v>
      </c>
      <c r="B775" s="3">
        <v>773</v>
      </c>
      <c r="C775" s="3" t="s">
        <v>885</v>
      </c>
      <c r="D775" s="3" t="s">
        <v>153</v>
      </c>
      <c r="E775" s="3" t="s">
        <v>1636</v>
      </c>
      <c r="F775" s="3">
        <v>1</v>
      </c>
      <c r="G775" s="3">
        <v>1</v>
      </c>
      <c r="H775" s="3">
        <v>0</v>
      </c>
      <c r="I775" s="3" t="b">
        <v>1</v>
      </c>
      <c r="J775" s="3" t="b">
        <v>0</v>
      </c>
      <c r="K775" s="3" t="b">
        <v>0</v>
      </c>
      <c r="L775" s="3" t="b">
        <v>0</v>
      </c>
    </row>
    <row r="776" spans="1:12" ht="165" x14ac:dyDescent="0.25">
      <c r="A776" s="3" t="str">
        <f t="shared" si="12"/>
        <v>g19user_story_93_AND_user_story_98</v>
      </c>
      <c r="B776" s="3">
        <v>774</v>
      </c>
      <c r="C776" s="3" t="s">
        <v>885</v>
      </c>
      <c r="D776" s="3" t="s">
        <v>155</v>
      </c>
      <c r="E776" s="3" t="s">
        <v>1637</v>
      </c>
      <c r="F776" s="3">
        <v>1</v>
      </c>
      <c r="G776" s="3">
        <v>1</v>
      </c>
      <c r="H776" s="3">
        <v>0</v>
      </c>
      <c r="I776" s="3" t="b">
        <v>1</v>
      </c>
      <c r="J776" s="3" t="b">
        <v>0</v>
      </c>
      <c r="K776" s="3" t="b">
        <v>0</v>
      </c>
      <c r="L776" s="3" t="b">
        <v>0</v>
      </c>
    </row>
    <row r="777" spans="1:12" ht="135" x14ac:dyDescent="0.25">
      <c r="A777" s="3" t="str">
        <f t="shared" si="12"/>
        <v>g19user_story_93_AND_user_story_99</v>
      </c>
      <c r="B777" s="3">
        <v>775</v>
      </c>
      <c r="C777" s="3" t="s">
        <v>885</v>
      </c>
      <c r="D777" s="3" t="s">
        <v>156</v>
      </c>
      <c r="E777" s="3" t="s">
        <v>1638</v>
      </c>
      <c r="F777" s="3">
        <v>1</v>
      </c>
      <c r="G777" s="3">
        <v>1</v>
      </c>
      <c r="H777" s="3">
        <v>0</v>
      </c>
      <c r="I777" s="3" t="b">
        <v>1</v>
      </c>
      <c r="J777" s="3" t="b">
        <v>0</v>
      </c>
      <c r="K777" s="3" t="b">
        <v>0</v>
      </c>
      <c r="L777" s="3" t="b">
        <v>0</v>
      </c>
    </row>
    <row r="778" spans="1:12" ht="180" x14ac:dyDescent="0.25">
      <c r="A778" s="3" t="str">
        <f t="shared" si="12"/>
        <v>g19user_story_96_AND_user_story_98</v>
      </c>
      <c r="B778" s="3">
        <v>776</v>
      </c>
      <c r="C778" s="3" t="s">
        <v>885</v>
      </c>
      <c r="D778" s="3" t="s">
        <v>162</v>
      </c>
      <c r="E778" s="3" t="s">
        <v>1639</v>
      </c>
      <c r="F778" s="3">
        <v>1</v>
      </c>
      <c r="G778" s="3">
        <v>1</v>
      </c>
      <c r="H778" s="3">
        <v>0</v>
      </c>
      <c r="I778" s="3" t="b">
        <v>1</v>
      </c>
      <c r="J778" s="3" t="b">
        <v>0</v>
      </c>
      <c r="K778" s="3" t="b">
        <v>0</v>
      </c>
      <c r="L778" s="3" t="b">
        <v>0</v>
      </c>
    </row>
    <row r="779" spans="1:12" ht="150" x14ac:dyDescent="0.25">
      <c r="A779" s="3" t="str">
        <f t="shared" si="12"/>
        <v>g19user_story_96_AND_user_story_99</v>
      </c>
      <c r="B779" s="3">
        <v>777</v>
      </c>
      <c r="C779" s="3" t="s">
        <v>885</v>
      </c>
      <c r="D779" s="3" t="s">
        <v>163</v>
      </c>
      <c r="E779" s="3" t="s">
        <v>1640</v>
      </c>
      <c r="F779" s="3">
        <v>1</v>
      </c>
      <c r="G779" s="3">
        <v>1</v>
      </c>
      <c r="H779" s="3">
        <v>0</v>
      </c>
      <c r="I779" s="3" t="b">
        <v>1</v>
      </c>
      <c r="J779" s="3" t="b">
        <v>0</v>
      </c>
      <c r="K779" s="3" t="b">
        <v>0</v>
      </c>
      <c r="L779" s="3" t="b">
        <v>0</v>
      </c>
    </row>
    <row r="780" spans="1:12" ht="165" x14ac:dyDescent="0.25">
      <c r="A780" s="3" t="str">
        <f t="shared" si="12"/>
        <v>g19user_story_98_AND_user_story_99</v>
      </c>
      <c r="B780" s="3">
        <v>778</v>
      </c>
      <c r="C780" s="3" t="s">
        <v>885</v>
      </c>
      <c r="D780" s="3" t="s">
        <v>166</v>
      </c>
      <c r="E780" s="3" t="s">
        <v>1641</v>
      </c>
      <c r="F780" s="3">
        <v>2</v>
      </c>
      <c r="G780" s="3">
        <v>2</v>
      </c>
      <c r="H780" s="3">
        <v>0</v>
      </c>
      <c r="I780" s="3" t="b">
        <v>1</v>
      </c>
      <c r="J780" s="3" t="b">
        <v>0</v>
      </c>
      <c r="K780" s="3" t="b">
        <v>0</v>
      </c>
      <c r="L780" s="3" t="b">
        <v>0</v>
      </c>
    </row>
    <row r="781" spans="1:12" ht="150" x14ac:dyDescent="0.25">
      <c r="A781" s="3" t="str">
        <f t="shared" si="12"/>
        <v>g21user_story_01_AND_user_story_02</v>
      </c>
      <c r="B781" s="3">
        <v>779</v>
      </c>
      <c r="C781" s="3" t="s">
        <v>886</v>
      </c>
      <c r="D781" s="3" t="s">
        <v>5</v>
      </c>
      <c r="E781" s="3" t="s">
        <v>1642</v>
      </c>
      <c r="F781" s="3">
        <v>2</v>
      </c>
      <c r="G781" s="3">
        <v>2</v>
      </c>
      <c r="H781" s="3">
        <v>0</v>
      </c>
      <c r="I781" s="3" t="b">
        <v>1</v>
      </c>
      <c r="J781" s="3" t="b">
        <v>0</v>
      </c>
      <c r="K781" s="3" t="b">
        <v>0</v>
      </c>
      <c r="L781" s="3" t="b">
        <v>0</v>
      </c>
    </row>
    <row r="782" spans="1:12" ht="165" x14ac:dyDescent="0.25">
      <c r="A782" s="3" t="str">
        <f t="shared" si="12"/>
        <v>g21user_story_02_AND_user_story_22</v>
      </c>
      <c r="B782" s="3">
        <v>780</v>
      </c>
      <c r="C782" s="3" t="s">
        <v>886</v>
      </c>
      <c r="D782" s="3" t="s">
        <v>732</v>
      </c>
      <c r="E782" s="3" t="s">
        <v>1643</v>
      </c>
      <c r="F782" s="3">
        <v>1</v>
      </c>
      <c r="G782" s="3">
        <v>0</v>
      </c>
      <c r="H782" s="3">
        <v>1</v>
      </c>
      <c r="I782" s="3" t="b">
        <v>0</v>
      </c>
      <c r="J782" s="3" t="b">
        <v>0</v>
      </c>
      <c r="K782" s="3" t="b">
        <v>1</v>
      </c>
      <c r="L782" s="3" t="b">
        <v>0</v>
      </c>
    </row>
    <row r="783" spans="1:12" ht="210" x14ac:dyDescent="0.25">
      <c r="A783" s="3" t="str">
        <f t="shared" si="12"/>
        <v>g21user_story_07_AND_user_story_14</v>
      </c>
      <c r="B783" s="3">
        <v>781</v>
      </c>
      <c r="C783" s="3" t="s">
        <v>886</v>
      </c>
      <c r="D783" s="3" t="s">
        <v>733</v>
      </c>
      <c r="E783" s="3" t="s">
        <v>1644</v>
      </c>
      <c r="F783" s="3">
        <v>2</v>
      </c>
      <c r="G783" s="3">
        <v>2</v>
      </c>
      <c r="H783" s="3">
        <v>0</v>
      </c>
      <c r="I783" s="3" t="b">
        <v>1</v>
      </c>
      <c r="J783" s="3" t="b">
        <v>0</v>
      </c>
      <c r="K783" s="3" t="b">
        <v>0</v>
      </c>
      <c r="L783" s="3" t="b">
        <v>0</v>
      </c>
    </row>
    <row r="784" spans="1:12" ht="165" x14ac:dyDescent="0.25">
      <c r="A784" s="3" t="str">
        <f t="shared" si="12"/>
        <v>g21user_story_11_AND_user_story_12</v>
      </c>
      <c r="B784" s="3">
        <v>782</v>
      </c>
      <c r="C784" s="3" t="s">
        <v>886</v>
      </c>
      <c r="D784" s="3" t="s">
        <v>1</v>
      </c>
      <c r="E784" s="3" t="s">
        <v>1645</v>
      </c>
      <c r="F784" s="3">
        <v>1</v>
      </c>
      <c r="G784" s="3">
        <v>0</v>
      </c>
      <c r="H784" s="3">
        <v>1</v>
      </c>
      <c r="I784" s="3" t="b">
        <v>0</v>
      </c>
      <c r="J784" s="3" t="b">
        <v>0</v>
      </c>
      <c r="K784" s="3" t="b">
        <v>0</v>
      </c>
      <c r="L784" s="3" t="b">
        <v>1</v>
      </c>
    </row>
    <row r="785" spans="1:12" ht="345" x14ac:dyDescent="0.25">
      <c r="A785" s="3" t="str">
        <f t="shared" si="12"/>
        <v>g21user_story_16_AND_user_story_17</v>
      </c>
      <c r="B785" s="3">
        <v>783</v>
      </c>
      <c r="C785" s="3" t="s">
        <v>886</v>
      </c>
      <c r="D785" s="3" t="s">
        <v>424</v>
      </c>
      <c r="E785" s="3" t="s">
        <v>2864</v>
      </c>
      <c r="F785" s="3">
        <v>2</v>
      </c>
      <c r="G785" s="3">
        <v>0</v>
      </c>
      <c r="H785" s="3">
        <v>2</v>
      </c>
      <c r="I785" s="3" t="b">
        <v>0</v>
      </c>
      <c r="J785" s="3" t="b">
        <v>0</v>
      </c>
      <c r="K785" s="3" t="b">
        <v>1</v>
      </c>
      <c r="L785" s="3" t="b">
        <v>0</v>
      </c>
    </row>
    <row r="786" spans="1:12" ht="210" x14ac:dyDescent="0.25">
      <c r="A786" s="3" t="str">
        <f t="shared" si="12"/>
        <v>g21user_story_22_AND_user_story_26</v>
      </c>
      <c r="B786" s="3">
        <v>784</v>
      </c>
      <c r="C786" s="3" t="s">
        <v>886</v>
      </c>
      <c r="D786" s="3" t="s">
        <v>734</v>
      </c>
      <c r="E786" s="3" t="s">
        <v>1646</v>
      </c>
      <c r="F786" s="3">
        <v>2</v>
      </c>
      <c r="G786" s="3">
        <v>2</v>
      </c>
      <c r="H786" s="3">
        <v>0</v>
      </c>
      <c r="I786" s="3" t="b">
        <v>1</v>
      </c>
      <c r="J786" s="3" t="b">
        <v>0</v>
      </c>
      <c r="K786" s="3" t="b">
        <v>0</v>
      </c>
      <c r="L786" s="3" t="b">
        <v>0</v>
      </c>
    </row>
    <row r="787" spans="1:12" ht="195" x14ac:dyDescent="0.25">
      <c r="A787" s="3" t="str">
        <f t="shared" si="12"/>
        <v>g21user_story_22_AND_user_story_41</v>
      </c>
      <c r="B787" s="3">
        <v>785</v>
      </c>
      <c r="C787" s="3" t="s">
        <v>886</v>
      </c>
      <c r="D787" s="3" t="s">
        <v>735</v>
      </c>
      <c r="E787" s="3" t="s">
        <v>1647</v>
      </c>
      <c r="F787" s="3">
        <v>1</v>
      </c>
      <c r="G787" s="3">
        <v>1</v>
      </c>
      <c r="H787" s="3">
        <v>0</v>
      </c>
      <c r="I787" s="3" t="b">
        <v>1</v>
      </c>
      <c r="J787" s="3" t="b">
        <v>0</v>
      </c>
      <c r="K787" s="3" t="b">
        <v>0</v>
      </c>
      <c r="L787" s="3" t="b">
        <v>0</v>
      </c>
    </row>
    <row r="788" spans="1:12" ht="180" x14ac:dyDescent="0.25">
      <c r="A788" s="3" t="str">
        <f t="shared" si="12"/>
        <v>g21user_story_22_AND_user_story_47</v>
      </c>
      <c r="B788" s="3">
        <v>786</v>
      </c>
      <c r="C788" s="3" t="s">
        <v>886</v>
      </c>
      <c r="D788" s="3" t="s">
        <v>736</v>
      </c>
      <c r="E788" s="3" t="s">
        <v>1648</v>
      </c>
      <c r="F788" s="3">
        <v>2</v>
      </c>
      <c r="G788" s="3">
        <v>2</v>
      </c>
      <c r="H788" s="3">
        <v>0</v>
      </c>
      <c r="I788" s="3" t="b">
        <v>1</v>
      </c>
      <c r="J788" s="3" t="b">
        <v>0</v>
      </c>
      <c r="K788" s="3" t="b">
        <v>0</v>
      </c>
      <c r="L788" s="3" t="b">
        <v>0</v>
      </c>
    </row>
    <row r="789" spans="1:12" ht="195" x14ac:dyDescent="0.25">
      <c r="A789" s="3" t="str">
        <f t="shared" si="12"/>
        <v>g21user_story_22_AND_user_story_65</v>
      </c>
      <c r="B789" s="3">
        <v>787</v>
      </c>
      <c r="C789" s="3" t="s">
        <v>886</v>
      </c>
      <c r="D789" s="3" t="s">
        <v>737</v>
      </c>
      <c r="E789" s="3" t="s">
        <v>1649</v>
      </c>
      <c r="F789" s="3">
        <v>2</v>
      </c>
      <c r="G789" s="3">
        <v>2</v>
      </c>
      <c r="H789" s="3">
        <v>0</v>
      </c>
      <c r="I789" s="3" t="b">
        <v>1</v>
      </c>
      <c r="J789" s="3" t="b">
        <v>0</v>
      </c>
      <c r="K789" s="3" t="b">
        <v>0</v>
      </c>
      <c r="L789" s="3" t="b">
        <v>0</v>
      </c>
    </row>
    <row r="790" spans="1:12" ht="225" x14ac:dyDescent="0.25">
      <c r="A790" s="3" t="str">
        <f t="shared" si="12"/>
        <v>g21user_story_26_AND_user_story_29</v>
      </c>
      <c r="B790" s="3">
        <v>788</v>
      </c>
      <c r="C790" s="3" t="s">
        <v>886</v>
      </c>
      <c r="D790" s="3" t="s">
        <v>738</v>
      </c>
      <c r="E790" s="3" t="s">
        <v>1841</v>
      </c>
      <c r="F790" s="3">
        <v>2</v>
      </c>
      <c r="G790" s="3">
        <v>0</v>
      </c>
      <c r="H790" s="3">
        <v>2</v>
      </c>
      <c r="I790" s="3" t="b">
        <v>0</v>
      </c>
      <c r="J790" s="3" t="b">
        <v>0</v>
      </c>
      <c r="K790" s="3" t="b">
        <v>0</v>
      </c>
      <c r="L790" s="3" t="b">
        <v>1</v>
      </c>
    </row>
    <row r="791" spans="1:12" ht="210" x14ac:dyDescent="0.25">
      <c r="A791" s="3" t="str">
        <f t="shared" si="12"/>
        <v>g21user_story_26_AND_user_story_41</v>
      </c>
      <c r="B791" s="3">
        <v>789</v>
      </c>
      <c r="C791" s="3" t="s">
        <v>886</v>
      </c>
      <c r="D791" s="3" t="s">
        <v>739</v>
      </c>
      <c r="E791" s="3" t="s">
        <v>1650</v>
      </c>
      <c r="F791" s="3">
        <v>1</v>
      </c>
      <c r="G791" s="3">
        <v>1</v>
      </c>
      <c r="H791" s="3">
        <v>0</v>
      </c>
      <c r="I791" s="3" t="b">
        <v>1</v>
      </c>
      <c r="J791" s="3" t="b">
        <v>0</v>
      </c>
      <c r="K791" s="3" t="b">
        <v>0</v>
      </c>
      <c r="L791" s="3" t="b">
        <v>0</v>
      </c>
    </row>
    <row r="792" spans="1:12" ht="195" x14ac:dyDescent="0.25">
      <c r="A792" s="3" t="str">
        <f t="shared" si="12"/>
        <v>g21user_story_26_AND_user_story_47</v>
      </c>
      <c r="B792" s="3">
        <v>790</v>
      </c>
      <c r="C792" s="3" t="s">
        <v>886</v>
      </c>
      <c r="D792" s="3" t="s">
        <v>740</v>
      </c>
      <c r="E792" s="3" t="s">
        <v>1651</v>
      </c>
      <c r="F792" s="3">
        <v>2</v>
      </c>
      <c r="G792" s="3">
        <v>2</v>
      </c>
      <c r="H792" s="3">
        <v>0</v>
      </c>
      <c r="I792" s="3" t="b">
        <v>1</v>
      </c>
      <c r="J792" s="3" t="b">
        <v>0</v>
      </c>
      <c r="K792" s="3" t="b">
        <v>0</v>
      </c>
      <c r="L792" s="3" t="b">
        <v>0</v>
      </c>
    </row>
    <row r="793" spans="1:12" ht="210" x14ac:dyDescent="0.25">
      <c r="A793" s="3" t="str">
        <f t="shared" si="12"/>
        <v>g21user_story_26_AND_user_story_65</v>
      </c>
      <c r="B793" s="3">
        <v>791</v>
      </c>
      <c r="C793" s="3" t="s">
        <v>886</v>
      </c>
      <c r="D793" s="3" t="s">
        <v>741</v>
      </c>
      <c r="E793" s="3" t="s">
        <v>1652</v>
      </c>
      <c r="F793" s="3">
        <v>2</v>
      </c>
      <c r="G793" s="3">
        <v>2</v>
      </c>
      <c r="H793" s="3">
        <v>0</v>
      </c>
      <c r="I793" s="3" t="b">
        <v>1</v>
      </c>
      <c r="J793" s="3" t="b">
        <v>0</v>
      </c>
      <c r="K793" s="3" t="b">
        <v>0</v>
      </c>
      <c r="L793" s="3" t="b">
        <v>0</v>
      </c>
    </row>
    <row r="794" spans="1:12" ht="210" x14ac:dyDescent="0.25">
      <c r="A794" s="3" t="str">
        <f t="shared" si="12"/>
        <v>g21user_story_29_AND_user_story_40</v>
      </c>
      <c r="B794" s="3">
        <v>792</v>
      </c>
      <c r="C794" s="3" t="s">
        <v>886</v>
      </c>
      <c r="D794" s="3" t="s">
        <v>742</v>
      </c>
      <c r="E794" s="3" t="s">
        <v>1653</v>
      </c>
      <c r="F794" s="3">
        <v>1</v>
      </c>
      <c r="G794" s="3">
        <v>1</v>
      </c>
      <c r="H794" s="3">
        <v>0</v>
      </c>
      <c r="I794" s="3" t="b">
        <v>1</v>
      </c>
      <c r="J794" s="3" t="b">
        <v>0</v>
      </c>
      <c r="K794" s="3" t="b">
        <v>0</v>
      </c>
      <c r="L794" s="3" t="b">
        <v>0</v>
      </c>
    </row>
    <row r="795" spans="1:12" ht="180" x14ac:dyDescent="0.25">
      <c r="A795" s="3" t="str">
        <f t="shared" si="12"/>
        <v>g21user_story_41_AND_user_story_47</v>
      </c>
      <c r="B795" s="3">
        <v>793</v>
      </c>
      <c r="C795" s="3" t="s">
        <v>886</v>
      </c>
      <c r="D795" s="3" t="s">
        <v>743</v>
      </c>
      <c r="E795" s="3" t="s">
        <v>1654</v>
      </c>
      <c r="F795" s="3">
        <v>1</v>
      </c>
      <c r="G795" s="3">
        <v>1</v>
      </c>
      <c r="H795" s="3">
        <v>0</v>
      </c>
      <c r="I795" s="3" t="b">
        <v>1</v>
      </c>
      <c r="J795" s="3" t="b">
        <v>0</v>
      </c>
      <c r="K795" s="3" t="b">
        <v>0</v>
      </c>
      <c r="L795" s="3" t="b">
        <v>0</v>
      </c>
    </row>
    <row r="796" spans="1:12" ht="195" x14ac:dyDescent="0.25">
      <c r="A796" s="3" t="str">
        <f t="shared" si="12"/>
        <v>g21user_story_41_AND_user_story_65</v>
      </c>
      <c r="B796" s="3">
        <v>794</v>
      </c>
      <c r="C796" s="3" t="s">
        <v>886</v>
      </c>
      <c r="D796" s="3" t="s">
        <v>744</v>
      </c>
      <c r="E796" s="3" t="s">
        <v>1655</v>
      </c>
      <c r="F796" s="3">
        <v>1</v>
      </c>
      <c r="G796" s="3">
        <v>1</v>
      </c>
      <c r="H796" s="3">
        <v>0</v>
      </c>
      <c r="I796" s="3" t="b">
        <v>1</v>
      </c>
      <c r="J796" s="3" t="b">
        <v>0</v>
      </c>
      <c r="K796" s="3" t="b">
        <v>0</v>
      </c>
      <c r="L796" s="3" t="b">
        <v>0</v>
      </c>
    </row>
    <row r="797" spans="1:12" ht="180" x14ac:dyDescent="0.25">
      <c r="A797" s="3" t="str">
        <f t="shared" si="12"/>
        <v>g21user_story_47_AND_user_story_65</v>
      </c>
      <c r="B797" s="3">
        <v>795</v>
      </c>
      <c r="C797" s="3" t="s">
        <v>886</v>
      </c>
      <c r="D797" s="3" t="s">
        <v>599</v>
      </c>
      <c r="E797" s="3" t="s">
        <v>1656</v>
      </c>
      <c r="F797" s="3">
        <v>3</v>
      </c>
      <c r="G797" s="3">
        <v>3</v>
      </c>
      <c r="H797" s="3">
        <v>0</v>
      </c>
      <c r="I797" s="3" t="b">
        <v>0</v>
      </c>
      <c r="J797" s="3" t="b">
        <v>1</v>
      </c>
      <c r="K797" s="3" t="b">
        <v>0</v>
      </c>
      <c r="L797" s="3" t="b">
        <v>0</v>
      </c>
    </row>
    <row r="798" spans="1:12" ht="150" x14ac:dyDescent="0.25">
      <c r="A798" s="3" t="str">
        <f t="shared" si="12"/>
        <v>g21user_story_54_AND_user_story_58</v>
      </c>
      <c r="B798" s="3">
        <v>796</v>
      </c>
      <c r="C798" s="3" t="s">
        <v>886</v>
      </c>
      <c r="D798" s="3" t="s">
        <v>745</v>
      </c>
      <c r="E798" s="3" t="s">
        <v>1657</v>
      </c>
      <c r="F798" s="3">
        <v>1</v>
      </c>
      <c r="G798" s="3">
        <v>0</v>
      </c>
      <c r="H798" s="3">
        <v>1</v>
      </c>
      <c r="I798" s="3" t="b">
        <v>0</v>
      </c>
      <c r="J798" s="3" t="b">
        <v>0</v>
      </c>
      <c r="K798" s="3" t="b">
        <v>0</v>
      </c>
      <c r="L798" s="3" t="b">
        <v>1</v>
      </c>
    </row>
    <row r="799" spans="1:12" ht="180" x14ac:dyDescent="0.25">
      <c r="A799" s="3" t="str">
        <f t="shared" si="12"/>
        <v>g21user_story_59_AND_user_story_60</v>
      </c>
      <c r="B799" s="3">
        <v>797</v>
      </c>
      <c r="C799" s="3" t="s">
        <v>886</v>
      </c>
      <c r="D799" s="3" t="s">
        <v>663</v>
      </c>
      <c r="E799" s="3" t="s">
        <v>1658</v>
      </c>
      <c r="F799" s="3">
        <v>2</v>
      </c>
      <c r="G799" s="3">
        <v>2</v>
      </c>
      <c r="H799" s="3">
        <v>0</v>
      </c>
      <c r="I799" s="3" t="b">
        <v>1</v>
      </c>
      <c r="J799" s="3" t="b">
        <v>0</v>
      </c>
      <c r="K799" s="3" t="b">
        <v>0</v>
      </c>
      <c r="L799" s="3" t="b">
        <v>0</v>
      </c>
    </row>
    <row r="800" spans="1:12" ht="150" x14ac:dyDescent="0.25">
      <c r="A800" s="3" t="str">
        <f t="shared" si="12"/>
        <v>g21user_story_60_AND_user_story_62</v>
      </c>
      <c r="B800" s="3">
        <v>798</v>
      </c>
      <c r="C800" s="3" t="s">
        <v>886</v>
      </c>
      <c r="D800" s="3" t="s">
        <v>746</v>
      </c>
      <c r="E800" s="3" t="s">
        <v>1659</v>
      </c>
      <c r="F800" s="3">
        <v>0</v>
      </c>
      <c r="G800" s="3">
        <v>0</v>
      </c>
      <c r="H800" s="3">
        <v>0</v>
      </c>
      <c r="I800" s="3" t="b">
        <v>0</v>
      </c>
      <c r="J800" s="3" t="b">
        <v>0</v>
      </c>
      <c r="K800" s="3" t="b">
        <v>0</v>
      </c>
      <c r="L800" s="3" t="b">
        <v>0</v>
      </c>
    </row>
    <row r="801" spans="1:12" ht="165" x14ac:dyDescent="0.25">
      <c r="A801" s="3" t="str">
        <f t="shared" si="12"/>
        <v>g22user_story_02_AND_user_story_30</v>
      </c>
      <c r="B801" s="3">
        <v>799</v>
      </c>
      <c r="C801" s="3" t="s">
        <v>887</v>
      </c>
      <c r="D801" s="3" t="s">
        <v>747</v>
      </c>
      <c r="E801" s="3" t="s">
        <v>1660</v>
      </c>
      <c r="F801" s="3">
        <v>1</v>
      </c>
      <c r="G801" s="3">
        <v>1</v>
      </c>
      <c r="H801" s="3">
        <v>0</v>
      </c>
      <c r="I801" s="3" t="b">
        <v>1</v>
      </c>
      <c r="J801" s="3" t="b">
        <v>0</v>
      </c>
      <c r="K801" s="3" t="b">
        <v>0</v>
      </c>
      <c r="L801" s="3" t="b">
        <v>0</v>
      </c>
    </row>
    <row r="802" spans="1:12" ht="195" x14ac:dyDescent="0.25">
      <c r="A802" s="3" t="str">
        <f t="shared" si="12"/>
        <v>g22user_story_02_AND_user_story_66</v>
      </c>
      <c r="B802" s="3">
        <v>800</v>
      </c>
      <c r="C802" s="3" t="s">
        <v>887</v>
      </c>
      <c r="D802" s="3" t="s">
        <v>1661</v>
      </c>
      <c r="E802" s="3" t="s">
        <v>1662</v>
      </c>
      <c r="F802" s="3">
        <v>0</v>
      </c>
      <c r="G802" s="3">
        <v>0</v>
      </c>
      <c r="H802" s="3">
        <v>0</v>
      </c>
      <c r="I802" s="3" t="b">
        <v>0</v>
      </c>
      <c r="J802" s="3" t="b">
        <v>0</v>
      </c>
      <c r="K802" s="3" t="b">
        <v>0</v>
      </c>
      <c r="L802" s="3" t="b">
        <v>0</v>
      </c>
    </row>
    <row r="803" spans="1:12" ht="180" x14ac:dyDescent="0.25">
      <c r="A803" s="3" t="str">
        <f t="shared" si="12"/>
        <v>g22user_story_04_AND_user_story_60</v>
      </c>
      <c r="B803" s="3">
        <v>801</v>
      </c>
      <c r="C803" s="3" t="s">
        <v>887</v>
      </c>
      <c r="D803" s="3" t="s">
        <v>748</v>
      </c>
      <c r="E803" s="3" t="s">
        <v>1663</v>
      </c>
      <c r="F803" s="3">
        <v>2</v>
      </c>
      <c r="G803" s="3">
        <v>2</v>
      </c>
      <c r="H803" s="3">
        <v>0</v>
      </c>
      <c r="I803" s="3" t="b">
        <v>1</v>
      </c>
      <c r="J803" s="3" t="b">
        <v>0</v>
      </c>
      <c r="K803" s="3" t="b">
        <v>0</v>
      </c>
      <c r="L803" s="3" t="b">
        <v>0</v>
      </c>
    </row>
    <row r="804" spans="1:12" ht="195" x14ac:dyDescent="0.25">
      <c r="A804" s="3" t="str">
        <f t="shared" si="12"/>
        <v>g22user_story_04_AND_user_story_63</v>
      </c>
      <c r="B804" s="3">
        <v>802</v>
      </c>
      <c r="C804" s="3" t="s">
        <v>887</v>
      </c>
      <c r="D804" s="3" t="s">
        <v>749</v>
      </c>
      <c r="E804" s="3" t="s">
        <v>1664</v>
      </c>
      <c r="F804" s="3">
        <v>1</v>
      </c>
      <c r="G804" s="3">
        <v>1</v>
      </c>
      <c r="H804" s="3">
        <v>0</v>
      </c>
      <c r="I804" s="3" t="b">
        <v>1</v>
      </c>
      <c r="J804" s="3" t="b">
        <v>0</v>
      </c>
      <c r="K804" s="3" t="b">
        <v>0</v>
      </c>
      <c r="L804" s="3" t="b">
        <v>0</v>
      </c>
    </row>
    <row r="805" spans="1:12" ht="195" x14ac:dyDescent="0.25">
      <c r="A805" s="3" t="str">
        <f t="shared" si="12"/>
        <v>g22user_story_04_AND_user_story_67</v>
      </c>
      <c r="B805" s="3">
        <v>803</v>
      </c>
      <c r="C805" s="3" t="s">
        <v>887</v>
      </c>
      <c r="D805" s="3" t="s">
        <v>750</v>
      </c>
      <c r="E805" s="3" t="s">
        <v>1665</v>
      </c>
      <c r="F805" s="3">
        <v>2</v>
      </c>
      <c r="G805" s="3">
        <v>2</v>
      </c>
      <c r="H805" s="3">
        <v>0</v>
      </c>
      <c r="I805" s="3" t="b">
        <v>1</v>
      </c>
      <c r="J805" s="3" t="b">
        <v>0</v>
      </c>
      <c r="K805" s="3" t="b">
        <v>0</v>
      </c>
      <c r="L805" s="3" t="b">
        <v>0</v>
      </c>
    </row>
    <row r="806" spans="1:12" ht="180" x14ac:dyDescent="0.25">
      <c r="A806" s="3" t="str">
        <f t="shared" si="12"/>
        <v>g22user_story_11_AND_user_story_22</v>
      </c>
      <c r="B806" s="3">
        <v>804</v>
      </c>
      <c r="C806" s="3" t="s">
        <v>887</v>
      </c>
      <c r="D806" s="3" t="s">
        <v>751</v>
      </c>
      <c r="E806" s="3" t="s">
        <v>2865</v>
      </c>
      <c r="F806" s="3">
        <v>3</v>
      </c>
      <c r="G806" s="3">
        <v>3</v>
      </c>
      <c r="H806" s="3">
        <v>0</v>
      </c>
      <c r="I806" s="3" t="b">
        <v>0</v>
      </c>
      <c r="J806" s="3" t="b">
        <v>1</v>
      </c>
      <c r="K806" s="3" t="b">
        <v>0</v>
      </c>
      <c r="L806" s="3" t="b">
        <v>0</v>
      </c>
    </row>
    <row r="807" spans="1:12" ht="225" x14ac:dyDescent="0.25">
      <c r="A807" s="3" t="str">
        <f t="shared" si="12"/>
        <v>g22user_story_18_AND_user_story_19</v>
      </c>
      <c r="B807" s="3">
        <v>805</v>
      </c>
      <c r="C807" s="3" t="s">
        <v>887</v>
      </c>
      <c r="D807" s="3" t="s">
        <v>752</v>
      </c>
      <c r="E807" s="3" t="s">
        <v>1666</v>
      </c>
      <c r="F807" s="3">
        <v>5</v>
      </c>
      <c r="G807" s="3">
        <v>3</v>
      </c>
      <c r="H807" s="3">
        <v>2</v>
      </c>
      <c r="I807" s="3" t="b">
        <v>1</v>
      </c>
      <c r="J807" s="3" t="b">
        <v>0</v>
      </c>
      <c r="K807" s="3" t="b">
        <v>0</v>
      </c>
      <c r="L807" s="3" t="b">
        <v>1</v>
      </c>
    </row>
    <row r="808" spans="1:12" ht="225" x14ac:dyDescent="0.25">
      <c r="A808" s="3" t="str">
        <f t="shared" si="12"/>
        <v>g22user_story_18_AND_user_story_58</v>
      </c>
      <c r="B808" s="3">
        <v>806</v>
      </c>
      <c r="C808" s="3" t="s">
        <v>887</v>
      </c>
      <c r="D808" s="3" t="s">
        <v>753</v>
      </c>
      <c r="E808" s="3" t="s">
        <v>1667</v>
      </c>
      <c r="F808" s="3">
        <v>4</v>
      </c>
      <c r="G808" s="3">
        <v>4</v>
      </c>
      <c r="H808" s="3">
        <v>0</v>
      </c>
      <c r="I808" s="3" t="b">
        <v>0</v>
      </c>
      <c r="J808" s="3" t="b">
        <v>1</v>
      </c>
      <c r="K808" s="3" t="b">
        <v>0</v>
      </c>
      <c r="L808" s="3" t="b">
        <v>0</v>
      </c>
    </row>
    <row r="809" spans="1:12" ht="225" x14ac:dyDescent="0.25">
      <c r="A809" s="3" t="str">
        <f t="shared" si="12"/>
        <v>g22user_story_18_AND_user_story_59</v>
      </c>
      <c r="B809" s="3">
        <v>807</v>
      </c>
      <c r="C809" s="3" t="s">
        <v>887</v>
      </c>
      <c r="D809" s="3" t="s">
        <v>754</v>
      </c>
      <c r="E809" s="3" t="s">
        <v>1668</v>
      </c>
      <c r="F809" s="3">
        <v>3</v>
      </c>
      <c r="G809" s="3">
        <v>3</v>
      </c>
      <c r="H809" s="3">
        <v>0</v>
      </c>
      <c r="I809" s="3" t="b">
        <v>1</v>
      </c>
      <c r="J809" s="3" t="b">
        <v>0</v>
      </c>
      <c r="K809" s="3" t="b">
        <v>0</v>
      </c>
      <c r="L809" s="3" t="b">
        <v>0</v>
      </c>
    </row>
    <row r="810" spans="1:12" ht="195" x14ac:dyDescent="0.25">
      <c r="A810" s="3" t="str">
        <f t="shared" si="12"/>
        <v>g22user_story_18_AND_user_story_60</v>
      </c>
      <c r="B810" s="3">
        <v>808</v>
      </c>
      <c r="C810" s="3" t="s">
        <v>887</v>
      </c>
      <c r="D810" s="3" t="s">
        <v>755</v>
      </c>
      <c r="E810" s="3" t="s">
        <v>1669</v>
      </c>
      <c r="F810" s="3">
        <v>1</v>
      </c>
      <c r="G810" s="3">
        <v>0</v>
      </c>
      <c r="H810" s="3">
        <v>1</v>
      </c>
      <c r="I810" s="3" t="b">
        <v>0</v>
      </c>
      <c r="J810" s="3" t="b">
        <v>0</v>
      </c>
      <c r="K810" s="3" t="b">
        <v>1</v>
      </c>
      <c r="L810" s="3" t="b">
        <v>0</v>
      </c>
    </row>
    <row r="811" spans="1:12" ht="195" x14ac:dyDescent="0.25">
      <c r="A811" s="3" t="str">
        <f t="shared" si="12"/>
        <v>g22user_story_18_AND_user_story_62</v>
      </c>
      <c r="B811" s="3">
        <v>809</v>
      </c>
      <c r="C811" s="3" t="s">
        <v>887</v>
      </c>
      <c r="D811" s="3" t="s">
        <v>756</v>
      </c>
      <c r="E811" s="3" t="s">
        <v>1670</v>
      </c>
      <c r="F811" s="3">
        <v>1</v>
      </c>
      <c r="G811" s="3">
        <v>0</v>
      </c>
      <c r="H811" s="3">
        <v>1</v>
      </c>
      <c r="I811" s="3" t="b">
        <v>0</v>
      </c>
      <c r="J811" s="3" t="b">
        <v>0</v>
      </c>
      <c r="K811" s="3" t="b">
        <v>1</v>
      </c>
      <c r="L811" s="3" t="b">
        <v>0</v>
      </c>
    </row>
    <row r="812" spans="1:12" ht="210" x14ac:dyDescent="0.25">
      <c r="A812" s="3" t="str">
        <f t="shared" si="12"/>
        <v>g22user_story_18_AND_user_story_63</v>
      </c>
      <c r="B812" s="3">
        <v>810</v>
      </c>
      <c r="C812" s="3" t="s">
        <v>887</v>
      </c>
      <c r="D812" s="3" t="s">
        <v>757</v>
      </c>
      <c r="E812" s="3" t="s">
        <v>1671</v>
      </c>
      <c r="F812" s="3">
        <v>1</v>
      </c>
      <c r="G812" s="3">
        <v>0</v>
      </c>
      <c r="H812" s="3">
        <v>1</v>
      </c>
      <c r="I812" s="3" t="b">
        <v>0</v>
      </c>
      <c r="J812" s="3" t="b">
        <v>0</v>
      </c>
      <c r="K812" s="3" t="b">
        <v>1</v>
      </c>
      <c r="L812" s="3" t="b">
        <v>0</v>
      </c>
    </row>
    <row r="813" spans="1:12" ht="225" x14ac:dyDescent="0.25">
      <c r="A813" s="3" t="str">
        <f t="shared" si="12"/>
        <v>g22user_story_19_AND_user_story_58</v>
      </c>
      <c r="B813" s="3">
        <v>811</v>
      </c>
      <c r="C813" s="3" t="s">
        <v>887</v>
      </c>
      <c r="D813" s="3" t="s">
        <v>758</v>
      </c>
      <c r="E813" s="3" t="s">
        <v>1672</v>
      </c>
      <c r="F813" s="3">
        <v>3</v>
      </c>
      <c r="G813" s="3">
        <v>3</v>
      </c>
      <c r="H813" s="3">
        <v>0</v>
      </c>
      <c r="I813" s="3" t="b">
        <v>1</v>
      </c>
      <c r="J813" s="3" t="b">
        <v>0</v>
      </c>
      <c r="K813" s="3" t="b">
        <v>0</v>
      </c>
      <c r="L813" s="3" t="b">
        <v>0</v>
      </c>
    </row>
    <row r="814" spans="1:12" ht="225" x14ac:dyDescent="0.25">
      <c r="A814" s="3" t="str">
        <f t="shared" si="12"/>
        <v>g22user_story_19_AND_user_story_59</v>
      </c>
      <c r="B814" s="3">
        <v>812</v>
      </c>
      <c r="C814" s="3" t="s">
        <v>887</v>
      </c>
      <c r="D814" s="3" t="s">
        <v>759</v>
      </c>
      <c r="E814" s="3" t="s">
        <v>1673</v>
      </c>
      <c r="F814" s="3">
        <v>4</v>
      </c>
      <c r="G814" s="3">
        <v>4</v>
      </c>
      <c r="H814" s="3">
        <v>0</v>
      </c>
      <c r="I814" s="3" t="b">
        <v>0</v>
      </c>
      <c r="J814" s="3" t="b">
        <v>1</v>
      </c>
      <c r="K814" s="3" t="b">
        <v>0</v>
      </c>
      <c r="L814" s="3" t="b">
        <v>0</v>
      </c>
    </row>
    <row r="815" spans="1:12" ht="195" x14ac:dyDescent="0.25">
      <c r="A815" s="3" t="str">
        <f t="shared" si="12"/>
        <v>g22user_story_19_AND_user_story_60</v>
      </c>
      <c r="B815" s="3">
        <v>813</v>
      </c>
      <c r="C815" s="3" t="s">
        <v>887</v>
      </c>
      <c r="D815" s="3" t="s">
        <v>760</v>
      </c>
      <c r="E815" s="3" t="s">
        <v>1674</v>
      </c>
      <c r="F815" s="3">
        <v>1</v>
      </c>
      <c r="G815" s="3">
        <v>0</v>
      </c>
      <c r="H815" s="3">
        <v>1</v>
      </c>
      <c r="I815" s="3" t="b">
        <v>0</v>
      </c>
      <c r="J815" s="3" t="b">
        <v>0</v>
      </c>
      <c r="K815" s="3" t="b">
        <v>1</v>
      </c>
      <c r="L815" s="3" t="b">
        <v>0</v>
      </c>
    </row>
    <row r="816" spans="1:12" ht="195" x14ac:dyDescent="0.25">
      <c r="A816" s="3" t="str">
        <f t="shared" si="12"/>
        <v>g22user_story_19_AND_user_story_62</v>
      </c>
      <c r="B816" s="3">
        <v>814</v>
      </c>
      <c r="C816" s="3" t="s">
        <v>887</v>
      </c>
      <c r="D816" s="3" t="s">
        <v>761</v>
      </c>
      <c r="E816" s="3" t="s">
        <v>1675</v>
      </c>
      <c r="F816" s="3">
        <v>1</v>
      </c>
      <c r="G816" s="3">
        <v>0</v>
      </c>
      <c r="H816" s="3">
        <v>1</v>
      </c>
      <c r="I816" s="3" t="b">
        <v>0</v>
      </c>
      <c r="J816" s="3" t="b">
        <v>0</v>
      </c>
      <c r="K816" s="3" t="b">
        <v>1</v>
      </c>
      <c r="L816" s="3" t="b">
        <v>0</v>
      </c>
    </row>
    <row r="817" spans="1:12" ht="210" x14ac:dyDescent="0.25">
      <c r="A817" s="3" t="str">
        <f t="shared" si="12"/>
        <v>g22user_story_19_AND_user_story_63</v>
      </c>
      <c r="B817" s="3">
        <v>815</v>
      </c>
      <c r="C817" s="3" t="s">
        <v>887</v>
      </c>
      <c r="D817" s="3" t="s">
        <v>762</v>
      </c>
      <c r="E817" s="3" t="s">
        <v>1676</v>
      </c>
      <c r="F817" s="3">
        <v>1</v>
      </c>
      <c r="G817" s="3">
        <v>0</v>
      </c>
      <c r="H817" s="3">
        <v>1</v>
      </c>
      <c r="I817" s="3" t="b">
        <v>0</v>
      </c>
      <c r="J817" s="3" t="b">
        <v>0</v>
      </c>
      <c r="K817" s="3" t="b">
        <v>1</v>
      </c>
      <c r="L817" s="3" t="b">
        <v>0</v>
      </c>
    </row>
    <row r="818" spans="1:12" ht="180" x14ac:dyDescent="0.25">
      <c r="A818" s="3" t="str">
        <f t="shared" si="12"/>
        <v>g22user_story_28_AND_user_story_56</v>
      </c>
      <c r="B818" s="3">
        <v>816</v>
      </c>
      <c r="C818" s="3" t="s">
        <v>887</v>
      </c>
      <c r="D818" s="3" t="s">
        <v>763</v>
      </c>
      <c r="E818" s="3" t="s">
        <v>1677</v>
      </c>
      <c r="F818" s="3">
        <v>1</v>
      </c>
      <c r="G818" s="3">
        <v>1</v>
      </c>
      <c r="H818" s="3">
        <v>0</v>
      </c>
      <c r="I818" s="3" t="b">
        <v>1</v>
      </c>
      <c r="J818" s="3" t="b">
        <v>0</v>
      </c>
      <c r="K818" s="3" t="b">
        <v>0</v>
      </c>
      <c r="L818" s="3" t="b">
        <v>0</v>
      </c>
    </row>
    <row r="819" spans="1:12" ht="150" x14ac:dyDescent="0.25">
      <c r="A819" s="3" t="str">
        <f t="shared" si="12"/>
        <v>g22user_story_30_AND_user_story_35</v>
      </c>
      <c r="B819" s="3">
        <v>817</v>
      </c>
      <c r="C819" s="3" t="s">
        <v>887</v>
      </c>
      <c r="D819" s="3" t="s">
        <v>764</v>
      </c>
      <c r="E819" s="3" t="s">
        <v>1678</v>
      </c>
      <c r="F819" s="3">
        <v>1</v>
      </c>
      <c r="G819" s="3">
        <v>1</v>
      </c>
      <c r="H819" s="3">
        <v>0</v>
      </c>
      <c r="I819" s="3" t="b">
        <v>1</v>
      </c>
      <c r="J819" s="3" t="b">
        <v>0</v>
      </c>
      <c r="K819" s="3" t="b">
        <v>0</v>
      </c>
      <c r="L819" s="3" t="b">
        <v>0</v>
      </c>
    </row>
    <row r="820" spans="1:12" ht="165" x14ac:dyDescent="0.25">
      <c r="A820" s="3" t="str">
        <f t="shared" si="12"/>
        <v>g22user_story_30_AND_user_story_66</v>
      </c>
      <c r="B820" s="3">
        <v>818</v>
      </c>
      <c r="C820" s="3" t="s">
        <v>887</v>
      </c>
      <c r="D820" s="3" t="s">
        <v>1679</v>
      </c>
      <c r="E820" s="3" t="s">
        <v>1680</v>
      </c>
      <c r="F820" s="3">
        <v>0</v>
      </c>
      <c r="G820" s="3">
        <v>0</v>
      </c>
      <c r="H820" s="3">
        <v>0</v>
      </c>
      <c r="I820" s="3" t="b">
        <v>0</v>
      </c>
      <c r="J820" s="3" t="b">
        <v>0</v>
      </c>
      <c r="K820" s="3" t="b">
        <v>0</v>
      </c>
      <c r="L820" s="3" t="b">
        <v>0</v>
      </c>
    </row>
    <row r="821" spans="1:12" ht="225" x14ac:dyDescent="0.25">
      <c r="A821" s="3" t="str">
        <f t="shared" si="12"/>
        <v>g22user_story_37_AND_user_story_38</v>
      </c>
      <c r="B821" s="3">
        <v>819</v>
      </c>
      <c r="C821" s="3" t="s">
        <v>887</v>
      </c>
      <c r="D821" s="3" t="s">
        <v>765</v>
      </c>
      <c r="E821" s="3" t="s">
        <v>1801</v>
      </c>
      <c r="F821" s="3">
        <v>7</v>
      </c>
      <c r="G821" s="3">
        <v>4</v>
      </c>
      <c r="H821" s="3">
        <v>3</v>
      </c>
      <c r="I821" s="3" t="b">
        <v>1</v>
      </c>
      <c r="J821" s="3" t="b">
        <v>0</v>
      </c>
      <c r="K821" s="3" t="b">
        <v>0</v>
      </c>
      <c r="L821" s="3" t="b">
        <v>1</v>
      </c>
    </row>
    <row r="822" spans="1:12" ht="135" x14ac:dyDescent="0.25">
      <c r="A822" s="3" t="str">
        <f t="shared" si="12"/>
        <v>g22user_story_44_AND_user_story_45</v>
      </c>
      <c r="B822" s="3">
        <v>820</v>
      </c>
      <c r="C822" s="3" t="s">
        <v>887</v>
      </c>
      <c r="D822" s="3" t="s">
        <v>546</v>
      </c>
      <c r="E822" s="3" t="s">
        <v>1681</v>
      </c>
      <c r="F822" s="3">
        <v>2</v>
      </c>
      <c r="G822" s="3">
        <v>1</v>
      </c>
      <c r="H822" s="3">
        <v>1</v>
      </c>
      <c r="I822" s="3" t="b">
        <v>1</v>
      </c>
      <c r="J822" s="3" t="b">
        <v>0</v>
      </c>
      <c r="K822" s="3" t="b">
        <v>0</v>
      </c>
      <c r="L822" s="3" t="b">
        <v>1</v>
      </c>
    </row>
    <row r="823" spans="1:12" ht="135" x14ac:dyDescent="0.25">
      <c r="A823" s="3" t="str">
        <f t="shared" si="12"/>
        <v>g22user_story_44_AND_user_story_51</v>
      </c>
      <c r="B823" s="3">
        <v>821</v>
      </c>
      <c r="C823" s="3" t="s">
        <v>887</v>
      </c>
      <c r="D823" s="3" t="s">
        <v>766</v>
      </c>
      <c r="E823" s="3" t="s">
        <v>1682</v>
      </c>
      <c r="F823" s="3">
        <v>2</v>
      </c>
      <c r="G823" s="3">
        <v>1</v>
      </c>
      <c r="H823" s="3">
        <v>1</v>
      </c>
      <c r="I823" s="3" t="b">
        <v>1</v>
      </c>
      <c r="J823" s="3" t="b">
        <v>0</v>
      </c>
      <c r="K823" s="3" t="b">
        <v>0</v>
      </c>
      <c r="L823" s="3" t="b">
        <v>1</v>
      </c>
    </row>
    <row r="824" spans="1:12" ht="135" x14ac:dyDescent="0.25">
      <c r="A824" s="3" t="str">
        <f t="shared" si="12"/>
        <v>g22user_story_45_AND_user_story_51</v>
      </c>
      <c r="B824" s="3">
        <v>822</v>
      </c>
      <c r="C824" s="3" t="s">
        <v>887</v>
      </c>
      <c r="D824" s="3" t="s">
        <v>767</v>
      </c>
      <c r="E824" s="3" t="s">
        <v>1683</v>
      </c>
      <c r="F824" s="3">
        <v>2</v>
      </c>
      <c r="G824" s="3">
        <v>1</v>
      </c>
      <c r="H824" s="3">
        <v>1</v>
      </c>
      <c r="I824" s="3" t="b">
        <v>1</v>
      </c>
      <c r="J824" s="3" t="b">
        <v>0</v>
      </c>
      <c r="K824" s="3" t="b">
        <v>0</v>
      </c>
      <c r="L824" s="3" t="b">
        <v>1</v>
      </c>
    </row>
    <row r="825" spans="1:12" ht="225" x14ac:dyDescent="0.25">
      <c r="A825" s="3" t="str">
        <f t="shared" si="12"/>
        <v>g22user_story_46_AND_user_story_47</v>
      </c>
      <c r="B825" s="3">
        <v>823</v>
      </c>
      <c r="C825" s="3" t="s">
        <v>887</v>
      </c>
      <c r="D825" s="3" t="s">
        <v>579</v>
      </c>
      <c r="E825" s="3" t="s">
        <v>1684</v>
      </c>
      <c r="F825" s="3">
        <v>3</v>
      </c>
      <c r="G825" s="3">
        <v>1</v>
      </c>
      <c r="H825" s="3">
        <v>2</v>
      </c>
      <c r="I825" s="3" t="b">
        <v>1</v>
      </c>
      <c r="J825" s="3" t="b">
        <v>0</v>
      </c>
      <c r="K825" s="3" t="b">
        <v>0</v>
      </c>
      <c r="L825" s="3" t="b">
        <v>1</v>
      </c>
    </row>
    <row r="826" spans="1:12" ht="225" x14ac:dyDescent="0.25">
      <c r="A826" s="3" t="str">
        <f t="shared" si="12"/>
        <v>g22user_story_58_AND_user_story_59</v>
      </c>
      <c r="B826" s="3">
        <v>824</v>
      </c>
      <c r="C826" s="3" t="s">
        <v>887</v>
      </c>
      <c r="D826" s="3" t="s">
        <v>653</v>
      </c>
      <c r="E826" s="3" t="s">
        <v>1685</v>
      </c>
      <c r="F826" s="3">
        <v>3</v>
      </c>
      <c r="G826" s="3">
        <v>3</v>
      </c>
      <c r="H826" s="3">
        <v>0</v>
      </c>
      <c r="I826" s="3" t="b">
        <v>1</v>
      </c>
      <c r="J826" s="3" t="b">
        <v>0</v>
      </c>
      <c r="K826" s="3" t="b">
        <v>0</v>
      </c>
      <c r="L826" s="3" t="b">
        <v>0</v>
      </c>
    </row>
    <row r="827" spans="1:12" ht="195" x14ac:dyDescent="0.25">
      <c r="A827" s="3" t="str">
        <f t="shared" si="12"/>
        <v>g22user_story_60_AND_user_story_62</v>
      </c>
      <c r="B827" s="3">
        <v>825</v>
      </c>
      <c r="C827" s="3" t="s">
        <v>887</v>
      </c>
      <c r="D827" s="3" t="s">
        <v>746</v>
      </c>
      <c r="E827" s="3" t="s">
        <v>1686</v>
      </c>
      <c r="F827" s="3">
        <v>1</v>
      </c>
      <c r="G827" s="3">
        <v>0</v>
      </c>
      <c r="H827" s="3">
        <v>1</v>
      </c>
      <c r="I827" s="3" t="b">
        <v>0</v>
      </c>
      <c r="J827" s="3" t="b">
        <v>0</v>
      </c>
      <c r="K827" s="3" t="b">
        <v>1</v>
      </c>
      <c r="L827" s="3" t="b">
        <v>0</v>
      </c>
    </row>
    <row r="828" spans="1:12" ht="210" x14ac:dyDescent="0.25">
      <c r="A828" s="3" t="str">
        <f t="shared" si="12"/>
        <v>g22user_story_60_AND_user_story_63</v>
      </c>
      <c r="B828" s="3">
        <v>826</v>
      </c>
      <c r="C828" s="3" t="s">
        <v>887</v>
      </c>
      <c r="D828" s="3" t="s">
        <v>768</v>
      </c>
      <c r="E828" s="3" t="s">
        <v>1687</v>
      </c>
      <c r="F828" s="3">
        <v>3</v>
      </c>
      <c r="G828" s="3">
        <v>2</v>
      </c>
      <c r="H828" s="3">
        <v>1</v>
      </c>
      <c r="I828" s="3" t="b">
        <v>1</v>
      </c>
      <c r="J828" s="3" t="b">
        <v>0</v>
      </c>
      <c r="K828" s="3" t="b">
        <v>1</v>
      </c>
      <c r="L828" s="3" t="b">
        <v>0</v>
      </c>
    </row>
    <row r="829" spans="1:12" ht="210" x14ac:dyDescent="0.25">
      <c r="A829" s="3" t="str">
        <f t="shared" si="12"/>
        <v>g22user_story_60_AND_user_story_67</v>
      </c>
      <c r="B829" s="3">
        <v>827</v>
      </c>
      <c r="C829" s="3" t="s">
        <v>887</v>
      </c>
      <c r="D829" s="3" t="s">
        <v>769</v>
      </c>
      <c r="E829" s="3" t="s">
        <v>1688</v>
      </c>
      <c r="F829" s="3">
        <v>1</v>
      </c>
      <c r="G829" s="3">
        <v>1</v>
      </c>
      <c r="H829" s="3">
        <v>0</v>
      </c>
      <c r="I829" s="3" t="b">
        <v>1</v>
      </c>
      <c r="J829" s="3" t="b">
        <v>0</v>
      </c>
      <c r="K829" s="3" t="b">
        <v>0</v>
      </c>
      <c r="L829" s="3" t="b">
        <v>0</v>
      </c>
    </row>
    <row r="830" spans="1:12" ht="210" x14ac:dyDescent="0.25">
      <c r="A830" s="3" t="str">
        <f t="shared" si="12"/>
        <v>g22user_story_62_AND_user_story_63</v>
      </c>
      <c r="B830" s="3">
        <v>828</v>
      </c>
      <c r="C830" s="3" t="s">
        <v>887</v>
      </c>
      <c r="D830" s="3" t="s">
        <v>770</v>
      </c>
      <c r="E830" s="3" t="s">
        <v>1689</v>
      </c>
      <c r="F830" s="3">
        <v>2</v>
      </c>
      <c r="G830" s="3">
        <v>0</v>
      </c>
      <c r="H830" s="3">
        <v>2</v>
      </c>
      <c r="I830" s="3" t="b">
        <v>0</v>
      </c>
      <c r="J830" s="3" t="b">
        <v>0</v>
      </c>
      <c r="K830" s="3" t="b">
        <v>0</v>
      </c>
      <c r="L830" s="3" t="b">
        <v>1</v>
      </c>
    </row>
    <row r="831" spans="1:12" ht="195" x14ac:dyDescent="0.25">
      <c r="A831" s="3" t="str">
        <f t="shared" si="12"/>
        <v>g22user_story_62_AND_user_story_65</v>
      </c>
      <c r="B831" s="3">
        <v>829</v>
      </c>
      <c r="C831" s="3" t="s">
        <v>887</v>
      </c>
      <c r="D831" s="3" t="s">
        <v>771</v>
      </c>
      <c r="E831" s="3" t="s">
        <v>1690</v>
      </c>
      <c r="F831" s="3">
        <v>2</v>
      </c>
      <c r="G831" s="3">
        <v>2</v>
      </c>
      <c r="H831" s="3">
        <v>0</v>
      </c>
      <c r="I831" s="3" t="b">
        <v>1</v>
      </c>
      <c r="J831" s="3" t="b">
        <v>0</v>
      </c>
      <c r="K831" s="3" t="b">
        <v>0</v>
      </c>
      <c r="L831" s="3" t="b">
        <v>0</v>
      </c>
    </row>
    <row r="832" spans="1:12" ht="225" x14ac:dyDescent="0.25">
      <c r="A832" s="3" t="str">
        <f t="shared" si="12"/>
        <v>g22user_story_63_AND_user_story_67</v>
      </c>
      <c r="B832" s="3">
        <v>830</v>
      </c>
      <c r="C832" s="3" t="s">
        <v>887</v>
      </c>
      <c r="D832" s="3" t="s">
        <v>772</v>
      </c>
      <c r="E832" s="3" t="s">
        <v>2866</v>
      </c>
      <c r="F832" s="3">
        <v>6</v>
      </c>
      <c r="G832" s="3">
        <v>6</v>
      </c>
      <c r="H832" s="3">
        <v>0</v>
      </c>
      <c r="I832" s="3" t="b">
        <v>1</v>
      </c>
      <c r="J832" s="3" t="b">
        <v>0</v>
      </c>
      <c r="K832" s="3" t="b">
        <v>0</v>
      </c>
      <c r="L832" s="3" t="b">
        <v>0</v>
      </c>
    </row>
    <row r="833" spans="1:12" ht="195" x14ac:dyDescent="0.25">
      <c r="A833" s="3" t="str">
        <f t="shared" si="12"/>
        <v>g22user_story_64_AND_user_story_79</v>
      </c>
      <c r="B833" s="3">
        <v>831</v>
      </c>
      <c r="C833" s="3" t="s">
        <v>887</v>
      </c>
      <c r="D833" s="3" t="s">
        <v>773</v>
      </c>
      <c r="E833" s="3" t="s">
        <v>1691</v>
      </c>
      <c r="F833" s="3">
        <v>0</v>
      </c>
      <c r="G833" s="3">
        <v>0</v>
      </c>
      <c r="H833" s="3">
        <v>0</v>
      </c>
      <c r="I833" s="3" t="b">
        <v>0</v>
      </c>
      <c r="J833" s="3" t="b">
        <v>0</v>
      </c>
      <c r="K833" s="3" t="b">
        <v>0</v>
      </c>
      <c r="L833" s="3" t="b">
        <v>0</v>
      </c>
    </row>
    <row r="834" spans="1:12" ht="210" x14ac:dyDescent="0.25">
      <c r="A834" s="3" t="str">
        <f t="shared" si="12"/>
        <v>g22user_story_65_AND_user_story_67</v>
      </c>
      <c r="B834" s="3">
        <v>832</v>
      </c>
      <c r="C834" s="3" t="s">
        <v>887</v>
      </c>
      <c r="D834" s="3" t="s">
        <v>774</v>
      </c>
      <c r="E834" s="3" t="s">
        <v>1692</v>
      </c>
      <c r="F834" s="3">
        <v>2</v>
      </c>
      <c r="G834" s="3">
        <v>0</v>
      </c>
      <c r="H834" s="3">
        <v>2</v>
      </c>
      <c r="I834" s="3" t="b">
        <v>0</v>
      </c>
      <c r="J834" s="3" t="b">
        <v>0</v>
      </c>
      <c r="K834" s="3" t="b">
        <v>1</v>
      </c>
      <c r="L834" s="3" t="b">
        <v>0</v>
      </c>
    </row>
    <row r="835" spans="1:12" ht="210" x14ac:dyDescent="0.25">
      <c r="A835" s="3" t="str">
        <f t="shared" si="12"/>
        <v>g22user_story_65_AND_user_story_80</v>
      </c>
      <c r="B835" s="3">
        <v>833</v>
      </c>
      <c r="C835" s="3" t="s">
        <v>887</v>
      </c>
      <c r="D835" s="3" t="s">
        <v>775</v>
      </c>
      <c r="E835" s="3" t="s">
        <v>1842</v>
      </c>
      <c r="F835" s="3">
        <v>1</v>
      </c>
      <c r="G835" s="3">
        <v>0</v>
      </c>
      <c r="H835" s="3">
        <v>1</v>
      </c>
      <c r="I835" s="3" t="b">
        <v>0</v>
      </c>
      <c r="J835" s="3" t="b">
        <v>0</v>
      </c>
      <c r="K835" s="3" t="b">
        <v>1</v>
      </c>
      <c r="L835" s="3" t="b">
        <v>0</v>
      </c>
    </row>
    <row r="836" spans="1:12" ht="195" x14ac:dyDescent="0.25">
      <c r="A836" s="3" t="str">
        <f t="shared" ref="A836:A899" si="13">CONCATENATE(C836,D836)</f>
        <v>g22user_story_70_AND_user_story_72</v>
      </c>
      <c r="B836" s="3">
        <v>834</v>
      </c>
      <c r="C836" s="3" t="s">
        <v>887</v>
      </c>
      <c r="D836" s="3" t="s">
        <v>704</v>
      </c>
      <c r="E836" s="3" t="s">
        <v>2867</v>
      </c>
      <c r="F836" s="3">
        <v>2</v>
      </c>
      <c r="G836" s="3">
        <v>2</v>
      </c>
      <c r="H836" s="3">
        <v>0</v>
      </c>
      <c r="I836" s="3" t="b">
        <v>1</v>
      </c>
      <c r="J836" s="3" t="b">
        <v>0</v>
      </c>
      <c r="K836" s="3" t="b">
        <v>0</v>
      </c>
      <c r="L836" s="3" t="b">
        <v>0</v>
      </c>
    </row>
    <row r="837" spans="1:12" ht="210" x14ac:dyDescent="0.25">
      <c r="A837" s="3" t="str">
        <f t="shared" si="13"/>
        <v>g22user_story_73_AND_user_story_74</v>
      </c>
      <c r="B837" s="3">
        <v>835</v>
      </c>
      <c r="C837" s="3" t="s">
        <v>887</v>
      </c>
      <c r="D837" s="3" t="s">
        <v>721</v>
      </c>
      <c r="E837" s="3" t="s">
        <v>1802</v>
      </c>
      <c r="F837" s="3">
        <v>4</v>
      </c>
      <c r="G837" s="3">
        <v>3</v>
      </c>
      <c r="H837" s="3">
        <v>1</v>
      </c>
      <c r="I837" s="3" t="b">
        <v>1</v>
      </c>
      <c r="J837" s="3" t="b">
        <v>0</v>
      </c>
      <c r="K837" s="3" t="b">
        <v>0</v>
      </c>
      <c r="L837" s="3" t="b">
        <v>1</v>
      </c>
    </row>
    <row r="838" spans="1:12" ht="210" x14ac:dyDescent="0.25">
      <c r="A838" s="3" t="str">
        <f t="shared" si="13"/>
        <v>g22user_story_73_AND_user_story_75</v>
      </c>
      <c r="B838" s="3">
        <v>836</v>
      </c>
      <c r="C838" s="3" t="s">
        <v>887</v>
      </c>
      <c r="D838" s="3" t="s">
        <v>722</v>
      </c>
      <c r="E838" s="3" t="s">
        <v>1803</v>
      </c>
      <c r="F838" s="3">
        <v>4</v>
      </c>
      <c r="G838" s="3">
        <v>3</v>
      </c>
      <c r="H838" s="3">
        <v>1</v>
      </c>
      <c r="I838" s="3" t="b">
        <v>1</v>
      </c>
      <c r="J838" s="3" t="b">
        <v>0</v>
      </c>
      <c r="K838" s="3" t="b">
        <v>0</v>
      </c>
      <c r="L838" s="3" t="b">
        <v>1</v>
      </c>
    </row>
    <row r="839" spans="1:12" ht="225" x14ac:dyDescent="0.25">
      <c r="A839" s="3" t="str">
        <f t="shared" si="13"/>
        <v>g22user_story_74_AND_user_story_75</v>
      </c>
      <c r="B839" s="3">
        <v>837</v>
      </c>
      <c r="C839" s="3" t="s">
        <v>887</v>
      </c>
      <c r="D839" s="3" t="s">
        <v>725</v>
      </c>
      <c r="E839" s="3" t="s">
        <v>1804</v>
      </c>
      <c r="F839" s="3">
        <v>4</v>
      </c>
      <c r="G839" s="3">
        <v>3</v>
      </c>
      <c r="H839" s="3">
        <v>1</v>
      </c>
      <c r="I839" s="3" t="b">
        <v>1</v>
      </c>
      <c r="J839" s="3" t="b">
        <v>0</v>
      </c>
      <c r="K839" s="3" t="b">
        <v>0</v>
      </c>
      <c r="L839" s="3" t="b">
        <v>1</v>
      </c>
    </row>
    <row r="840" spans="1:12" ht="195" x14ac:dyDescent="0.25">
      <c r="A840" s="3" t="str">
        <f t="shared" si="13"/>
        <v>g22user_story_76_AND_user_story_77</v>
      </c>
      <c r="B840" s="3">
        <v>838</v>
      </c>
      <c r="C840" s="3" t="s">
        <v>887</v>
      </c>
      <c r="D840" s="3" t="s">
        <v>776</v>
      </c>
      <c r="E840" s="3" t="s">
        <v>1693</v>
      </c>
      <c r="F840" s="3">
        <v>6</v>
      </c>
      <c r="G840" s="3">
        <v>2</v>
      </c>
      <c r="H840" s="3">
        <v>4</v>
      </c>
      <c r="I840" s="3" t="b">
        <v>1</v>
      </c>
      <c r="J840" s="3" t="b">
        <v>0</v>
      </c>
      <c r="K840" s="3" t="b">
        <v>0</v>
      </c>
      <c r="L840" s="3" t="b">
        <v>1</v>
      </c>
    </row>
    <row r="841" spans="1:12" ht="195" x14ac:dyDescent="0.25">
      <c r="A841" s="3" t="str">
        <f t="shared" si="13"/>
        <v>g22user_story_76_AND_user_story_78</v>
      </c>
      <c r="B841" s="3">
        <v>839</v>
      </c>
      <c r="C841" s="3" t="s">
        <v>887</v>
      </c>
      <c r="D841" s="3" t="s">
        <v>730</v>
      </c>
      <c r="E841" s="3" t="s">
        <v>1694</v>
      </c>
      <c r="F841" s="3">
        <v>6</v>
      </c>
      <c r="G841" s="3">
        <v>2</v>
      </c>
      <c r="H841" s="3">
        <v>4</v>
      </c>
      <c r="I841" s="3" t="b">
        <v>1</v>
      </c>
      <c r="J841" s="3" t="b">
        <v>0</v>
      </c>
      <c r="K841" s="3" t="b">
        <v>0</v>
      </c>
      <c r="L841" s="3" t="b">
        <v>1</v>
      </c>
    </row>
    <row r="842" spans="1:12" ht="195" x14ac:dyDescent="0.25">
      <c r="A842" s="3" t="str">
        <f t="shared" si="13"/>
        <v>g22user_story_77_AND_user_story_78</v>
      </c>
      <c r="B842" s="3">
        <v>840</v>
      </c>
      <c r="C842" s="3" t="s">
        <v>887</v>
      </c>
      <c r="D842" s="3" t="s">
        <v>777</v>
      </c>
      <c r="E842" s="3" t="s">
        <v>1695</v>
      </c>
      <c r="F842" s="3">
        <v>6</v>
      </c>
      <c r="G842" s="3">
        <v>2</v>
      </c>
      <c r="H842" s="3">
        <v>4</v>
      </c>
      <c r="I842" s="3" t="b">
        <v>1</v>
      </c>
      <c r="J842" s="3" t="b">
        <v>0</v>
      </c>
      <c r="K842" s="3" t="b">
        <v>0</v>
      </c>
      <c r="L842" s="3" t="b">
        <v>1</v>
      </c>
    </row>
    <row r="843" spans="1:12" ht="105" x14ac:dyDescent="0.25">
      <c r="A843" s="3" t="str">
        <f t="shared" si="13"/>
        <v>g23user_story_03_AND_user_story_12</v>
      </c>
      <c r="B843" s="3">
        <v>841</v>
      </c>
      <c r="C843" s="3" t="s">
        <v>888</v>
      </c>
      <c r="D843" s="3" t="s">
        <v>778</v>
      </c>
      <c r="E843" s="3" t="s">
        <v>1696</v>
      </c>
      <c r="F843" s="3">
        <v>2</v>
      </c>
      <c r="G843" s="3">
        <v>2</v>
      </c>
      <c r="H843" s="3">
        <v>0</v>
      </c>
      <c r="I843" s="3" t="b">
        <v>1</v>
      </c>
      <c r="J843" s="3" t="b">
        <v>0</v>
      </c>
      <c r="K843" s="3" t="b">
        <v>0</v>
      </c>
      <c r="L843" s="3" t="b">
        <v>0</v>
      </c>
    </row>
    <row r="844" spans="1:12" ht="120" x14ac:dyDescent="0.25">
      <c r="A844" s="3" t="str">
        <f t="shared" si="13"/>
        <v>g23user_story_03_AND_user_story_16</v>
      </c>
      <c r="B844" s="3">
        <v>842</v>
      </c>
      <c r="C844" s="3" t="s">
        <v>888</v>
      </c>
      <c r="D844" s="3" t="s">
        <v>779</v>
      </c>
      <c r="E844" s="3" t="s">
        <v>1697</v>
      </c>
      <c r="F844" s="3">
        <v>2</v>
      </c>
      <c r="G844" s="3">
        <v>2</v>
      </c>
      <c r="H844" s="3">
        <v>0</v>
      </c>
      <c r="I844" s="3" t="b">
        <v>1</v>
      </c>
      <c r="J844" s="3" t="b">
        <v>0</v>
      </c>
      <c r="K844" s="3" t="b">
        <v>0</v>
      </c>
      <c r="L844" s="3" t="b">
        <v>0</v>
      </c>
    </row>
    <row r="845" spans="1:12" ht="120" x14ac:dyDescent="0.25">
      <c r="A845" s="3" t="str">
        <f t="shared" si="13"/>
        <v>g23user_story_03_AND_user_story_17</v>
      </c>
      <c r="B845" s="3">
        <v>843</v>
      </c>
      <c r="C845" s="3" t="s">
        <v>888</v>
      </c>
      <c r="D845" s="3" t="s">
        <v>780</v>
      </c>
      <c r="E845" s="3" t="s">
        <v>1698</v>
      </c>
      <c r="F845" s="3">
        <v>2</v>
      </c>
      <c r="G845" s="3">
        <v>2</v>
      </c>
      <c r="H845" s="3">
        <v>0</v>
      </c>
      <c r="I845" s="3" t="b">
        <v>1</v>
      </c>
      <c r="J845" s="3" t="b">
        <v>0</v>
      </c>
      <c r="K845" s="3" t="b">
        <v>0</v>
      </c>
      <c r="L845" s="3" t="b">
        <v>0</v>
      </c>
    </row>
    <row r="846" spans="1:12" ht="120" x14ac:dyDescent="0.25">
      <c r="A846" s="3" t="str">
        <f t="shared" si="13"/>
        <v>g23user_story_04_AND_user_story_28</v>
      </c>
      <c r="B846" s="3">
        <v>844</v>
      </c>
      <c r="C846" s="3" t="s">
        <v>888</v>
      </c>
      <c r="D846" s="3" t="s">
        <v>781</v>
      </c>
      <c r="E846" s="3" t="s">
        <v>1699</v>
      </c>
      <c r="F846" s="3">
        <v>2</v>
      </c>
      <c r="G846" s="3">
        <v>2</v>
      </c>
      <c r="H846" s="3">
        <v>0</v>
      </c>
      <c r="I846" s="3" t="b">
        <v>0</v>
      </c>
      <c r="J846" s="3" t="b">
        <v>1</v>
      </c>
      <c r="K846" s="3" t="b">
        <v>0</v>
      </c>
      <c r="L846" s="3" t="b">
        <v>0</v>
      </c>
    </row>
    <row r="847" spans="1:12" ht="135" x14ac:dyDescent="0.25">
      <c r="A847" s="3" t="str">
        <f t="shared" si="13"/>
        <v>g23user_story_16_AND_user_story_17</v>
      </c>
      <c r="B847" s="3">
        <v>845</v>
      </c>
      <c r="C847" s="3" t="s">
        <v>888</v>
      </c>
      <c r="D847" s="3" t="s">
        <v>424</v>
      </c>
      <c r="E847" s="3" t="s">
        <v>1700</v>
      </c>
      <c r="F847" s="3">
        <v>2</v>
      </c>
      <c r="G847" s="3">
        <v>2</v>
      </c>
      <c r="H847" s="3">
        <v>0</v>
      </c>
      <c r="I847" s="3" t="b">
        <v>1</v>
      </c>
      <c r="J847" s="3" t="b">
        <v>0</v>
      </c>
      <c r="K847" s="3" t="b">
        <v>0</v>
      </c>
      <c r="L847" s="3" t="b">
        <v>0</v>
      </c>
    </row>
    <row r="848" spans="1:12" ht="120" x14ac:dyDescent="0.25">
      <c r="A848" s="3" t="str">
        <f t="shared" si="13"/>
        <v>g23user_story_38_AND_user_story_55</v>
      </c>
      <c r="B848" s="3">
        <v>846</v>
      </c>
      <c r="C848" s="3" t="s">
        <v>888</v>
      </c>
      <c r="D848" s="3" t="s">
        <v>782</v>
      </c>
      <c r="E848" s="3" t="s">
        <v>1701</v>
      </c>
      <c r="F848" s="3">
        <v>2</v>
      </c>
      <c r="G848" s="3">
        <v>2</v>
      </c>
      <c r="H848" s="3">
        <v>0</v>
      </c>
      <c r="I848" s="3" t="b">
        <v>1</v>
      </c>
      <c r="J848" s="3" t="b">
        <v>0</v>
      </c>
      <c r="K848" s="3" t="b">
        <v>0</v>
      </c>
      <c r="L848" s="3" t="b">
        <v>0</v>
      </c>
    </row>
    <row r="849" spans="1:12" ht="180" x14ac:dyDescent="0.25">
      <c r="A849" s="3" t="str">
        <f t="shared" si="13"/>
        <v>g24user_story_01_AND_user_story_03</v>
      </c>
      <c r="B849" s="3">
        <v>847</v>
      </c>
      <c r="C849" s="3" t="s">
        <v>889</v>
      </c>
      <c r="D849" s="3" t="s">
        <v>783</v>
      </c>
      <c r="E849" s="3" t="s">
        <v>1702</v>
      </c>
      <c r="F849" s="3">
        <v>4</v>
      </c>
      <c r="G849" s="3">
        <v>4</v>
      </c>
      <c r="H849" s="3">
        <v>0</v>
      </c>
      <c r="I849" s="3" t="b">
        <v>1</v>
      </c>
      <c r="J849" s="3" t="b">
        <v>0</v>
      </c>
      <c r="K849" s="3" t="b">
        <v>0</v>
      </c>
      <c r="L849" s="3" t="b">
        <v>0</v>
      </c>
    </row>
    <row r="850" spans="1:12" ht="210" x14ac:dyDescent="0.25">
      <c r="A850" s="3" t="str">
        <f t="shared" si="13"/>
        <v>g24user_story_01_AND_user_story_04</v>
      </c>
      <c r="B850" s="3">
        <v>848</v>
      </c>
      <c r="C850" s="3" t="s">
        <v>889</v>
      </c>
      <c r="D850" s="3" t="s">
        <v>784</v>
      </c>
      <c r="E850" s="3" t="s">
        <v>1703</v>
      </c>
      <c r="F850" s="3">
        <v>4</v>
      </c>
      <c r="G850" s="3">
        <v>4</v>
      </c>
      <c r="H850" s="3">
        <v>0</v>
      </c>
      <c r="I850" s="3" t="b">
        <v>1</v>
      </c>
      <c r="J850" s="3" t="b">
        <v>0</v>
      </c>
      <c r="K850" s="3" t="b">
        <v>0</v>
      </c>
      <c r="L850" s="3" t="b">
        <v>0</v>
      </c>
    </row>
    <row r="851" spans="1:12" ht="180" x14ac:dyDescent="0.25">
      <c r="A851" s="3" t="str">
        <f t="shared" si="13"/>
        <v>g24user_story_01_AND_user_story_50</v>
      </c>
      <c r="B851" s="3">
        <v>849</v>
      </c>
      <c r="C851" s="3" t="s">
        <v>889</v>
      </c>
      <c r="D851" s="3" t="s">
        <v>785</v>
      </c>
      <c r="E851" s="3" t="s">
        <v>1704</v>
      </c>
      <c r="F851" s="3">
        <v>2</v>
      </c>
      <c r="G851" s="3">
        <v>2</v>
      </c>
      <c r="H851" s="3">
        <v>0</v>
      </c>
      <c r="I851" s="3" t="b">
        <v>1</v>
      </c>
      <c r="J851" s="3" t="b">
        <v>0</v>
      </c>
      <c r="K851" s="3" t="b">
        <v>0</v>
      </c>
      <c r="L851" s="3" t="b">
        <v>0</v>
      </c>
    </row>
    <row r="852" spans="1:12" ht="195" x14ac:dyDescent="0.25">
      <c r="A852" s="3" t="str">
        <f t="shared" si="13"/>
        <v>g24user_story_03_AND_user_story_04</v>
      </c>
      <c r="B852" s="3">
        <v>850</v>
      </c>
      <c r="C852" s="3" t="s">
        <v>889</v>
      </c>
      <c r="D852" s="3" t="s">
        <v>786</v>
      </c>
      <c r="E852" s="3" t="s">
        <v>1705</v>
      </c>
      <c r="F852" s="3">
        <v>4</v>
      </c>
      <c r="G852" s="3">
        <v>4</v>
      </c>
      <c r="H852" s="3">
        <v>0</v>
      </c>
      <c r="I852" s="3" t="b">
        <v>1</v>
      </c>
      <c r="J852" s="3" t="b">
        <v>0</v>
      </c>
      <c r="K852" s="3" t="b">
        <v>0</v>
      </c>
      <c r="L852" s="3" t="b">
        <v>0</v>
      </c>
    </row>
    <row r="853" spans="1:12" ht="165" x14ac:dyDescent="0.25">
      <c r="A853" s="3" t="str">
        <f t="shared" si="13"/>
        <v>g24user_story_03_AND_user_story_50</v>
      </c>
      <c r="B853" s="3">
        <v>851</v>
      </c>
      <c r="C853" s="3" t="s">
        <v>889</v>
      </c>
      <c r="D853" s="3" t="s">
        <v>787</v>
      </c>
      <c r="E853" s="3" t="s">
        <v>1706</v>
      </c>
      <c r="F853" s="3">
        <v>2</v>
      </c>
      <c r="G853" s="3">
        <v>2</v>
      </c>
      <c r="H853" s="3">
        <v>0</v>
      </c>
      <c r="I853" s="3" t="b">
        <v>1</v>
      </c>
      <c r="J853" s="3" t="b">
        <v>0</v>
      </c>
      <c r="K853" s="3" t="b">
        <v>0</v>
      </c>
      <c r="L853" s="3" t="b">
        <v>0</v>
      </c>
    </row>
    <row r="854" spans="1:12" ht="180" x14ac:dyDescent="0.25">
      <c r="A854" s="3" t="str">
        <f t="shared" si="13"/>
        <v>g24user_story_04_AND_user_story_50</v>
      </c>
      <c r="B854" s="3">
        <v>852</v>
      </c>
      <c r="C854" s="3" t="s">
        <v>889</v>
      </c>
      <c r="D854" s="3" t="s">
        <v>788</v>
      </c>
      <c r="E854" s="3" t="s">
        <v>1707</v>
      </c>
      <c r="F854" s="3">
        <v>2</v>
      </c>
      <c r="G854" s="3">
        <v>2</v>
      </c>
      <c r="H854" s="3">
        <v>0</v>
      </c>
      <c r="I854" s="3" t="b">
        <v>1</v>
      </c>
      <c r="J854" s="3" t="b">
        <v>0</v>
      </c>
      <c r="K854" s="3" t="b">
        <v>0</v>
      </c>
      <c r="L854" s="3" t="b">
        <v>0</v>
      </c>
    </row>
    <row r="855" spans="1:12" ht="195" x14ac:dyDescent="0.25">
      <c r="A855" s="3" t="str">
        <f t="shared" si="13"/>
        <v>g24user_story_10_AND_user_story_19</v>
      </c>
      <c r="B855" s="3">
        <v>853</v>
      </c>
      <c r="C855" s="3" t="s">
        <v>889</v>
      </c>
      <c r="D855" s="3" t="s">
        <v>789</v>
      </c>
      <c r="E855" s="3" t="s">
        <v>1708</v>
      </c>
      <c r="F855" s="3">
        <v>2</v>
      </c>
      <c r="G855" s="3">
        <v>2</v>
      </c>
      <c r="H855" s="3">
        <v>0</v>
      </c>
      <c r="I855" s="3" t="b">
        <v>1</v>
      </c>
      <c r="J855" s="3" t="b">
        <v>0</v>
      </c>
      <c r="K855" s="3" t="b">
        <v>0</v>
      </c>
      <c r="L855" s="3" t="b">
        <v>0</v>
      </c>
    </row>
    <row r="856" spans="1:12" ht="135" x14ac:dyDescent="0.25">
      <c r="A856" s="3" t="str">
        <f t="shared" si="13"/>
        <v>g24user_story_15_AND_user_story_16</v>
      </c>
      <c r="B856" s="3">
        <v>854</v>
      </c>
      <c r="C856" s="3" t="s">
        <v>889</v>
      </c>
      <c r="D856" s="3" t="s">
        <v>790</v>
      </c>
      <c r="E856" s="3" t="s">
        <v>1709</v>
      </c>
      <c r="F856" s="3">
        <v>2</v>
      </c>
      <c r="G856" s="3">
        <v>0</v>
      </c>
      <c r="H856" s="3">
        <v>2</v>
      </c>
      <c r="I856" s="3" t="b">
        <v>0</v>
      </c>
      <c r="J856" s="3" t="b">
        <v>0</v>
      </c>
      <c r="K856" s="3" t="b">
        <v>0</v>
      </c>
      <c r="L856" s="3" t="b">
        <v>1</v>
      </c>
    </row>
    <row r="857" spans="1:12" ht="180" x14ac:dyDescent="0.25">
      <c r="A857" s="3" t="str">
        <f t="shared" si="13"/>
        <v>g24user_story_17_AND_user_story_32</v>
      </c>
      <c r="B857" s="3">
        <v>855</v>
      </c>
      <c r="C857" s="3" t="s">
        <v>889</v>
      </c>
      <c r="D857" s="3" t="s">
        <v>791</v>
      </c>
      <c r="E857" s="3" t="s">
        <v>1710</v>
      </c>
      <c r="F857" s="3">
        <v>1</v>
      </c>
      <c r="G857" s="3">
        <v>1</v>
      </c>
      <c r="H857" s="3">
        <v>0</v>
      </c>
      <c r="I857" s="3" t="b">
        <v>1</v>
      </c>
      <c r="J857" s="3" t="b">
        <v>0</v>
      </c>
      <c r="K857" s="3" t="b">
        <v>0</v>
      </c>
      <c r="L857" s="3" t="b">
        <v>0</v>
      </c>
    </row>
    <row r="858" spans="1:12" ht="180" x14ac:dyDescent="0.25">
      <c r="A858" s="3" t="str">
        <f t="shared" si="13"/>
        <v>g24user_story_19_AND_user_story_20</v>
      </c>
      <c r="B858" s="3">
        <v>856</v>
      </c>
      <c r="C858" s="3" t="s">
        <v>889</v>
      </c>
      <c r="D858" s="3" t="s">
        <v>792</v>
      </c>
      <c r="E858" s="3" t="s">
        <v>1711</v>
      </c>
      <c r="F858" s="3">
        <v>1</v>
      </c>
      <c r="G858" s="3">
        <v>0</v>
      </c>
      <c r="H858" s="3">
        <v>1</v>
      </c>
      <c r="I858" s="3" t="b">
        <v>0</v>
      </c>
      <c r="J858" s="3" t="b">
        <v>0</v>
      </c>
      <c r="K858" s="3" t="b">
        <v>0</v>
      </c>
      <c r="L858" s="3" t="b">
        <v>1</v>
      </c>
    </row>
    <row r="859" spans="1:12" ht="180" x14ac:dyDescent="0.25">
      <c r="A859" s="3" t="str">
        <f t="shared" si="13"/>
        <v>g24user_story_27_AND_user_story_28</v>
      </c>
      <c r="B859" s="3">
        <v>857</v>
      </c>
      <c r="C859" s="3" t="s">
        <v>889</v>
      </c>
      <c r="D859" s="3" t="s">
        <v>464</v>
      </c>
      <c r="E859" s="3" t="s">
        <v>1712</v>
      </c>
      <c r="F859" s="3">
        <v>1</v>
      </c>
      <c r="G859" s="3">
        <v>0</v>
      </c>
      <c r="H859" s="3">
        <v>1</v>
      </c>
      <c r="I859" s="3" t="b">
        <v>0</v>
      </c>
      <c r="J859" s="3" t="b">
        <v>0</v>
      </c>
      <c r="K859" s="3" t="b">
        <v>0</v>
      </c>
      <c r="L859" s="3" t="b">
        <v>1</v>
      </c>
    </row>
    <row r="860" spans="1:12" ht="225" x14ac:dyDescent="0.25">
      <c r="A860" s="3" t="str">
        <f t="shared" si="13"/>
        <v>g24user_story_35_AND_user_story_36</v>
      </c>
      <c r="B860" s="3">
        <v>858</v>
      </c>
      <c r="C860" s="3" t="s">
        <v>889</v>
      </c>
      <c r="D860" s="3" t="s">
        <v>182</v>
      </c>
      <c r="E860" s="3" t="s">
        <v>2868</v>
      </c>
      <c r="F860" s="3">
        <v>2</v>
      </c>
      <c r="G860" s="3">
        <v>0</v>
      </c>
      <c r="H860" s="3">
        <v>2</v>
      </c>
      <c r="I860" s="3" t="b">
        <v>0</v>
      </c>
      <c r="J860" s="3" t="b">
        <v>0</v>
      </c>
      <c r="K860" s="3" t="b">
        <v>0</v>
      </c>
      <c r="L860" s="3" t="b">
        <v>1</v>
      </c>
    </row>
    <row r="861" spans="1:12" ht="210" x14ac:dyDescent="0.25">
      <c r="A861" s="3" t="str">
        <f t="shared" si="13"/>
        <v>g24user_story_41_AND_user_story_47</v>
      </c>
      <c r="B861" s="3">
        <v>859</v>
      </c>
      <c r="C861" s="3" t="s">
        <v>889</v>
      </c>
      <c r="D861" s="3" t="s">
        <v>743</v>
      </c>
      <c r="E861" s="3" t="s">
        <v>1713</v>
      </c>
      <c r="F861" s="3">
        <v>1</v>
      </c>
      <c r="G861" s="3">
        <v>1</v>
      </c>
      <c r="H861" s="3">
        <v>0</v>
      </c>
      <c r="I861" s="3" t="b">
        <v>1</v>
      </c>
      <c r="J861" s="3" t="b">
        <v>0</v>
      </c>
      <c r="K861" s="3" t="b">
        <v>0</v>
      </c>
      <c r="L861" s="3" t="b">
        <v>0</v>
      </c>
    </row>
    <row r="862" spans="1:12" ht="195" x14ac:dyDescent="0.25">
      <c r="A862" s="3" t="str">
        <f t="shared" si="13"/>
        <v>g24user_story_43_AND_user_story_44</v>
      </c>
      <c r="B862" s="3">
        <v>860</v>
      </c>
      <c r="C862" s="3" t="s">
        <v>889</v>
      </c>
      <c r="D862" s="3" t="s">
        <v>528</v>
      </c>
      <c r="E862" s="3" t="s">
        <v>2869</v>
      </c>
      <c r="F862" s="3">
        <v>2</v>
      </c>
      <c r="G862" s="3">
        <v>0</v>
      </c>
      <c r="H862" s="3">
        <v>2</v>
      </c>
      <c r="I862" s="3" t="b">
        <v>0</v>
      </c>
      <c r="J862" s="3" t="b">
        <v>0</v>
      </c>
      <c r="K862" s="3" t="b">
        <v>1</v>
      </c>
      <c r="L862" s="3" t="b">
        <v>0</v>
      </c>
    </row>
    <row r="863" spans="1:12" ht="195" x14ac:dyDescent="0.25">
      <c r="A863" s="3" t="str">
        <f t="shared" si="13"/>
        <v>g24user_story_46_AND_user_story_48</v>
      </c>
      <c r="B863" s="3">
        <v>861</v>
      </c>
      <c r="C863" s="3" t="s">
        <v>889</v>
      </c>
      <c r="D863" s="3" t="s">
        <v>580</v>
      </c>
      <c r="E863" s="3" t="s">
        <v>1843</v>
      </c>
      <c r="F863" s="3">
        <v>2</v>
      </c>
      <c r="G863" s="3">
        <v>2</v>
      </c>
      <c r="H863" s="3">
        <v>0</v>
      </c>
      <c r="I863" s="3" t="b">
        <v>1</v>
      </c>
      <c r="J863" s="3" t="b">
        <v>0</v>
      </c>
      <c r="K863" s="3" t="b">
        <v>0</v>
      </c>
      <c r="L863" s="3" t="b">
        <v>0</v>
      </c>
    </row>
    <row r="864" spans="1:12" ht="165" x14ac:dyDescent="0.25">
      <c r="A864" s="3" t="str">
        <f t="shared" si="13"/>
        <v>g25user_story_01_AND_user_story_07</v>
      </c>
      <c r="B864" s="3">
        <v>862</v>
      </c>
      <c r="C864" s="3" t="s">
        <v>890</v>
      </c>
      <c r="D864" s="3" t="s">
        <v>793</v>
      </c>
      <c r="E864" s="3" t="s">
        <v>1714</v>
      </c>
      <c r="F864" s="3">
        <v>2</v>
      </c>
      <c r="G864" s="3">
        <v>2</v>
      </c>
      <c r="H864" s="3">
        <v>0</v>
      </c>
      <c r="I864" s="3" t="b">
        <v>0</v>
      </c>
      <c r="J864" s="3" t="b">
        <v>1</v>
      </c>
      <c r="K864" s="3" t="b">
        <v>0</v>
      </c>
      <c r="L864" s="3" t="b">
        <v>0</v>
      </c>
    </row>
    <row r="865" spans="1:12" ht="180" x14ac:dyDescent="0.25">
      <c r="A865" s="3" t="str">
        <f t="shared" si="13"/>
        <v>g25user_story_01_AND_user_story_83</v>
      </c>
      <c r="B865" s="3">
        <v>863</v>
      </c>
      <c r="C865" s="3" t="s">
        <v>890</v>
      </c>
      <c r="D865" s="3" t="s">
        <v>794</v>
      </c>
      <c r="E865" s="3" t="s">
        <v>1715</v>
      </c>
      <c r="F865" s="3">
        <v>1</v>
      </c>
      <c r="G865" s="3">
        <v>1</v>
      </c>
      <c r="H865" s="3">
        <v>0</v>
      </c>
      <c r="I865" s="3" t="b">
        <v>1</v>
      </c>
      <c r="J865" s="3" t="b">
        <v>0</v>
      </c>
      <c r="K865" s="3" t="b">
        <v>0</v>
      </c>
      <c r="L865" s="3" t="b">
        <v>0</v>
      </c>
    </row>
    <row r="866" spans="1:12" ht="150" x14ac:dyDescent="0.25">
      <c r="A866" s="3" t="str">
        <f t="shared" si="13"/>
        <v>g25user_story_11_AND_user_story_20</v>
      </c>
      <c r="B866" s="3">
        <v>864</v>
      </c>
      <c r="C866" s="3" t="s">
        <v>890</v>
      </c>
      <c r="D866" s="3" t="s">
        <v>795</v>
      </c>
      <c r="E866" s="3" t="s">
        <v>1716</v>
      </c>
      <c r="F866" s="3">
        <v>2</v>
      </c>
      <c r="G866" s="3">
        <v>2</v>
      </c>
      <c r="H866" s="3">
        <v>0</v>
      </c>
      <c r="I866" s="3" t="b">
        <v>1</v>
      </c>
      <c r="J866" s="3" t="b">
        <v>0</v>
      </c>
      <c r="K866" s="3" t="b">
        <v>0</v>
      </c>
      <c r="L866" s="3" t="b">
        <v>0</v>
      </c>
    </row>
    <row r="867" spans="1:12" ht="135" x14ac:dyDescent="0.25">
      <c r="A867" s="3" t="str">
        <f t="shared" si="13"/>
        <v>g25user_story_12_AND_user_story_21</v>
      </c>
      <c r="B867" s="3">
        <v>865</v>
      </c>
      <c r="C867" s="3" t="s">
        <v>890</v>
      </c>
      <c r="D867" s="3" t="s">
        <v>398</v>
      </c>
      <c r="E867" s="3" t="s">
        <v>1717</v>
      </c>
      <c r="F867" s="3">
        <v>2</v>
      </c>
      <c r="G867" s="3">
        <v>2</v>
      </c>
      <c r="H867" s="3">
        <v>0</v>
      </c>
      <c r="I867" s="3" t="b">
        <v>1</v>
      </c>
      <c r="J867" s="3" t="b">
        <v>0</v>
      </c>
      <c r="K867" s="3" t="b">
        <v>0</v>
      </c>
      <c r="L867" s="3" t="b">
        <v>0</v>
      </c>
    </row>
    <row r="868" spans="1:12" ht="135" x14ac:dyDescent="0.25">
      <c r="A868" s="3" t="str">
        <f t="shared" si="13"/>
        <v>g25user_story_14_AND_user_story_27</v>
      </c>
      <c r="B868" s="3">
        <v>866</v>
      </c>
      <c r="C868" s="3" t="s">
        <v>890</v>
      </c>
      <c r="D868" s="3" t="s">
        <v>421</v>
      </c>
      <c r="E868" s="3" t="s">
        <v>1718</v>
      </c>
      <c r="F868" s="3">
        <v>2</v>
      </c>
      <c r="G868" s="3">
        <v>2</v>
      </c>
      <c r="H868" s="3">
        <v>0</v>
      </c>
      <c r="I868" s="3" t="b">
        <v>1</v>
      </c>
      <c r="J868" s="3" t="b">
        <v>0</v>
      </c>
      <c r="K868" s="3" t="b">
        <v>0</v>
      </c>
      <c r="L868" s="3" t="b">
        <v>0</v>
      </c>
    </row>
    <row r="869" spans="1:12" ht="135" x14ac:dyDescent="0.25">
      <c r="A869" s="3" t="str">
        <f t="shared" si="13"/>
        <v>g25user_story_14_AND_user_story_46</v>
      </c>
      <c r="B869" s="3">
        <v>867</v>
      </c>
      <c r="C869" s="3" t="s">
        <v>890</v>
      </c>
      <c r="D869" s="3" t="s">
        <v>796</v>
      </c>
      <c r="E869" s="3" t="s">
        <v>1719</v>
      </c>
      <c r="F869" s="3">
        <v>2</v>
      </c>
      <c r="G869" s="3">
        <v>2</v>
      </c>
      <c r="H869" s="3">
        <v>0</v>
      </c>
      <c r="I869" s="3" t="b">
        <v>1</v>
      </c>
      <c r="J869" s="3" t="b">
        <v>0</v>
      </c>
      <c r="K869" s="3" t="b">
        <v>0</v>
      </c>
      <c r="L869" s="3" t="b">
        <v>0</v>
      </c>
    </row>
    <row r="870" spans="1:12" ht="195" x14ac:dyDescent="0.25">
      <c r="A870" s="3" t="str">
        <f t="shared" si="13"/>
        <v>g25user_story_26_AND_user_story_78</v>
      </c>
      <c r="B870" s="3">
        <v>868</v>
      </c>
      <c r="C870" s="3" t="s">
        <v>890</v>
      </c>
      <c r="D870" s="3" t="s">
        <v>797</v>
      </c>
      <c r="E870" s="3" t="s">
        <v>1720</v>
      </c>
      <c r="F870" s="3">
        <v>2</v>
      </c>
      <c r="G870" s="3">
        <v>2</v>
      </c>
      <c r="H870" s="3">
        <v>0</v>
      </c>
      <c r="I870" s="3" t="b">
        <v>1</v>
      </c>
      <c r="J870" s="3" t="b">
        <v>0</v>
      </c>
      <c r="K870" s="3" t="b">
        <v>0</v>
      </c>
      <c r="L870" s="3" t="b">
        <v>0</v>
      </c>
    </row>
    <row r="871" spans="1:12" ht="135" x14ac:dyDescent="0.25">
      <c r="A871" s="3" t="str">
        <f t="shared" si="13"/>
        <v>g25user_story_27_AND_user_story_46</v>
      </c>
      <c r="B871" s="3">
        <v>869</v>
      </c>
      <c r="C871" s="3" t="s">
        <v>890</v>
      </c>
      <c r="D871" s="3" t="s">
        <v>798</v>
      </c>
      <c r="E871" s="3" t="s">
        <v>1721</v>
      </c>
      <c r="F871" s="3">
        <v>2</v>
      </c>
      <c r="G871" s="3">
        <v>2</v>
      </c>
      <c r="H871" s="3">
        <v>0</v>
      </c>
      <c r="I871" s="3" t="b">
        <v>1</v>
      </c>
      <c r="J871" s="3" t="b">
        <v>0</v>
      </c>
      <c r="K871" s="3" t="b">
        <v>0</v>
      </c>
      <c r="L871" s="3" t="b">
        <v>0</v>
      </c>
    </row>
    <row r="872" spans="1:12" ht="105" x14ac:dyDescent="0.25">
      <c r="A872" s="3" t="str">
        <f t="shared" si="13"/>
        <v>g25user_story_28_AND_user_story_30</v>
      </c>
      <c r="B872" s="3">
        <v>870</v>
      </c>
      <c r="C872" s="3" t="s">
        <v>890</v>
      </c>
      <c r="D872" s="3" t="s">
        <v>799</v>
      </c>
      <c r="E872" s="3" t="s">
        <v>1722</v>
      </c>
      <c r="F872" s="3">
        <v>2</v>
      </c>
      <c r="G872" s="3">
        <v>2</v>
      </c>
      <c r="H872" s="3">
        <v>0</v>
      </c>
      <c r="I872" s="3" t="b">
        <v>1</v>
      </c>
      <c r="J872" s="3" t="b">
        <v>0</v>
      </c>
      <c r="K872" s="3" t="b">
        <v>0</v>
      </c>
      <c r="L872" s="3" t="b">
        <v>0</v>
      </c>
    </row>
    <row r="873" spans="1:12" ht="105" x14ac:dyDescent="0.25">
      <c r="A873" s="3" t="str">
        <f t="shared" si="13"/>
        <v>g25user_story_29_AND_user_story_31</v>
      </c>
      <c r="B873" s="3">
        <v>871</v>
      </c>
      <c r="C873" s="3" t="s">
        <v>890</v>
      </c>
      <c r="D873" s="3" t="s">
        <v>800</v>
      </c>
      <c r="E873" s="3" t="s">
        <v>2870</v>
      </c>
      <c r="F873" s="3">
        <v>2</v>
      </c>
      <c r="G873" s="3">
        <v>2</v>
      </c>
      <c r="H873" s="3">
        <v>0</v>
      </c>
      <c r="I873" s="3" t="b">
        <v>1</v>
      </c>
      <c r="J873" s="3" t="b">
        <v>0</v>
      </c>
      <c r="K873" s="3" t="b">
        <v>0</v>
      </c>
      <c r="L873" s="3" t="b">
        <v>0</v>
      </c>
    </row>
    <row r="874" spans="1:12" ht="165" x14ac:dyDescent="0.25">
      <c r="A874" s="3" t="str">
        <f t="shared" si="13"/>
        <v>g25user_story_58_AND_user_story_62</v>
      </c>
      <c r="B874" s="3">
        <v>872</v>
      </c>
      <c r="C874" s="3" t="s">
        <v>890</v>
      </c>
      <c r="D874" s="3" t="s">
        <v>801</v>
      </c>
      <c r="E874" s="3" t="s">
        <v>1724</v>
      </c>
      <c r="F874" s="3">
        <v>2</v>
      </c>
      <c r="G874" s="3">
        <v>2</v>
      </c>
      <c r="H874" s="3">
        <v>0</v>
      </c>
      <c r="I874" s="3" t="b">
        <v>1</v>
      </c>
      <c r="J874" s="3" t="b">
        <v>0</v>
      </c>
      <c r="K874" s="3" t="b">
        <v>0</v>
      </c>
      <c r="L874" s="3" t="b">
        <v>0</v>
      </c>
    </row>
    <row r="875" spans="1:12" ht="180" x14ac:dyDescent="0.25">
      <c r="A875" s="3" t="str">
        <f t="shared" si="13"/>
        <v>g25user_story_58_AND_user_story_68</v>
      </c>
      <c r="B875" s="3">
        <v>873</v>
      </c>
      <c r="C875" s="3" t="s">
        <v>890</v>
      </c>
      <c r="D875" s="3" t="s">
        <v>802</v>
      </c>
      <c r="E875" s="3" t="s">
        <v>1725</v>
      </c>
      <c r="F875" s="3">
        <v>2</v>
      </c>
      <c r="G875" s="3">
        <v>2</v>
      </c>
      <c r="H875" s="3">
        <v>0</v>
      </c>
      <c r="I875" s="3" t="b">
        <v>1</v>
      </c>
      <c r="J875" s="3" t="b">
        <v>0</v>
      </c>
      <c r="K875" s="3" t="b">
        <v>0</v>
      </c>
      <c r="L875" s="3" t="b">
        <v>0</v>
      </c>
    </row>
    <row r="876" spans="1:12" ht="120" x14ac:dyDescent="0.25">
      <c r="A876" s="3" t="str">
        <f t="shared" si="13"/>
        <v>g25user_story_60_AND_user_story_71</v>
      </c>
      <c r="B876" s="3">
        <v>874</v>
      </c>
      <c r="C876" s="3" t="s">
        <v>890</v>
      </c>
      <c r="D876" s="3" t="s">
        <v>803</v>
      </c>
      <c r="E876" s="3" t="s">
        <v>1726</v>
      </c>
      <c r="F876" s="3">
        <v>3</v>
      </c>
      <c r="G876" s="3">
        <v>3</v>
      </c>
      <c r="H876" s="3">
        <v>0</v>
      </c>
      <c r="I876" s="3" t="b">
        <v>1</v>
      </c>
      <c r="J876" s="3" t="b">
        <v>0</v>
      </c>
      <c r="K876" s="3" t="b">
        <v>0</v>
      </c>
      <c r="L876" s="3" t="b">
        <v>0</v>
      </c>
    </row>
    <row r="877" spans="1:12" ht="180" x14ac:dyDescent="0.25">
      <c r="A877" s="3" t="str">
        <f t="shared" si="13"/>
        <v>g25user_story_60_AND_user_story_75</v>
      </c>
      <c r="B877" s="3">
        <v>875</v>
      </c>
      <c r="C877" s="3" t="s">
        <v>890</v>
      </c>
      <c r="D877" s="3" t="s">
        <v>804</v>
      </c>
      <c r="E877" s="3" t="s">
        <v>1727</v>
      </c>
      <c r="F877" s="3">
        <v>7</v>
      </c>
      <c r="G877" s="3">
        <v>7</v>
      </c>
      <c r="H877" s="3">
        <v>0</v>
      </c>
      <c r="I877" s="3" t="b">
        <v>0</v>
      </c>
      <c r="J877" s="3" t="b">
        <v>1</v>
      </c>
      <c r="K877" s="3" t="b">
        <v>0</v>
      </c>
      <c r="L877" s="3" t="b">
        <v>0</v>
      </c>
    </row>
    <row r="878" spans="1:12" ht="180" x14ac:dyDescent="0.25">
      <c r="A878" s="3" t="str">
        <f t="shared" si="13"/>
        <v>g25user_story_62_AND_user_story_68</v>
      </c>
      <c r="B878" s="3">
        <v>876</v>
      </c>
      <c r="C878" s="3" t="s">
        <v>890</v>
      </c>
      <c r="D878" s="3" t="s">
        <v>805</v>
      </c>
      <c r="E878" s="3" t="s">
        <v>1728</v>
      </c>
      <c r="F878" s="3">
        <v>3</v>
      </c>
      <c r="G878" s="3">
        <v>3</v>
      </c>
      <c r="H878" s="3">
        <v>0</v>
      </c>
      <c r="I878" s="3" t="b">
        <v>1</v>
      </c>
      <c r="J878" s="3" t="b">
        <v>0</v>
      </c>
      <c r="K878" s="3" t="b">
        <v>0</v>
      </c>
      <c r="L878" s="3" t="b">
        <v>0</v>
      </c>
    </row>
    <row r="879" spans="1:12" ht="135" x14ac:dyDescent="0.25">
      <c r="A879" s="3" t="str">
        <f t="shared" si="13"/>
        <v>g25user_story_69_AND_user_story_73</v>
      </c>
      <c r="B879" s="3">
        <v>877</v>
      </c>
      <c r="C879" s="3" t="s">
        <v>890</v>
      </c>
      <c r="D879" s="3" t="s">
        <v>806</v>
      </c>
      <c r="E879" s="3" t="s">
        <v>1729</v>
      </c>
      <c r="F879" s="3">
        <v>2</v>
      </c>
      <c r="G879" s="3">
        <v>2</v>
      </c>
      <c r="H879" s="3">
        <v>0</v>
      </c>
      <c r="I879" s="3" t="b">
        <v>1</v>
      </c>
      <c r="J879" s="3" t="b">
        <v>0</v>
      </c>
      <c r="K879" s="3" t="b">
        <v>0</v>
      </c>
      <c r="L879" s="3" t="b">
        <v>0</v>
      </c>
    </row>
    <row r="880" spans="1:12" ht="195" x14ac:dyDescent="0.25">
      <c r="A880" s="3" t="str">
        <f t="shared" si="13"/>
        <v>g25user_story_71_AND_user_story_75</v>
      </c>
      <c r="B880" s="3">
        <v>878</v>
      </c>
      <c r="C880" s="3" t="s">
        <v>890</v>
      </c>
      <c r="D880" s="3" t="s">
        <v>713</v>
      </c>
      <c r="E880" s="3" t="s">
        <v>1844</v>
      </c>
      <c r="F880" s="3">
        <v>5</v>
      </c>
      <c r="G880" s="3">
        <v>5</v>
      </c>
      <c r="H880" s="3">
        <v>0</v>
      </c>
      <c r="I880" s="3" t="b">
        <v>0</v>
      </c>
      <c r="J880" s="3" t="b">
        <v>1</v>
      </c>
      <c r="K880" s="3" t="b">
        <v>0</v>
      </c>
      <c r="L880" s="3" t="b">
        <v>0</v>
      </c>
    </row>
    <row r="881" spans="1:12" ht="165" x14ac:dyDescent="0.25">
      <c r="A881" s="3" t="str">
        <f t="shared" si="13"/>
        <v>g25user_story_80_AND_user_story_81</v>
      </c>
      <c r="B881" s="3">
        <v>879</v>
      </c>
      <c r="C881" s="3" t="s">
        <v>890</v>
      </c>
      <c r="D881" s="3" t="s">
        <v>47</v>
      </c>
      <c r="E881" s="3" t="s">
        <v>1730</v>
      </c>
      <c r="F881" s="3">
        <v>1</v>
      </c>
      <c r="G881" s="3">
        <v>1</v>
      </c>
      <c r="H881" s="3">
        <v>0</v>
      </c>
      <c r="I881" s="3" t="b">
        <v>1</v>
      </c>
      <c r="J881" s="3" t="b">
        <v>0</v>
      </c>
      <c r="K881" s="3" t="b">
        <v>0</v>
      </c>
      <c r="L881" s="3" t="b">
        <v>0</v>
      </c>
    </row>
    <row r="882" spans="1:12" ht="165" x14ac:dyDescent="0.25">
      <c r="A882" s="3" t="str">
        <f t="shared" si="13"/>
        <v>g25user_story_84_AND_user_story_85</v>
      </c>
      <c r="B882" s="3">
        <v>880</v>
      </c>
      <c r="C882" s="3" t="s">
        <v>890</v>
      </c>
      <c r="D882" s="3" t="s">
        <v>89</v>
      </c>
      <c r="E882" s="3" t="s">
        <v>1731</v>
      </c>
      <c r="F882" s="3">
        <v>2</v>
      </c>
      <c r="G882" s="3">
        <v>2</v>
      </c>
      <c r="H882" s="3">
        <v>0</v>
      </c>
      <c r="I882" s="3" t="b">
        <v>1</v>
      </c>
      <c r="J882" s="3" t="b">
        <v>0</v>
      </c>
      <c r="K882" s="3" t="b">
        <v>0</v>
      </c>
      <c r="L882" s="3" t="b">
        <v>0</v>
      </c>
    </row>
    <row r="883" spans="1:12" ht="165" x14ac:dyDescent="0.25">
      <c r="A883" s="3" t="str">
        <f t="shared" si="13"/>
        <v>g25user_story_84_AND_user_story_88</v>
      </c>
      <c r="B883" s="3">
        <v>881</v>
      </c>
      <c r="C883" s="3" t="s">
        <v>890</v>
      </c>
      <c r="D883" s="3" t="s">
        <v>91</v>
      </c>
      <c r="E883" s="3" t="s">
        <v>1732</v>
      </c>
      <c r="F883" s="3">
        <v>2</v>
      </c>
      <c r="G883" s="3">
        <v>2</v>
      </c>
      <c r="H883" s="3">
        <v>0</v>
      </c>
      <c r="I883" s="3" t="b">
        <v>1</v>
      </c>
      <c r="J883" s="3" t="b">
        <v>0</v>
      </c>
      <c r="K883" s="3" t="b">
        <v>0</v>
      </c>
      <c r="L883" s="3" t="b">
        <v>0</v>
      </c>
    </row>
    <row r="884" spans="1:12" ht="180" x14ac:dyDescent="0.25">
      <c r="A884" s="3" t="str">
        <f t="shared" si="13"/>
        <v>g25user_story_84_AND_user_story_89</v>
      </c>
      <c r="B884" s="3">
        <v>882</v>
      </c>
      <c r="C884" s="3" t="s">
        <v>890</v>
      </c>
      <c r="D884" s="3" t="s">
        <v>807</v>
      </c>
      <c r="E884" s="3" t="s">
        <v>1733</v>
      </c>
      <c r="F884" s="3">
        <v>2</v>
      </c>
      <c r="G884" s="3">
        <v>2</v>
      </c>
      <c r="H884" s="3">
        <v>0</v>
      </c>
      <c r="I884" s="3" t="b">
        <v>1</v>
      </c>
      <c r="J884" s="3" t="b">
        <v>0</v>
      </c>
      <c r="K884" s="3" t="b">
        <v>0</v>
      </c>
      <c r="L884" s="3" t="b">
        <v>0</v>
      </c>
    </row>
    <row r="885" spans="1:12" ht="165" x14ac:dyDescent="0.25">
      <c r="A885" s="3" t="str">
        <f t="shared" si="13"/>
        <v>g25user_story_84_AND_user_story_92</v>
      </c>
      <c r="B885" s="3">
        <v>883</v>
      </c>
      <c r="C885" s="3" t="s">
        <v>890</v>
      </c>
      <c r="D885" s="3" t="s">
        <v>94</v>
      </c>
      <c r="E885" s="3" t="s">
        <v>1734</v>
      </c>
      <c r="F885" s="3">
        <v>2</v>
      </c>
      <c r="G885" s="3">
        <v>2</v>
      </c>
      <c r="H885" s="3">
        <v>0</v>
      </c>
      <c r="I885" s="3" t="b">
        <v>1</v>
      </c>
      <c r="J885" s="3" t="b">
        <v>0</v>
      </c>
      <c r="K885" s="3" t="b">
        <v>0</v>
      </c>
      <c r="L885" s="3" t="b">
        <v>0</v>
      </c>
    </row>
    <row r="886" spans="1:12" ht="150" x14ac:dyDescent="0.25">
      <c r="A886" s="3" t="str">
        <f t="shared" si="13"/>
        <v>g25user_story_84_AND_user_story_96</v>
      </c>
      <c r="B886" s="3">
        <v>884</v>
      </c>
      <c r="C886" s="3" t="s">
        <v>890</v>
      </c>
      <c r="D886" s="3" t="s">
        <v>97</v>
      </c>
      <c r="E886" s="3" t="s">
        <v>1735</v>
      </c>
      <c r="F886" s="3">
        <v>2</v>
      </c>
      <c r="G886" s="3">
        <v>2</v>
      </c>
      <c r="H886" s="3">
        <v>0</v>
      </c>
      <c r="I886" s="3" t="b">
        <v>1</v>
      </c>
      <c r="J886" s="3" t="b">
        <v>0</v>
      </c>
      <c r="K886" s="3" t="b">
        <v>0</v>
      </c>
      <c r="L886" s="3" t="b">
        <v>0</v>
      </c>
    </row>
    <row r="887" spans="1:12" ht="135" x14ac:dyDescent="0.25">
      <c r="A887" s="3" t="str">
        <f t="shared" si="13"/>
        <v>g25user_story_84_AND_user_story_99</v>
      </c>
      <c r="B887" s="3">
        <v>885</v>
      </c>
      <c r="C887" s="3" t="s">
        <v>890</v>
      </c>
      <c r="D887" s="3" t="s">
        <v>100</v>
      </c>
      <c r="E887" s="3" t="s">
        <v>1736</v>
      </c>
      <c r="F887" s="3">
        <v>2</v>
      </c>
      <c r="G887" s="3">
        <v>2</v>
      </c>
      <c r="H887" s="3">
        <v>0</v>
      </c>
      <c r="I887" s="3" t="b">
        <v>0</v>
      </c>
      <c r="J887" s="3" t="b">
        <v>1</v>
      </c>
      <c r="K887" s="3" t="b">
        <v>0</v>
      </c>
      <c r="L887" s="3" t="b">
        <v>0</v>
      </c>
    </row>
    <row r="888" spans="1:12" ht="165" x14ac:dyDescent="0.25">
      <c r="A888" s="3" t="str">
        <f t="shared" si="13"/>
        <v>g25user_story_85_AND_user_story_88</v>
      </c>
      <c r="B888" s="3">
        <v>886</v>
      </c>
      <c r="C888" s="3" t="s">
        <v>890</v>
      </c>
      <c r="D888" s="3" t="s">
        <v>102</v>
      </c>
      <c r="E888" s="3" t="s">
        <v>1737</v>
      </c>
      <c r="F888" s="3">
        <v>2</v>
      </c>
      <c r="G888" s="3">
        <v>2</v>
      </c>
      <c r="H888" s="3">
        <v>0</v>
      </c>
      <c r="I888" s="3" t="b">
        <v>1</v>
      </c>
      <c r="J888" s="3" t="b">
        <v>0</v>
      </c>
      <c r="K888" s="3" t="b">
        <v>0</v>
      </c>
      <c r="L888" s="3" t="b">
        <v>0</v>
      </c>
    </row>
    <row r="889" spans="1:12" ht="180" x14ac:dyDescent="0.25">
      <c r="A889" s="3" t="str">
        <f t="shared" si="13"/>
        <v>g25user_story_85_AND_user_story_89</v>
      </c>
      <c r="B889" s="3">
        <v>887</v>
      </c>
      <c r="C889" s="3" t="s">
        <v>890</v>
      </c>
      <c r="D889" s="3" t="s">
        <v>808</v>
      </c>
      <c r="E889" s="3" t="s">
        <v>1738</v>
      </c>
      <c r="F889" s="3">
        <v>2</v>
      </c>
      <c r="G889" s="3">
        <v>2</v>
      </c>
      <c r="H889" s="3">
        <v>0</v>
      </c>
      <c r="I889" s="3" t="b">
        <v>1</v>
      </c>
      <c r="J889" s="3" t="b">
        <v>0</v>
      </c>
      <c r="K889" s="3" t="b">
        <v>0</v>
      </c>
      <c r="L889" s="3" t="b">
        <v>0</v>
      </c>
    </row>
    <row r="890" spans="1:12" ht="165" x14ac:dyDescent="0.25">
      <c r="A890" s="3" t="str">
        <f t="shared" si="13"/>
        <v>g25user_story_85_AND_user_story_92</v>
      </c>
      <c r="B890" s="3">
        <v>888</v>
      </c>
      <c r="C890" s="3" t="s">
        <v>890</v>
      </c>
      <c r="D890" s="3" t="s">
        <v>105</v>
      </c>
      <c r="E890" s="3" t="s">
        <v>1739</v>
      </c>
      <c r="F890" s="3">
        <v>2</v>
      </c>
      <c r="G890" s="3">
        <v>2</v>
      </c>
      <c r="H890" s="3">
        <v>0</v>
      </c>
      <c r="I890" s="3" t="b">
        <v>1</v>
      </c>
      <c r="J890" s="3" t="b">
        <v>0</v>
      </c>
      <c r="K890" s="3" t="b">
        <v>0</v>
      </c>
      <c r="L890" s="3" t="b">
        <v>0</v>
      </c>
    </row>
    <row r="891" spans="1:12" ht="150" x14ac:dyDescent="0.25">
      <c r="A891" s="3" t="str">
        <f t="shared" si="13"/>
        <v>g25user_story_85_AND_user_story_96</v>
      </c>
      <c r="B891" s="3">
        <v>889</v>
      </c>
      <c r="C891" s="3" t="s">
        <v>890</v>
      </c>
      <c r="D891" s="3" t="s">
        <v>108</v>
      </c>
      <c r="E891" s="3" t="s">
        <v>1740</v>
      </c>
      <c r="F891" s="3">
        <v>2</v>
      </c>
      <c r="G891" s="3">
        <v>2</v>
      </c>
      <c r="H891" s="3">
        <v>0</v>
      </c>
      <c r="I891" s="3" t="b">
        <v>1</v>
      </c>
      <c r="J891" s="3" t="b">
        <v>0</v>
      </c>
      <c r="K891" s="3" t="b">
        <v>0</v>
      </c>
      <c r="L891" s="3" t="b">
        <v>0</v>
      </c>
    </row>
    <row r="892" spans="1:12" ht="135" x14ac:dyDescent="0.25">
      <c r="A892" s="3" t="str">
        <f t="shared" si="13"/>
        <v>g25user_story_85_AND_user_story_99</v>
      </c>
      <c r="B892" s="3">
        <v>890</v>
      </c>
      <c r="C892" s="3" t="s">
        <v>890</v>
      </c>
      <c r="D892" s="3" t="s">
        <v>111</v>
      </c>
      <c r="E892" s="3" t="s">
        <v>1741</v>
      </c>
      <c r="F892" s="3">
        <v>2</v>
      </c>
      <c r="G892" s="3">
        <v>2</v>
      </c>
      <c r="H892" s="3">
        <v>0</v>
      </c>
      <c r="I892" s="3" t="b">
        <v>0</v>
      </c>
      <c r="J892" s="3" t="b">
        <v>1</v>
      </c>
      <c r="K892" s="3" t="b">
        <v>0</v>
      </c>
      <c r="L892" s="3" t="b">
        <v>0</v>
      </c>
    </row>
    <row r="893" spans="1:12" ht="180" x14ac:dyDescent="0.25">
      <c r="A893" s="3" t="str">
        <f t="shared" si="13"/>
        <v>g25user_story_88_AND_user_story_89</v>
      </c>
      <c r="B893" s="3">
        <v>891</v>
      </c>
      <c r="C893" s="3" t="s">
        <v>890</v>
      </c>
      <c r="D893" s="3" t="s">
        <v>731</v>
      </c>
      <c r="E893" s="3" t="s">
        <v>1845</v>
      </c>
      <c r="F893" s="3">
        <v>3</v>
      </c>
      <c r="G893" s="3">
        <v>3</v>
      </c>
      <c r="H893" s="3">
        <v>0</v>
      </c>
      <c r="I893" s="3" t="b">
        <v>1</v>
      </c>
      <c r="J893" s="3" t="b">
        <v>0</v>
      </c>
      <c r="K893" s="3" t="b">
        <v>0</v>
      </c>
      <c r="L893" s="3" t="b">
        <v>0</v>
      </c>
    </row>
    <row r="894" spans="1:12" ht="165" x14ac:dyDescent="0.25">
      <c r="A894" s="3" t="str">
        <f t="shared" si="13"/>
        <v>g25user_story_88_AND_user_story_92</v>
      </c>
      <c r="B894" s="3">
        <v>892</v>
      </c>
      <c r="C894" s="3" t="s">
        <v>890</v>
      </c>
      <c r="D894" s="3" t="s">
        <v>124</v>
      </c>
      <c r="E894" s="3" t="s">
        <v>1742</v>
      </c>
      <c r="F894" s="3">
        <v>2</v>
      </c>
      <c r="G894" s="3">
        <v>2</v>
      </c>
      <c r="H894" s="3">
        <v>0</v>
      </c>
      <c r="I894" s="3" t="b">
        <v>1</v>
      </c>
      <c r="J894" s="3" t="b">
        <v>0</v>
      </c>
      <c r="K894" s="3" t="b">
        <v>0</v>
      </c>
      <c r="L894" s="3" t="b">
        <v>0</v>
      </c>
    </row>
    <row r="895" spans="1:12" ht="150" x14ac:dyDescent="0.25">
      <c r="A895" s="3" t="str">
        <f t="shared" si="13"/>
        <v>g25user_story_88_AND_user_story_96</v>
      </c>
      <c r="B895" s="3">
        <v>893</v>
      </c>
      <c r="C895" s="3" t="s">
        <v>890</v>
      </c>
      <c r="D895" s="3" t="s">
        <v>127</v>
      </c>
      <c r="E895" s="3" t="s">
        <v>1743</v>
      </c>
      <c r="F895" s="3">
        <v>2</v>
      </c>
      <c r="G895" s="3">
        <v>2</v>
      </c>
      <c r="H895" s="3">
        <v>0</v>
      </c>
      <c r="I895" s="3" t="b">
        <v>1</v>
      </c>
      <c r="J895" s="3" t="b">
        <v>0</v>
      </c>
      <c r="K895" s="3" t="b">
        <v>0</v>
      </c>
      <c r="L895" s="3" t="b">
        <v>0</v>
      </c>
    </row>
    <row r="896" spans="1:12" ht="135" x14ac:dyDescent="0.25">
      <c r="A896" s="3" t="str">
        <f t="shared" si="13"/>
        <v>g25user_story_88_AND_user_story_99</v>
      </c>
      <c r="B896" s="3">
        <v>894</v>
      </c>
      <c r="C896" s="3" t="s">
        <v>890</v>
      </c>
      <c r="D896" s="3" t="s">
        <v>130</v>
      </c>
      <c r="E896" s="3" t="s">
        <v>1744</v>
      </c>
      <c r="F896" s="3">
        <v>2</v>
      </c>
      <c r="G896" s="3">
        <v>2</v>
      </c>
      <c r="H896" s="3">
        <v>0</v>
      </c>
      <c r="I896" s="3" t="b">
        <v>0</v>
      </c>
      <c r="J896" s="3" t="b">
        <v>1</v>
      </c>
      <c r="K896" s="3" t="b">
        <v>0</v>
      </c>
      <c r="L896" s="3" t="b">
        <v>0</v>
      </c>
    </row>
    <row r="897" spans="1:12" ht="180" x14ac:dyDescent="0.25">
      <c r="A897" s="3" t="str">
        <f t="shared" si="13"/>
        <v>g25user_story_89_AND_user_story_92</v>
      </c>
      <c r="B897" s="3">
        <v>895</v>
      </c>
      <c r="C897" s="3" t="s">
        <v>890</v>
      </c>
      <c r="D897" s="3" t="s">
        <v>809</v>
      </c>
      <c r="E897" s="3" t="s">
        <v>1745</v>
      </c>
      <c r="F897" s="3">
        <v>2</v>
      </c>
      <c r="G897" s="3">
        <v>2</v>
      </c>
      <c r="H897" s="3">
        <v>0</v>
      </c>
      <c r="I897" s="3" t="b">
        <v>1</v>
      </c>
      <c r="J897" s="3" t="b">
        <v>0</v>
      </c>
      <c r="K897" s="3" t="b">
        <v>0</v>
      </c>
      <c r="L897" s="3" t="b">
        <v>0</v>
      </c>
    </row>
    <row r="898" spans="1:12" ht="195" x14ac:dyDescent="0.25">
      <c r="A898" s="3" t="str">
        <f t="shared" si="13"/>
        <v>g25user_story_89_AND_user_story_93</v>
      </c>
      <c r="B898" s="3">
        <v>896</v>
      </c>
      <c r="C898" s="3" t="s">
        <v>890</v>
      </c>
      <c r="D898" s="3" t="s">
        <v>810</v>
      </c>
      <c r="E898" s="3" t="s">
        <v>1746</v>
      </c>
      <c r="F898" s="3">
        <v>2</v>
      </c>
      <c r="G898" s="3">
        <v>2</v>
      </c>
      <c r="H898" s="3">
        <v>0</v>
      </c>
      <c r="I898" s="3" t="b">
        <v>1</v>
      </c>
      <c r="J898" s="3" t="b">
        <v>0</v>
      </c>
      <c r="K898" s="3" t="b">
        <v>0</v>
      </c>
      <c r="L898" s="3" t="b">
        <v>0</v>
      </c>
    </row>
    <row r="899" spans="1:12" ht="165" x14ac:dyDescent="0.25">
      <c r="A899" s="3" t="str">
        <f t="shared" si="13"/>
        <v>g25user_story_89_AND_user_story_96</v>
      </c>
      <c r="B899" s="3">
        <v>897</v>
      </c>
      <c r="C899" s="3" t="s">
        <v>890</v>
      </c>
      <c r="D899" s="3" t="s">
        <v>811</v>
      </c>
      <c r="E899" s="3" t="s">
        <v>1747</v>
      </c>
      <c r="F899" s="3">
        <v>2</v>
      </c>
      <c r="G899" s="3">
        <v>2</v>
      </c>
      <c r="H899" s="3">
        <v>0</v>
      </c>
      <c r="I899" s="3" t="b">
        <v>1</v>
      </c>
      <c r="J899" s="3" t="b">
        <v>0</v>
      </c>
      <c r="K899" s="3" t="b">
        <v>0</v>
      </c>
      <c r="L899" s="3" t="b">
        <v>0</v>
      </c>
    </row>
    <row r="900" spans="1:12" ht="150" x14ac:dyDescent="0.25">
      <c r="A900" s="3" t="str">
        <f t="shared" ref="A900:A956" si="14">CONCATENATE(C900,D900)</f>
        <v>g25user_story_89_AND_user_story_99</v>
      </c>
      <c r="B900" s="3">
        <v>898</v>
      </c>
      <c r="C900" s="3" t="s">
        <v>890</v>
      </c>
      <c r="D900" s="3" t="s">
        <v>812</v>
      </c>
      <c r="E900" s="3" t="s">
        <v>1748</v>
      </c>
      <c r="F900" s="3">
        <v>2</v>
      </c>
      <c r="G900" s="3">
        <v>2</v>
      </c>
      <c r="H900" s="3">
        <v>0</v>
      </c>
      <c r="I900" s="3" t="b">
        <v>0</v>
      </c>
      <c r="J900" s="3" t="b">
        <v>1</v>
      </c>
      <c r="K900" s="3" t="b">
        <v>0</v>
      </c>
      <c r="L900" s="3" t="b">
        <v>0</v>
      </c>
    </row>
    <row r="901" spans="1:12" ht="150" x14ac:dyDescent="0.25">
      <c r="A901" s="3" t="str">
        <f t="shared" si="14"/>
        <v>g25user_story_92_AND_user_story_96</v>
      </c>
      <c r="B901" s="3">
        <v>899</v>
      </c>
      <c r="C901" s="3" t="s">
        <v>890</v>
      </c>
      <c r="D901" s="3" t="s">
        <v>148</v>
      </c>
      <c r="E901" s="3" t="s">
        <v>1749</v>
      </c>
      <c r="F901" s="3">
        <v>2</v>
      </c>
      <c r="G901" s="3">
        <v>2</v>
      </c>
      <c r="H901" s="3">
        <v>0</v>
      </c>
      <c r="I901" s="3" t="b">
        <v>1</v>
      </c>
      <c r="J901" s="3" t="b">
        <v>0</v>
      </c>
      <c r="K901" s="3" t="b">
        <v>0</v>
      </c>
      <c r="L901" s="3" t="b">
        <v>0</v>
      </c>
    </row>
    <row r="902" spans="1:12" ht="135" x14ac:dyDescent="0.25">
      <c r="A902" s="3" t="str">
        <f t="shared" si="14"/>
        <v>g25user_story_92_AND_user_story_99</v>
      </c>
      <c r="B902" s="3">
        <v>900</v>
      </c>
      <c r="C902" s="3" t="s">
        <v>890</v>
      </c>
      <c r="D902" s="3" t="s">
        <v>151</v>
      </c>
      <c r="E902" s="3" t="s">
        <v>1750</v>
      </c>
      <c r="F902" s="3">
        <v>2</v>
      </c>
      <c r="G902" s="3">
        <v>2</v>
      </c>
      <c r="H902" s="3">
        <v>0</v>
      </c>
      <c r="I902" s="3" t="b">
        <v>0</v>
      </c>
      <c r="J902" s="3" t="b">
        <v>1</v>
      </c>
      <c r="K902" s="3" t="b">
        <v>0</v>
      </c>
      <c r="L902" s="3" t="b">
        <v>0</v>
      </c>
    </row>
    <row r="903" spans="1:12" ht="120" x14ac:dyDescent="0.25">
      <c r="A903" s="3" t="str">
        <f t="shared" si="14"/>
        <v>g25user_story_96_AND_user_story_99</v>
      </c>
      <c r="B903" s="3">
        <v>901</v>
      </c>
      <c r="C903" s="3" t="s">
        <v>890</v>
      </c>
      <c r="D903" s="3" t="s">
        <v>163</v>
      </c>
      <c r="E903" s="3" t="s">
        <v>1751</v>
      </c>
      <c r="F903" s="3">
        <v>2</v>
      </c>
      <c r="G903" s="3">
        <v>2</v>
      </c>
      <c r="H903" s="3">
        <v>0</v>
      </c>
      <c r="I903" s="3" t="b">
        <v>0</v>
      </c>
      <c r="J903" s="3" t="b">
        <v>1</v>
      </c>
      <c r="K903" s="3" t="b">
        <v>0</v>
      </c>
      <c r="L903" s="3" t="b">
        <v>0</v>
      </c>
    </row>
    <row r="904" spans="1:12" ht="150" x14ac:dyDescent="0.25">
      <c r="A904" s="3" t="str">
        <f t="shared" si="14"/>
        <v>g26user_story_01_AND_user_story_45</v>
      </c>
      <c r="B904" s="3">
        <v>902</v>
      </c>
      <c r="C904" s="3" t="s">
        <v>891</v>
      </c>
      <c r="D904" s="3" t="s">
        <v>813</v>
      </c>
      <c r="E904" s="3" t="s">
        <v>1752</v>
      </c>
      <c r="F904" s="3">
        <v>1</v>
      </c>
      <c r="G904" s="3">
        <v>0</v>
      </c>
      <c r="H904" s="3">
        <v>1</v>
      </c>
      <c r="I904" s="3" t="b">
        <v>0</v>
      </c>
      <c r="J904" s="3" t="b">
        <v>0</v>
      </c>
      <c r="K904" s="3" t="b">
        <v>0</v>
      </c>
      <c r="L904" s="3" t="b">
        <v>1</v>
      </c>
    </row>
    <row r="905" spans="1:12" ht="165" x14ac:dyDescent="0.25">
      <c r="A905" s="3" t="str">
        <f t="shared" si="14"/>
        <v>g26user_story_09_AND_user_story_10</v>
      </c>
      <c r="B905" s="3">
        <v>903</v>
      </c>
      <c r="C905" s="3" t="s">
        <v>891</v>
      </c>
      <c r="D905" s="3" t="s">
        <v>4</v>
      </c>
      <c r="E905" s="3" t="s">
        <v>1753</v>
      </c>
      <c r="F905" s="3">
        <v>2</v>
      </c>
      <c r="G905" s="3">
        <v>2</v>
      </c>
      <c r="H905" s="3">
        <v>0</v>
      </c>
      <c r="I905" s="3" t="b">
        <v>1</v>
      </c>
      <c r="J905" s="3" t="b">
        <v>0</v>
      </c>
      <c r="K905" s="3" t="b">
        <v>0</v>
      </c>
      <c r="L905" s="3" t="b">
        <v>0</v>
      </c>
    </row>
    <row r="906" spans="1:12" ht="105" x14ac:dyDescent="0.25">
      <c r="A906" s="3" t="str">
        <f t="shared" si="14"/>
        <v>g26user_story_56_AND_user_story_61</v>
      </c>
      <c r="B906" s="3">
        <v>904</v>
      </c>
      <c r="C906" s="3" t="s">
        <v>891</v>
      </c>
      <c r="D906" s="3" t="s">
        <v>814</v>
      </c>
      <c r="E906" s="3" t="s">
        <v>1754</v>
      </c>
      <c r="F906" s="3">
        <v>2</v>
      </c>
      <c r="G906" s="3">
        <v>2</v>
      </c>
      <c r="H906" s="3">
        <v>0</v>
      </c>
      <c r="I906" s="3" t="b">
        <v>1</v>
      </c>
      <c r="J906" s="3" t="b">
        <v>0</v>
      </c>
      <c r="K906" s="3" t="b">
        <v>0</v>
      </c>
      <c r="L906" s="3" t="b">
        <v>0</v>
      </c>
    </row>
    <row r="907" spans="1:12" ht="105" x14ac:dyDescent="0.25">
      <c r="A907" s="3" t="str">
        <f t="shared" si="14"/>
        <v>g26user_story_59_AND_user_story_60</v>
      </c>
      <c r="B907" s="3">
        <v>905</v>
      </c>
      <c r="C907" s="3" t="s">
        <v>891</v>
      </c>
      <c r="D907" s="3" t="s">
        <v>663</v>
      </c>
      <c r="E907" s="3" t="s">
        <v>1755</v>
      </c>
      <c r="F907" s="3">
        <v>2</v>
      </c>
      <c r="G907" s="3">
        <v>2</v>
      </c>
      <c r="H907" s="3">
        <v>0</v>
      </c>
      <c r="I907" s="3" t="b">
        <v>1</v>
      </c>
      <c r="J907" s="3" t="b">
        <v>0</v>
      </c>
      <c r="K907" s="3" t="b">
        <v>0</v>
      </c>
      <c r="L907" s="3" t="b">
        <v>0</v>
      </c>
    </row>
    <row r="908" spans="1:12" ht="120" x14ac:dyDescent="0.25">
      <c r="A908" s="3" t="str">
        <f t="shared" si="14"/>
        <v>g26user_story_83_AND_user_story_84</v>
      </c>
      <c r="B908" s="3">
        <v>906</v>
      </c>
      <c r="C908" s="3" t="s">
        <v>891</v>
      </c>
      <c r="D908" s="3" t="s">
        <v>815</v>
      </c>
      <c r="E908" s="3" t="s">
        <v>1756</v>
      </c>
      <c r="F908" s="3">
        <v>2</v>
      </c>
      <c r="G908" s="3">
        <v>2</v>
      </c>
      <c r="H908" s="3">
        <v>0</v>
      </c>
      <c r="I908" s="3" t="b">
        <v>1</v>
      </c>
      <c r="J908" s="3" t="b">
        <v>0</v>
      </c>
      <c r="K908" s="3" t="b">
        <v>0</v>
      </c>
      <c r="L908" s="3" t="b">
        <v>0</v>
      </c>
    </row>
    <row r="909" spans="1:12" ht="120" x14ac:dyDescent="0.25">
      <c r="A909" s="3" t="str">
        <f t="shared" si="14"/>
        <v>g26user_story_83_AND_user_story_85</v>
      </c>
      <c r="B909" s="3">
        <v>907</v>
      </c>
      <c r="C909" s="3" t="s">
        <v>891</v>
      </c>
      <c r="D909" s="3" t="s">
        <v>816</v>
      </c>
      <c r="E909" s="3" t="s">
        <v>1757</v>
      </c>
      <c r="F909" s="3">
        <v>2</v>
      </c>
      <c r="G909" s="3">
        <v>2</v>
      </c>
      <c r="H909" s="3">
        <v>0</v>
      </c>
      <c r="I909" s="3" t="b">
        <v>1</v>
      </c>
      <c r="J909" s="3" t="b">
        <v>0</v>
      </c>
      <c r="K909" s="3" t="b">
        <v>0</v>
      </c>
      <c r="L909" s="3" t="b">
        <v>0</v>
      </c>
    </row>
    <row r="910" spans="1:12" ht="105" x14ac:dyDescent="0.25">
      <c r="A910" s="3" t="str">
        <f t="shared" si="14"/>
        <v>g26user_story_83_AND_user_story_86</v>
      </c>
      <c r="B910" s="3">
        <v>908</v>
      </c>
      <c r="C910" s="3" t="s">
        <v>891</v>
      </c>
      <c r="D910" s="3" t="s">
        <v>817</v>
      </c>
      <c r="E910" s="3" t="s">
        <v>1758</v>
      </c>
      <c r="F910" s="3">
        <v>2</v>
      </c>
      <c r="G910" s="3">
        <v>2</v>
      </c>
      <c r="H910" s="3">
        <v>0</v>
      </c>
      <c r="I910" s="3" t="b">
        <v>1</v>
      </c>
      <c r="J910" s="3" t="b">
        <v>0</v>
      </c>
      <c r="K910" s="3" t="b">
        <v>0</v>
      </c>
      <c r="L910" s="3" t="b">
        <v>0</v>
      </c>
    </row>
    <row r="911" spans="1:12" ht="135" x14ac:dyDescent="0.25">
      <c r="A911" s="3" t="str">
        <f t="shared" si="14"/>
        <v>g26user_story_84_AND_user_story_85</v>
      </c>
      <c r="B911" s="3">
        <v>909</v>
      </c>
      <c r="C911" s="3" t="s">
        <v>891</v>
      </c>
      <c r="D911" s="3" t="s">
        <v>89</v>
      </c>
      <c r="E911" s="3" t="s">
        <v>1759</v>
      </c>
      <c r="F911" s="3">
        <v>2</v>
      </c>
      <c r="G911" s="3">
        <v>2</v>
      </c>
      <c r="H911" s="3">
        <v>0</v>
      </c>
      <c r="I911" s="3" t="b">
        <v>1</v>
      </c>
      <c r="J911" s="3" t="b">
        <v>0</v>
      </c>
      <c r="K911" s="3" t="b">
        <v>0</v>
      </c>
      <c r="L911" s="3" t="b">
        <v>0</v>
      </c>
    </row>
    <row r="912" spans="1:12" ht="120" x14ac:dyDescent="0.25">
      <c r="A912" s="3" t="str">
        <f t="shared" si="14"/>
        <v>g26user_story_84_AND_user_story_86</v>
      </c>
      <c r="B912" s="3">
        <v>910</v>
      </c>
      <c r="C912" s="3" t="s">
        <v>891</v>
      </c>
      <c r="D912" s="3" t="s">
        <v>818</v>
      </c>
      <c r="E912" s="3" t="s">
        <v>1760</v>
      </c>
      <c r="F912" s="3">
        <v>2</v>
      </c>
      <c r="G912" s="3">
        <v>2</v>
      </c>
      <c r="H912" s="3">
        <v>0</v>
      </c>
      <c r="I912" s="3" t="b">
        <v>1</v>
      </c>
      <c r="J912" s="3" t="b">
        <v>0</v>
      </c>
      <c r="K912" s="3" t="b">
        <v>0</v>
      </c>
      <c r="L912" s="3" t="b">
        <v>0</v>
      </c>
    </row>
    <row r="913" spans="1:12" ht="120" x14ac:dyDescent="0.25">
      <c r="A913" s="3" t="str">
        <f t="shared" si="14"/>
        <v>g26user_story_85_AND_user_story_86</v>
      </c>
      <c r="B913" s="3">
        <v>911</v>
      </c>
      <c r="C913" s="3" t="s">
        <v>891</v>
      </c>
      <c r="D913" s="3" t="s">
        <v>819</v>
      </c>
      <c r="E913" s="3" t="s">
        <v>1761</v>
      </c>
      <c r="F913" s="3">
        <v>2</v>
      </c>
      <c r="G913" s="3">
        <v>2</v>
      </c>
      <c r="H913" s="3">
        <v>0</v>
      </c>
      <c r="I913" s="3" t="b">
        <v>1</v>
      </c>
      <c r="J913" s="3" t="b">
        <v>0</v>
      </c>
      <c r="K913" s="3" t="b">
        <v>0</v>
      </c>
      <c r="L913" s="3" t="b">
        <v>0</v>
      </c>
    </row>
    <row r="914" spans="1:12" ht="180" x14ac:dyDescent="0.25">
      <c r="A914" s="3" t="str">
        <f t="shared" si="14"/>
        <v>g27user_story_04_AND_user_story_77</v>
      </c>
      <c r="B914" s="3">
        <v>912</v>
      </c>
      <c r="C914" s="3" t="s">
        <v>892</v>
      </c>
      <c r="D914" s="3" t="s">
        <v>820</v>
      </c>
      <c r="E914" s="3" t="s">
        <v>1762</v>
      </c>
      <c r="F914" s="3">
        <v>2</v>
      </c>
      <c r="G914" s="3">
        <v>2</v>
      </c>
      <c r="H914" s="3">
        <v>0</v>
      </c>
      <c r="I914" s="3" t="b">
        <v>1</v>
      </c>
      <c r="J914" s="3" t="b">
        <v>0</v>
      </c>
      <c r="K914" s="3" t="b">
        <v>0</v>
      </c>
      <c r="L914" s="3" t="b">
        <v>0</v>
      </c>
    </row>
    <row r="915" spans="1:12" ht="180" x14ac:dyDescent="0.25">
      <c r="A915" s="3" t="str">
        <f t="shared" si="14"/>
        <v>g27user_story_08_AND_user_story_66</v>
      </c>
      <c r="B915" s="3">
        <v>913</v>
      </c>
      <c r="C915" s="3" t="s">
        <v>892</v>
      </c>
      <c r="D915" s="3" t="s">
        <v>821</v>
      </c>
      <c r="E915" s="3" t="s">
        <v>1763</v>
      </c>
      <c r="F915" s="3">
        <v>1</v>
      </c>
      <c r="G915" s="3">
        <v>0</v>
      </c>
      <c r="H915" s="3">
        <v>1</v>
      </c>
      <c r="I915" s="3" t="b">
        <v>0</v>
      </c>
      <c r="J915" s="3" t="b">
        <v>0</v>
      </c>
      <c r="K915" s="3" t="b">
        <v>0</v>
      </c>
      <c r="L915" s="3" t="b">
        <v>1</v>
      </c>
    </row>
    <row r="916" spans="1:12" ht="180" x14ac:dyDescent="0.25">
      <c r="A916" s="3" t="str">
        <f t="shared" si="14"/>
        <v>g27user_story_103_AND_user_story_111</v>
      </c>
      <c r="B916" s="3">
        <v>914</v>
      </c>
      <c r="C916" s="3" t="s">
        <v>892</v>
      </c>
      <c r="D916" s="3" t="s">
        <v>822</v>
      </c>
      <c r="E916" s="3" t="s">
        <v>1846</v>
      </c>
      <c r="F916" s="3">
        <v>2</v>
      </c>
      <c r="G916" s="3">
        <v>2</v>
      </c>
      <c r="H916" s="3">
        <v>0</v>
      </c>
      <c r="I916" s="3" t="b">
        <v>1</v>
      </c>
      <c r="J916" s="3" t="b">
        <v>0</v>
      </c>
      <c r="K916" s="3" t="b">
        <v>0</v>
      </c>
      <c r="L916" s="3" t="b">
        <v>0</v>
      </c>
    </row>
    <row r="917" spans="1:12" ht="180" x14ac:dyDescent="0.25">
      <c r="A917" s="3" t="str">
        <f t="shared" si="14"/>
        <v>g27user_story_103_AND_user_story_113</v>
      </c>
      <c r="B917" s="3">
        <v>915</v>
      </c>
      <c r="C917" s="3" t="s">
        <v>892</v>
      </c>
      <c r="D917" s="3" t="s">
        <v>823</v>
      </c>
      <c r="E917" s="3" t="s">
        <v>1847</v>
      </c>
      <c r="F917" s="3">
        <v>1</v>
      </c>
      <c r="G917" s="3">
        <v>1</v>
      </c>
      <c r="H917" s="3">
        <v>0</v>
      </c>
      <c r="I917" s="3" t="b">
        <v>1</v>
      </c>
      <c r="J917" s="3" t="b">
        <v>0</v>
      </c>
      <c r="K917" s="3" t="b">
        <v>0</v>
      </c>
      <c r="L917" s="3" t="b">
        <v>0</v>
      </c>
    </row>
    <row r="918" spans="1:12" ht="165" x14ac:dyDescent="0.25">
      <c r="A918" s="3" t="str">
        <f t="shared" si="14"/>
        <v>g27user_story_111_AND_user_story_113</v>
      </c>
      <c r="B918" s="3">
        <v>916</v>
      </c>
      <c r="C918" s="3" t="s">
        <v>892</v>
      </c>
      <c r="D918" s="3" t="s">
        <v>824</v>
      </c>
      <c r="E918" s="3" t="s">
        <v>1764</v>
      </c>
      <c r="F918" s="3">
        <v>1</v>
      </c>
      <c r="G918" s="3">
        <v>1</v>
      </c>
      <c r="H918" s="3">
        <v>0</v>
      </c>
      <c r="I918" s="3" t="b">
        <v>1</v>
      </c>
      <c r="J918" s="3" t="b">
        <v>0</v>
      </c>
      <c r="K918" s="3" t="b">
        <v>0</v>
      </c>
      <c r="L918" s="3" t="b">
        <v>0</v>
      </c>
    </row>
    <row r="919" spans="1:12" ht="165" x14ac:dyDescent="0.25">
      <c r="A919" s="3" t="str">
        <f t="shared" si="14"/>
        <v>g27user_story_114_AND_user_story_64</v>
      </c>
      <c r="B919" s="3">
        <v>917</v>
      </c>
      <c r="C919" s="3" t="s">
        <v>892</v>
      </c>
      <c r="D919" s="3" t="s">
        <v>825</v>
      </c>
      <c r="E919" s="3" t="s">
        <v>1765</v>
      </c>
      <c r="F919" s="3">
        <v>1</v>
      </c>
      <c r="G919" s="3">
        <v>1</v>
      </c>
      <c r="H919" s="3">
        <v>0</v>
      </c>
      <c r="I919" s="3" t="b">
        <v>1</v>
      </c>
      <c r="J919" s="3" t="b">
        <v>0</v>
      </c>
      <c r="K919" s="3" t="b">
        <v>0</v>
      </c>
      <c r="L919" s="3" t="b">
        <v>0</v>
      </c>
    </row>
    <row r="920" spans="1:12" ht="195" x14ac:dyDescent="0.25">
      <c r="A920" s="3" t="str">
        <f t="shared" si="14"/>
        <v>g27user_story_13_AND_user_story_69</v>
      </c>
      <c r="B920" s="3">
        <v>918</v>
      </c>
      <c r="C920" s="3" t="s">
        <v>892</v>
      </c>
      <c r="D920" s="3" t="s">
        <v>826</v>
      </c>
      <c r="E920" s="3" t="s">
        <v>1766</v>
      </c>
      <c r="F920" s="3">
        <v>1</v>
      </c>
      <c r="G920" s="3">
        <v>1</v>
      </c>
      <c r="H920" s="3">
        <v>0</v>
      </c>
      <c r="I920" s="3" t="b">
        <v>1</v>
      </c>
      <c r="J920" s="3" t="b">
        <v>0</v>
      </c>
      <c r="K920" s="3" t="b">
        <v>0</v>
      </c>
      <c r="L920" s="3" t="b">
        <v>0</v>
      </c>
    </row>
    <row r="921" spans="1:12" ht="150" x14ac:dyDescent="0.25">
      <c r="A921" s="3" t="str">
        <f t="shared" si="14"/>
        <v>g27user_story_22_AND_user_story_88</v>
      </c>
      <c r="B921" s="3">
        <v>919</v>
      </c>
      <c r="C921" s="3" t="s">
        <v>892</v>
      </c>
      <c r="D921" s="3" t="s">
        <v>827</v>
      </c>
      <c r="E921" s="3" t="s">
        <v>1767</v>
      </c>
      <c r="F921" s="3">
        <v>2</v>
      </c>
      <c r="G921" s="3">
        <v>2</v>
      </c>
      <c r="H921" s="3">
        <v>0</v>
      </c>
      <c r="I921" s="3" t="b">
        <v>1</v>
      </c>
      <c r="J921" s="3" t="b">
        <v>0</v>
      </c>
      <c r="K921" s="3" t="b">
        <v>0</v>
      </c>
      <c r="L921" s="3" t="b">
        <v>0</v>
      </c>
    </row>
    <row r="922" spans="1:12" ht="210" x14ac:dyDescent="0.25">
      <c r="A922" s="3" t="str">
        <f t="shared" si="14"/>
        <v>g27user_story_24_AND_user_story_53</v>
      </c>
      <c r="B922" s="3">
        <v>920</v>
      </c>
      <c r="C922" s="3" t="s">
        <v>892</v>
      </c>
      <c r="D922" s="3" t="s">
        <v>828</v>
      </c>
      <c r="E922" s="3" t="s">
        <v>1768</v>
      </c>
      <c r="F922" s="3">
        <v>3</v>
      </c>
      <c r="G922" s="3">
        <v>3</v>
      </c>
      <c r="H922" s="3">
        <v>0</v>
      </c>
      <c r="I922" s="3" t="b">
        <v>0</v>
      </c>
      <c r="J922" s="3" t="b">
        <v>1</v>
      </c>
      <c r="K922" s="3" t="b">
        <v>0</v>
      </c>
      <c r="L922" s="3" t="b">
        <v>0</v>
      </c>
    </row>
    <row r="923" spans="1:12" ht="225" x14ac:dyDescent="0.25">
      <c r="A923" s="3" t="str">
        <f t="shared" si="14"/>
        <v>g27user_story_49_AND_user_story_50</v>
      </c>
      <c r="B923" s="3">
        <v>921</v>
      </c>
      <c r="C923" s="3" t="s">
        <v>892</v>
      </c>
      <c r="D923" s="3" t="s">
        <v>829</v>
      </c>
      <c r="E923" s="3" t="s">
        <v>2871</v>
      </c>
      <c r="F923" s="3">
        <v>6</v>
      </c>
      <c r="G923" s="3">
        <v>6</v>
      </c>
      <c r="H923" s="3">
        <v>0</v>
      </c>
      <c r="I923" s="3" t="b">
        <v>0</v>
      </c>
      <c r="J923" s="3" t="b">
        <v>1</v>
      </c>
      <c r="K923" s="3" t="b">
        <v>0</v>
      </c>
      <c r="L923" s="3" t="b">
        <v>0</v>
      </c>
    </row>
    <row r="924" spans="1:12" ht="225" x14ac:dyDescent="0.25">
      <c r="A924" s="3" t="str">
        <f t="shared" si="14"/>
        <v>g27user_story_59_AND_user_story_72</v>
      </c>
      <c r="B924" s="3">
        <v>922</v>
      </c>
      <c r="C924" s="3" t="s">
        <v>892</v>
      </c>
      <c r="D924" s="3" t="s">
        <v>830</v>
      </c>
      <c r="E924" s="3" t="s">
        <v>1848</v>
      </c>
      <c r="F924" s="3">
        <v>1</v>
      </c>
      <c r="G924" s="3">
        <v>0</v>
      </c>
      <c r="H924" s="3">
        <v>1</v>
      </c>
      <c r="I924" s="3" t="b">
        <v>0</v>
      </c>
      <c r="J924" s="3" t="b">
        <v>0</v>
      </c>
      <c r="K924" s="3" t="b">
        <v>1</v>
      </c>
      <c r="L924" s="3" t="b">
        <v>0</v>
      </c>
    </row>
    <row r="925" spans="1:12" ht="165" x14ac:dyDescent="0.25">
      <c r="A925" s="3" t="str">
        <f t="shared" si="14"/>
        <v>g27user_story_96_AND_user_story_97</v>
      </c>
      <c r="B925" s="3">
        <v>923</v>
      </c>
      <c r="C925" s="3" t="s">
        <v>892</v>
      </c>
      <c r="D925" s="3" t="s">
        <v>161</v>
      </c>
      <c r="E925" s="3" t="s">
        <v>1769</v>
      </c>
      <c r="F925" s="3">
        <v>1</v>
      </c>
      <c r="G925" s="3">
        <v>0</v>
      </c>
      <c r="H925" s="3">
        <v>1</v>
      </c>
      <c r="I925" s="3" t="b">
        <v>0</v>
      </c>
      <c r="J925" s="3" t="b">
        <v>0</v>
      </c>
      <c r="K925" s="3" t="b">
        <v>0</v>
      </c>
      <c r="L925" s="3" t="b">
        <v>1</v>
      </c>
    </row>
    <row r="926" spans="1:12" ht="120" x14ac:dyDescent="0.25">
      <c r="A926" s="3" t="str">
        <f t="shared" si="14"/>
        <v>g28user_story_01_AND_user_story_02</v>
      </c>
      <c r="B926" s="3">
        <v>924</v>
      </c>
      <c r="C926" s="3" t="s">
        <v>893</v>
      </c>
      <c r="D926" s="3" t="s">
        <v>5</v>
      </c>
      <c r="E926" s="3" t="s">
        <v>1770</v>
      </c>
      <c r="F926" s="3">
        <v>4</v>
      </c>
      <c r="G926" s="3">
        <v>4</v>
      </c>
      <c r="H926" s="3">
        <v>0</v>
      </c>
      <c r="I926" s="3" t="b">
        <v>0</v>
      </c>
      <c r="J926" s="3" t="b">
        <v>1</v>
      </c>
      <c r="K926" s="3" t="b">
        <v>0</v>
      </c>
      <c r="L926" s="3" t="b">
        <v>0</v>
      </c>
    </row>
    <row r="927" spans="1:12" ht="135" x14ac:dyDescent="0.25">
      <c r="A927" s="3" t="str">
        <f t="shared" si="14"/>
        <v>g28user_story_01_AND_user_story_03</v>
      </c>
      <c r="B927" s="3">
        <v>925</v>
      </c>
      <c r="C927" s="3" t="s">
        <v>893</v>
      </c>
      <c r="D927" s="3" t="s">
        <v>783</v>
      </c>
      <c r="E927" s="3" t="s">
        <v>1771</v>
      </c>
      <c r="F927" s="3">
        <v>4</v>
      </c>
      <c r="G927" s="3">
        <v>4</v>
      </c>
      <c r="H927" s="3">
        <v>0</v>
      </c>
      <c r="I927" s="3" t="b">
        <v>1</v>
      </c>
      <c r="J927" s="3" t="b">
        <v>0</v>
      </c>
      <c r="K927" s="3" t="b">
        <v>0</v>
      </c>
      <c r="L927" s="3" t="b">
        <v>0</v>
      </c>
    </row>
    <row r="928" spans="1:12" ht="150" x14ac:dyDescent="0.25">
      <c r="A928" s="3" t="str">
        <f t="shared" si="14"/>
        <v>g28user_story_01_AND_user_story_04</v>
      </c>
      <c r="B928" s="3">
        <v>926</v>
      </c>
      <c r="C928" s="3" t="s">
        <v>893</v>
      </c>
      <c r="D928" s="3" t="s">
        <v>784</v>
      </c>
      <c r="E928" s="3" t="s">
        <v>1849</v>
      </c>
      <c r="F928" s="3">
        <v>4</v>
      </c>
      <c r="G928" s="3">
        <v>4</v>
      </c>
      <c r="H928" s="3">
        <v>0</v>
      </c>
      <c r="I928" s="3" t="b">
        <v>1</v>
      </c>
      <c r="J928" s="3" t="b">
        <v>0</v>
      </c>
      <c r="K928" s="3" t="b">
        <v>0</v>
      </c>
      <c r="L928" s="3" t="b">
        <v>0</v>
      </c>
    </row>
    <row r="929" spans="1:12" ht="165" x14ac:dyDescent="0.25">
      <c r="A929" s="3" t="str">
        <f t="shared" si="14"/>
        <v>g28user_story_01_AND_user_story_05</v>
      </c>
      <c r="B929" s="3">
        <v>927</v>
      </c>
      <c r="C929" s="3" t="s">
        <v>893</v>
      </c>
      <c r="D929" s="3" t="s">
        <v>831</v>
      </c>
      <c r="E929" s="3" t="s">
        <v>1772</v>
      </c>
      <c r="F929" s="3">
        <v>4</v>
      </c>
      <c r="G929" s="3">
        <v>4</v>
      </c>
      <c r="H929" s="3">
        <v>0</v>
      </c>
      <c r="I929" s="3" t="b">
        <v>1</v>
      </c>
      <c r="J929" s="3" t="b">
        <v>0</v>
      </c>
      <c r="K929" s="3" t="b">
        <v>0</v>
      </c>
      <c r="L929" s="3" t="b">
        <v>0</v>
      </c>
    </row>
    <row r="930" spans="1:12" ht="120" x14ac:dyDescent="0.25">
      <c r="A930" s="3" t="str">
        <f t="shared" si="14"/>
        <v>g28user_story_02_AND_user_story_03</v>
      </c>
      <c r="B930" s="3">
        <v>928</v>
      </c>
      <c r="C930" s="3" t="s">
        <v>893</v>
      </c>
      <c r="D930" s="3" t="s">
        <v>832</v>
      </c>
      <c r="E930" s="3" t="s">
        <v>1773</v>
      </c>
      <c r="F930" s="3">
        <v>4</v>
      </c>
      <c r="G930" s="3">
        <v>4</v>
      </c>
      <c r="H930" s="3">
        <v>0</v>
      </c>
      <c r="I930" s="3" t="b">
        <v>0</v>
      </c>
      <c r="J930" s="3" t="b">
        <v>1</v>
      </c>
      <c r="K930" s="3" t="b">
        <v>0</v>
      </c>
      <c r="L930" s="3" t="b">
        <v>0</v>
      </c>
    </row>
    <row r="931" spans="1:12" ht="135" x14ac:dyDescent="0.25">
      <c r="A931" s="3" t="str">
        <f t="shared" si="14"/>
        <v>g28user_story_02_AND_user_story_04</v>
      </c>
      <c r="B931" s="3">
        <v>929</v>
      </c>
      <c r="C931" s="3" t="s">
        <v>893</v>
      </c>
      <c r="D931" s="3" t="s">
        <v>208</v>
      </c>
      <c r="E931" s="3" t="s">
        <v>1850</v>
      </c>
      <c r="F931" s="3">
        <v>4</v>
      </c>
      <c r="G931" s="3">
        <v>4</v>
      </c>
      <c r="H931" s="3">
        <v>0</v>
      </c>
      <c r="I931" s="3" t="b">
        <v>0</v>
      </c>
      <c r="J931" s="3" t="b">
        <v>1</v>
      </c>
      <c r="K931" s="3" t="b">
        <v>0</v>
      </c>
      <c r="L931" s="3" t="b">
        <v>0</v>
      </c>
    </row>
    <row r="932" spans="1:12" ht="150" x14ac:dyDescent="0.25">
      <c r="A932" s="3" t="str">
        <f t="shared" si="14"/>
        <v>g28user_story_02_AND_user_story_05</v>
      </c>
      <c r="B932" s="3">
        <v>930</v>
      </c>
      <c r="C932" s="3" t="s">
        <v>893</v>
      </c>
      <c r="D932" s="3" t="s">
        <v>833</v>
      </c>
      <c r="E932" s="3" t="s">
        <v>1774</v>
      </c>
      <c r="F932" s="3">
        <v>4</v>
      </c>
      <c r="G932" s="3">
        <v>4</v>
      </c>
      <c r="H932" s="3">
        <v>0</v>
      </c>
      <c r="I932" s="3" t="b">
        <v>0</v>
      </c>
      <c r="J932" s="3" t="b">
        <v>1</v>
      </c>
      <c r="K932" s="3" t="b">
        <v>0</v>
      </c>
      <c r="L932" s="3" t="b">
        <v>0</v>
      </c>
    </row>
    <row r="933" spans="1:12" ht="150" x14ac:dyDescent="0.25">
      <c r="A933" s="3" t="str">
        <f t="shared" si="14"/>
        <v>g28user_story_03_AND_user_story_04</v>
      </c>
      <c r="B933" s="3">
        <v>931</v>
      </c>
      <c r="C933" s="3" t="s">
        <v>893</v>
      </c>
      <c r="D933" s="3" t="s">
        <v>786</v>
      </c>
      <c r="E933" s="3" t="s">
        <v>1851</v>
      </c>
      <c r="F933" s="3">
        <v>4</v>
      </c>
      <c r="G933" s="3">
        <v>4</v>
      </c>
      <c r="H933" s="3">
        <v>0</v>
      </c>
      <c r="I933" s="3" t="b">
        <v>1</v>
      </c>
      <c r="J933" s="3" t="b">
        <v>0</v>
      </c>
      <c r="K933" s="3" t="b">
        <v>0</v>
      </c>
      <c r="L933" s="3" t="b">
        <v>0</v>
      </c>
    </row>
    <row r="934" spans="1:12" ht="165" x14ac:dyDescent="0.25">
      <c r="A934" s="3" t="str">
        <f t="shared" si="14"/>
        <v>g28user_story_03_AND_user_story_05</v>
      </c>
      <c r="B934" s="3">
        <v>932</v>
      </c>
      <c r="C934" s="3" t="s">
        <v>893</v>
      </c>
      <c r="D934" s="3" t="s">
        <v>834</v>
      </c>
      <c r="E934" s="3" t="s">
        <v>1775</v>
      </c>
      <c r="F934" s="3">
        <v>4</v>
      </c>
      <c r="G934" s="3">
        <v>4</v>
      </c>
      <c r="H934" s="3">
        <v>0</v>
      </c>
      <c r="I934" s="3" t="b">
        <v>1</v>
      </c>
      <c r="J934" s="3" t="b">
        <v>0</v>
      </c>
      <c r="K934" s="3" t="b">
        <v>0</v>
      </c>
      <c r="L934" s="3" t="b">
        <v>0</v>
      </c>
    </row>
    <row r="935" spans="1:12" ht="180" x14ac:dyDescent="0.25">
      <c r="A935" s="3" t="str">
        <f t="shared" si="14"/>
        <v>g28user_story_04_AND_user_story_05</v>
      </c>
      <c r="B935" s="3">
        <v>933</v>
      </c>
      <c r="C935" s="3" t="s">
        <v>893</v>
      </c>
      <c r="D935" s="3" t="s">
        <v>835</v>
      </c>
      <c r="E935" s="3" t="s">
        <v>1852</v>
      </c>
      <c r="F935" s="3">
        <v>4</v>
      </c>
      <c r="G935" s="3">
        <v>4</v>
      </c>
      <c r="H935" s="3">
        <v>0</v>
      </c>
      <c r="I935" s="3" t="b">
        <v>1</v>
      </c>
      <c r="J935" s="3" t="b">
        <v>0</v>
      </c>
      <c r="K935" s="3" t="b">
        <v>0</v>
      </c>
      <c r="L935" s="3" t="b">
        <v>0</v>
      </c>
    </row>
    <row r="936" spans="1:12" ht="120" x14ac:dyDescent="0.25">
      <c r="A936" s="3" t="str">
        <f t="shared" si="14"/>
        <v>g28user_story_08_AND_user_story_09</v>
      </c>
      <c r="B936" s="3">
        <v>934</v>
      </c>
      <c r="C936" s="3" t="s">
        <v>893</v>
      </c>
      <c r="D936" s="3" t="s">
        <v>209</v>
      </c>
      <c r="E936" s="3" t="s">
        <v>1776</v>
      </c>
      <c r="F936" s="3">
        <v>3</v>
      </c>
      <c r="G936" s="3">
        <v>3</v>
      </c>
      <c r="H936" s="3">
        <v>0</v>
      </c>
      <c r="I936" s="3" t="b">
        <v>1</v>
      </c>
      <c r="J936" s="3" t="b">
        <v>0</v>
      </c>
      <c r="K936" s="3" t="b">
        <v>0</v>
      </c>
      <c r="L936" s="3" t="b">
        <v>0</v>
      </c>
    </row>
    <row r="937" spans="1:12" ht="135" x14ac:dyDescent="0.25">
      <c r="A937" s="3" t="str">
        <f t="shared" si="14"/>
        <v>g28user_story_10_AND_user_story_11</v>
      </c>
      <c r="B937" s="3">
        <v>935</v>
      </c>
      <c r="C937" s="3" t="s">
        <v>893</v>
      </c>
      <c r="D937" s="3" t="s">
        <v>191</v>
      </c>
      <c r="E937" s="3" t="s">
        <v>1777</v>
      </c>
      <c r="F937" s="3">
        <v>2</v>
      </c>
      <c r="G937" s="3">
        <v>2</v>
      </c>
      <c r="H937" s="3">
        <v>0</v>
      </c>
      <c r="I937" s="3" t="b">
        <v>1</v>
      </c>
      <c r="J937" s="3" t="b">
        <v>0</v>
      </c>
      <c r="K937" s="3" t="b">
        <v>0</v>
      </c>
      <c r="L937" s="3" t="b">
        <v>0</v>
      </c>
    </row>
    <row r="938" spans="1:12" ht="135" x14ac:dyDescent="0.25">
      <c r="A938" s="3" t="str">
        <f t="shared" si="14"/>
        <v>g28user_story_12_AND_user_story_13</v>
      </c>
      <c r="B938" s="3">
        <v>936</v>
      </c>
      <c r="C938" s="3" t="s">
        <v>893</v>
      </c>
      <c r="D938" s="3" t="s">
        <v>3</v>
      </c>
      <c r="E938" s="3" t="s">
        <v>1778</v>
      </c>
      <c r="F938" s="3">
        <v>3</v>
      </c>
      <c r="G938" s="3">
        <v>3</v>
      </c>
      <c r="H938" s="3">
        <v>0</v>
      </c>
      <c r="I938" s="3" t="b">
        <v>1</v>
      </c>
      <c r="J938" s="3" t="b">
        <v>0</v>
      </c>
      <c r="K938" s="3" t="b">
        <v>0</v>
      </c>
      <c r="L938" s="3" t="b">
        <v>0</v>
      </c>
    </row>
    <row r="939" spans="1:12" ht="135" x14ac:dyDescent="0.25">
      <c r="A939" s="3" t="str">
        <f t="shared" si="14"/>
        <v>g28user_story_12_AND_user_story_14</v>
      </c>
      <c r="B939" s="3">
        <v>937</v>
      </c>
      <c r="C939" s="3" t="s">
        <v>893</v>
      </c>
      <c r="D939" s="3" t="s">
        <v>397</v>
      </c>
      <c r="E939" s="3" t="s">
        <v>1779</v>
      </c>
      <c r="F939" s="3">
        <v>3</v>
      </c>
      <c r="G939" s="3">
        <v>3</v>
      </c>
      <c r="H939" s="3">
        <v>0</v>
      </c>
      <c r="I939" s="3" t="b">
        <v>1</v>
      </c>
      <c r="J939" s="3" t="b">
        <v>0</v>
      </c>
      <c r="K939" s="3" t="b">
        <v>0</v>
      </c>
      <c r="L939" s="3" t="b">
        <v>0</v>
      </c>
    </row>
    <row r="940" spans="1:12" ht="135" x14ac:dyDescent="0.25">
      <c r="A940" s="3" t="str">
        <f t="shared" si="14"/>
        <v>g28user_story_12_AND_user_story_15</v>
      </c>
      <c r="B940" s="3">
        <v>938</v>
      </c>
      <c r="C940" s="3" t="s">
        <v>893</v>
      </c>
      <c r="D940" s="3" t="s">
        <v>836</v>
      </c>
      <c r="E940" s="3" t="s">
        <v>1780</v>
      </c>
      <c r="F940" s="3">
        <v>3</v>
      </c>
      <c r="G940" s="3">
        <v>3</v>
      </c>
      <c r="H940" s="3">
        <v>0</v>
      </c>
      <c r="I940" s="3" t="b">
        <v>1</v>
      </c>
      <c r="J940" s="3" t="b">
        <v>0</v>
      </c>
      <c r="K940" s="3" t="b">
        <v>0</v>
      </c>
      <c r="L940" s="3" t="b">
        <v>0</v>
      </c>
    </row>
    <row r="941" spans="1:12" ht="135" x14ac:dyDescent="0.25">
      <c r="A941" s="3" t="str">
        <f t="shared" si="14"/>
        <v>g28user_story_13_AND_user_story_14</v>
      </c>
      <c r="B941" s="3">
        <v>939</v>
      </c>
      <c r="C941" s="3" t="s">
        <v>893</v>
      </c>
      <c r="D941" s="3" t="s">
        <v>407</v>
      </c>
      <c r="E941" s="3" t="s">
        <v>1781</v>
      </c>
      <c r="F941" s="3">
        <v>3</v>
      </c>
      <c r="G941" s="3">
        <v>3</v>
      </c>
      <c r="H941" s="3">
        <v>0</v>
      </c>
      <c r="I941" s="3" t="b">
        <v>1</v>
      </c>
      <c r="J941" s="3" t="b">
        <v>0</v>
      </c>
      <c r="K941" s="3" t="b">
        <v>0</v>
      </c>
      <c r="L941" s="3" t="b">
        <v>0</v>
      </c>
    </row>
    <row r="942" spans="1:12" ht="135" x14ac:dyDescent="0.25">
      <c r="A942" s="3" t="str">
        <f t="shared" si="14"/>
        <v>g28user_story_13_AND_user_story_15</v>
      </c>
      <c r="B942" s="3">
        <v>940</v>
      </c>
      <c r="C942" s="3" t="s">
        <v>893</v>
      </c>
      <c r="D942" s="3" t="s">
        <v>837</v>
      </c>
      <c r="E942" s="3" t="s">
        <v>1782</v>
      </c>
      <c r="F942" s="3">
        <v>3</v>
      </c>
      <c r="G942" s="3">
        <v>3</v>
      </c>
      <c r="H942" s="3">
        <v>0</v>
      </c>
      <c r="I942" s="3" t="b">
        <v>1</v>
      </c>
      <c r="J942" s="3" t="b">
        <v>0</v>
      </c>
      <c r="K942" s="3" t="b">
        <v>0</v>
      </c>
      <c r="L942" s="3" t="b">
        <v>0</v>
      </c>
    </row>
    <row r="943" spans="1:12" ht="135" x14ac:dyDescent="0.25">
      <c r="A943" s="3" t="str">
        <f t="shared" si="14"/>
        <v>g28user_story_14_AND_user_story_15</v>
      </c>
      <c r="B943" s="3">
        <v>941</v>
      </c>
      <c r="C943" s="3" t="s">
        <v>893</v>
      </c>
      <c r="D943" s="3" t="s">
        <v>838</v>
      </c>
      <c r="E943" s="3" t="s">
        <v>1783</v>
      </c>
      <c r="F943" s="3">
        <v>3</v>
      </c>
      <c r="G943" s="3">
        <v>3</v>
      </c>
      <c r="H943" s="3">
        <v>0</v>
      </c>
      <c r="I943" s="3" t="b">
        <v>1</v>
      </c>
      <c r="J943" s="3" t="b">
        <v>0</v>
      </c>
      <c r="K943" s="3" t="b">
        <v>0</v>
      </c>
      <c r="L943" s="3" t="b">
        <v>0</v>
      </c>
    </row>
    <row r="944" spans="1:12" ht="165" x14ac:dyDescent="0.25">
      <c r="A944" s="3" t="str">
        <f t="shared" si="14"/>
        <v>g28user_story_24_AND_user_story_26</v>
      </c>
      <c r="B944" s="3">
        <v>942</v>
      </c>
      <c r="C944" s="3" t="s">
        <v>893</v>
      </c>
      <c r="D944" s="3" t="s">
        <v>217</v>
      </c>
      <c r="E944" s="3" t="s">
        <v>1784</v>
      </c>
      <c r="F944" s="3">
        <v>3</v>
      </c>
      <c r="G944" s="3">
        <v>3</v>
      </c>
      <c r="H944" s="3">
        <v>0</v>
      </c>
      <c r="I944" s="3" t="b">
        <v>1</v>
      </c>
      <c r="J944" s="3" t="b">
        <v>0</v>
      </c>
      <c r="K944" s="3" t="b">
        <v>0</v>
      </c>
      <c r="L944" s="3" t="b">
        <v>0</v>
      </c>
    </row>
    <row r="945" spans="1:12" ht="150" x14ac:dyDescent="0.25">
      <c r="A945" s="3" t="str">
        <f t="shared" si="14"/>
        <v>g28user_story_49_AND_user_story_50</v>
      </c>
      <c r="B945" s="3">
        <v>943</v>
      </c>
      <c r="C945" s="3" t="s">
        <v>893</v>
      </c>
      <c r="D945" s="3" t="s">
        <v>829</v>
      </c>
      <c r="E945" s="3" t="s">
        <v>1785</v>
      </c>
      <c r="F945" s="3">
        <v>2</v>
      </c>
      <c r="G945" s="3">
        <v>2</v>
      </c>
      <c r="H945" s="3">
        <v>0</v>
      </c>
      <c r="I945" s="3" t="b">
        <v>1</v>
      </c>
      <c r="J945" s="3" t="b">
        <v>0</v>
      </c>
      <c r="K945" s="3" t="b">
        <v>0</v>
      </c>
      <c r="L945" s="3" t="b">
        <v>0</v>
      </c>
    </row>
    <row r="946" spans="1:12" ht="135" x14ac:dyDescent="0.25">
      <c r="A946" s="3" t="str">
        <f t="shared" si="14"/>
        <v>g28user_story_49_AND_user_story_51</v>
      </c>
      <c r="B946" s="3">
        <v>944</v>
      </c>
      <c r="C946" s="3" t="s">
        <v>893</v>
      </c>
      <c r="D946" s="3" t="s">
        <v>839</v>
      </c>
      <c r="E946" s="3" t="s">
        <v>1786</v>
      </c>
      <c r="F946" s="3">
        <v>2</v>
      </c>
      <c r="G946" s="3">
        <v>2</v>
      </c>
      <c r="H946" s="3">
        <v>0</v>
      </c>
      <c r="I946" s="3" t="b">
        <v>1</v>
      </c>
      <c r="J946" s="3" t="b">
        <v>0</v>
      </c>
      <c r="K946" s="3" t="b">
        <v>0</v>
      </c>
      <c r="L946" s="3" t="b">
        <v>0</v>
      </c>
    </row>
    <row r="947" spans="1:12" ht="150" x14ac:dyDescent="0.25">
      <c r="A947" s="3" t="str">
        <f t="shared" si="14"/>
        <v>g28user_story_49_AND_user_story_54</v>
      </c>
      <c r="B947" s="3">
        <v>945</v>
      </c>
      <c r="C947" s="3" t="s">
        <v>893</v>
      </c>
      <c r="D947" s="3" t="s">
        <v>840</v>
      </c>
      <c r="E947" s="3" t="s">
        <v>1787</v>
      </c>
      <c r="F947" s="3">
        <v>2</v>
      </c>
      <c r="G947" s="3">
        <v>2</v>
      </c>
      <c r="H947" s="3">
        <v>0</v>
      </c>
      <c r="I947" s="3" t="b">
        <v>1</v>
      </c>
      <c r="J947" s="3" t="b">
        <v>0</v>
      </c>
      <c r="K947" s="3" t="b">
        <v>0</v>
      </c>
      <c r="L947" s="3" t="b">
        <v>0</v>
      </c>
    </row>
    <row r="948" spans="1:12" ht="135" x14ac:dyDescent="0.25">
      <c r="A948" s="3" t="str">
        <f t="shared" si="14"/>
        <v>g28user_story_49_AND_user_story_55</v>
      </c>
      <c r="B948" s="3">
        <v>946</v>
      </c>
      <c r="C948" s="3" t="s">
        <v>893</v>
      </c>
      <c r="D948" s="3" t="s">
        <v>841</v>
      </c>
      <c r="E948" s="3" t="s">
        <v>1788</v>
      </c>
      <c r="F948" s="3">
        <v>2</v>
      </c>
      <c r="G948" s="3">
        <v>2</v>
      </c>
      <c r="H948" s="3">
        <v>0</v>
      </c>
      <c r="I948" s="3" t="b">
        <v>1</v>
      </c>
      <c r="J948" s="3" t="b">
        <v>0</v>
      </c>
      <c r="K948" s="3" t="b">
        <v>0</v>
      </c>
      <c r="L948" s="3" t="b">
        <v>0</v>
      </c>
    </row>
    <row r="949" spans="1:12" ht="135" x14ac:dyDescent="0.25">
      <c r="A949" s="3" t="str">
        <f t="shared" si="14"/>
        <v>g28user_story_49_AND_user_story_56</v>
      </c>
      <c r="B949" s="3">
        <v>947</v>
      </c>
      <c r="C949" s="3" t="s">
        <v>893</v>
      </c>
      <c r="D949" s="3" t="s">
        <v>620</v>
      </c>
      <c r="E949" s="3" t="s">
        <v>1789</v>
      </c>
      <c r="F949" s="3">
        <v>2</v>
      </c>
      <c r="G949" s="3">
        <v>2</v>
      </c>
      <c r="H949" s="3">
        <v>0</v>
      </c>
      <c r="I949" s="3" t="b">
        <v>1</v>
      </c>
      <c r="J949" s="3" t="b">
        <v>0</v>
      </c>
      <c r="K949" s="3" t="b">
        <v>0</v>
      </c>
      <c r="L949" s="3" t="b">
        <v>0</v>
      </c>
    </row>
    <row r="950" spans="1:12" ht="150" x14ac:dyDescent="0.25">
      <c r="A950" s="3" t="str">
        <f t="shared" si="14"/>
        <v>g28user_story_51_AND_user_story_52</v>
      </c>
      <c r="B950" s="3">
        <v>948</v>
      </c>
      <c r="C950" s="3" t="s">
        <v>893</v>
      </c>
      <c r="D950" s="3" t="s">
        <v>842</v>
      </c>
      <c r="E950" s="3" t="s">
        <v>1790</v>
      </c>
      <c r="F950" s="3">
        <v>2</v>
      </c>
      <c r="G950" s="3">
        <v>2</v>
      </c>
      <c r="H950" s="3">
        <v>0</v>
      </c>
      <c r="I950" s="3" t="b">
        <v>1</v>
      </c>
      <c r="J950" s="3" t="b">
        <v>0</v>
      </c>
      <c r="K950" s="3" t="b">
        <v>0</v>
      </c>
      <c r="L950" s="3" t="b">
        <v>0</v>
      </c>
    </row>
    <row r="951" spans="1:12" ht="150" x14ac:dyDescent="0.25">
      <c r="A951" s="3" t="str">
        <f t="shared" si="14"/>
        <v>g28user_story_51_AND_user_story_54</v>
      </c>
      <c r="B951" s="3">
        <v>949</v>
      </c>
      <c r="C951" s="3" t="s">
        <v>893</v>
      </c>
      <c r="D951" s="3" t="s">
        <v>233</v>
      </c>
      <c r="E951" s="3" t="s">
        <v>1791</v>
      </c>
      <c r="F951" s="3">
        <v>2</v>
      </c>
      <c r="G951" s="3">
        <v>2</v>
      </c>
      <c r="H951" s="3">
        <v>0</v>
      </c>
      <c r="I951" s="3" t="b">
        <v>1</v>
      </c>
      <c r="J951" s="3" t="b">
        <v>0</v>
      </c>
      <c r="K951" s="3" t="b">
        <v>0</v>
      </c>
      <c r="L951" s="3" t="b">
        <v>0</v>
      </c>
    </row>
    <row r="952" spans="1:12" ht="135" x14ac:dyDescent="0.25">
      <c r="A952" s="3" t="str">
        <f t="shared" si="14"/>
        <v>g28user_story_51_AND_user_story_55</v>
      </c>
      <c r="B952" s="3">
        <v>950</v>
      </c>
      <c r="C952" s="3" t="s">
        <v>893</v>
      </c>
      <c r="D952" s="3" t="s">
        <v>843</v>
      </c>
      <c r="E952" s="3" t="s">
        <v>1792</v>
      </c>
      <c r="F952" s="3">
        <v>2</v>
      </c>
      <c r="G952" s="3">
        <v>2</v>
      </c>
      <c r="H952" s="3">
        <v>0</v>
      </c>
      <c r="I952" s="3" t="b">
        <v>1</v>
      </c>
      <c r="J952" s="3" t="b">
        <v>0</v>
      </c>
      <c r="K952" s="3" t="b">
        <v>0</v>
      </c>
      <c r="L952" s="3" t="b">
        <v>0</v>
      </c>
    </row>
    <row r="953" spans="1:12" ht="135" x14ac:dyDescent="0.25">
      <c r="A953" s="3" t="str">
        <f t="shared" si="14"/>
        <v>g28user_story_51_AND_user_story_56</v>
      </c>
      <c r="B953" s="3">
        <v>951</v>
      </c>
      <c r="C953" s="3" t="s">
        <v>893</v>
      </c>
      <c r="D953" s="3" t="s">
        <v>844</v>
      </c>
      <c r="E953" s="3" t="s">
        <v>1793</v>
      </c>
      <c r="F953" s="3">
        <v>2</v>
      </c>
      <c r="G953" s="3">
        <v>2</v>
      </c>
      <c r="H953" s="3">
        <v>0</v>
      </c>
      <c r="I953" s="3" t="b">
        <v>1</v>
      </c>
      <c r="J953" s="3" t="b">
        <v>0</v>
      </c>
      <c r="K953" s="3" t="b">
        <v>0</v>
      </c>
      <c r="L953" s="3" t="b">
        <v>0</v>
      </c>
    </row>
    <row r="954" spans="1:12" ht="150" x14ac:dyDescent="0.25">
      <c r="A954" s="3" t="str">
        <f t="shared" si="14"/>
        <v>g28user_story_54_AND_user_story_55</v>
      </c>
      <c r="B954" s="3">
        <v>952</v>
      </c>
      <c r="C954" s="3" t="s">
        <v>893</v>
      </c>
      <c r="D954" s="3" t="s">
        <v>845</v>
      </c>
      <c r="E954" s="3" t="s">
        <v>1794</v>
      </c>
      <c r="F954" s="3">
        <v>2</v>
      </c>
      <c r="G954" s="3">
        <v>2</v>
      </c>
      <c r="H954" s="3">
        <v>0</v>
      </c>
      <c r="I954" s="3" t="b">
        <v>1</v>
      </c>
      <c r="J954" s="3" t="b">
        <v>0</v>
      </c>
      <c r="K954" s="3" t="b">
        <v>0</v>
      </c>
      <c r="L954" s="3" t="b">
        <v>0</v>
      </c>
    </row>
    <row r="955" spans="1:12" ht="150" x14ac:dyDescent="0.25">
      <c r="A955" s="3" t="str">
        <f t="shared" si="14"/>
        <v>g28user_story_54_AND_user_story_56</v>
      </c>
      <c r="B955" s="3">
        <v>953</v>
      </c>
      <c r="C955" s="3" t="s">
        <v>893</v>
      </c>
      <c r="D955" s="3" t="s">
        <v>846</v>
      </c>
      <c r="E955" s="3" t="s">
        <v>1795</v>
      </c>
      <c r="F955" s="3">
        <v>2</v>
      </c>
      <c r="G955" s="3">
        <v>2</v>
      </c>
      <c r="H955" s="3">
        <v>0</v>
      </c>
      <c r="I955" s="3" t="b">
        <v>1</v>
      </c>
      <c r="J955" s="3" t="b">
        <v>0</v>
      </c>
      <c r="K955" s="3" t="b">
        <v>0</v>
      </c>
      <c r="L955" s="3" t="b">
        <v>0</v>
      </c>
    </row>
    <row r="956" spans="1:12" ht="135" x14ac:dyDescent="0.25">
      <c r="A956" s="3" t="str">
        <f t="shared" si="14"/>
        <v>g28user_story_55_AND_user_story_56</v>
      </c>
      <c r="B956" s="3">
        <v>954</v>
      </c>
      <c r="C956" s="3" t="s">
        <v>893</v>
      </c>
      <c r="D956" s="3" t="s">
        <v>847</v>
      </c>
      <c r="E956" s="3" t="s">
        <v>1796</v>
      </c>
      <c r="F956" s="3">
        <v>2</v>
      </c>
      <c r="G956" s="3">
        <v>2</v>
      </c>
      <c r="H956" s="3">
        <v>0</v>
      </c>
      <c r="I956" s="3" t="b">
        <v>1</v>
      </c>
      <c r="J956" s="3" t="b">
        <v>0</v>
      </c>
      <c r="K956" s="3" t="b">
        <v>0</v>
      </c>
      <c r="L956" s="3"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A6758-157A-4650-8A5F-A55E41B3B2B3}">
  <sheetPr codeName="Sheet6"/>
  <dimension ref="A1:K47"/>
  <sheetViews>
    <sheetView workbookViewId="0">
      <selection activeCell="C31" sqref="C31"/>
    </sheetView>
  </sheetViews>
  <sheetFormatPr defaultRowHeight="15" x14ac:dyDescent="0.25"/>
  <cols>
    <col min="1" max="1" width="12.85546875" bestFit="1" customWidth="1"/>
    <col min="2" max="2" width="10.5703125" bestFit="1" customWidth="1"/>
    <col min="3" max="3" width="13.7109375" bestFit="1" customWidth="1"/>
    <col min="4" max="5" width="11.7109375" bestFit="1" customWidth="1"/>
    <col min="6" max="6" width="3" bestFit="1" customWidth="1"/>
    <col min="7" max="7" width="11.140625" bestFit="1" customWidth="1"/>
    <col min="8" max="8" width="9.85546875" customWidth="1"/>
    <col min="9" max="9" width="9.7109375" customWidth="1"/>
    <col min="10" max="10" width="9.5703125" customWidth="1"/>
    <col min="11" max="11" width="11.140625" customWidth="1"/>
  </cols>
  <sheetData>
    <row r="1" spans="1:11" x14ac:dyDescent="0.25">
      <c r="A1" s="84" t="s">
        <v>2859</v>
      </c>
      <c r="B1" s="84"/>
      <c r="C1" s="84"/>
      <c r="D1" s="84"/>
      <c r="E1" s="84"/>
      <c r="G1" s="84" t="s">
        <v>2860</v>
      </c>
      <c r="H1" s="84"/>
      <c r="I1" s="84"/>
      <c r="J1" s="84"/>
      <c r="K1" s="84"/>
    </row>
    <row r="2" spans="1:11" ht="41.25" customHeight="1" x14ac:dyDescent="0.25">
      <c r="A2" s="61" t="s">
        <v>2848</v>
      </c>
      <c r="B2" s="61" t="s">
        <v>2849</v>
      </c>
      <c r="C2" s="61" t="s">
        <v>2850</v>
      </c>
      <c r="D2" s="61" t="s">
        <v>2851</v>
      </c>
      <c r="E2" s="61" t="s">
        <v>2852</v>
      </c>
      <c r="G2" s="61" t="s">
        <v>2848</v>
      </c>
      <c r="H2" s="61" t="s">
        <v>2849</v>
      </c>
      <c r="I2" s="61" t="s">
        <v>2850</v>
      </c>
      <c r="J2" s="61" t="s">
        <v>2851</v>
      </c>
      <c r="K2" s="61" t="s">
        <v>2852</v>
      </c>
    </row>
    <row r="3" spans="1:11" x14ac:dyDescent="0.25">
      <c r="A3" s="42" t="s">
        <v>848</v>
      </c>
      <c r="B3" s="42"/>
      <c r="C3" s="42"/>
      <c r="D3" s="42">
        <v>2</v>
      </c>
      <c r="E3" s="42"/>
      <c r="F3" s="86"/>
      <c r="G3" s="42" t="s">
        <v>848</v>
      </c>
      <c r="H3" s="42"/>
      <c r="I3" s="42"/>
      <c r="J3" s="70">
        <v>1</v>
      </c>
      <c r="K3" s="70">
        <v>1</v>
      </c>
    </row>
    <row r="4" spans="1:11" x14ac:dyDescent="0.25">
      <c r="A4" s="42" t="s">
        <v>849</v>
      </c>
      <c r="B4" s="42">
        <v>2</v>
      </c>
      <c r="C4" s="42"/>
      <c r="D4" s="42">
        <v>1</v>
      </c>
      <c r="E4" s="42">
        <v>1</v>
      </c>
      <c r="G4" s="42" t="s">
        <v>849</v>
      </c>
      <c r="H4" s="42">
        <v>2</v>
      </c>
      <c r="I4" s="42"/>
      <c r="J4" s="42"/>
      <c r="K4" s="70">
        <v>2</v>
      </c>
    </row>
    <row r="5" spans="1:11" s="63" customFormat="1" x14ac:dyDescent="0.25">
      <c r="A5" s="42" t="s">
        <v>850</v>
      </c>
      <c r="B5" s="42">
        <v>15</v>
      </c>
      <c r="C5" s="42"/>
      <c r="D5" s="42">
        <v>2</v>
      </c>
      <c r="E5" s="42">
        <v>14</v>
      </c>
      <c r="G5" s="42" t="s">
        <v>850</v>
      </c>
      <c r="H5" s="70">
        <v>14</v>
      </c>
      <c r="I5" s="70">
        <v>1</v>
      </c>
      <c r="J5" s="70">
        <v>1</v>
      </c>
      <c r="K5" s="70">
        <v>15</v>
      </c>
    </row>
    <row r="6" spans="1:11" s="63" customFormat="1" x14ac:dyDescent="0.25">
      <c r="A6" s="42" t="s">
        <v>851</v>
      </c>
      <c r="B6" s="42">
        <v>17</v>
      </c>
      <c r="C6" s="42"/>
      <c r="D6" s="42">
        <v>5</v>
      </c>
      <c r="E6" s="42">
        <v>18</v>
      </c>
      <c r="G6" s="42" t="s">
        <v>851</v>
      </c>
      <c r="H6" s="42">
        <v>17</v>
      </c>
      <c r="I6" s="42"/>
      <c r="J6" s="70">
        <v>2</v>
      </c>
      <c r="K6" s="70">
        <v>21</v>
      </c>
    </row>
    <row r="7" spans="1:11" x14ac:dyDescent="0.25">
      <c r="A7" s="42" t="s">
        <v>852</v>
      </c>
      <c r="B7" s="42">
        <v>13</v>
      </c>
      <c r="C7" s="42"/>
      <c r="D7" s="42"/>
      <c r="E7" s="42">
        <v>3</v>
      </c>
      <c r="F7" s="87"/>
      <c r="G7" s="42" t="s">
        <v>852</v>
      </c>
      <c r="H7" s="42">
        <v>13</v>
      </c>
      <c r="I7" s="42"/>
      <c r="J7" s="42"/>
      <c r="K7" s="42">
        <v>3</v>
      </c>
    </row>
    <row r="8" spans="1:11" x14ac:dyDescent="0.25">
      <c r="A8" s="42" t="s">
        <v>853</v>
      </c>
      <c r="B8" s="42">
        <v>8</v>
      </c>
      <c r="C8" s="42"/>
      <c r="D8" s="42">
        <v>6</v>
      </c>
      <c r="E8" s="42">
        <v>3</v>
      </c>
      <c r="G8" s="42" t="s">
        <v>853</v>
      </c>
      <c r="H8" s="42">
        <v>8</v>
      </c>
      <c r="I8" s="42"/>
      <c r="J8" s="42">
        <v>6</v>
      </c>
      <c r="K8" s="42">
        <v>3</v>
      </c>
    </row>
    <row r="9" spans="1:11" x14ac:dyDescent="0.25">
      <c r="A9" s="42" t="s">
        <v>854</v>
      </c>
      <c r="B9" s="42">
        <v>2</v>
      </c>
      <c r="C9" s="42"/>
      <c r="D9" s="42">
        <v>1</v>
      </c>
      <c r="E9" s="42">
        <v>1</v>
      </c>
      <c r="G9" s="42" t="s">
        <v>854</v>
      </c>
      <c r="H9" s="70">
        <v>1</v>
      </c>
      <c r="I9" s="70">
        <v>1</v>
      </c>
      <c r="J9" s="42">
        <v>1</v>
      </c>
      <c r="K9" s="42">
        <v>1</v>
      </c>
    </row>
    <row r="10" spans="1:11" x14ac:dyDescent="0.25">
      <c r="A10" s="42" t="s">
        <v>855</v>
      </c>
      <c r="B10" s="42">
        <v>5</v>
      </c>
      <c r="C10" s="42">
        <v>2</v>
      </c>
      <c r="D10" s="42">
        <v>6</v>
      </c>
      <c r="E10" s="42">
        <v>1</v>
      </c>
      <c r="G10" s="42" t="s">
        <v>855</v>
      </c>
      <c r="H10" s="42">
        <v>5</v>
      </c>
      <c r="I10" s="42">
        <v>2</v>
      </c>
      <c r="J10" s="70">
        <v>3</v>
      </c>
      <c r="K10" s="70">
        <v>4</v>
      </c>
    </row>
    <row r="11" spans="1:11" x14ac:dyDescent="0.25">
      <c r="A11" s="42" t="s">
        <v>856</v>
      </c>
      <c r="B11" s="42">
        <v>2</v>
      </c>
      <c r="C11" s="42">
        <v>1</v>
      </c>
      <c r="D11" s="42"/>
      <c r="E11" s="42"/>
      <c r="G11" s="42" t="s">
        <v>856</v>
      </c>
      <c r="H11" s="42">
        <v>2</v>
      </c>
      <c r="I11" s="42">
        <v>1</v>
      </c>
      <c r="J11" s="42"/>
      <c r="K11" s="42"/>
    </row>
    <row r="12" spans="1:11" x14ac:dyDescent="0.25">
      <c r="A12" s="42" t="s">
        <v>857</v>
      </c>
      <c r="B12" s="42">
        <v>159</v>
      </c>
      <c r="C12" s="42">
        <v>4</v>
      </c>
      <c r="D12" s="42">
        <v>3</v>
      </c>
      <c r="E12" s="42">
        <v>3</v>
      </c>
      <c r="G12" s="42" t="s">
        <v>857</v>
      </c>
      <c r="H12" s="42">
        <v>159</v>
      </c>
      <c r="I12" s="42">
        <v>4</v>
      </c>
      <c r="J12" s="42">
        <v>3</v>
      </c>
      <c r="K12" s="42">
        <v>3</v>
      </c>
    </row>
    <row r="13" spans="1:11" x14ac:dyDescent="0.25">
      <c r="A13" s="42" t="s">
        <v>858</v>
      </c>
      <c r="B13" s="42">
        <v>512</v>
      </c>
      <c r="C13" s="42"/>
      <c r="D13" s="42"/>
      <c r="E13" s="42"/>
      <c r="G13" s="42" t="s">
        <v>858</v>
      </c>
      <c r="H13" s="70">
        <v>477</v>
      </c>
      <c r="I13" s="70">
        <v>35</v>
      </c>
      <c r="J13" s="42"/>
      <c r="K13" s="42"/>
    </row>
    <row r="14" spans="1:11" x14ac:dyDescent="0.25">
      <c r="A14" s="42" t="s">
        <v>859</v>
      </c>
      <c r="B14" s="42">
        <v>13</v>
      </c>
      <c r="C14" s="42">
        <v>1</v>
      </c>
      <c r="D14" s="42">
        <v>2</v>
      </c>
      <c r="E14" s="42">
        <v>3</v>
      </c>
      <c r="G14" s="42" t="s">
        <v>859</v>
      </c>
      <c r="H14" s="42">
        <v>13</v>
      </c>
      <c r="I14" s="42">
        <v>1</v>
      </c>
      <c r="J14" s="42">
        <v>2</v>
      </c>
      <c r="K14" s="42">
        <v>3</v>
      </c>
    </row>
    <row r="15" spans="1:11" x14ac:dyDescent="0.25">
      <c r="A15" s="42" t="s">
        <v>860</v>
      </c>
      <c r="B15" s="42">
        <v>26</v>
      </c>
      <c r="C15" s="42">
        <v>3</v>
      </c>
      <c r="D15" s="42">
        <v>10</v>
      </c>
      <c r="E15" s="42">
        <v>13</v>
      </c>
      <c r="F15" s="87"/>
      <c r="G15" s="42" t="s">
        <v>860</v>
      </c>
      <c r="H15" s="42">
        <v>26</v>
      </c>
      <c r="I15" s="42">
        <v>3</v>
      </c>
      <c r="J15" s="42">
        <v>10</v>
      </c>
      <c r="K15" s="42">
        <v>13</v>
      </c>
    </row>
    <row r="16" spans="1:11" x14ac:dyDescent="0.25">
      <c r="A16" s="42" t="s">
        <v>861</v>
      </c>
      <c r="B16" s="42">
        <v>6</v>
      </c>
      <c r="C16" s="42"/>
      <c r="D16" s="42"/>
      <c r="E16" s="42"/>
      <c r="G16" s="42" t="s">
        <v>861</v>
      </c>
      <c r="H16" s="70">
        <v>5</v>
      </c>
      <c r="I16" s="70">
        <v>1</v>
      </c>
      <c r="J16" s="42"/>
      <c r="K16" s="42"/>
    </row>
    <row r="17" spans="1:11" x14ac:dyDescent="0.25">
      <c r="A17" s="42" t="s">
        <v>862</v>
      </c>
      <c r="B17" s="42">
        <v>10</v>
      </c>
      <c r="C17" s="42"/>
      <c r="D17" s="42">
        <v>1</v>
      </c>
      <c r="E17" s="42">
        <v>4</v>
      </c>
      <c r="G17" s="42" t="s">
        <v>862</v>
      </c>
      <c r="H17" s="42">
        <v>10</v>
      </c>
      <c r="I17" s="42"/>
      <c r="J17" s="64">
        <v>1</v>
      </c>
      <c r="K17" s="64">
        <v>4</v>
      </c>
    </row>
    <row r="18" spans="1:11" x14ac:dyDescent="0.25">
      <c r="A18" s="42" t="s">
        <v>863</v>
      </c>
      <c r="B18" s="42">
        <v>38</v>
      </c>
      <c r="C18" s="42">
        <v>2</v>
      </c>
      <c r="D18" s="42"/>
      <c r="E18" s="42"/>
      <c r="G18" s="42" t="s">
        <v>863</v>
      </c>
      <c r="H18" s="70">
        <v>31</v>
      </c>
      <c r="I18" s="70">
        <v>9</v>
      </c>
      <c r="J18" s="42"/>
      <c r="K18" s="42"/>
    </row>
    <row r="19" spans="1:11" x14ac:dyDescent="0.25">
      <c r="A19" s="42" t="s">
        <v>864</v>
      </c>
      <c r="B19" s="42">
        <v>9</v>
      </c>
      <c r="C19" s="42"/>
      <c r="D19" s="42">
        <v>1</v>
      </c>
      <c r="E19" s="42"/>
      <c r="G19" s="42" t="s">
        <v>864</v>
      </c>
      <c r="H19" s="42">
        <v>9</v>
      </c>
      <c r="I19" s="42"/>
      <c r="J19" s="42"/>
      <c r="K19" s="70">
        <v>1</v>
      </c>
    </row>
    <row r="20" spans="1:11" x14ac:dyDescent="0.25">
      <c r="A20" s="42" t="s">
        <v>865</v>
      </c>
      <c r="B20" s="42">
        <v>7</v>
      </c>
      <c r="C20" s="42">
        <v>2</v>
      </c>
      <c r="D20" s="42">
        <v>2</v>
      </c>
      <c r="E20" s="42">
        <v>1</v>
      </c>
      <c r="F20" s="87"/>
      <c r="G20" s="42" t="s">
        <v>865</v>
      </c>
      <c r="H20" s="42">
        <v>7</v>
      </c>
      <c r="I20" s="42">
        <v>2</v>
      </c>
      <c r="J20" s="70">
        <v>1</v>
      </c>
      <c r="K20" s="70">
        <v>2</v>
      </c>
    </row>
    <row r="21" spans="1:11" x14ac:dyDescent="0.25">
      <c r="A21" s="42" t="s">
        <v>866</v>
      </c>
      <c r="B21" s="42">
        <v>31</v>
      </c>
      <c r="C21" s="42"/>
      <c r="D21" s="42"/>
      <c r="E21" s="42"/>
      <c r="G21" s="42" t="s">
        <v>866</v>
      </c>
      <c r="H21" s="70">
        <v>27</v>
      </c>
      <c r="I21" s="70">
        <v>4</v>
      </c>
      <c r="J21" s="42"/>
      <c r="K21" s="42"/>
    </row>
    <row r="22" spans="1:11" x14ac:dyDescent="0.25">
      <c r="A22" s="42" t="s">
        <v>898</v>
      </c>
      <c r="B22" s="42">
        <v>875</v>
      </c>
      <c r="C22" s="42">
        <v>15</v>
      </c>
      <c r="D22" s="42">
        <v>42</v>
      </c>
      <c r="E22" s="42">
        <v>65</v>
      </c>
      <c r="G22" s="42" t="s">
        <v>898</v>
      </c>
      <c r="H22" s="42">
        <f>SUM(H3:H21)</f>
        <v>826</v>
      </c>
      <c r="I22" s="42">
        <f t="shared" ref="I22:K22" si="0">SUM(I3:I21)</f>
        <v>64</v>
      </c>
      <c r="J22" s="42">
        <f t="shared" si="0"/>
        <v>31</v>
      </c>
      <c r="K22" s="42">
        <f t="shared" si="0"/>
        <v>76</v>
      </c>
    </row>
    <row r="24" spans="1:11" s="2" customFormat="1" ht="29.25" customHeight="1" x14ac:dyDescent="0.25">
      <c r="A24" s="65"/>
      <c r="B24" s="65"/>
      <c r="C24" s="65"/>
      <c r="D24" s="65"/>
      <c r="E24" s="65"/>
      <c r="F24" s="66"/>
    </row>
    <row r="25" spans="1:11" x14ac:dyDescent="0.25">
      <c r="A25" s="67"/>
      <c r="B25" s="67"/>
      <c r="C25" s="67"/>
      <c r="D25" s="67"/>
      <c r="E25" s="67"/>
      <c r="F25" s="68"/>
    </row>
    <row r="26" spans="1:11" x14ac:dyDescent="0.25">
      <c r="A26" s="67"/>
      <c r="B26" s="67"/>
      <c r="C26" s="67"/>
      <c r="D26" s="67"/>
      <c r="E26" s="67"/>
      <c r="F26" s="68"/>
    </row>
    <row r="27" spans="1:11" x14ac:dyDescent="0.25">
      <c r="A27" s="67"/>
      <c r="B27" s="67"/>
      <c r="C27" s="67"/>
      <c r="D27" s="67"/>
      <c r="E27" s="67"/>
      <c r="F27" s="68"/>
    </row>
    <row r="28" spans="1:11" x14ac:dyDescent="0.25">
      <c r="A28" s="67"/>
      <c r="B28" s="67"/>
      <c r="C28" s="67"/>
      <c r="D28" s="67"/>
      <c r="E28" s="67"/>
      <c r="F28" s="68"/>
    </row>
    <row r="29" spans="1:11" x14ac:dyDescent="0.25">
      <c r="A29" s="67"/>
      <c r="B29" s="67"/>
      <c r="C29" s="67"/>
      <c r="D29" s="67"/>
      <c r="E29" s="67"/>
      <c r="F29" s="68"/>
    </row>
    <row r="30" spans="1:11" x14ac:dyDescent="0.25">
      <c r="A30" s="67"/>
      <c r="B30" s="67"/>
      <c r="C30" s="67"/>
      <c r="D30" s="67"/>
      <c r="E30" s="67"/>
      <c r="F30" s="68"/>
    </row>
    <row r="31" spans="1:11" x14ac:dyDescent="0.25">
      <c r="A31" s="67"/>
      <c r="B31" s="67"/>
      <c r="C31" s="67"/>
      <c r="D31" s="67"/>
      <c r="E31" s="67"/>
      <c r="F31" s="68"/>
    </row>
    <row r="32" spans="1:11" x14ac:dyDescent="0.25">
      <c r="A32" s="67"/>
      <c r="B32" s="67"/>
      <c r="C32" s="67"/>
      <c r="D32" s="67"/>
      <c r="E32" s="67"/>
      <c r="F32" s="68"/>
    </row>
    <row r="33" spans="1:6" x14ac:dyDescent="0.25">
      <c r="A33" s="67"/>
      <c r="B33" s="67"/>
      <c r="C33" s="67"/>
      <c r="D33" s="67"/>
      <c r="E33" s="67"/>
      <c r="F33" s="68"/>
    </row>
    <row r="34" spans="1:6" x14ac:dyDescent="0.25">
      <c r="A34" s="67"/>
      <c r="B34" s="67"/>
      <c r="C34" s="67"/>
      <c r="D34" s="67"/>
      <c r="E34" s="67"/>
      <c r="F34" s="68"/>
    </row>
    <row r="35" spans="1:6" x14ac:dyDescent="0.25">
      <c r="A35" s="67"/>
      <c r="B35" s="67"/>
      <c r="C35" s="67"/>
      <c r="D35" s="67"/>
      <c r="E35" s="67"/>
      <c r="F35" s="68"/>
    </row>
    <row r="36" spans="1:6" x14ac:dyDescent="0.25">
      <c r="A36" s="67"/>
      <c r="B36" s="67"/>
      <c r="C36" s="67"/>
      <c r="D36" s="67"/>
      <c r="E36" s="67"/>
      <c r="F36" s="68"/>
    </row>
    <row r="37" spans="1:6" x14ac:dyDescent="0.25">
      <c r="A37" s="67"/>
      <c r="B37" s="67"/>
      <c r="C37" s="67"/>
      <c r="D37" s="67"/>
      <c r="E37" s="67"/>
      <c r="F37" s="68"/>
    </row>
    <row r="38" spans="1:6" x14ac:dyDescent="0.25">
      <c r="A38" s="67"/>
      <c r="B38" s="67"/>
      <c r="C38" s="67"/>
      <c r="D38" s="67"/>
      <c r="E38" s="67"/>
      <c r="F38" s="68"/>
    </row>
    <row r="39" spans="1:6" x14ac:dyDescent="0.25">
      <c r="A39" s="67"/>
      <c r="B39" s="67"/>
      <c r="C39" s="67"/>
      <c r="D39" s="67"/>
      <c r="E39" s="67"/>
      <c r="F39" s="68"/>
    </row>
    <row r="40" spans="1:6" x14ac:dyDescent="0.25">
      <c r="A40" s="67"/>
      <c r="B40" s="67"/>
      <c r="C40" s="67"/>
      <c r="D40" s="67"/>
      <c r="E40" s="67"/>
      <c r="F40" s="68"/>
    </row>
    <row r="41" spans="1:6" x14ac:dyDescent="0.25">
      <c r="A41" s="67"/>
      <c r="B41" s="67"/>
      <c r="C41" s="67"/>
      <c r="D41" s="67"/>
      <c r="E41" s="67"/>
      <c r="F41" s="68"/>
    </row>
    <row r="42" spans="1:6" x14ac:dyDescent="0.25">
      <c r="A42" s="67"/>
      <c r="B42" s="67"/>
      <c r="C42" s="67"/>
      <c r="D42" s="67"/>
      <c r="E42" s="67"/>
      <c r="F42" s="68"/>
    </row>
    <row r="43" spans="1:6" x14ac:dyDescent="0.25">
      <c r="A43" s="67"/>
      <c r="B43" s="67"/>
      <c r="C43" s="67"/>
      <c r="D43" s="67"/>
      <c r="E43" s="67"/>
      <c r="F43" s="68"/>
    </row>
    <row r="44" spans="1:6" x14ac:dyDescent="0.25">
      <c r="A44" s="67"/>
      <c r="B44" s="67"/>
      <c r="C44" s="67"/>
      <c r="D44" s="67"/>
      <c r="E44" s="67"/>
      <c r="F44" s="68"/>
    </row>
    <row r="45" spans="1:6" x14ac:dyDescent="0.25">
      <c r="A45" s="68"/>
      <c r="B45" s="68"/>
      <c r="C45" s="68"/>
      <c r="D45" s="68"/>
      <c r="E45" s="68"/>
      <c r="F45" s="68"/>
    </row>
    <row r="46" spans="1:6" x14ac:dyDescent="0.25">
      <c r="A46" s="68"/>
      <c r="B46" s="68"/>
      <c r="C46" s="68"/>
      <c r="D46" s="68"/>
      <c r="E46" s="68"/>
      <c r="F46" s="68"/>
    </row>
    <row r="47" spans="1:6" x14ac:dyDescent="0.25">
      <c r="A47" s="68"/>
      <c r="B47" s="68"/>
      <c r="C47" s="68"/>
      <c r="D47" s="68"/>
      <c r="E47" s="68"/>
      <c r="F47" s="68"/>
    </row>
  </sheetData>
  <mergeCells count="2">
    <mergeCell ref="A1:E1"/>
    <mergeCell ref="G1:K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F0050-E6A0-4F2A-A1A4-5CD955695338}">
  <sheetPr codeName="Sheet3"/>
  <dimension ref="B1:I23"/>
  <sheetViews>
    <sheetView zoomScale="115" zoomScaleNormal="115" workbookViewId="0">
      <selection activeCell="H15" sqref="H15"/>
    </sheetView>
  </sheetViews>
  <sheetFormatPr defaultRowHeight="15" x14ac:dyDescent="0.25"/>
  <cols>
    <col min="5" max="5" width="10.5703125" customWidth="1"/>
  </cols>
  <sheetData>
    <row r="1" spans="2:9" ht="15.75" thickBot="1" x14ac:dyDescent="0.3"/>
    <row r="2" spans="2:9" x14ac:dyDescent="0.25">
      <c r="B2" s="76" t="s">
        <v>870</v>
      </c>
      <c r="C2" s="78" t="s">
        <v>871</v>
      </c>
      <c r="D2" s="80" t="s">
        <v>872</v>
      </c>
      <c r="E2" s="82" t="s">
        <v>901</v>
      </c>
      <c r="F2" s="71" t="s">
        <v>873</v>
      </c>
      <c r="G2" s="72"/>
      <c r="H2" s="73" t="s">
        <v>874</v>
      </c>
      <c r="I2" s="72"/>
    </row>
    <row r="3" spans="2:9" ht="19.5" customHeight="1" thickBot="1" x14ac:dyDescent="0.3">
      <c r="B3" s="77"/>
      <c r="C3" s="79"/>
      <c r="D3" s="81"/>
      <c r="E3" s="83"/>
      <c r="F3" s="14" t="s">
        <v>868</v>
      </c>
      <c r="G3" s="15" t="s">
        <v>869</v>
      </c>
      <c r="H3" s="16" t="s">
        <v>868</v>
      </c>
      <c r="I3" s="15" t="s">
        <v>869</v>
      </c>
    </row>
    <row r="4" spans="2:9" ht="15.75" thickTop="1" x14ac:dyDescent="0.25">
      <c r="B4" s="8">
        <v>1</v>
      </c>
      <c r="C4" s="13" t="s">
        <v>875</v>
      </c>
      <c r="D4" s="17">
        <v>57</v>
      </c>
      <c r="E4" s="30">
        <v>2</v>
      </c>
      <c r="F4" s="8">
        <v>0</v>
      </c>
      <c r="G4" s="9">
        <v>0</v>
      </c>
      <c r="H4" s="18">
        <v>2</v>
      </c>
      <c r="I4" s="9">
        <v>0</v>
      </c>
    </row>
    <row r="5" spans="2:9" x14ac:dyDescent="0.25">
      <c r="B5" s="10">
        <v>2</v>
      </c>
      <c r="C5" s="12" t="s">
        <v>876</v>
      </c>
      <c r="D5" s="19">
        <v>51</v>
      </c>
      <c r="E5" s="31">
        <v>4</v>
      </c>
      <c r="F5" s="10">
        <v>2</v>
      </c>
      <c r="G5" s="11">
        <v>0</v>
      </c>
      <c r="H5" s="20">
        <v>2</v>
      </c>
      <c r="I5" s="11">
        <v>0</v>
      </c>
    </row>
    <row r="6" spans="2:9" x14ac:dyDescent="0.25">
      <c r="B6" s="10">
        <v>3</v>
      </c>
      <c r="C6" s="12" t="s">
        <v>877</v>
      </c>
      <c r="D6" s="19">
        <v>53</v>
      </c>
      <c r="E6" s="31">
        <v>16</v>
      </c>
      <c r="F6" s="10">
        <v>15</v>
      </c>
      <c r="G6" s="11">
        <v>0</v>
      </c>
      <c r="H6" s="20">
        <v>2</v>
      </c>
      <c r="I6" s="11">
        <v>14</v>
      </c>
    </row>
    <row r="7" spans="2:9" x14ac:dyDescent="0.25">
      <c r="B7" s="10">
        <v>4</v>
      </c>
      <c r="C7" s="12" t="s">
        <v>878</v>
      </c>
      <c r="D7" s="19">
        <v>66</v>
      </c>
      <c r="E7" s="31">
        <v>26</v>
      </c>
      <c r="F7" s="10">
        <v>18</v>
      </c>
      <c r="G7" s="11">
        <v>0</v>
      </c>
      <c r="H7" s="20">
        <v>5</v>
      </c>
      <c r="I7" s="11">
        <v>18</v>
      </c>
    </row>
    <row r="8" spans="2:9" x14ac:dyDescent="0.25">
      <c r="B8" s="10">
        <v>5</v>
      </c>
      <c r="C8" s="12" t="s">
        <v>879</v>
      </c>
      <c r="D8" s="19">
        <v>97</v>
      </c>
      <c r="E8" s="31">
        <v>16</v>
      </c>
      <c r="F8" s="10">
        <v>14</v>
      </c>
      <c r="G8" s="11">
        <v>0</v>
      </c>
      <c r="H8" s="20">
        <v>1</v>
      </c>
      <c r="I8" s="11">
        <v>2</v>
      </c>
    </row>
    <row r="9" spans="2:9" x14ac:dyDescent="0.25">
      <c r="B9" s="10">
        <v>6</v>
      </c>
      <c r="C9" s="12" t="s">
        <v>880</v>
      </c>
      <c r="D9" s="19">
        <v>73</v>
      </c>
      <c r="E9" s="31">
        <v>16</v>
      </c>
      <c r="F9" s="10">
        <v>8</v>
      </c>
      <c r="G9" s="11">
        <v>0</v>
      </c>
      <c r="H9" s="20">
        <v>10</v>
      </c>
      <c r="I9" s="11">
        <v>0</v>
      </c>
    </row>
    <row r="10" spans="2:9" x14ac:dyDescent="0.25">
      <c r="B10" s="10">
        <v>7</v>
      </c>
      <c r="C10" s="12" t="s">
        <v>881</v>
      </c>
      <c r="D10" s="19">
        <v>54</v>
      </c>
      <c r="E10" s="31">
        <v>4</v>
      </c>
      <c r="F10" s="10">
        <v>2</v>
      </c>
      <c r="G10" s="11">
        <v>0</v>
      </c>
      <c r="H10" s="20">
        <v>0</v>
      </c>
      <c r="I10" s="11">
        <v>2</v>
      </c>
    </row>
    <row r="11" spans="2:9" x14ac:dyDescent="0.25">
      <c r="B11" s="10">
        <v>8</v>
      </c>
      <c r="C11" s="12" t="s">
        <v>882</v>
      </c>
      <c r="D11" s="19">
        <v>67</v>
      </c>
      <c r="E11" s="31">
        <v>13</v>
      </c>
      <c r="F11" s="10">
        <v>5</v>
      </c>
      <c r="G11" s="11">
        <v>2</v>
      </c>
      <c r="H11" s="20">
        <v>6</v>
      </c>
      <c r="I11" s="11">
        <v>1</v>
      </c>
    </row>
    <row r="12" spans="2:9" x14ac:dyDescent="0.25">
      <c r="B12" s="10">
        <v>9</v>
      </c>
      <c r="C12" s="12" t="s">
        <v>883</v>
      </c>
      <c r="D12" s="19">
        <v>66</v>
      </c>
      <c r="E12" s="31">
        <v>3</v>
      </c>
      <c r="F12" s="10">
        <v>2</v>
      </c>
      <c r="G12" s="11">
        <v>1</v>
      </c>
      <c r="H12" s="20">
        <v>0</v>
      </c>
      <c r="I12" s="11">
        <v>0</v>
      </c>
    </row>
    <row r="13" spans="2:9" x14ac:dyDescent="0.25">
      <c r="B13" s="10">
        <v>10</v>
      </c>
      <c r="C13" s="12" t="s">
        <v>884</v>
      </c>
      <c r="D13" s="19">
        <v>102</v>
      </c>
      <c r="E13" s="31">
        <v>166</v>
      </c>
      <c r="F13" s="10">
        <v>157</v>
      </c>
      <c r="G13" s="11">
        <v>6</v>
      </c>
      <c r="H13" s="20">
        <v>3</v>
      </c>
      <c r="I13" s="11">
        <v>2</v>
      </c>
    </row>
    <row r="14" spans="2:9" x14ac:dyDescent="0.25">
      <c r="B14" s="10">
        <v>11</v>
      </c>
      <c r="C14" s="12" t="s">
        <v>885</v>
      </c>
      <c r="D14" s="19">
        <v>137</v>
      </c>
      <c r="E14" s="31">
        <v>512</v>
      </c>
      <c r="F14" s="10">
        <v>512</v>
      </c>
      <c r="G14" s="11">
        <v>0</v>
      </c>
      <c r="H14" s="20">
        <v>0</v>
      </c>
      <c r="I14" s="11">
        <v>0</v>
      </c>
    </row>
    <row r="15" spans="2:9" x14ac:dyDescent="0.25">
      <c r="B15" s="10">
        <v>12</v>
      </c>
      <c r="C15" s="12" t="s">
        <v>886</v>
      </c>
      <c r="D15" s="19">
        <v>69</v>
      </c>
      <c r="E15" s="31">
        <v>20</v>
      </c>
      <c r="F15" s="10">
        <v>13</v>
      </c>
      <c r="G15" s="11">
        <v>1</v>
      </c>
      <c r="H15" s="20">
        <v>2</v>
      </c>
      <c r="I15" s="11">
        <v>3</v>
      </c>
    </row>
    <row r="16" spans="2:9" x14ac:dyDescent="0.25">
      <c r="B16" s="10">
        <v>13</v>
      </c>
      <c r="C16" s="12" t="s">
        <v>887</v>
      </c>
      <c r="D16" s="19">
        <v>83</v>
      </c>
      <c r="E16" s="31">
        <v>42</v>
      </c>
      <c r="F16" s="10">
        <v>26</v>
      </c>
      <c r="G16" s="11">
        <v>3</v>
      </c>
      <c r="H16" s="20">
        <v>9</v>
      </c>
      <c r="I16" s="11">
        <v>13</v>
      </c>
    </row>
    <row r="17" spans="2:9" x14ac:dyDescent="0.25">
      <c r="B17" s="10">
        <v>14</v>
      </c>
      <c r="C17" s="12" t="s">
        <v>888</v>
      </c>
      <c r="D17" s="19">
        <v>56</v>
      </c>
      <c r="E17" s="31">
        <v>6</v>
      </c>
      <c r="F17" s="10">
        <v>6</v>
      </c>
      <c r="G17" s="11">
        <v>0</v>
      </c>
      <c r="H17" s="20">
        <v>0</v>
      </c>
      <c r="I17" s="11">
        <v>0</v>
      </c>
    </row>
    <row r="18" spans="2:9" x14ac:dyDescent="0.25">
      <c r="B18" s="10">
        <v>15</v>
      </c>
      <c r="C18" s="12" t="s">
        <v>889</v>
      </c>
      <c r="D18" s="19">
        <v>53</v>
      </c>
      <c r="E18" s="31">
        <v>15</v>
      </c>
      <c r="F18" s="10">
        <v>10</v>
      </c>
      <c r="G18" s="11">
        <v>0</v>
      </c>
      <c r="H18" s="20">
        <v>1</v>
      </c>
      <c r="I18" s="11">
        <v>4</v>
      </c>
    </row>
    <row r="19" spans="2:9" x14ac:dyDescent="0.25">
      <c r="B19" s="10">
        <v>16</v>
      </c>
      <c r="C19" s="12" t="s">
        <v>890</v>
      </c>
      <c r="D19" s="19">
        <v>100</v>
      </c>
      <c r="E19" s="31">
        <v>40</v>
      </c>
      <c r="F19" s="10">
        <v>38</v>
      </c>
      <c r="G19" s="11">
        <v>2</v>
      </c>
      <c r="H19" s="20">
        <v>0</v>
      </c>
      <c r="I19" s="11">
        <v>0</v>
      </c>
    </row>
    <row r="20" spans="2:9" x14ac:dyDescent="0.25">
      <c r="B20" s="10">
        <v>17</v>
      </c>
      <c r="C20" s="12" t="s">
        <v>891</v>
      </c>
      <c r="D20" s="19">
        <v>100</v>
      </c>
      <c r="E20" s="31">
        <v>10</v>
      </c>
      <c r="F20" s="10">
        <v>9</v>
      </c>
      <c r="G20" s="11">
        <v>0</v>
      </c>
      <c r="H20" s="20">
        <v>1</v>
      </c>
      <c r="I20" s="11">
        <v>0</v>
      </c>
    </row>
    <row r="21" spans="2:9" x14ac:dyDescent="0.25">
      <c r="B21" s="10">
        <v>18</v>
      </c>
      <c r="C21" s="12" t="s">
        <v>892</v>
      </c>
      <c r="D21" s="19">
        <v>114</v>
      </c>
      <c r="E21" s="31">
        <v>12</v>
      </c>
      <c r="F21" s="10">
        <v>8</v>
      </c>
      <c r="G21" s="11">
        <v>1</v>
      </c>
      <c r="H21" s="20">
        <v>2</v>
      </c>
      <c r="I21" s="11">
        <v>1</v>
      </c>
    </row>
    <row r="22" spans="2:9" ht="15.75" thickBot="1" x14ac:dyDescent="0.3">
      <c r="B22" s="21">
        <v>19</v>
      </c>
      <c r="C22" s="22" t="s">
        <v>893</v>
      </c>
      <c r="D22" s="23">
        <v>60</v>
      </c>
      <c r="E22" s="32">
        <v>31</v>
      </c>
      <c r="F22" s="21">
        <v>30</v>
      </c>
      <c r="G22" s="24">
        <v>1</v>
      </c>
      <c r="H22" s="25">
        <v>0</v>
      </c>
      <c r="I22" s="24">
        <v>0</v>
      </c>
    </row>
    <row r="23" spans="2:9" ht="15.75" thickBot="1" x14ac:dyDescent="0.3">
      <c r="B23" s="74" t="s">
        <v>899</v>
      </c>
      <c r="C23" s="75"/>
      <c r="D23" s="26">
        <f t="shared" ref="D23:I23" si="0">SUM(D4:D22)</f>
        <v>1458</v>
      </c>
      <c r="E23" s="33">
        <f t="shared" si="0"/>
        <v>954</v>
      </c>
      <c r="F23" s="27">
        <f t="shared" si="0"/>
        <v>875</v>
      </c>
      <c r="G23" s="28">
        <f t="shared" si="0"/>
        <v>17</v>
      </c>
      <c r="H23" s="29">
        <f t="shared" si="0"/>
        <v>46</v>
      </c>
      <c r="I23" s="28">
        <f t="shared" si="0"/>
        <v>60</v>
      </c>
    </row>
  </sheetData>
  <mergeCells count="7">
    <mergeCell ref="F2:G2"/>
    <mergeCell ref="H2:I2"/>
    <mergeCell ref="B23:C23"/>
    <mergeCell ref="B2:B3"/>
    <mergeCell ref="C2:C3"/>
    <mergeCell ref="D2:D3"/>
    <mergeCell ref="E2: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9B39F-841E-4BED-8653-1C918AD44D05}">
  <sheetPr codeName="Sheet5"/>
  <dimension ref="B1:V5"/>
  <sheetViews>
    <sheetView view="pageBreakPreview" topLeftCell="B1" zoomScale="60" zoomScaleNormal="115" workbookViewId="0">
      <selection activeCell="P13" sqref="P13"/>
    </sheetView>
  </sheetViews>
  <sheetFormatPr defaultRowHeight="15" x14ac:dyDescent="0.25"/>
  <cols>
    <col min="2" max="2" width="11.5703125" customWidth="1"/>
    <col min="5" max="5" width="13.85546875" bestFit="1" customWidth="1"/>
    <col min="6" max="6" width="10.85546875" bestFit="1" customWidth="1"/>
    <col min="7" max="7" width="13.28515625" bestFit="1" customWidth="1"/>
    <col min="9" max="9" width="11.28515625" bestFit="1" customWidth="1"/>
    <col min="13" max="13" width="6.28515625" bestFit="1" customWidth="1"/>
    <col min="14" max="14" width="9.140625" bestFit="1" customWidth="1"/>
    <col min="15" max="15" width="8" bestFit="1" customWidth="1"/>
    <col min="16" max="16" width="13.42578125" bestFit="1" customWidth="1"/>
    <col min="18" max="18" width="10" bestFit="1" customWidth="1"/>
    <col min="21" max="21" width="10.7109375" bestFit="1" customWidth="1"/>
  </cols>
  <sheetData>
    <row r="1" spans="2:22" ht="15.75" thickBot="1" x14ac:dyDescent="0.3"/>
    <row r="2" spans="2:22" ht="15" customHeight="1" x14ac:dyDescent="0.25">
      <c r="B2" s="50" t="s">
        <v>870</v>
      </c>
      <c r="C2" s="44">
        <v>1</v>
      </c>
      <c r="D2" s="45">
        <v>2</v>
      </c>
      <c r="E2" s="45">
        <v>3</v>
      </c>
      <c r="F2" s="45">
        <v>4</v>
      </c>
      <c r="G2" s="45">
        <v>5</v>
      </c>
      <c r="H2" s="45">
        <v>6</v>
      </c>
      <c r="I2" s="45">
        <v>7</v>
      </c>
      <c r="J2" s="45">
        <v>8</v>
      </c>
      <c r="K2" s="45">
        <v>9</v>
      </c>
      <c r="L2" s="45">
        <v>10</v>
      </c>
      <c r="M2" s="45">
        <v>11</v>
      </c>
      <c r="N2" s="45">
        <v>12</v>
      </c>
      <c r="O2" s="45">
        <v>13</v>
      </c>
      <c r="P2" s="45">
        <v>14</v>
      </c>
      <c r="Q2" s="45">
        <v>15</v>
      </c>
      <c r="R2" s="45">
        <v>16</v>
      </c>
      <c r="S2" s="45">
        <v>17</v>
      </c>
      <c r="T2" s="45">
        <v>18</v>
      </c>
      <c r="U2" s="53">
        <v>19</v>
      </c>
      <c r="V2" s="58" t="s">
        <v>872</v>
      </c>
    </row>
    <row r="3" spans="2:22" ht="15" customHeight="1" x14ac:dyDescent="0.25">
      <c r="B3" s="51" t="s">
        <v>2828</v>
      </c>
      <c r="C3" s="46" t="s">
        <v>2829</v>
      </c>
      <c r="D3" s="42" t="s">
        <v>2831</v>
      </c>
      <c r="E3" s="42" t="s">
        <v>2832</v>
      </c>
      <c r="F3" s="42" t="s">
        <v>2833</v>
      </c>
      <c r="G3" s="42" t="s">
        <v>2834</v>
      </c>
      <c r="H3" s="42" t="s">
        <v>2835</v>
      </c>
      <c r="I3" s="47" t="s">
        <v>2836</v>
      </c>
      <c r="J3" s="47" t="s">
        <v>2837</v>
      </c>
      <c r="K3" s="42" t="s">
        <v>2830</v>
      </c>
      <c r="L3" s="47" t="s">
        <v>2838</v>
      </c>
      <c r="M3" s="47" t="s">
        <v>2839</v>
      </c>
      <c r="N3" s="47" t="s">
        <v>2840</v>
      </c>
      <c r="O3" s="47" t="s">
        <v>2841</v>
      </c>
      <c r="P3" s="47" t="s">
        <v>2842</v>
      </c>
      <c r="Q3" s="47" t="s">
        <v>2843</v>
      </c>
      <c r="R3" s="47" t="s">
        <v>2844</v>
      </c>
      <c r="S3" s="47" t="s">
        <v>2845</v>
      </c>
      <c r="T3" s="47" t="s">
        <v>2846</v>
      </c>
      <c r="U3" s="54" t="s">
        <v>2847</v>
      </c>
      <c r="V3" s="59"/>
    </row>
    <row r="4" spans="2:22" ht="19.5" customHeight="1" x14ac:dyDescent="0.25">
      <c r="B4" s="51" t="s">
        <v>2816</v>
      </c>
      <c r="C4" s="46" t="s">
        <v>875</v>
      </c>
      <c r="D4" s="42" t="s">
        <v>876</v>
      </c>
      <c r="E4" s="42" t="s">
        <v>877</v>
      </c>
      <c r="F4" s="42" t="s">
        <v>878</v>
      </c>
      <c r="G4" s="42" t="s">
        <v>879</v>
      </c>
      <c r="H4" s="42" t="s">
        <v>880</v>
      </c>
      <c r="I4" s="42" t="s">
        <v>881</v>
      </c>
      <c r="J4" s="42" t="s">
        <v>882</v>
      </c>
      <c r="K4" s="42" t="s">
        <v>883</v>
      </c>
      <c r="L4" s="42" t="s">
        <v>884</v>
      </c>
      <c r="M4" s="42" t="s">
        <v>885</v>
      </c>
      <c r="N4" s="42" t="s">
        <v>886</v>
      </c>
      <c r="O4" s="42" t="s">
        <v>887</v>
      </c>
      <c r="P4" s="42" t="s">
        <v>888</v>
      </c>
      <c r="Q4" s="42" t="s">
        <v>889</v>
      </c>
      <c r="R4" s="42" t="s">
        <v>890</v>
      </c>
      <c r="S4" s="42" t="s">
        <v>891</v>
      </c>
      <c r="T4" s="42" t="s">
        <v>892</v>
      </c>
      <c r="U4" s="55" t="s">
        <v>893</v>
      </c>
      <c r="V4" s="60"/>
    </row>
    <row r="5" spans="2:22" ht="15.75" thickBot="1" x14ac:dyDescent="0.3">
      <c r="B5" s="52" t="s">
        <v>872</v>
      </c>
      <c r="C5" s="48">
        <v>57</v>
      </c>
      <c r="D5" s="49">
        <v>51</v>
      </c>
      <c r="E5" s="49">
        <v>53</v>
      </c>
      <c r="F5" s="49">
        <v>66</v>
      </c>
      <c r="G5" s="49">
        <v>97</v>
      </c>
      <c r="H5" s="49">
        <v>73</v>
      </c>
      <c r="I5" s="49">
        <v>54</v>
      </c>
      <c r="J5" s="49">
        <v>67</v>
      </c>
      <c r="K5" s="49">
        <v>66</v>
      </c>
      <c r="L5" s="49">
        <v>102</v>
      </c>
      <c r="M5" s="49">
        <v>137</v>
      </c>
      <c r="N5" s="49">
        <v>69</v>
      </c>
      <c r="O5" s="49">
        <v>83</v>
      </c>
      <c r="P5" s="49">
        <v>56</v>
      </c>
      <c r="Q5" s="49">
        <v>53</v>
      </c>
      <c r="R5" s="49">
        <v>100</v>
      </c>
      <c r="S5" s="49">
        <v>100</v>
      </c>
      <c r="T5" s="49">
        <v>114</v>
      </c>
      <c r="U5" s="56">
        <v>60</v>
      </c>
      <c r="V5" s="57">
        <f>SUM(C5:U5)</f>
        <v>1458</v>
      </c>
    </row>
  </sheetData>
  <pageMargins left="0.7" right="0.7" top="0.75" bottom="0.75" header="0.3" footer="0.3"/>
  <pageSetup paperSize="9" scale="3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0AA1C-DC5E-4D0A-886D-45DA6278218D}">
  <sheetPr codeName="Sheet1"/>
  <dimension ref="B3:K27"/>
  <sheetViews>
    <sheetView topLeftCell="A3" workbookViewId="0">
      <selection activeCell="D55" sqref="D55"/>
    </sheetView>
  </sheetViews>
  <sheetFormatPr defaultRowHeight="15" x14ac:dyDescent="0.25"/>
  <cols>
    <col min="2" max="2" width="15" bestFit="1" customWidth="1"/>
    <col min="3" max="3" width="6.7109375" bestFit="1" customWidth="1"/>
    <col min="4" max="4" width="4.28515625" bestFit="1" customWidth="1"/>
    <col min="5" max="5" width="12.85546875" customWidth="1"/>
    <col min="6" max="6" width="10" customWidth="1"/>
    <col min="7" max="7" width="6.7109375" bestFit="1" customWidth="1"/>
    <col min="8" max="9" width="4.28515625" bestFit="1" customWidth="1"/>
    <col min="10" max="12" width="39.5703125" bestFit="1" customWidth="1"/>
  </cols>
  <sheetData>
    <row r="3" spans="2:2" ht="15.75" thickBot="1" x14ac:dyDescent="0.3">
      <c r="B3" s="39" t="s">
        <v>2816</v>
      </c>
    </row>
    <row r="4" spans="2:2" ht="15.75" thickTop="1" x14ac:dyDescent="0.25">
      <c r="B4" s="41" t="s">
        <v>848</v>
      </c>
    </row>
    <row r="5" spans="2:2" x14ac:dyDescent="0.25">
      <c r="B5" s="12" t="s">
        <v>849</v>
      </c>
    </row>
    <row r="6" spans="2:2" x14ac:dyDescent="0.25">
      <c r="B6" s="12" t="s">
        <v>850</v>
      </c>
    </row>
    <row r="7" spans="2:2" x14ac:dyDescent="0.25">
      <c r="B7" s="12" t="s">
        <v>851</v>
      </c>
    </row>
    <row r="8" spans="2:2" x14ac:dyDescent="0.25">
      <c r="B8" s="12" t="s">
        <v>852</v>
      </c>
    </row>
    <row r="9" spans="2:2" x14ac:dyDescent="0.25">
      <c r="B9" s="12" t="s">
        <v>853</v>
      </c>
    </row>
    <row r="10" spans="2:2" x14ac:dyDescent="0.25">
      <c r="B10" s="12" t="s">
        <v>854</v>
      </c>
    </row>
    <row r="11" spans="2:2" x14ac:dyDescent="0.25">
      <c r="B11" s="12" t="s">
        <v>855</v>
      </c>
    </row>
    <row r="12" spans="2:2" x14ac:dyDescent="0.25">
      <c r="B12" s="12" t="s">
        <v>856</v>
      </c>
    </row>
    <row r="13" spans="2:2" x14ac:dyDescent="0.25">
      <c r="B13" s="12" t="s">
        <v>857</v>
      </c>
    </row>
    <row r="14" spans="2:2" x14ac:dyDescent="0.25">
      <c r="B14" s="12" t="s">
        <v>858</v>
      </c>
    </row>
    <row r="15" spans="2:2" x14ac:dyDescent="0.25">
      <c r="B15" s="12" t="s">
        <v>859</v>
      </c>
    </row>
    <row r="16" spans="2:2" x14ac:dyDescent="0.25">
      <c r="B16" s="12" t="s">
        <v>860</v>
      </c>
    </row>
    <row r="17" spans="2:11" x14ac:dyDescent="0.25">
      <c r="B17" s="12" t="s">
        <v>861</v>
      </c>
    </row>
    <row r="18" spans="2:11" x14ac:dyDescent="0.25">
      <c r="B18" s="12" t="s">
        <v>862</v>
      </c>
    </row>
    <row r="19" spans="2:11" x14ac:dyDescent="0.25">
      <c r="B19" s="12" t="s">
        <v>863</v>
      </c>
    </row>
    <row r="20" spans="2:11" x14ac:dyDescent="0.25">
      <c r="B20" s="12" t="s">
        <v>864</v>
      </c>
    </row>
    <row r="21" spans="2:11" x14ac:dyDescent="0.25">
      <c r="B21" s="12" t="s">
        <v>865</v>
      </c>
    </row>
    <row r="22" spans="2:11" x14ac:dyDescent="0.25">
      <c r="B22" s="62" t="s">
        <v>866</v>
      </c>
    </row>
    <row r="23" spans="2:11" x14ac:dyDescent="0.25">
      <c r="B23" s="42" t="s">
        <v>898</v>
      </c>
    </row>
    <row r="26" spans="2:11" s="3" customFormat="1" ht="15.75" thickBot="1" x14ac:dyDescent="0.3">
      <c r="C26" s="41" t="s">
        <v>868</v>
      </c>
      <c r="D26" s="41" t="s">
        <v>869</v>
      </c>
      <c r="E26"/>
      <c r="G26" s="40" t="s">
        <v>868</v>
      </c>
      <c r="H26" s="40" t="s">
        <v>869</v>
      </c>
      <c r="I26"/>
      <c r="J26"/>
      <c r="K26"/>
    </row>
    <row r="27" spans="2:11" ht="15.75" thickTop="1" x14ac:dyDescent="0.25">
      <c r="C27" s="43">
        <v>42</v>
      </c>
      <c r="D27" s="43">
        <v>65</v>
      </c>
      <c r="G27" s="43">
        <v>875</v>
      </c>
      <c r="H27" s="43">
        <v>15</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3A8EF-3FEB-40F6-AC66-9CD1077913DE}">
  <sheetPr codeName="Sheet4" filterMode="1"/>
  <dimension ref="A1:I955"/>
  <sheetViews>
    <sheetView topLeftCell="A799" workbookViewId="0">
      <selection activeCell="C962" sqref="C962"/>
    </sheetView>
  </sheetViews>
  <sheetFormatPr defaultRowHeight="15" x14ac:dyDescent="0.25"/>
  <cols>
    <col min="1" max="1" width="13.140625" customWidth="1"/>
    <col min="3" max="3" width="27.85546875" customWidth="1"/>
    <col min="4" max="4" width="39.42578125" customWidth="1"/>
    <col min="5" max="5" width="25.5703125" customWidth="1"/>
    <col min="6" max="6" width="19.5703125" customWidth="1"/>
  </cols>
  <sheetData>
    <row r="1" spans="1:9" x14ac:dyDescent="0.25">
      <c r="A1" t="s">
        <v>1800</v>
      </c>
      <c r="E1" t="s">
        <v>1797</v>
      </c>
      <c r="F1" t="s">
        <v>1798</v>
      </c>
      <c r="G1" t="s">
        <v>1799</v>
      </c>
    </row>
    <row r="2" spans="1:9" ht="195" hidden="1" x14ac:dyDescent="0.25">
      <c r="A2" t="str">
        <f>CONCATENATE(B2,C2)</f>
        <v>g03user_story_12_AND_user_story_39</v>
      </c>
      <c r="B2" t="s">
        <v>875</v>
      </c>
      <c r="C2" s="2" t="s">
        <v>167</v>
      </c>
      <c r="D2" s="2" t="s">
        <v>905</v>
      </c>
      <c r="E2">
        <v>1</v>
      </c>
      <c r="F2" s="3">
        <v>0</v>
      </c>
      <c r="G2">
        <v>1</v>
      </c>
      <c r="H2" t="str">
        <f>VLOOKUP(A2,'Ground Truth'!A:A,1,FALSE)</f>
        <v>G03user_story_12_AND_user_story_39</v>
      </c>
      <c r="I2" s="3"/>
    </row>
    <row r="3" spans="1:9" ht="150" hidden="1" x14ac:dyDescent="0.25">
      <c r="A3" t="str">
        <f t="shared" ref="A3:A66" si="0">CONCATENATE(B3,C3)</f>
        <v>g03user_story_17_AND_user_story_30</v>
      </c>
      <c r="B3" t="s">
        <v>875</v>
      </c>
      <c r="C3" s="2" t="s">
        <v>168</v>
      </c>
      <c r="D3" s="2" t="s">
        <v>906</v>
      </c>
      <c r="E3">
        <v>1</v>
      </c>
      <c r="F3">
        <v>0</v>
      </c>
      <c r="G3">
        <v>1</v>
      </c>
      <c r="H3" t="str">
        <f>VLOOKUP(A3,'Ground Truth'!A:A,1,FALSE)</f>
        <v>G03user_story_17_AND_user_story_30</v>
      </c>
    </row>
    <row r="4" spans="1:9" ht="120" hidden="1" x14ac:dyDescent="0.25">
      <c r="A4" t="str">
        <f t="shared" si="0"/>
        <v>g04user_story_05_AND_user_story_12</v>
      </c>
      <c r="B4" t="s">
        <v>876</v>
      </c>
      <c r="C4" s="2" t="s">
        <v>169</v>
      </c>
      <c r="D4" s="2" t="s">
        <v>907</v>
      </c>
      <c r="E4">
        <v>1</v>
      </c>
      <c r="F4">
        <v>0</v>
      </c>
      <c r="G4">
        <v>1</v>
      </c>
      <c r="H4" t="str">
        <f>VLOOKUP(A4,'Ground Truth'!A:A,1,FALSE)</f>
        <v>G04user_story_05_AND_user_story_12</v>
      </c>
    </row>
    <row r="5" spans="1:9" ht="120" hidden="1" x14ac:dyDescent="0.25">
      <c r="A5" t="str">
        <f t="shared" si="0"/>
        <v>g04user_story_09_AND_user_story_10</v>
      </c>
      <c r="B5" t="s">
        <v>876</v>
      </c>
      <c r="C5" s="2" t="s">
        <v>4</v>
      </c>
      <c r="D5" s="2" t="s">
        <v>908</v>
      </c>
      <c r="E5">
        <v>3</v>
      </c>
      <c r="F5">
        <v>3</v>
      </c>
      <c r="G5">
        <v>0</v>
      </c>
      <c r="H5" t="str">
        <f>VLOOKUP(A5,'Ground Truth'!A:A,1,FALSE)</f>
        <v>G04user_story_09_AND_user_story_10</v>
      </c>
    </row>
    <row r="6" spans="1:9" ht="150" hidden="1" x14ac:dyDescent="0.25">
      <c r="A6" t="str">
        <f t="shared" si="0"/>
        <v>g04user_story_22_AND_user_story_24</v>
      </c>
      <c r="B6" t="s">
        <v>876</v>
      </c>
      <c r="C6" s="2" t="s">
        <v>170</v>
      </c>
      <c r="D6" s="2" t="s">
        <v>909</v>
      </c>
      <c r="E6">
        <v>1</v>
      </c>
      <c r="F6">
        <v>0</v>
      </c>
      <c r="G6">
        <v>1</v>
      </c>
      <c r="H6" t="str">
        <f>VLOOKUP(A6,'Ground Truth'!A:A,1,FALSE)</f>
        <v>G04user_story_22_AND_user_story_24</v>
      </c>
    </row>
    <row r="7" spans="1:9" ht="180" hidden="1" x14ac:dyDescent="0.25">
      <c r="A7" t="str">
        <f t="shared" si="0"/>
        <v>g04user_story_26_AND_user_story_50</v>
      </c>
      <c r="B7" t="s">
        <v>876</v>
      </c>
      <c r="C7" s="2" t="s">
        <v>171</v>
      </c>
      <c r="D7" s="2" t="s">
        <v>910</v>
      </c>
      <c r="E7">
        <v>1</v>
      </c>
      <c r="F7">
        <v>1</v>
      </c>
      <c r="G7">
        <v>0</v>
      </c>
      <c r="H7" t="str">
        <f>VLOOKUP(A7,'Ground Truth'!A:A,1,FALSE)</f>
        <v>G04user_story_26_AND_user_story_50</v>
      </c>
    </row>
    <row r="8" spans="1:9" ht="195" hidden="1" x14ac:dyDescent="0.25">
      <c r="A8" t="str">
        <f t="shared" si="0"/>
        <v>g05user_story_02_AND_user_story_07</v>
      </c>
      <c r="B8" t="s">
        <v>877</v>
      </c>
      <c r="C8" s="2" t="s">
        <v>172</v>
      </c>
      <c r="D8" s="2" t="s">
        <v>1857</v>
      </c>
      <c r="E8">
        <v>4</v>
      </c>
      <c r="F8">
        <v>0</v>
      </c>
      <c r="G8">
        <v>4</v>
      </c>
      <c r="H8" t="str">
        <f>VLOOKUP(A8,'Ground Truth'!A:A,1,FALSE)</f>
        <v>G05user_story_02_AND_user_story_07</v>
      </c>
    </row>
    <row r="9" spans="1:9" ht="165" hidden="1" x14ac:dyDescent="0.25">
      <c r="A9" t="str">
        <f t="shared" si="0"/>
        <v>g05user_story_05_AND_user_story_45</v>
      </c>
      <c r="B9" t="s">
        <v>877</v>
      </c>
      <c r="C9" s="2" t="s">
        <v>173</v>
      </c>
      <c r="D9" s="2" t="s">
        <v>1805</v>
      </c>
      <c r="E9">
        <v>2</v>
      </c>
      <c r="F9">
        <v>1</v>
      </c>
      <c r="G9">
        <v>1</v>
      </c>
      <c r="H9" t="str">
        <f>VLOOKUP(A9,'Ground Truth'!A:A,1,FALSE)</f>
        <v>G05user_story_05_AND_user_story_45</v>
      </c>
    </row>
    <row r="10" spans="1:9" ht="165" hidden="1" x14ac:dyDescent="0.25">
      <c r="A10" t="str">
        <f t="shared" si="0"/>
        <v>g05user_story_09_AND_user_story_11</v>
      </c>
      <c r="B10" t="s">
        <v>877</v>
      </c>
      <c r="C10" s="2" t="s">
        <v>174</v>
      </c>
      <c r="D10" s="2" t="s">
        <v>1806</v>
      </c>
      <c r="E10">
        <v>4</v>
      </c>
      <c r="F10">
        <v>2</v>
      </c>
      <c r="G10">
        <v>2</v>
      </c>
      <c r="H10" t="str">
        <f>VLOOKUP(A10,'Ground Truth'!A:A,1,FALSE)</f>
        <v>G05user_story_09_AND_user_story_11</v>
      </c>
    </row>
    <row r="11" spans="1:9" ht="165" hidden="1" x14ac:dyDescent="0.25">
      <c r="A11" t="str">
        <f t="shared" si="0"/>
        <v>g05user_story_09_AND_user_story_12</v>
      </c>
      <c r="B11" t="s">
        <v>877</v>
      </c>
      <c r="C11" s="2" t="s">
        <v>175</v>
      </c>
      <c r="D11" s="2" t="s">
        <v>1807</v>
      </c>
      <c r="E11">
        <v>4</v>
      </c>
      <c r="F11">
        <v>2</v>
      </c>
      <c r="G11">
        <v>2</v>
      </c>
      <c r="H11" t="str">
        <f>VLOOKUP(A11,'Ground Truth'!A:A,1,FALSE)</f>
        <v>G05user_story_09_AND_user_story_12</v>
      </c>
    </row>
    <row r="12" spans="1:9" ht="180" hidden="1" x14ac:dyDescent="0.25">
      <c r="A12" t="str">
        <f t="shared" si="0"/>
        <v>g05user_story_09_AND_user_story_13</v>
      </c>
      <c r="B12" t="s">
        <v>877</v>
      </c>
      <c r="C12" s="2" t="s">
        <v>176</v>
      </c>
      <c r="D12" s="2" t="s">
        <v>1808</v>
      </c>
      <c r="E12">
        <v>4</v>
      </c>
      <c r="F12">
        <v>2</v>
      </c>
      <c r="G12">
        <v>2</v>
      </c>
      <c r="H12" t="str">
        <f>VLOOKUP(A12,'Ground Truth'!A:A,1,FALSE)</f>
        <v>G05user_story_09_AND_user_story_13</v>
      </c>
    </row>
    <row r="13" spans="1:9" ht="165" hidden="1" x14ac:dyDescent="0.25">
      <c r="A13" t="str">
        <f t="shared" si="0"/>
        <v>g05user_story_11_AND_user_story_12</v>
      </c>
      <c r="B13" t="s">
        <v>877</v>
      </c>
      <c r="C13" s="2" t="s">
        <v>1</v>
      </c>
      <c r="D13" s="2" t="s">
        <v>1809</v>
      </c>
      <c r="E13">
        <v>4</v>
      </c>
      <c r="F13">
        <v>2</v>
      </c>
      <c r="G13">
        <v>2</v>
      </c>
      <c r="H13" t="str">
        <f>VLOOKUP(A13,'Ground Truth'!A:A,1,FALSE)</f>
        <v>G05user_story_11_AND_user_story_12</v>
      </c>
    </row>
    <row r="14" spans="1:9" ht="180" hidden="1" x14ac:dyDescent="0.25">
      <c r="A14" t="str">
        <f t="shared" si="0"/>
        <v>g05user_story_11_AND_user_story_13</v>
      </c>
      <c r="B14" t="s">
        <v>877</v>
      </c>
      <c r="C14" s="2" t="s">
        <v>2</v>
      </c>
      <c r="D14" s="2" t="s">
        <v>1810</v>
      </c>
      <c r="E14">
        <v>4</v>
      </c>
      <c r="F14">
        <v>2</v>
      </c>
      <c r="G14">
        <v>2</v>
      </c>
      <c r="H14" t="str">
        <f>VLOOKUP(A14,'Ground Truth'!A:A,1,FALSE)</f>
        <v>G05user_story_11_AND_user_story_13</v>
      </c>
    </row>
    <row r="15" spans="1:9" ht="180" hidden="1" x14ac:dyDescent="0.25">
      <c r="A15" t="str">
        <f t="shared" si="0"/>
        <v>g05user_story_12_AND_user_story_13</v>
      </c>
      <c r="B15" t="s">
        <v>877</v>
      </c>
      <c r="C15" s="2" t="s">
        <v>3</v>
      </c>
      <c r="D15" s="2" t="s">
        <v>1811</v>
      </c>
      <c r="E15">
        <v>4</v>
      </c>
      <c r="F15">
        <v>2</v>
      </c>
      <c r="G15">
        <v>2</v>
      </c>
      <c r="H15" t="str">
        <f>VLOOKUP(A15,'Ground Truth'!A:A,1,FALSE)</f>
        <v>G05user_story_12_AND_user_story_13</v>
      </c>
    </row>
    <row r="16" spans="1:9" ht="165" hidden="1" x14ac:dyDescent="0.25">
      <c r="A16" t="str">
        <f t="shared" si="0"/>
        <v>g05user_story_25_AND_user_story_26</v>
      </c>
      <c r="B16" t="s">
        <v>877</v>
      </c>
      <c r="C16" s="2" t="s">
        <v>177</v>
      </c>
      <c r="D16" s="2" t="s">
        <v>911</v>
      </c>
      <c r="E16">
        <v>3</v>
      </c>
      <c r="F16">
        <v>2</v>
      </c>
      <c r="G16">
        <v>1</v>
      </c>
      <c r="H16" t="str">
        <f>VLOOKUP(A16,'Ground Truth'!A:A,1,FALSE)</f>
        <v>G05user_story_25_AND_user_story_26</v>
      </c>
    </row>
    <row r="17" spans="1:8" ht="195" hidden="1" x14ac:dyDescent="0.25">
      <c r="A17" t="str">
        <f t="shared" si="0"/>
        <v>g05user_story_32_AND_user_story_33</v>
      </c>
      <c r="B17" t="s">
        <v>877</v>
      </c>
      <c r="C17" s="2" t="s">
        <v>178</v>
      </c>
      <c r="D17" s="2" t="s">
        <v>912</v>
      </c>
      <c r="E17">
        <v>4</v>
      </c>
      <c r="F17">
        <v>3</v>
      </c>
      <c r="G17">
        <v>1</v>
      </c>
      <c r="H17" t="str">
        <f>VLOOKUP(A17,'Ground Truth'!A:A,1,FALSE)</f>
        <v>G05user_story_32_AND_user_story_33</v>
      </c>
    </row>
    <row r="18" spans="1:8" ht="165" hidden="1" x14ac:dyDescent="0.25">
      <c r="A18" t="str">
        <f t="shared" si="0"/>
        <v>g05user_story_34_AND_user_story_35</v>
      </c>
      <c r="B18" t="s">
        <v>877</v>
      </c>
      <c r="C18" s="2" t="s">
        <v>179</v>
      </c>
      <c r="D18" s="2" t="s">
        <v>913</v>
      </c>
      <c r="E18">
        <v>4</v>
      </c>
      <c r="F18">
        <v>2</v>
      </c>
      <c r="G18">
        <v>2</v>
      </c>
      <c r="H18" t="str">
        <f>VLOOKUP(A18,'Ground Truth'!A:A,1,FALSE)</f>
        <v>G05user_story_34_AND_user_story_35</v>
      </c>
    </row>
    <row r="19" spans="1:8" ht="165" hidden="1" x14ac:dyDescent="0.25">
      <c r="A19" t="str">
        <f t="shared" si="0"/>
        <v>g05user_story_34_AND_user_story_36</v>
      </c>
      <c r="B19" t="s">
        <v>877</v>
      </c>
      <c r="C19" s="2" t="s">
        <v>180</v>
      </c>
      <c r="D19" s="2" t="s">
        <v>1853</v>
      </c>
      <c r="E19">
        <v>4</v>
      </c>
      <c r="F19">
        <v>2</v>
      </c>
      <c r="G19">
        <v>2</v>
      </c>
      <c r="H19" t="str">
        <f>VLOOKUP(A19,'Ground Truth'!A:A,1,FALSE)</f>
        <v>G05user_story_34_AND_user_story_36</v>
      </c>
    </row>
    <row r="20" spans="1:8" ht="180" hidden="1" x14ac:dyDescent="0.25">
      <c r="A20" t="str">
        <f t="shared" si="0"/>
        <v>g05user_story_34_AND_user_story_37</v>
      </c>
      <c r="B20" t="s">
        <v>877</v>
      </c>
      <c r="C20" s="2" t="s">
        <v>181</v>
      </c>
      <c r="D20" s="2" t="s">
        <v>914</v>
      </c>
      <c r="E20">
        <v>4</v>
      </c>
      <c r="F20">
        <v>2</v>
      </c>
      <c r="G20">
        <v>2</v>
      </c>
      <c r="H20" t="str">
        <f>VLOOKUP(A20,'Ground Truth'!A:A,1,FALSE)</f>
        <v>G05user_story_34_AND_user_story_37</v>
      </c>
    </row>
    <row r="21" spans="1:8" ht="165" hidden="1" x14ac:dyDescent="0.25">
      <c r="A21" t="str">
        <f t="shared" si="0"/>
        <v>g05user_story_35_AND_user_story_36</v>
      </c>
      <c r="B21" t="s">
        <v>877</v>
      </c>
      <c r="C21" s="2" t="s">
        <v>182</v>
      </c>
      <c r="D21" s="2" t="s">
        <v>1854</v>
      </c>
      <c r="E21">
        <v>4</v>
      </c>
      <c r="F21">
        <v>2</v>
      </c>
      <c r="G21">
        <v>2</v>
      </c>
      <c r="H21" t="str">
        <f>VLOOKUP(A21,'Ground Truth'!A:A,1,FALSE)</f>
        <v>G05user_story_35_AND_user_story_36</v>
      </c>
    </row>
    <row r="22" spans="1:8" ht="180" hidden="1" x14ac:dyDescent="0.25">
      <c r="A22" t="str">
        <f t="shared" si="0"/>
        <v>g05user_story_35_AND_user_story_37</v>
      </c>
      <c r="B22" t="s">
        <v>877</v>
      </c>
      <c r="C22" s="2" t="s">
        <v>183</v>
      </c>
      <c r="D22" s="2" t="s">
        <v>915</v>
      </c>
      <c r="E22">
        <v>4</v>
      </c>
      <c r="F22">
        <v>2</v>
      </c>
      <c r="G22">
        <v>2</v>
      </c>
      <c r="H22" t="str">
        <f>VLOOKUP(A22,'Ground Truth'!A:A,1,FALSE)</f>
        <v>G05user_story_35_AND_user_story_37</v>
      </c>
    </row>
    <row r="23" spans="1:8" ht="180" hidden="1" x14ac:dyDescent="0.25">
      <c r="A23" t="str">
        <f t="shared" si="0"/>
        <v>g05user_story_36_AND_user_story_37</v>
      </c>
      <c r="B23" t="s">
        <v>877</v>
      </c>
      <c r="C23" s="2" t="s">
        <v>184</v>
      </c>
      <c r="D23" s="2" t="s">
        <v>1855</v>
      </c>
      <c r="E23">
        <v>4</v>
      </c>
      <c r="F23">
        <v>2</v>
      </c>
      <c r="G23">
        <v>2</v>
      </c>
      <c r="H23" t="str">
        <f>VLOOKUP(A23,'Ground Truth'!A:A,1,FALSE)</f>
        <v>G05user_story_36_AND_user_story_37</v>
      </c>
    </row>
    <row r="24" spans="1:8" ht="165" hidden="1" x14ac:dyDescent="0.25">
      <c r="A24" t="str">
        <f t="shared" si="0"/>
        <v>g08user_story_01_AND_user_story_14</v>
      </c>
      <c r="B24" t="s">
        <v>878</v>
      </c>
      <c r="C24" s="2" t="s">
        <v>185</v>
      </c>
      <c r="D24" s="2" t="s">
        <v>916</v>
      </c>
      <c r="E24">
        <v>6</v>
      </c>
      <c r="F24">
        <v>3</v>
      </c>
      <c r="G24">
        <v>3</v>
      </c>
      <c r="H24" t="str">
        <f>VLOOKUP(A24,'Ground Truth'!A:A,1,FALSE)</f>
        <v>G08user_story_01_AND_user_story_14</v>
      </c>
    </row>
    <row r="25" spans="1:8" ht="165" hidden="1" x14ac:dyDescent="0.25">
      <c r="A25" t="str">
        <f t="shared" si="0"/>
        <v>g08user_story_01_AND_user_story_19</v>
      </c>
      <c r="B25" t="s">
        <v>878</v>
      </c>
      <c r="C25" s="2" t="s">
        <v>186</v>
      </c>
      <c r="D25" s="2" t="s">
        <v>917</v>
      </c>
      <c r="E25">
        <v>6</v>
      </c>
      <c r="F25">
        <v>3</v>
      </c>
      <c r="G25">
        <v>3</v>
      </c>
      <c r="H25" t="str">
        <f>VLOOKUP(A25,'Ground Truth'!A:A,1,FALSE)</f>
        <v>G08user_story_01_AND_user_story_19</v>
      </c>
    </row>
    <row r="26" spans="1:8" ht="165" hidden="1" x14ac:dyDescent="0.25">
      <c r="A26" t="str">
        <f t="shared" si="0"/>
        <v>g08user_story_06_AND_user_story_45</v>
      </c>
      <c r="B26" t="s">
        <v>878</v>
      </c>
      <c r="C26" s="2" t="s">
        <v>187</v>
      </c>
      <c r="D26" s="2" t="s">
        <v>918</v>
      </c>
      <c r="E26">
        <v>3</v>
      </c>
      <c r="F26">
        <v>0</v>
      </c>
      <c r="G26">
        <v>3</v>
      </c>
      <c r="H26" t="str">
        <f>VLOOKUP(A26,'Ground Truth'!A:A,1,FALSE)</f>
        <v>G08user_story_06_AND_user_story_45</v>
      </c>
    </row>
    <row r="27" spans="1:8" ht="165" hidden="1" x14ac:dyDescent="0.25">
      <c r="A27" t="str">
        <f t="shared" si="0"/>
        <v>g08user_story_08_AND_user_story_18</v>
      </c>
      <c r="B27" t="s">
        <v>878</v>
      </c>
      <c r="C27" s="2" t="s">
        <v>188</v>
      </c>
      <c r="D27" s="2" t="s">
        <v>919</v>
      </c>
      <c r="E27">
        <v>5</v>
      </c>
      <c r="F27">
        <v>2</v>
      </c>
      <c r="G27">
        <v>3</v>
      </c>
      <c r="H27" t="str">
        <f>VLOOKUP(A27,'Ground Truth'!A:A,1,FALSE)</f>
        <v>G08user_story_08_AND_user_story_18</v>
      </c>
    </row>
    <row r="28" spans="1:8" ht="165" hidden="1" x14ac:dyDescent="0.25">
      <c r="A28" t="str">
        <f t="shared" si="0"/>
        <v>g08user_story_09_AND_user_story_11</v>
      </c>
      <c r="B28" t="s">
        <v>878</v>
      </c>
      <c r="C28" s="2" t="s">
        <v>174</v>
      </c>
      <c r="D28" s="2" t="s">
        <v>920</v>
      </c>
      <c r="E28">
        <v>6</v>
      </c>
      <c r="F28">
        <v>3</v>
      </c>
      <c r="G28">
        <v>3</v>
      </c>
      <c r="H28" t="str">
        <f>VLOOKUP(A28,'Ground Truth'!A:A,1,FALSE)</f>
        <v>G08user_story_09_AND_user_story_11</v>
      </c>
    </row>
    <row r="29" spans="1:8" ht="180" hidden="1" x14ac:dyDescent="0.25">
      <c r="A29" t="str">
        <f t="shared" si="0"/>
        <v>g08user_story_09_AND_user_story_21</v>
      </c>
      <c r="B29" t="s">
        <v>878</v>
      </c>
      <c r="C29" s="2" t="s">
        <v>189</v>
      </c>
      <c r="D29" s="2" t="s">
        <v>921</v>
      </c>
      <c r="E29">
        <v>2</v>
      </c>
      <c r="F29">
        <v>0</v>
      </c>
      <c r="G29">
        <v>2</v>
      </c>
      <c r="H29" t="str">
        <f>VLOOKUP(A29,'Ground Truth'!A:A,1,FALSE)</f>
        <v>G08user_story_09_AND_user_story_21</v>
      </c>
    </row>
    <row r="30" spans="1:8" ht="165" hidden="1" x14ac:dyDescent="0.25">
      <c r="A30" t="str">
        <f t="shared" si="0"/>
        <v>g08user_story_10_AND_user_story_02</v>
      </c>
      <c r="B30" t="s">
        <v>878</v>
      </c>
      <c r="C30" s="2" t="s">
        <v>190</v>
      </c>
      <c r="D30" s="2" t="s">
        <v>922</v>
      </c>
      <c r="E30">
        <v>6</v>
      </c>
      <c r="F30">
        <v>3</v>
      </c>
      <c r="G30">
        <v>3</v>
      </c>
      <c r="H30" t="str">
        <f>VLOOKUP(A30,'Ground Truth'!A:A,1,FALSE)</f>
        <v>G08user_story_10_AND_user_story_02</v>
      </c>
    </row>
    <row r="31" spans="1:8" ht="165" hidden="1" x14ac:dyDescent="0.25">
      <c r="A31" t="str">
        <f t="shared" si="0"/>
        <v>g08user_story_10_AND_user_story_11</v>
      </c>
      <c r="B31" t="s">
        <v>878</v>
      </c>
      <c r="C31" s="2" t="s">
        <v>191</v>
      </c>
      <c r="D31" s="2" t="s">
        <v>923</v>
      </c>
      <c r="E31">
        <v>6</v>
      </c>
      <c r="F31">
        <v>3</v>
      </c>
      <c r="G31">
        <v>3</v>
      </c>
      <c r="H31" t="str">
        <f>VLOOKUP(A31,'Ground Truth'!A:A,1,FALSE)</f>
        <v>G08user_story_10_AND_user_story_11</v>
      </c>
    </row>
    <row r="32" spans="1:8" ht="165" hidden="1" x14ac:dyDescent="0.25">
      <c r="A32" t="str">
        <f t="shared" si="0"/>
        <v>g08user_story_11_AND_user_story_08</v>
      </c>
      <c r="B32" t="s">
        <v>878</v>
      </c>
      <c r="C32" s="2" t="s">
        <v>192</v>
      </c>
      <c r="D32" s="2" t="s">
        <v>924</v>
      </c>
      <c r="E32">
        <v>6</v>
      </c>
      <c r="F32">
        <v>3</v>
      </c>
      <c r="G32">
        <v>3</v>
      </c>
      <c r="H32" t="str">
        <f>VLOOKUP(A32,'Ground Truth'!A:A,1,FALSE)</f>
        <v>G08user_story_11_AND_user_story_08</v>
      </c>
    </row>
    <row r="33" spans="1:8" ht="165" hidden="1" x14ac:dyDescent="0.25">
      <c r="A33" t="str">
        <f t="shared" si="0"/>
        <v>g08user_story_13_AND_user_story_18</v>
      </c>
      <c r="B33" t="s">
        <v>878</v>
      </c>
      <c r="C33" s="2" t="s">
        <v>193</v>
      </c>
      <c r="D33" s="2" t="s">
        <v>925</v>
      </c>
      <c r="E33">
        <v>5</v>
      </c>
      <c r="F33">
        <v>2</v>
      </c>
      <c r="G33">
        <v>3</v>
      </c>
      <c r="H33" t="str">
        <f>VLOOKUP(A33,'Ground Truth'!A:A,1,FALSE)</f>
        <v>G08user_story_13_AND_user_story_18</v>
      </c>
    </row>
    <row r="34" spans="1:8" ht="165" hidden="1" x14ac:dyDescent="0.25">
      <c r="A34" t="str">
        <f t="shared" si="0"/>
        <v>g08user_story_14_AND_user_story_09</v>
      </c>
      <c r="B34" t="s">
        <v>878</v>
      </c>
      <c r="C34" s="2" t="s">
        <v>194</v>
      </c>
      <c r="D34" s="2" t="s">
        <v>926</v>
      </c>
      <c r="E34">
        <v>5</v>
      </c>
      <c r="F34">
        <v>2</v>
      </c>
      <c r="G34">
        <v>3</v>
      </c>
      <c r="H34" t="str">
        <f>VLOOKUP(A34,'Ground Truth'!A:A,1,FALSE)</f>
        <v>G08user_story_14_AND_user_story_09</v>
      </c>
    </row>
    <row r="35" spans="1:8" ht="165" hidden="1" x14ac:dyDescent="0.25">
      <c r="A35" t="str">
        <f t="shared" si="0"/>
        <v>g08user_story_14_AND_user_story_18</v>
      </c>
      <c r="B35" t="s">
        <v>878</v>
      </c>
      <c r="C35" s="2" t="s">
        <v>195</v>
      </c>
      <c r="D35" s="2" t="s">
        <v>927</v>
      </c>
      <c r="E35">
        <v>6</v>
      </c>
      <c r="F35">
        <v>3</v>
      </c>
      <c r="G35">
        <v>3</v>
      </c>
      <c r="H35" t="str">
        <f>VLOOKUP(A35,'Ground Truth'!A:A,1,FALSE)</f>
        <v>G08user_story_14_AND_user_story_18</v>
      </c>
    </row>
    <row r="36" spans="1:8" ht="165" hidden="1" x14ac:dyDescent="0.25">
      <c r="A36" t="str">
        <f t="shared" si="0"/>
        <v>g08user_story_14_AND_user_story_19</v>
      </c>
      <c r="B36" t="s">
        <v>878</v>
      </c>
      <c r="C36" s="2" t="s">
        <v>196</v>
      </c>
      <c r="D36" s="2" t="s">
        <v>928</v>
      </c>
      <c r="E36">
        <v>6</v>
      </c>
      <c r="F36">
        <v>3</v>
      </c>
      <c r="G36">
        <v>3</v>
      </c>
      <c r="H36" t="str">
        <f>VLOOKUP(A36,'Ground Truth'!A:A,1,FALSE)</f>
        <v>G08user_story_14_AND_user_story_19</v>
      </c>
    </row>
    <row r="37" spans="1:8" ht="165" hidden="1" x14ac:dyDescent="0.25">
      <c r="A37" t="str">
        <f t="shared" si="0"/>
        <v>g08user_story_18_AND_user_story_02</v>
      </c>
      <c r="B37" t="s">
        <v>878</v>
      </c>
      <c r="C37" s="2" t="s">
        <v>197</v>
      </c>
      <c r="D37" s="2" t="s">
        <v>929</v>
      </c>
      <c r="E37">
        <v>5</v>
      </c>
      <c r="F37">
        <v>2</v>
      </c>
      <c r="G37">
        <v>3</v>
      </c>
      <c r="H37" t="str">
        <f>VLOOKUP(A37,'Ground Truth'!A:A,1,FALSE)</f>
        <v>G08user_story_18_AND_user_story_02</v>
      </c>
    </row>
    <row r="38" spans="1:8" ht="165" hidden="1" x14ac:dyDescent="0.25">
      <c r="A38" t="str">
        <f t="shared" si="0"/>
        <v>g08user_story_18_AND_user_story_20</v>
      </c>
      <c r="B38" t="s">
        <v>878</v>
      </c>
      <c r="C38" s="2" t="s">
        <v>198</v>
      </c>
      <c r="D38" s="2" t="s">
        <v>930</v>
      </c>
      <c r="E38">
        <v>6</v>
      </c>
      <c r="F38">
        <v>3</v>
      </c>
      <c r="G38">
        <v>3</v>
      </c>
      <c r="H38" t="str">
        <f>VLOOKUP(A38,'Ground Truth'!A:A,1,FALSE)</f>
        <v>G08user_story_18_AND_user_story_20</v>
      </c>
    </row>
    <row r="39" spans="1:8" ht="180" hidden="1" x14ac:dyDescent="0.25">
      <c r="A39" t="str">
        <f t="shared" si="0"/>
        <v>g08user_story_19_AND_user_story_21</v>
      </c>
      <c r="B39" t="s">
        <v>878</v>
      </c>
      <c r="C39" s="2" t="s">
        <v>199</v>
      </c>
      <c r="D39" s="2" t="s">
        <v>931</v>
      </c>
      <c r="E39">
        <v>2</v>
      </c>
      <c r="F39">
        <v>0</v>
      </c>
      <c r="G39">
        <v>2</v>
      </c>
      <c r="H39" t="str">
        <f>VLOOKUP(A39,'Ground Truth'!A:A,1,FALSE)</f>
        <v>G08user_story_19_AND_user_story_21</v>
      </c>
    </row>
    <row r="40" spans="1:8" ht="135" hidden="1" x14ac:dyDescent="0.25">
      <c r="A40" t="str">
        <f t="shared" si="0"/>
        <v>g08user_story_22_AND_user_story_24</v>
      </c>
      <c r="B40" t="s">
        <v>878</v>
      </c>
      <c r="C40" s="2" t="s">
        <v>170</v>
      </c>
      <c r="D40" s="2" t="s">
        <v>932</v>
      </c>
      <c r="E40">
        <v>1</v>
      </c>
      <c r="F40">
        <v>0</v>
      </c>
      <c r="G40">
        <v>1</v>
      </c>
      <c r="H40" t="str">
        <f>VLOOKUP(A40,'Ground Truth'!A:A,1,FALSE)</f>
        <v>G08user_story_22_AND_user_story_24</v>
      </c>
    </row>
    <row r="41" spans="1:8" ht="135" hidden="1" x14ac:dyDescent="0.25">
      <c r="A41" t="str">
        <f t="shared" si="0"/>
        <v>g08user_story_22_AND_user_story_25</v>
      </c>
      <c r="B41" t="s">
        <v>878</v>
      </c>
      <c r="C41" s="2" t="s">
        <v>200</v>
      </c>
      <c r="D41" s="2" t="s">
        <v>933</v>
      </c>
      <c r="E41">
        <v>1</v>
      </c>
      <c r="F41">
        <v>0</v>
      </c>
      <c r="G41">
        <v>1</v>
      </c>
      <c r="H41" t="str">
        <f>VLOOKUP(A41,'Ground Truth'!A:A,1,FALSE)</f>
        <v>G08user_story_22_AND_user_story_25</v>
      </c>
    </row>
    <row r="42" spans="1:8" ht="135" hidden="1" x14ac:dyDescent="0.25">
      <c r="A42" t="str">
        <f t="shared" si="0"/>
        <v>g08user_story_22_AND_user_story_34</v>
      </c>
      <c r="B42" t="s">
        <v>878</v>
      </c>
      <c r="C42" s="2" t="s">
        <v>201</v>
      </c>
      <c r="D42" s="2" t="s">
        <v>934</v>
      </c>
      <c r="E42">
        <v>1</v>
      </c>
      <c r="F42">
        <v>0</v>
      </c>
      <c r="G42">
        <v>1</v>
      </c>
      <c r="H42" t="str">
        <f>VLOOKUP(A42,'Ground Truth'!A:A,1,FALSE)</f>
        <v>G08user_story_22_AND_user_story_34</v>
      </c>
    </row>
    <row r="43" spans="1:8" ht="135" hidden="1" x14ac:dyDescent="0.25">
      <c r="A43" t="str">
        <f t="shared" si="0"/>
        <v>g08user_story_25_AND_user_story_26</v>
      </c>
      <c r="B43" t="s">
        <v>878</v>
      </c>
      <c r="C43" s="2" t="s">
        <v>177</v>
      </c>
      <c r="D43" s="2" t="s">
        <v>935</v>
      </c>
      <c r="E43">
        <v>1</v>
      </c>
      <c r="F43">
        <v>0</v>
      </c>
      <c r="G43">
        <v>1</v>
      </c>
      <c r="H43" t="str">
        <f>VLOOKUP(A43,'Ground Truth'!A:A,1,FALSE)</f>
        <v>G08user_story_25_AND_user_story_26</v>
      </c>
    </row>
    <row r="44" spans="1:8" ht="135" hidden="1" x14ac:dyDescent="0.25">
      <c r="A44" t="str">
        <f t="shared" si="0"/>
        <v>g08user_story_34_AND_user_story_23</v>
      </c>
      <c r="B44" t="s">
        <v>878</v>
      </c>
      <c r="C44" s="2" t="s">
        <v>202</v>
      </c>
      <c r="D44" s="2" t="s">
        <v>936</v>
      </c>
      <c r="E44">
        <v>1</v>
      </c>
      <c r="F44">
        <v>0</v>
      </c>
      <c r="G44">
        <v>1</v>
      </c>
      <c r="H44" t="str">
        <f>VLOOKUP(A44,'Ground Truth'!A:A,1,FALSE)</f>
        <v>G08user_story_34_AND_user_story_23</v>
      </c>
    </row>
    <row r="45" spans="1:8" ht="180" hidden="1" x14ac:dyDescent="0.25">
      <c r="A45" t="str">
        <f t="shared" si="0"/>
        <v>g08user_story_36_AND_user_story_41</v>
      </c>
      <c r="B45" t="s">
        <v>878</v>
      </c>
      <c r="C45" s="2" t="s">
        <v>203</v>
      </c>
      <c r="D45" s="2" t="s">
        <v>937</v>
      </c>
      <c r="E45">
        <v>1</v>
      </c>
      <c r="F45">
        <v>1</v>
      </c>
      <c r="G45">
        <v>0</v>
      </c>
      <c r="H45" t="str">
        <f>VLOOKUP(A45,'Ground Truth'!A:A,1,FALSE)</f>
        <v>G08user_story_36_AND_user_story_41</v>
      </c>
    </row>
    <row r="46" spans="1:8" ht="135" hidden="1" x14ac:dyDescent="0.25">
      <c r="A46" t="str">
        <f t="shared" si="0"/>
        <v>g08user_story_37_AND_user_story_42</v>
      </c>
      <c r="B46" t="s">
        <v>878</v>
      </c>
      <c r="C46" s="2" t="s">
        <v>204</v>
      </c>
      <c r="D46" s="2" t="s">
        <v>938</v>
      </c>
      <c r="E46">
        <v>3</v>
      </c>
      <c r="F46">
        <v>2</v>
      </c>
      <c r="G46">
        <v>1</v>
      </c>
      <c r="H46" t="str">
        <f>VLOOKUP(A46,'Ground Truth'!A:A,1,FALSE)</f>
        <v>G08user_story_37_AND_user_story_42</v>
      </c>
    </row>
    <row r="47" spans="1:8" ht="150" hidden="1" x14ac:dyDescent="0.25">
      <c r="A47" t="str">
        <f t="shared" si="0"/>
        <v>g08user_story_44_AND_user_story_58</v>
      </c>
      <c r="B47" t="s">
        <v>878</v>
      </c>
      <c r="C47" s="2" t="s">
        <v>205</v>
      </c>
      <c r="D47" s="2" t="s">
        <v>939</v>
      </c>
      <c r="E47">
        <v>1</v>
      </c>
      <c r="F47">
        <v>1</v>
      </c>
      <c r="G47">
        <v>0</v>
      </c>
      <c r="H47" t="str">
        <f>VLOOKUP(A47,'Ground Truth'!A:A,1,FALSE)</f>
        <v>G08user_story_44_AND_user_story_58</v>
      </c>
    </row>
    <row r="48" spans="1:8" ht="195" hidden="1" x14ac:dyDescent="0.25">
      <c r="A48" t="str">
        <f t="shared" si="0"/>
        <v>g08user_story_47_AND_user_story_06</v>
      </c>
      <c r="B48" t="s">
        <v>878</v>
      </c>
      <c r="C48" s="2" t="s">
        <v>206</v>
      </c>
      <c r="D48" s="2" t="s">
        <v>940</v>
      </c>
      <c r="E48">
        <v>3</v>
      </c>
      <c r="F48">
        <v>0</v>
      </c>
      <c r="G48">
        <v>3</v>
      </c>
      <c r="H48" t="str">
        <f>VLOOKUP(A48,'Ground Truth'!A:A,1,FALSE)</f>
        <v>G08user_story_47_AND_user_story_06</v>
      </c>
    </row>
    <row r="49" spans="1:8" ht="165" hidden="1" x14ac:dyDescent="0.25">
      <c r="A49" t="str">
        <f t="shared" si="0"/>
        <v>g08user_story_59_AND_user_story_44</v>
      </c>
      <c r="B49" t="s">
        <v>878</v>
      </c>
      <c r="C49" s="2" t="s">
        <v>207</v>
      </c>
      <c r="D49" s="2" t="s">
        <v>941</v>
      </c>
      <c r="E49">
        <v>1</v>
      </c>
      <c r="F49">
        <v>1</v>
      </c>
      <c r="G49">
        <v>0</v>
      </c>
      <c r="H49" t="str">
        <f>VLOOKUP(A49,'Ground Truth'!A:A,1,FALSE)</f>
        <v>G08user_story_59_AND_user_story_44</v>
      </c>
    </row>
    <row r="50" spans="1:8" ht="150" hidden="1" x14ac:dyDescent="0.25">
      <c r="A50" t="str">
        <f t="shared" si="0"/>
        <v>g10user_story_02_AND_user_story_04</v>
      </c>
      <c r="B50" t="s">
        <v>879</v>
      </c>
      <c r="C50" s="2" t="s">
        <v>208</v>
      </c>
      <c r="D50" s="2" t="s">
        <v>942</v>
      </c>
      <c r="E50">
        <v>2</v>
      </c>
      <c r="F50">
        <v>2</v>
      </c>
      <c r="G50">
        <v>0</v>
      </c>
      <c r="H50" t="str">
        <f>VLOOKUP(A50,'Ground Truth'!A:A,1,FALSE)</f>
        <v>G10user_story_02_AND_user_story_04</v>
      </c>
    </row>
    <row r="51" spans="1:8" ht="135" hidden="1" x14ac:dyDescent="0.25">
      <c r="A51" t="str">
        <f t="shared" si="0"/>
        <v>g10user_story_08_AND_user_story_09</v>
      </c>
      <c r="B51" t="s">
        <v>879</v>
      </c>
      <c r="C51" s="2" t="s">
        <v>209</v>
      </c>
      <c r="D51" s="2" t="s">
        <v>943</v>
      </c>
      <c r="E51">
        <v>2</v>
      </c>
      <c r="F51">
        <v>0</v>
      </c>
      <c r="G51">
        <v>2</v>
      </c>
      <c r="H51" t="str">
        <f>VLOOKUP(A51,'Ground Truth'!A:A,1,FALSE)</f>
        <v>G10user_story_08_AND_user_story_09</v>
      </c>
    </row>
    <row r="52" spans="1:8" ht="165" hidden="1" x14ac:dyDescent="0.25">
      <c r="A52" t="str">
        <f t="shared" si="0"/>
        <v>g10user_story_21_AND_user_story_22</v>
      </c>
      <c r="B52" t="s">
        <v>879</v>
      </c>
      <c r="C52" s="2" t="s">
        <v>210</v>
      </c>
      <c r="D52" s="2" t="s">
        <v>944</v>
      </c>
      <c r="E52">
        <v>3</v>
      </c>
      <c r="F52">
        <v>2</v>
      </c>
      <c r="G52">
        <v>1</v>
      </c>
      <c r="H52" t="str">
        <f>VLOOKUP(A52,'Ground Truth'!A:A,1,FALSE)</f>
        <v>G10user_story_21_AND_user_story_22</v>
      </c>
    </row>
    <row r="53" spans="1:8" ht="150" hidden="1" x14ac:dyDescent="0.25">
      <c r="A53" t="str">
        <f t="shared" si="0"/>
        <v>g10user_story_21_AND_user_story_23</v>
      </c>
      <c r="B53" t="s">
        <v>879</v>
      </c>
      <c r="C53" s="2" t="s">
        <v>211</v>
      </c>
      <c r="D53" s="2" t="s">
        <v>945</v>
      </c>
      <c r="E53">
        <v>2</v>
      </c>
      <c r="F53">
        <v>2</v>
      </c>
      <c r="G53">
        <v>0</v>
      </c>
      <c r="H53" t="str">
        <f>VLOOKUP(A53,'Ground Truth'!A:A,1,FALSE)</f>
        <v>G10user_story_21_AND_user_story_23</v>
      </c>
    </row>
    <row r="54" spans="1:8" ht="165" hidden="1" x14ac:dyDescent="0.25">
      <c r="A54" t="str">
        <f t="shared" si="0"/>
        <v>g10user_story_21_AND_user_story_73</v>
      </c>
      <c r="B54" t="s">
        <v>879</v>
      </c>
      <c r="C54" s="2" t="s">
        <v>212</v>
      </c>
      <c r="D54" s="2" t="s">
        <v>946</v>
      </c>
      <c r="E54">
        <v>2</v>
      </c>
      <c r="F54">
        <v>2</v>
      </c>
      <c r="G54">
        <v>0</v>
      </c>
      <c r="H54" t="str">
        <f>VLOOKUP(A54,'Ground Truth'!A:A,1,FALSE)</f>
        <v>G10user_story_21_AND_user_story_73</v>
      </c>
    </row>
    <row r="55" spans="1:8" ht="150" hidden="1" x14ac:dyDescent="0.25">
      <c r="A55" t="str">
        <f t="shared" si="0"/>
        <v>g10user_story_22_AND_user_story_23</v>
      </c>
      <c r="B55" t="s">
        <v>879</v>
      </c>
      <c r="C55" s="2" t="s">
        <v>213</v>
      </c>
      <c r="D55" s="2" t="s">
        <v>947</v>
      </c>
      <c r="E55">
        <v>2</v>
      </c>
      <c r="F55">
        <v>2</v>
      </c>
      <c r="G55">
        <v>0</v>
      </c>
      <c r="H55" t="str">
        <f>VLOOKUP(A55,'Ground Truth'!A:A,1,FALSE)</f>
        <v>G10user_story_22_AND_user_story_23</v>
      </c>
    </row>
    <row r="56" spans="1:8" ht="165" hidden="1" x14ac:dyDescent="0.25">
      <c r="A56" t="str">
        <f t="shared" si="0"/>
        <v>g10user_story_22_AND_user_story_73</v>
      </c>
      <c r="B56" t="s">
        <v>879</v>
      </c>
      <c r="C56" s="2" t="s">
        <v>214</v>
      </c>
      <c r="D56" s="2" t="s">
        <v>948</v>
      </c>
      <c r="E56">
        <v>2</v>
      </c>
      <c r="F56">
        <v>2</v>
      </c>
      <c r="G56">
        <v>0</v>
      </c>
      <c r="H56" t="str">
        <f>VLOOKUP(A56,'Ground Truth'!A:A,1,FALSE)</f>
        <v>G10user_story_22_AND_user_story_73</v>
      </c>
    </row>
    <row r="57" spans="1:8" ht="150" hidden="1" x14ac:dyDescent="0.25">
      <c r="A57" t="str">
        <f t="shared" si="0"/>
        <v>g10user_story_23_AND_user_story_73</v>
      </c>
      <c r="B57" t="s">
        <v>879</v>
      </c>
      <c r="C57" s="2" t="s">
        <v>215</v>
      </c>
      <c r="D57" s="2" t="s">
        <v>949</v>
      </c>
      <c r="E57">
        <v>2</v>
      </c>
      <c r="F57">
        <v>2</v>
      </c>
      <c r="G57">
        <v>0</v>
      </c>
      <c r="H57" t="str">
        <f>VLOOKUP(A57,'Ground Truth'!A:A,1,FALSE)</f>
        <v>G10user_story_23_AND_user_story_73</v>
      </c>
    </row>
    <row r="58" spans="1:8" ht="135" hidden="1" x14ac:dyDescent="0.25">
      <c r="A58" t="str">
        <f t="shared" si="0"/>
        <v>g10user_story_24_AND_user_story_25</v>
      </c>
      <c r="B58" t="s">
        <v>879</v>
      </c>
      <c r="C58" s="2" t="s">
        <v>216</v>
      </c>
      <c r="D58" s="2" t="s">
        <v>950</v>
      </c>
      <c r="E58">
        <v>2</v>
      </c>
      <c r="F58">
        <v>2</v>
      </c>
      <c r="G58">
        <v>0</v>
      </c>
      <c r="H58" t="str">
        <f>VLOOKUP(A58,'Ground Truth'!A:A,1,FALSE)</f>
        <v>G10user_story_24_AND_user_story_25</v>
      </c>
    </row>
    <row r="59" spans="1:8" ht="150" hidden="1" x14ac:dyDescent="0.25">
      <c r="A59" t="str">
        <f t="shared" si="0"/>
        <v>g10user_story_24_AND_user_story_26</v>
      </c>
      <c r="B59" t="s">
        <v>879</v>
      </c>
      <c r="C59" s="2" t="s">
        <v>217</v>
      </c>
      <c r="D59" s="2" t="s">
        <v>951</v>
      </c>
      <c r="E59">
        <v>1</v>
      </c>
      <c r="F59">
        <v>1</v>
      </c>
      <c r="G59">
        <v>0</v>
      </c>
      <c r="H59" t="str">
        <f>VLOOKUP(A59,'Ground Truth'!A:A,1,FALSE)</f>
        <v>G10user_story_24_AND_user_story_26</v>
      </c>
    </row>
    <row r="60" spans="1:8" ht="180" hidden="1" x14ac:dyDescent="0.25">
      <c r="A60" t="str">
        <f t="shared" si="0"/>
        <v>g10user_story_25_AND_user_story_26</v>
      </c>
      <c r="B60" t="s">
        <v>879</v>
      </c>
      <c r="C60" s="2" t="s">
        <v>177</v>
      </c>
      <c r="D60" s="2" t="s">
        <v>952</v>
      </c>
      <c r="E60">
        <v>2</v>
      </c>
      <c r="F60">
        <v>2</v>
      </c>
      <c r="G60">
        <v>0</v>
      </c>
      <c r="H60" t="str">
        <f>VLOOKUP(A60,'Ground Truth'!A:A,1,FALSE)</f>
        <v>G10user_story_25_AND_user_story_26</v>
      </c>
    </row>
    <row r="61" spans="1:8" ht="150" hidden="1" x14ac:dyDescent="0.25">
      <c r="A61" t="str">
        <f t="shared" si="0"/>
        <v>g10user_story_36_AND_user_story_63</v>
      </c>
      <c r="B61" t="s">
        <v>879</v>
      </c>
      <c r="C61" s="2" t="s">
        <v>218</v>
      </c>
      <c r="D61" s="2" t="s">
        <v>953</v>
      </c>
      <c r="E61">
        <v>2</v>
      </c>
      <c r="F61">
        <v>2</v>
      </c>
      <c r="G61">
        <v>0</v>
      </c>
      <c r="H61" t="str">
        <f>VLOOKUP(A61,'Ground Truth'!A:A,1,FALSE)</f>
        <v>G10user_story_36_AND_user_story_63</v>
      </c>
    </row>
    <row r="62" spans="1:8" ht="120" hidden="1" x14ac:dyDescent="0.25">
      <c r="A62" t="str">
        <f t="shared" si="0"/>
        <v>g10user_story_39_AND_user_story_62</v>
      </c>
      <c r="B62" t="s">
        <v>879</v>
      </c>
      <c r="C62" s="2" t="s">
        <v>219</v>
      </c>
      <c r="D62" s="2" t="s">
        <v>954</v>
      </c>
      <c r="E62">
        <v>2</v>
      </c>
      <c r="F62">
        <v>2</v>
      </c>
      <c r="G62">
        <v>0</v>
      </c>
      <c r="H62" t="str">
        <f>VLOOKUP(A62,'Ground Truth'!A:A,1,FALSE)</f>
        <v>G10user_story_39_AND_user_story_62</v>
      </c>
    </row>
    <row r="63" spans="1:8" ht="120" hidden="1" x14ac:dyDescent="0.25">
      <c r="A63" t="str">
        <f t="shared" si="0"/>
        <v>g10user_story_68_AND_user_story_69</v>
      </c>
      <c r="B63" t="s">
        <v>879</v>
      </c>
      <c r="C63" s="2" t="s">
        <v>220</v>
      </c>
      <c r="D63" s="2" t="s">
        <v>955</v>
      </c>
      <c r="E63">
        <v>0</v>
      </c>
      <c r="F63">
        <v>0</v>
      </c>
      <c r="G63">
        <v>0</v>
      </c>
      <c r="H63" t="str">
        <f>VLOOKUP(A63,'Ground Truth'!A:A,1,FALSE)</f>
        <v>G10user_story_68_AND_user_story_69</v>
      </c>
    </row>
    <row r="64" spans="1:8" ht="180" hidden="1" x14ac:dyDescent="0.25">
      <c r="A64" t="str">
        <f t="shared" si="0"/>
        <v>g10user_story_70_AND_user_story_71</v>
      </c>
      <c r="B64" t="s">
        <v>879</v>
      </c>
      <c r="C64" s="2" t="s">
        <v>221</v>
      </c>
      <c r="D64" s="2" t="s">
        <v>956</v>
      </c>
      <c r="E64">
        <v>2</v>
      </c>
      <c r="F64">
        <v>2</v>
      </c>
      <c r="G64">
        <v>0</v>
      </c>
      <c r="H64" t="str">
        <f>VLOOKUP(A64,'Ground Truth'!A:A,1,FALSE)</f>
        <v>G10user_story_70_AND_user_story_71</v>
      </c>
    </row>
    <row r="65" spans="1:8" ht="165" hidden="1" x14ac:dyDescent="0.25">
      <c r="A65" t="str">
        <f t="shared" si="0"/>
        <v>g10user_story_89_AND_user_story_90</v>
      </c>
      <c r="B65" t="s">
        <v>879</v>
      </c>
      <c r="C65" s="2" t="s">
        <v>222</v>
      </c>
      <c r="D65" s="2" t="s">
        <v>957</v>
      </c>
      <c r="E65">
        <v>2</v>
      </c>
      <c r="F65">
        <v>0</v>
      </c>
      <c r="G65">
        <v>2</v>
      </c>
      <c r="H65" t="str">
        <f>VLOOKUP(A65,'Ground Truth'!A:A,1,FALSE)</f>
        <v>G10user_story_89_AND_user_story_90</v>
      </c>
    </row>
    <row r="66" spans="1:8" ht="165" hidden="1" x14ac:dyDescent="0.25">
      <c r="A66" t="str">
        <f t="shared" si="0"/>
        <v>g11user_story_21_AND_user_story_66</v>
      </c>
      <c r="B66" t="s">
        <v>880</v>
      </c>
      <c r="C66" s="2" t="s">
        <v>223</v>
      </c>
      <c r="D66" s="2" t="s">
        <v>958</v>
      </c>
      <c r="E66">
        <v>1</v>
      </c>
      <c r="F66">
        <v>1</v>
      </c>
      <c r="G66">
        <v>0</v>
      </c>
      <c r="H66" t="str">
        <f>VLOOKUP(A66,'Ground Truth'!A:A,1,FALSE)</f>
        <v>G11user_story_21_AND_user_story_66</v>
      </c>
    </row>
    <row r="67" spans="1:8" ht="165" hidden="1" x14ac:dyDescent="0.25">
      <c r="A67" t="str">
        <f t="shared" ref="A67:A130" si="1">CONCATENATE(B67,C67)</f>
        <v>g11user_story_21_AND_user_story_68</v>
      </c>
      <c r="B67" t="s">
        <v>880</v>
      </c>
      <c r="C67" s="2" t="s">
        <v>224</v>
      </c>
      <c r="D67" s="2" t="s">
        <v>959</v>
      </c>
      <c r="E67">
        <v>1</v>
      </c>
      <c r="F67">
        <v>1</v>
      </c>
      <c r="G67">
        <v>0</v>
      </c>
      <c r="H67" t="str">
        <f>VLOOKUP(A67,'Ground Truth'!A:A,1,FALSE)</f>
        <v>G11user_story_21_AND_user_story_68</v>
      </c>
    </row>
    <row r="68" spans="1:8" ht="135" hidden="1" x14ac:dyDescent="0.25">
      <c r="A68" t="str">
        <f t="shared" si="1"/>
        <v>g11user_story_21_AND_user_story_73</v>
      </c>
      <c r="B68" t="s">
        <v>880</v>
      </c>
      <c r="C68" s="2" t="s">
        <v>212</v>
      </c>
      <c r="D68" s="2" t="s">
        <v>960</v>
      </c>
      <c r="E68">
        <v>2</v>
      </c>
      <c r="F68">
        <v>2</v>
      </c>
      <c r="G68">
        <v>0</v>
      </c>
      <c r="H68" t="str">
        <f>VLOOKUP(A68,'Ground Truth'!A:A,1,FALSE)</f>
        <v>G11user_story_21_AND_user_story_73</v>
      </c>
    </row>
    <row r="69" spans="1:8" ht="150" hidden="1" x14ac:dyDescent="0.25">
      <c r="A69" t="str">
        <f t="shared" si="1"/>
        <v>g11user_story_26_AND_user_story_31</v>
      </c>
      <c r="B69" t="s">
        <v>880</v>
      </c>
      <c r="C69" s="2" t="s">
        <v>225</v>
      </c>
      <c r="D69" s="2" t="s">
        <v>961</v>
      </c>
      <c r="E69">
        <v>1</v>
      </c>
      <c r="F69">
        <v>0</v>
      </c>
      <c r="G69">
        <v>1</v>
      </c>
      <c r="H69" t="str">
        <f>VLOOKUP(A69,'Ground Truth'!A:A,1,FALSE)</f>
        <v>G11user_story_26_AND_user_story_31</v>
      </c>
    </row>
    <row r="70" spans="1:8" ht="150" hidden="1" x14ac:dyDescent="0.25">
      <c r="A70" t="str">
        <f t="shared" si="1"/>
        <v>g11user_story_26_AND_user_story_37</v>
      </c>
      <c r="B70" t="s">
        <v>880</v>
      </c>
      <c r="C70" s="2" t="s">
        <v>226</v>
      </c>
      <c r="D70" s="2" t="s">
        <v>962</v>
      </c>
      <c r="E70">
        <v>1</v>
      </c>
      <c r="F70">
        <v>0</v>
      </c>
      <c r="G70">
        <v>1</v>
      </c>
      <c r="H70" t="str">
        <f>VLOOKUP(A70,'Ground Truth'!A:A,1,FALSE)</f>
        <v>G11user_story_26_AND_user_story_37</v>
      </c>
    </row>
    <row r="71" spans="1:8" ht="150" hidden="1" x14ac:dyDescent="0.25">
      <c r="A71" t="str">
        <f t="shared" si="1"/>
        <v>g11user_story_26_AND_user_story_42</v>
      </c>
      <c r="B71" t="s">
        <v>880</v>
      </c>
      <c r="C71" s="2" t="s">
        <v>227</v>
      </c>
      <c r="D71" s="2" t="s">
        <v>963</v>
      </c>
      <c r="E71">
        <v>1</v>
      </c>
      <c r="F71">
        <v>0</v>
      </c>
      <c r="G71">
        <v>1</v>
      </c>
      <c r="H71" t="str">
        <f>VLOOKUP(A71,'Ground Truth'!A:A,1,FALSE)</f>
        <v>G11user_story_26_AND_user_story_42</v>
      </c>
    </row>
    <row r="72" spans="1:8" ht="165" hidden="1" x14ac:dyDescent="0.25">
      <c r="A72" t="str">
        <f t="shared" si="1"/>
        <v>g11user_story_31_AND_user_story_37</v>
      </c>
      <c r="B72" t="s">
        <v>880</v>
      </c>
      <c r="C72" s="2" t="s">
        <v>228</v>
      </c>
      <c r="D72" s="2" t="s">
        <v>964</v>
      </c>
      <c r="E72">
        <v>1</v>
      </c>
      <c r="F72">
        <v>0</v>
      </c>
      <c r="G72">
        <v>1</v>
      </c>
      <c r="H72" t="str">
        <f>VLOOKUP(A72,'Ground Truth'!A:A,1,FALSE)</f>
        <v>G11user_story_31_AND_user_story_37</v>
      </c>
    </row>
    <row r="73" spans="1:8" ht="165" hidden="1" x14ac:dyDescent="0.25">
      <c r="A73" t="str">
        <f t="shared" si="1"/>
        <v>g11user_story_31_AND_user_story_42</v>
      </c>
      <c r="B73" t="s">
        <v>880</v>
      </c>
      <c r="C73" s="2" t="s">
        <v>229</v>
      </c>
      <c r="D73" s="2" t="s">
        <v>965</v>
      </c>
      <c r="E73">
        <v>1</v>
      </c>
      <c r="F73">
        <v>0</v>
      </c>
      <c r="G73">
        <v>1</v>
      </c>
      <c r="H73" t="str">
        <f>VLOOKUP(A73,'Ground Truth'!A:A,1,FALSE)</f>
        <v>G11user_story_31_AND_user_story_42</v>
      </c>
    </row>
    <row r="74" spans="1:8" ht="165" hidden="1" x14ac:dyDescent="0.25">
      <c r="A74" t="str">
        <f t="shared" si="1"/>
        <v>g11user_story_32_AND_user_story_34</v>
      </c>
      <c r="B74" t="s">
        <v>880</v>
      </c>
      <c r="C74" s="2" t="s">
        <v>230</v>
      </c>
      <c r="D74" s="2" t="s">
        <v>966</v>
      </c>
      <c r="E74">
        <v>2</v>
      </c>
      <c r="F74">
        <v>2</v>
      </c>
      <c r="G74">
        <v>0</v>
      </c>
      <c r="H74" t="str">
        <f>VLOOKUP(A74,'Ground Truth'!A:A,1,FALSE)</f>
        <v>G11user_story_32_AND_user_story_34</v>
      </c>
    </row>
    <row r="75" spans="1:8" ht="165" hidden="1" x14ac:dyDescent="0.25">
      <c r="A75" t="str">
        <f t="shared" si="1"/>
        <v>g11user_story_37_AND_user_story_42</v>
      </c>
      <c r="B75" t="s">
        <v>880</v>
      </c>
      <c r="C75" s="2" t="s">
        <v>204</v>
      </c>
      <c r="D75" s="2" t="s">
        <v>967</v>
      </c>
      <c r="E75">
        <v>1</v>
      </c>
      <c r="F75">
        <v>0</v>
      </c>
      <c r="G75">
        <v>1</v>
      </c>
      <c r="H75" t="str">
        <f>VLOOKUP(A75,'Ground Truth'!A:A,1,FALSE)</f>
        <v>G11user_story_37_AND_user_story_42</v>
      </c>
    </row>
    <row r="76" spans="1:8" ht="165" hidden="1" x14ac:dyDescent="0.25">
      <c r="A76" t="str">
        <f t="shared" si="1"/>
        <v>g11user_story_38_AND_user_story_60</v>
      </c>
      <c r="B76" t="s">
        <v>880</v>
      </c>
      <c r="C76" s="2" t="s">
        <v>231</v>
      </c>
      <c r="D76" s="2" t="s">
        <v>968</v>
      </c>
      <c r="E76">
        <v>1</v>
      </c>
      <c r="F76">
        <v>1</v>
      </c>
      <c r="G76">
        <v>0</v>
      </c>
      <c r="H76" t="str">
        <f>VLOOKUP(A76,'Ground Truth'!A:A,1,FALSE)</f>
        <v>G11user_story_38_AND_user_story_60</v>
      </c>
    </row>
    <row r="77" spans="1:8" ht="120" hidden="1" x14ac:dyDescent="0.25">
      <c r="A77" t="str">
        <f t="shared" si="1"/>
        <v>g11user_story_48_AND_user_story_49</v>
      </c>
      <c r="B77" t="s">
        <v>880</v>
      </c>
      <c r="C77" s="2" t="s">
        <v>232</v>
      </c>
      <c r="D77" s="2" t="s">
        <v>969</v>
      </c>
      <c r="E77">
        <v>1</v>
      </c>
      <c r="F77">
        <v>0</v>
      </c>
      <c r="G77">
        <v>1</v>
      </c>
      <c r="H77" t="str">
        <f>VLOOKUP(A77,'Ground Truth'!A:A,1,FALSE)</f>
        <v>G11user_story_48_AND_user_story_49</v>
      </c>
    </row>
    <row r="78" spans="1:8" ht="180" hidden="1" x14ac:dyDescent="0.25">
      <c r="A78" t="str">
        <f t="shared" si="1"/>
        <v>g11user_story_51_AND_user_story_54</v>
      </c>
      <c r="B78" t="s">
        <v>880</v>
      </c>
      <c r="C78" s="2" t="s">
        <v>233</v>
      </c>
      <c r="D78" s="2" t="s">
        <v>970</v>
      </c>
      <c r="E78">
        <v>1</v>
      </c>
      <c r="F78">
        <v>0</v>
      </c>
      <c r="G78">
        <v>1</v>
      </c>
      <c r="H78" t="str">
        <f>VLOOKUP(A78,'Ground Truth'!A:A,1,FALSE)</f>
        <v>G11user_story_51_AND_user_story_54</v>
      </c>
    </row>
    <row r="79" spans="1:8" ht="195" hidden="1" x14ac:dyDescent="0.25">
      <c r="A79" t="str">
        <f t="shared" si="1"/>
        <v>g11user_story_66_AND_user_story_68</v>
      </c>
      <c r="B79" t="s">
        <v>880</v>
      </c>
      <c r="C79" s="2" t="s">
        <v>234</v>
      </c>
      <c r="D79" s="2" t="s">
        <v>971</v>
      </c>
      <c r="E79">
        <v>3</v>
      </c>
      <c r="F79">
        <v>2</v>
      </c>
      <c r="G79">
        <v>1</v>
      </c>
      <c r="H79" t="str">
        <f>VLOOKUP(A79,'Ground Truth'!A:A,1,FALSE)</f>
        <v>G11user_story_66_AND_user_story_68</v>
      </c>
    </row>
    <row r="80" spans="1:8" ht="165" hidden="1" x14ac:dyDescent="0.25">
      <c r="A80" t="str">
        <f t="shared" si="1"/>
        <v>g11user_story_66_AND_user_story_73</v>
      </c>
      <c r="B80" t="s">
        <v>880</v>
      </c>
      <c r="C80" s="2" t="s">
        <v>235</v>
      </c>
      <c r="D80" s="2" t="s">
        <v>972</v>
      </c>
      <c r="E80">
        <v>1</v>
      </c>
      <c r="F80">
        <v>1</v>
      </c>
      <c r="G80">
        <v>0</v>
      </c>
      <c r="H80" t="str">
        <f>VLOOKUP(A80,'Ground Truth'!A:A,1,FALSE)</f>
        <v>G11user_story_66_AND_user_story_73</v>
      </c>
    </row>
    <row r="81" spans="1:8" ht="165" hidden="1" x14ac:dyDescent="0.25">
      <c r="A81" t="str">
        <f t="shared" si="1"/>
        <v>g11user_story_68_AND_user_story_73</v>
      </c>
      <c r="B81" t="s">
        <v>880</v>
      </c>
      <c r="C81" s="2" t="s">
        <v>236</v>
      </c>
      <c r="D81" s="2" t="s">
        <v>973</v>
      </c>
      <c r="E81">
        <v>1</v>
      </c>
      <c r="F81">
        <v>1</v>
      </c>
      <c r="G81">
        <v>0</v>
      </c>
      <c r="H81" t="str">
        <f>VLOOKUP(A81,'Ground Truth'!A:A,1,FALSE)</f>
        <v>G11user_story_68_AND_user_story_73</v>
      </c>
    </row>
    <row r="82" spans="1:8" ht="180" hidden="1" x14ac:dyDescent="0.25">
      <c r="A82" t="str">
        <f t="shared" si="1"/>
        <v>g12user_story_06_AND_user_story_27</v>
      </c>
      <c r="B82" t="s">
        <v>881</v>
      </c>
      <c r="C82" s="2" t="s">
        <v>237</v>
      </c>
      <c r="D82" s="2" t="s">
        <v>974</v>
      </c>
      <c r="E82">
        <v>2</v>
      </c>
      <c r="F82">
        <v>2</v>
      </c>
      <c r="G82">
        <v>0</v>
      </c>
      <c r="H82" t="str">
        <f>VLOOKUP(A82,'Ground Truth'!A:A,1,FALSE)</f>
        <v>G12user_story_06_AND_user_story_27</v>
      </c>
    </row>
    <row r="83" spans="1:8" ht="165" hidden="1" x14ac:dyDescent="0.25">
      <c r="A83" t="str">
        <f t="shared" si="1"/>
        <v>g12user_story_30_AND_user_story_32</v>
      </c>
      <c r="B83" t="s">
        <v>881</v>
      </c>
      <c r="C83" s="2" t="s">
        <v>238</v>
      </c>
      <c r="D83" s="2" t="s">
        <v>975</v>
      </c>
      <c r="E83">
        <v>2</v>
      </c>
      <c r="F83">
        <v>2</v>
      </c>
      <c r="G83">
        <v>0</v>
      </c>
      <c r="H83" t="str">
        <f>VLOOKUP(A83,'Ground Truth'!A:A,1,FALSE)</f>
        <v>G12user_story_30_AND_user_story_32</v>
      </c>
    </row>
    <row r="84" spans="1:8" ht="150" hidden="1" x14ac:dyDescent="0.25">
      <c r="A84" t="str">
        <f t="shared" si="1"/>
        <v>g12user_story_31_AND_user_story_33</v>
      </c>
      <c r="B84" t="s">
        <v>881</v>
      </c>
      <c r="C84" s="2" t="s">
        <v>239</v>
      </c>
      <c r="D84" s="2" t="s">
        <v>976</v>
      </c>
      <c r="E84">
        <v>1</v>
      </c>
      <c r="F84">
        <v>0</v>
      </c>
      <c r="G84">
        <v>1</v>
      </c>
      <c r="H84" t="str">
        <f>VLOOKUP(A84,'Ground Truth'!A:A,1,FALSE)</f>
        <v>G12user_story_31_AND_user_story_33</v>
      </c>
    </row>
    <row r="85" spans="1:8" ht="120" hidden="1" x14ac:dyDescent="0.25">
      <c r="A85" t="str">
        <f t="shared" si="1"/>
        <v>g12user_story_37_AND_user_story_40</v>
      </c>
      <c r="B85" t="s">
        <v>881</v>
      </c>
      <c r="C85" s="2" t="s">
        <v>240</v>
      </c>
      <c r="D85" s="2" t="s">
        <v>977</v>
      </c>
      <c r="E85">
        <v>1</v>
      </c>
      <c r="F85">
        <v>0</v>
      </c>
      <c r="G85">
        <v>1</v>
      </c>
      <c r="H85" t="str">
        <f>VLOOKUP(A85,'Ground Truth'!A:A,1,FALSE)</f>
        <v>G12user_story_37_AND_user_story_40</v>
      </c>
    </row>
    <row r="86" spans="1:8" ht="135" hidden="1" x14ac:dyDescent="0.25">
      <c r="A86" t="str">
        <f t="shared" si="1"/>
        <v>g14user_story_01_AND_user_story_02</v>
      </c>
      <c r="B86" t="s">
        <v>882</v>
      </c>
      <c r="C86" s="2" t="s">
        <v>5</v>
      </c>
      <c r="D86" s="2" t="s">
        <v>978</v>
      </c>
      <c r="E86">
        <v>2</v>
      </c>
      <c r="F86">
        <v>2</v>
      </c>
      <c r="G86">
        <v>0</v>
      </c>
      <c r="H86" t="str">
        <f>VLOOKUP(A86,'Ground Truth'!A:A,1,FALSE)</f>
        <v>G14user_story_01_AND_user_story_02</v>
      </c>
    </row>
    <row r="87" spans="1:8" ht="165" hidden="1" x14ac:dyDescent="0.25">
      <c r="A87" t="str">
        <f t="shared" si="1"/>
        <v>g14user_story_06_AND_user_story_57</v>
      </c>
      <c r="B87" t="s">
        <v>882</v>
      </c>
      <c r="C87" s="2" t="s">
        <v>241</v>
      </c>
      <c r="D87" s="2" t="s">
        <v>979</v>
      </c>
      <c r="E87">
        <v>1</v>
      </c>
      <c r="F87">
        <v>1</v>
      </c>
      <c r="G87">
        <v>0</v>
      </c>
      <c r="H87" t="str">
        <f>VLOOKUP(A87,'Ground Truth'!A:A,1,FALSE)</f>
        <v>G14user_story_06_AND_user_story_57</v>
      </c>
    </row>
    <row r="88" spans="1:8" ht="180" hidden="1" x14ac:dyDescent="0.25">
      <c r="A88" t="str">
        <f t="shared" si="1"/>
        <v>g14user_story_15_AND_user_story_17</v>
      </c>
      <c r="B88" t="s">
        <v>882</v>
      </c>
      <c r="C88" s="2" t="s">
        <v>242</v>
      </c>
      <c r="D88" s="2" t="s">
        <v>980</v>
      </c>
      <c r="E88">
        <v>2</v>
      </c>
      <c r="F88">
        <v>2</v>
      </c>
      <c r="G88">
        <v>0</v>
      </c>
      <c r="H88" t="str">
        <f>VLOOKUP(A88,'Ground Truth'!A:A,1,FALSE)</f>
        <v>G14user_story_15_AND_user_story_17</v>
      </c>
    </row>
    <row r="89" spans="1:8" ht="135" hidden="1" x14ac:dyDescent="0.25">
      <c r="A89" t="str">
        <f t="shared" si="1"/>
        <v>g14user_story_22_AND_user_story_24</v>
      </c>
      <c r="B89" t="s">
        <v>882</v>
      </c>
      <c r="C89" s="2" t="s">
        <v>170</v>
      </c>
      <c r="D89" s="2" t="s">
        <v>981</v>
      </c>
      <c r="E89">
        <v>3</v>
      </c>
      <c r="F89">
        <v>2</v>
      </c>
      <c r="G89">
        <v>1</v>
      </c>
      <c r="H89" t="str">
        <f>VLOOKUP(A89,'Ground Truth'!A:A,1,FALSE)</f>
        <v>G14user_story_22_AND_user_story_24</v>
      </c>
    </row>
    <row r="90" spans="1:8" ht="150" hidden="1" x14ac:dyDescent="0.25">
      <c r="A90" t="str">
        <f t="shared" si="1"/>
        <v>g14user_story_22_AND_user_story_28</v>
      </c>
      <c r="B90" t="s">
        <v>882</v>
      </c>
      <c r="C90" s="2" t="s">
        <v>243</v>
      </c>
      <c r="D90" s="2" t="s">
        <v>982</v>
      </c>
      <c r="E90">
        <v>1</v>
      </c>
      <c r="F90">
        <v>0</v>
      </c>
      <c r="G90">
        <v>1</v>
      </c>
      <c r="H90" t="str">
        <f>VLOOKUP(A90,'Ground Truth'!A:A,1,FALSE)</f>
        <v>G14user_story_22_AND_user_story_28</v>
      </c>
    </row>
    <row r="91" spans="1:8" ht="150" hidden="1" x14ac:dyDescent="0.25">
      <c r="A91" t="str">
        <f t="shared" si="1"/>
        <v>g14user_story_22_AND_user_story_52</v>
      </c>
      <c r="B91" t="s">
        <v>882</v>
      </c>
      <c r="C91" s="2" t="s">
        <v>244</v>
      </c>
      <c r="D91" s="2" t="s">
        <v>983</v>
      </c>
      <c r="E91">
        <v>1</v>
      </c>
      <c r="F91">
        <v>0</v>
      </c>
      <c r="G91">
        <v>1</v>
      </c>
      <c r="H91" t="str">
        <f>VLOOKUP(A91,'Ground Truth'!A:A,1,FALSE)</f>
        <v>G14user_story_22_AND_user_story_52</v>
      </c>
    </row>
    <row r="92" spans="1:8" ht="150" hidden="1" x14ac:dyDescent="0.25">
      <c r="A92" t="str">
        <f t="shared" si="1"/>
        <v>g14user_story_24_AND_user_story_28</v>
      </c>
      <c r="B92" t="s">
        <v>882</v>
      </c>
      <c r="C92" s="2" t="s">
        <v>245</v>
      </c>
      <c r="D92" s="2" t="s">
        <v>984</v>
      </c>
      <c r="E92">
        <v>1</v>
      </c>
      <c r="F92">
        <v>0</v>
      </c>
      <c r="G92">
        <v>1</v>
      </c>
      <c r="H92" t="str">
        <f>VLOOKUP(A92,'Ground Truth'!A:A,1,FALSE)</f>
        <v>G14user_story_24_AND_user_story_28</v>
      </c>
    </row>
    <row r="93" spans="1:8" ht="150" hidden="1" x14ac:dyDescent="0.25">
      <c r="A93" t="str">
        <f t="shared" si="1"/>
        <v>g14user_story_24_AND_user_story_52</v>
      </c>
      <c r="B93" t="s">
        <v>882</v>
      </c>
      <c r="C93" s="2" t="s">
        <v>246</v>
      </c>
      <c r="D93" s="2" t="s">
        <v>985</v>
      </c>
      <c r="E93">
        <v>1</v>
      </c>
      <c r="F93">
        <v>0</v>
      </c>
      <c r="G93">
        <v>1</v>
      </c>
      <c r="H93" t="str">
        <f>VLOOKUP(A93,'Ground Truth'!A:A,1,FALSE)</f>
        <v>G14user_story_24_AND_user_story_52</v>
      </c>
    </row>
    <row r="94" spans="1:8" ht="165" hidden="1" x14ac:dyDescent="0.25">
      <c r="A94" t="str">
        <f t="shared" si="1"/>
        <v>g14user_story_28_AND_user_story_52</v>
      </c>
      <c r="B94" t="s">
        <v>882</v>
      </c>
      <c r="C94" s="2" t="s">
        <v>247</v>
      </c>
      <c r="D94" s="2" t="s">
        <v>986</v>
      </c>
      <c r="E94">
        <v>1</v>
      </c>
      <c r="F94">
        <v>0</v>
      </c>
      <c r="G94">
        <v>1</v>
      </c>
      <c r="H94" t="str">
        <f>VLOOKUP(A94,'Ground Truth'!A:A,1,FALSE)</f>
        <v>G14user_story_28_AND_user_story_52</v>
      </c>
    </row>
    <row r="95" spans="1:8" ht="165" hidden="1" x14ac:dyDescent="0.25">
      <c r="A95" t="str">
        <f t="shared" si="1"/>
        <v>g14user_story_31_AND_user_story_34</v>
      </c>
      <c r="B95" t="s">
        <v>882</v>
      </c>
      <c r="C95" s="2" t="s">
        <v>248</v>
      </c>
      <c r="D95" s="2" t="s">
        <v>987</v>
      </c>
      <c r="E95">
        <v>1</v>
      </c>
      <c r="F95">
        <v>1</v>
      </c>
      <c r="G95">
        <v>0</v>
      </c>
      <c r="H95" t="str">
        <f>VLOOKUP(A95,'Ground Truth'!A:A,1,FALSE)</f>
        <v>G14user_story_31_AND_user_story_34</v>
      </c>
    </row>
    <row r="96" spans="1:8" ht="150" hidden="1" x14ac:dyDescent="0.25">
      <c r="A96" t="str">
        <f t="shared" si="1"/>
        <v>g14user_story_31_AND_user_story_48</v>
      </c>
      <c r="B96" t="s">
        <v>882</v>
      </c>
      <c r="C96" s="2" t="s">
        <v>249</v>
      </c>
      <c r="D96" s="2" t="s">
        <v>988</v>
      </c>
      <c r="E96">
        <v>2</v>
      </c>
      <c r="F96">
        <v>2</v>
      </c>
      <c r="G96">
        <v>0</v>
      </c>
      <c r="H96" t="str">
        <f>VLOOKUP(A96,'Ground Truth'!A:A,1,FALSE)</f>
        <v>G14user_story_31_AND_user_story_48</v>
      </c>
    </row>
    <row r="97" spans="1:8" ht="150" hidden="1" x14ac:dyDescent="0.25">
      <c r="A97" t="str">
        <f t="shared" si="1"/>
        <v>g14user_story_34_AND_user_story_48</v>
      </c>
      <c r="B97" t="s">
        <v>882</v>
      </c>
      <c r="C97" s="2" t="s">
        <v>250</v>
      </c>
      <c r="D97" s="2" t="s">
        <v>989</v>
      </c>
      <c r="E97">
        <v>1</v>
      </c>
      <c r="F97">
        <v>1</v>
      </c>
      <c r="G97">
        <v>0</v>
      </c>
      <c r="H97" t="str">
        <f>VLOOKUP(A97,'Ground Truth'!A:A,1,FALSE)</f>
        <v>G14user_story_34_AND_user_story_48</v>
      </c>
    </row>
    <row r="98" spans="1:8" ht="180" hidden="1" x14ac:dyDescent="0.25">
      <c r="A98" t="str">
        <f t="shared" si="1"/>
        <v>g14user_story_57_AND_user_story_58</v>
      </c>
      <c r="B98" t="s">
        <v>882</v>
      </c>
      <c r="C98" s="2" t="s">
        <v>251</v>
      </c>
      <c r="D98" s="2" t="s">
        <v>990</v>
      </c>
      <c r="E98">
        <v>1</v>
      </c>
      <c r="F98">
        <v>0</v>
      </c>
      <c r="G98">
        <v>1</v>
      </c>
      <c r="H98" t="str">
        <f>VLOOKUP(A98,'Ground Truth'!A:A,1,FALSE)</f>
        <v>G14user_story_57_AND_user_story_58</v>
      </c>
    </row>
    <row r="99" spans="1:8" ht="210" hidden="1" x14ac:dyDescent="0.25">
      <c r="A99" t="str">
        <f t="shared" si="1"/>
        <v>g16user_story_11_AND_user_story_25</v>
      </c>
      <c r="B99" t="s">
        <v>883</v>
      </c>
      <c r="C99" s="2" t="s">
        <v>252</v>
      </c>
      <c r="D99" s="2" t="s">
        <v>991</v>
      </c>
      <c r="E99">
        <v>1</v>
      </c>
      <c r="F99">
        <v>1</v>
      </c>
      <c r="G99">
        <v>0</v>
      </c>
      <c r="H99" t="str">
        <f>VLOOKUP(A99,'Ground Truth'!A:A,1,FALSE)</f>
        <v>G16user_story_11_AND_user_story_25</v>
      </c>
    </row>
    <row r="100" spans="1:8" ht="165" hidden="1" x14ac:dyDescent="0.25">
      <c r="A100" t="str">
        <f t="shared" si="1"/>
        <v>g16user_story_15_AND_user_story_46</v>
      </c>
      <c r="B100" t="s">
        <v>883</v>
      </c>
      <c r="C100" s="2" t="s">
        <v>253</v>
      </c>
      <c r="D100" s="2" t="s">
        <v>992</v>
      </c>
      <c r="E100">
        <v>2</v>
      </c>
      <c r="F100">
        <v>2</v>
      </c>
      <c r="G100">
        <v>0</v>
      </c>
      <c r="H100" t="str">
        <f>VLOOKUP(A100,'Ground Truth'!A:A,1,FALSE)</f>
        <v>G16user_story_15_AND_user_story_46</v>
      </c>
    </row>
    <row r="101" spans="1:8" ht="135" hidden="1" x14ac:dyDescent="0.25">
      <c r="A101" t="str">
        <f t="shared" si="1"/>
        <v>g16user_story_23_AND_user_story_31</v>
      </c>
      <c r="B101" t="s">
        <v>883</v>
      </c>
      <c r="C101" s="2" t="s">
        <v>254</v>
      </c>
      <c r="D101" s="2" t="s">
        <v>993</v>
      </c>
      <c r="E101">
        <v>2</v>
      </c>
      <c r="F101">
        <v>2</v>
      </c>
      <c r="G101">
        <v>0</v>
      </c>
      <c r="H101" t="str">
        <f>VLOOKUP(A101,'Ground Truth'!A:A,1,FALSE)</f>
        <v>G16user_story_23_AND_user_story_31</v>
      </c>
    </row>
    <row r="102" spans="1:8" ht="135" hidden="1" x14ac:dyDescent="0.25">
      <c r="A102" t="str">
        <f t="shared" si="1"/>
        <v>g18user_story_01_AND_user_story_02</v>
      </c>
      <c r="B102" t="s">
        <v>884</v>
      </c>
      <c r="C102" s="2" t="s">
        <v>5</v>
      </c>
      <c r="D102" s="2" t="s">
        <v>1856</v>
      </c>
      <c r="E102">
        <v>2</v>
      </c>
      <c r="F102">
        <v>2</v>
      </c>
      <c r="G102">
        <v>0</v>
      </c>
      <c r="H102" t="str">
        <f>VLOOKUP(A102,'Ground Truth'!A:A,1,FALSE)</f>
        <v>G18user_story_01_AND_user_story_02</v>
      </c>
    </row>
    <row r="103" spans="1:8" ht="135" hidden="1" x14ac:dyDescent="0.25">
      <c r="A103" t="str">
        <f t="shared" si="1"/>
        <v>g18user_story_09_AND_user_story_10</v>
      </c>
      <c r="B103" t="s">
        <v>884</v>
      </c>
      <c r="C103" s="2" t="s">
        <v>4</v>
      </c>
      <c r="D103" s="2" t="s">
        <v>994</v>
      </c>
      <c r="E103">
        <v>4</v>
      </c>
      <c r="F103">
        <v>4</v>
      </c>
      <c r="G103">
        <v>0</v>
      </c>
      <c r="H103" t="str">
        <f>VLOOKUP(A103,'Ground Truth'!A:A,1,FALSE)</f>
        <v>G18user_story_09_AND_user_story_10</v>
      </c>
    </row>
    <row r="104" spans="1:8" ht="90" hidden="1" x14ac:dyDescent="0.25">
      <c r="A104" t="str">
        <f t="shared" si="1"/>
        <v>g18user_story_09_AND_user_story_18</v>
      </c>
      <c r="B104" t="s">
        <v>884</v>
      </c>
      <c r="C104" s="2" t="s">
        <v>6</v>
      </c>
      <c r="D104" s="2" t="s">
        <v>995</v>
      </c>
      <c r="E104">
        <v>2</v>
      </c>
      <c r="F104">
        <v>2</v>
      </c>
      <c r="G104">
        <v>0</v>
      </c>
      <c r="H104" t="str">
        <f>VLOOKUP(A104,'Ground Truth'!A:A,1,FALSE)</f>
        <v>G18user_story_09_AND_user_story_18</v>
      </c>
    </row>
    <row r="105" spans="1:8" ht="150" hidden="1" x14ac:dyDescent="0.25">
      <c r="A105" t="str">
        <f t="shared" si="1"/>
        <v>g18user_story_102_AND_user_story_63</v>
      </c>
      <c r="B105" t="s">
        <v>884</v>
      </c>
      <c r="C105" s="2" t="s">
        <v>7</v>
      </c>
      <c r="D105" s="2" t="s">
        <v>1812</v>
      </c>
      <c r="E105">
        <v>2</v>
      </c>
      <c r="F105">
        <v>2</v>
      </c>
      <c r="G105">
        <v>0</v>
      </c>
      <c r="H105" t="str">
        <f>VLOOKUP(A105,'Ground Truth'!A:A,1,FALSE)</f>
        <v>G18user_story_102_AND_user_story_63</v>
      </c>
    </row>
    <row r="106" spans="1:8" ht="105" hidden="1" x14ac:dyDescent="0.25">
      <c r="A106" t="str">
        <f t="shared" si="1"/>
        <v>g18user_story_10_AND_user_story_18</v>
      </c>
      <c r="B106" t="s">
        <v>884</v>
      </c>
      <c r="C106" s="2" t="s">
        <v>8</v>
      </c>
      <c r="D106" s="2" t="s">
        <v>996</v>
      </c>
      <c r="E106">
        <v>2</v>
      </c>
      <c r="F106">
        <v>2</v>
      </c>
      <c r="G106">
        <v>0</v>
      </c>
      <c r="H106" t="str">
        <f>VLOOKUP(A106,'Ground Truth'!A:A,1,FALSE)</f>
        <v>G18user_story_10_AND_user_story_18</v>
      </c>
    </row>
    <row r="107" spans="1:8" ht="120" hidden="1" x14ac:dyDescent="0.25">
      <c r="A107" t="str">
        <f t="shared" si="1"/>
        <v>g18user_story_11_AND_user_story_12</v>
      </c>
      <c r="B107" t="s">
        <v>884</v>
      </c>
      <c r="C107" s="2" t="s">
        <v>1</v>
      </c>
      <c r="D107" s="2" t="s">
        <v>997</v>
      </c>
      <c r="E107">
        <v>4</v>
      </c>
      <c r="F107">
        <v>4</v>
      </c>
      <c r="G107">
        <v>0</v>
      </c>
      <c r="H107" t="str">
        <f>VLOOKUP(A107,'Ground Truth'!A:A,1,FALSE)</f>
        <v>G18user_story_11_AND_user_story_12</v>
      </c>
    </row>
    <row r="108" spans="1:8" ht="120" hidden="1" x14ac:dyDescent="0.25">
      <c r="A108" t="str">
        <f t="shared" si="1"/>
        <v>g18user_story_11_AND_user_story_13</v>
      </c>
      <c r="B108" t="s">
        <v>884</v>
      </c>
      <c r="C108" s="2" t="s">
        <v>2</v>
      </c>
      <c r="D108" s="2" t="s">
        <v>998</v>
      </c>
      <c r="E108">
        <v>4</v>
      </c>
      <c r="F108">
        <v>4</v>
      </c>
      <c r="G108">
        <v>0</v>
      </c>
      <c r="H108" t="str">
        <f>VLOOKUP(A108,'Ground Truth'!A:A,1,FALSE)</f>
        <v>G18user_story_11_AND_user_story_13</v>
      </c>
    </row>
    <row r="109" spans="1:8" ht="135" hidden="1" x14ac:dyDescent="0.25">
      <c r="A109" t="str">
        <f t="shared" si="1"/>
        <v>g18user_story_12_AND_user_story_13</v>
      </c>
      <c r="B109" t="s">
        <v>884</v>
      </c>
      <c r="C109" s="2" t="s">
        <v>3</v>
      </c>
      <c r="D109" s="2" t="s">
        <v>999</v>
      </c>
      <c r="E109">
        <v>4</v>
      </c>
      <c r="F109">
        <v>4</v>
      </c>
      <c r="G109">
        <v>0</v>
      </c>
      <c r="H109" t="str">
        <f>VLOOKUP(A109,'Ground Truth'!A:A,1,FALSE)</f>
        <v>G18user_story_12_AND_user_story_13</v>
      </c>
    </row>
    <row r="110" spans="1:8" ht="105" hidden="1" x14ac:dyDescent="0.25">
      <c r="A110" t="str">
        <f t="shared" si="1"/>
        <v>g18user_story_16_AND_user_story_49</v>
      </c>
      <c r="B110" t="s">
        <v>884</v>
      </c>
      <c r="C110" s="2" t="s">
        <v>9</v>
      </c>
      <c r="D110" s="2" t="s">
        <v>1000</v>
      </c>
      <c r="E110">
        <v>1</v>
      </c>
      <c r="F110">
        <v>1</v>
      </c>
      <c r="G110">
        <v>0</v>
      </c>
      <c r="H110" t="str">
        <f>VLOOKUP(A110,'Ground Truth'!A:A,1,FALSE)</f>
        <v>G18user_story_16_AND_user_story_49</v>
      </c>
    </row>
    <row r="111" spans="1:8" ht="165" hidden="1" x14ac:dyDescent="0.25">
      <c r="A111" t="str">
        <f t="shared" si="1"/>
        <v>g18user_story_57_AND_user_story_78</v>
      </c>
      <c r="B111" t="s">
        <v>884</v>
      </c>
      <c r="C111" s="2" t="s">
        <v>10</v>
      </c>
      <c r="D111" s="2" t="s">
        <v>1001</v>
      </c>
      <c r="E111">
        <v>1</v>
      </c>
      <c r="F111">
        <v>1</v>
      </c>
      <c r="G111">
        <v>0</v>
      </c>
      <c r="H111" t="str">
        <f>VLOOKUP(A111,'Ground Truth'!A:A,1,FALSE)</f>
        <v>G18user_story_57_AND_user_story_78</v>
      </c>
    </row>
    <row r="112" spans="1:8" ht="135" hidden="1" x14ac:dyDescent="0.25">
      <c r="A112" t="str">
        <f t="shared" si="1"/>
        <v>g18user_story_67_AND_user_story_68</v>
      </c>
      <c r="B112" t="s">
        <v>884</v>
      </c>
      <c r="C112" s="2" t="s">
        <v>11</v>
      </c>
      <c r="D112" s="2" t="s">
        <v>1002</v>
      </c>
      <c r="E112">
        <v>1</v>
      </c>
      <c r="F112">
        <v>1</v>
      </c>
      <c r="G112">
        <v>0</v>
      </c>
      <c r="H112" t="str">
        <f>VLOOKUP(A112,'Ground Truth'!A:A,1,FALSE)</f>
        <v>G18user_story_67_AND_user_story_68</v>
      </c>
    </row>
    <row r="113" spans="1:8" ht="135" hidden="1" x14ac:dyDescent="0.25">
      <c r="A113" t="str">
        <f t="shared" si="1"/>
        <v>g18user_story_67_AND_user_story_80</v>
      </c>
      <c r="B113" t="s">
        <v>884</v>
      </c>
      <c r="C113" s="2" t="s">
        <v>12</v>
      </c>
      <c r="D113" s="2" t="s">
        <v>1003</v>
      </c>
      <c r="E113">
        <v>2</v>
      </c>
      <c r="F113">
        <v>2</v>
      </c>
      <c r="G113">
        <v>0</v>
      </c>
      <c r="H113" t="str">
        <f>VLOOKUP(A113,'Ground Truth'!A:A,1,FALSE)</f>
        <v>G18user_story_67_AND_user_story_80</v>
      </c>
    </row>
    <row r="114" spans="1:8" ht="135" hidden="1" x14ac:dyDescent="0.25">
      <c r="A114" t="str">
        <f t="shared" si="1"/>
        <v>g18user_story_67_AND_user_story_81</v>
      </c>
      <c r="B114" t="s">
        <v>884</v>
      </c>
      <c r="C114" s="2" t="s">
        <v>13</v>
      </c>
      <c r="D114" s="2" t="s">
        <v>1004</v>
      </c>
      <c r="E114">
        <v>2</v>
      </c>
      <c r="F114">
        <v>2</v>
      </c>
      <c r="G114">
        <v>0</v>
      </c>
      <c r="H114" t="str">
        <f>VLOOKUP(A114,'Ground Truth'!A:A,1,FALSE)</f>
        <v>G18user_story_67_AND_user_story_81</v>
      </c>
    </row>
    <row r="115" spans="1:8" ht="105" hidden="1" x14ac:dyDescent="0.25">
      <c r="A115" t="str">
        <f t="shared" si="1"/>
        <v>g18user_story_67_AND_user_story_82</v>
      </c>
      <c r="B115" t="s">
        <v>884</v>
      </c>
      <c r="C115" s="2" t="s">
        <v>14</v>
      </c>
      <c r="D115" s="2" t="s">
        <v>1005</v>
      </c>
      <c r="E115">
        <v>2</v>
      </c>
      <c r="F115">
        <v>2</v>
      </c>
      <c r="G115">
        <v>0</v>
      </c>
      <c r="H115" t="str">
        <f>VLOOKUP(A115,'Ground Truth'!A:A,1,FALSE)</f>
        <v>G18user_story_67_AND_user_story_82</v>
      </c>
    </row>
    <row r="116" spans="1:8" ht="120" hidden="1" x14ac:dyDescent="0.25">
      <c r="A116" t="str">
        <f t="shared" si="1"/>
        <v>g18user_story_67_AND_user_story_84</v>
      </c>
      <c r="B116" t="s">
        <v>884</v>
      </c>
      <c r="C116" s="2" t="s">
        <v>15</v>
      </c>
      <c r="D116" s="2" t="s">
        <v>1006</v>
      </c>
      <c r="E116">
        <v>2</v>
      </c>
      <c r="F116">
        <v>2</v>
      </c>
      <c r="G116">
        <v>0</v>
      </c>
      <c r="H116" t="str">
        <f>VLOOKUP(A116,'Ground Truth'!A:A,1,FALSE)</f>
        <v>G18user_story_67_AND_user_story_84</v>
      </c>
    </row>
    <row r="117" spans="1:8" ht="195" hidden="1" x14ac:dyDescent="0.25">
      <c r="A117" t="str">
        <f t="shared" si="1"/>
        <v>g18user_story_67_AND_user_story_85</v>
      </c>
      <c r="B117" t="s">
        <v>884</v>
      </c>
      <c r="C117" s="2" t="s">
        <v>16</v>
      </c>
      <c r="D117" s="2" t="s">
        <v>1007</v>
      </c>
      <c r="E117">
        <v>2</v>
      </c>
      <c r="F117">
        <v>2</v>
      </c>
      <c r="G117">
        <v>0</v>
      </c>
      <c r="H117" t="str">
        <f>VLOOKUP(A117,'Ground Truth'!A:A,1,FALSE)</f>
        <v>G18user_story_67_AND_user_story_85</v>
      </c>
    </row>
    <row r="118" spans="1:8" ht="135" hidden="1" x14ac:dyDescent="0.25">
      <c r="A118" t="str">
        <f t="shared" si="1"/>
        <v>g18user_story_67_AND_user_story_87</v>
      </c>
      <c r="B118" t="s">
        <v>884</v>
      </c>
      <c r="C118" s="2" t="s">
        <v>17</v>
      </c>
      <c r="D118" s="2" t="s">
        <v>1008</v>
      </c>
      <c r="E118">
        <v>2</v>
      </c>
      <c r="F118">
        <v>2</v>
      </c>
      <c r="G118">
        <v>0</v>
      </c>
      <c r="H118" t="str">
        <f>VLOOKUP(A118,'Ground Truth'!A:A,1,FALSE)</f>
        <v>G18user_story_67_AND_user_story_87</v>
      </c>
    </row>
    <row r="119" spans="1:8" ht="135" hidden="1" x14ac:dyDescent="0.25">
      <c r="A119" t="str">
        <f t="shared" si="1"/>
        <v>g18user_story_67_AND_user_story_88</v>
      </c>
      <c r="B119" t="s">
        <v>884</v>
      </c>
      <c r="C119" s="2" t="s">
        <v>18</v>
      </c>
      <c r="D119" s="2" t="s">
        <v>1009</v>
      </c>
      <c r="E119">
        <v>2</v>
      </c>
      <c r="F119">
        <v>2</v>
      </c>
      <c r="G119">
        <v>0</v>
      </c>
      <c r="H119" t="str">
        <f>VLOOKUP(A119,'Ground Truth'!A:A,1,FALSE)</f>
        <v>G18user_story_67_AND_user_story_88</v>
      </c>
    </row>
    <row r="120" spans="1:8" ht="120" hidden="1" x14ac:dyDescent="0.25">
      <c r="A120" t="str">
        <f t="shared" si="1"/>
        <v>g18user_story_67_AND_user_story_90</v>
      </c>
      <c r="B120" t="s">
        <v>884</v>
      </c>
      <c r="C120" s="2" t="s">
        <v>19</v>
      </c>
      <c r="D120" s="2" t="s">
        <v>1010</v>
      </c>
      <c r="E120">
        <v>1</v>
      </c>
      <c r="F120">
        <v>1</v>
      </c>
      <c r="G120">
        <v>0</v>
      </c>
      <c r="H120" t="str">
        <f>VLOOKUP(A120,'Ground Truth'!A:A,1,FALSE)</f>
        <v>G18user_story_67_AND_user_story_90</v>
      </c>
    </row>
    <row r="121" spans="1:8" ht="120" hidden="1" x14ac:dyDescent="0.25">
      <c r="A121" t="str">
        <f t="shared" si="1"/>
        <v>g18user_story_67_AND_user_story_91</v>
      </c>
      <c r="B121" t="s">
        <v>884</v>
      </c>
      <c r="C121" s="2" t="s">
        <v>20</v>
      </c>
      <c r="D121" s="2" t="s">
        <v>1011</v>
      </c>
      <c r="E121">
        <v>2</v>
      </c>
      <c r="F121">
        <v>2</v>
      </c>
      <c r="G121">
        <v>0</v>
      </c>
      <c r="H121" t="str">
        <f>VLOOKUP(A121,'Ground Truth'!A:A,1,FALSE)</f>
        <v>G18user_story_67_AND_user_story_91</v>
      </c>
    </row>
    <row r="122" spans="1:8" ht="105" hidden="1" x14ac:dyDescent="0.25">
      <c r="A122" t="str">
        <f t="shared" si="1"/>
        <v>g18user_story_67_AND_user_story_92</v>
      </c>
      <c r="B122" t="s">
        <v>884</v>
      </c>
      <c r="C122" s="2" t="s">
        <v>21</v>
      </c>
      <c r="D122" s="2" t="s">
        <v>1012</v>
      </c>
      <c r="E122">
        <v>2</v>
      </c>
      <c r="F122">
        <v>2</v>
      </c>
      <c r="G122">
        <v>0</v>
      </c>
      <c r="H122" t="str">
        <f>VLOOKUP(A122,'Ground Truth'!A:A,1,FALSE)</f>
        <v>G18user_story_67_AND_user_story_92</v>
      </c>
    </row>
    <row r="123" spans="1:8" ht="120" hidden="1" x14ac:dyDescent="0.25">
      <c r="A123" t="str">
        <f t="shared" si="1"/>
        <v>g18user_story_67_AND_user_story_93</v>
      </c>
      <c r="B123" t="s">
        <v>884</v>
      </c>
      <c r="C123" s="2" t="s">
        <v>22</v>
      </c>
      <c r="D123" s="2" t="s">
        <v>1013</v>
      </c>
      <c r="E123">
        <v>2</v>
      </c>
      <c r="F123">
        <v>2</v>
      </c>
      <c r="G123">
        <v>0</v>
      </c>
      <c r="H123" t="str">
        <f>VLOOKUP(A123,'Ground Truth'!A:A,1,FALSE)</f>
        <v>G18user_story_67_AND_user_story_93</v>
      </c>
    </row>
    <row r="124" spans="1:8" ht="105" hidden="1" x14ac:dyDescent="0.25">
      <c r="A124" t="str">
        <f t="shared" si="1"/>
        <v>g18user_story_67_AND_user_story_95</v>
      </c>
      <c r="B124" t="s">
        <v>884</v>
      </c>
      <c r="C124" s="2" t="s">
        <v>23</v>
      </c>
      <c r="D124" s="2" t="s">
        <v>1014</v>
      </c>
      <c r="E124">
        <v>1</v>
      </c>
      <c r="F124">
        <v>1</v>
      </c>
      <c r="G124">
        <v>0</v>
      </c>
      <c r="H124" t="str">
        <f>VLOOKUP(A124,'Ground Truth'!A:A,1,FALSE)</f>
        <v>G18user_story_67_AND_user_story_95</v>
      </c>
    </row>
    <row r="125" spans="1:8" ht="120" hidden="1" x14ac:dyDescent="0.25">
      <c r="A125" t="str">
        <f t="shared" si="1"/>
        <v>g18user_story_67_AND_user_story_96</v>
      </c>
      <c r="B125" t="s">
        <v>884</v>
      </c>
      <c r="C125" s="2" t="s">
        <v>24</v>
      </c>
      <c r="D125" s="2" t="s">
        <v>1015</v>
      </c>
      <c r="E125">
        <v>2</v>
      </c>
      <c r="F125">
        <v>2</v>
      </c>
      <c r="G125">
        <v>0</v>
      </c>
      <c r="H125" t="str">
        <f>VLOOKUP(A125,'Ground Truth'!A:A,1,FALSE)</f>
        <v>G18user_story_67_AND_user_story_96</v>
      </c>
    </row>
    <row r="126" spans="1:8" ht="105" hidden="1" x14ac:dyDescent="0.25">
      <c r="A126" t="str">
        <f t="shared" si="1"/>
        <v>g18user_story_67_AND_user_story_97</v>
      </c>
      <c r="B126" t="s">
        <v>884</v>
      </c>
      <c r="C126" s="2" t="s">
        <v>25</v>
      </c>
      <c r="D126" s="2" t="s">
        <v>1016</v>
      </c>
      <c r="E126">
        <v>2</v>
      </c>
      <c r="F126">
        <v>2</v>
      </c>
      <c r="G126">
        <v>0</v>
      </c>
      <c r="H126" t="str">
        <f>VLOOKUP(A126,'Ground Truth'!A:A,1,FALSE)</f>
        <v>G18user_story_67_AND_user_story_97</v>
      </c>
    </row>
    <row r="127" spans="1:8" ht="135" hidden="1" x14ac:dyDescent="0.25">
      <c r="A127" t="str">
        <f t="shared" si="1"/>
        <v>g18user_story_67_AND_user_story_98</v>
      </c>
      <c r="B127" t="s">
        <v>884</v>
      </c>
      <c r="C127" s="2" t="s">
        <v>26</v>
      </c>
      <c r="D127" s="2" t="s">
        <v>1017</v>
      </c>
      <c r="E127">
        <v>2</v>
      </c>
      <c r="F127">
        <v>2</v>
      </c>
      <c r="G127">
        <v>0</v>
      </c>
      <c r="H127" t="str">
        <f>VLOOKUP(A127,'Ground Truth'!A:A,1,FALSE)</f>
        <v>G18user_story_67_AND_user_story_98</v>
      </c>
    </row>
    <row r="128" spans="1:8" ht="135" hidden="1" x14ac:dyDescent="0.25">
      <c r="A128" t="str">
        <f t="shared" si="1"/>
        <v>g18user_story_67_AND_user_story_99</v>
      </c>
      <c r="B128" t="s">
        <v>884</v>
      </c>
      <c r="C128" s="2" t="s">
        <v>27</v>
      </c>
      <c r="D128" s="2" t="s">
        <v>1018</v>
      </c>
      <c r="E128">
        <v>1</v>
      </c>
      <c r="F128">
        <v>1</v>
      </c>
      <c r="G128">
        <v>0</v>
      </c>
      <c r="H128" t="str">
        <f>VLOOKUP(A128,'Ground Truth'!A:A,1,FALSE)</f>
        <v>G18user_story_67_AND_user_story_99</v>
      </c>
    </row>
    <row r="129" spans="1:8" ht="165" hidden="1" x14ac:dyDescent="0.25">
      <c r="A129" t="str">
        <f t="shared" si="1"/>
        <v>g18user_story_68_AND_user_story_80</v>
      </c>
      <c r="B129" t="s">
        <v>884</v>
      </c>
      <c r="C129" s="2" t="s">
        <v>28</v>
      </c>
      <c r="D129" s="2" t="s">
        <v>1019</v>
      </c>
      <c r="E129">
        <v>1</v>
      </c>
      <c r="F129">
        <v>1</v>
      </c>
      <c r="G129">
        <v>0</v>
      </c>
      <c r="H129" t="str">
        <f>VLOOKUP(A129,'Ground Truth'!A:A,1,FALSE)</f>
        <v>G18user_story_68_AND_user_story_80</v>
      </c>
    </row>
    <row r="130" spans="1:8" ht="165" hidden="1" x14ac:dyDescent="0.25">
      <c r="A130" t="str">
        <f t="shared" si="1"/>
        <v>g18user_story_68_AND_user_story_81</v>
      </c>
      <c r="B130" t="s">
        <v>884</v>
      </c>
      <c r="C130" s="2" t="s">
        <v>29</v>
      </c>
      <c r="D130" s="2" t="s">
        <v>1020</v>
      </c>
      <c r="E130">
        <v>1</v>
      </c>
      <c r="F130">
        <v>1</v>
      </c>
      <c r="G130">
        <v>0</v>
      </c>
      <c r="H130" t="str">
        <f>VLOOKUP(A130,'Ground Truth'!A:A,1,FALSE)</f>
        <v>G18user_story_68_AND_user_story_81</v>
      </c>
    </row>
    <row r="131" spans="1:8" ht="135" hidden="1" x14ac:dyDescent="0.25">
      <c r="A131" t="str">
        <f t="shared" ref="A131:A194" si="2">CONCATENATE(B131,C131)</f>
        <v>g18user_story_68_AND_user_story_82</v>
      </c>
      <c r="B131" t="s">
        <v>884</v>
      </c>
      <c r="C131" s="2" t="s">
        <v>30</v>
      </c>
      <c r="D131" s="2" t="s">
        <v>1021</v>
      </c>
      <c r="E131">
        <v>1</v>
      </c>
      <c r="F131">
        <v>1</v>
      </c>
      <c r="G131">
        <v>0</v>
      </c>
      <c r="H131" t="str">
        <f>VLOOKUP(A131,'Ground Truth'!A:A,1,FALSE)</f>
        <v>G18user_story_68_AND_user_story_82</v>
      </c>
    </row>
    <row r="132" spans="1:8" ht="150" hidden="1" x14ac:dyDescent="0.25">
      <c r="A132" t="str">
        <f t="shared" si="2"/>
        <v>g18user_story_68_AND_user_story_84</v>
      </c>
      <c r="B132" t="s">
        <v>884</v>
      </c>
      <c r="C132" s="2" t="s">
        <v>31</v>
      </c>
      <c r="D132" s="2" t="s">
        <v>1022</v>
      </c>
      <c r="E132">
        <v>1</v>
      </c>
      <c r="F132">
        <v>1</v>
      </c>
      <c r="G132">
        <v>0</v>
      </c>
      <c r="H132" t="str">
        <f>VLOOKUP(A132,'Ground Truth'!A:A,1,FALSE)</f>
        <v>G18user_story_68_AND_user_story_84</v>
      </c>
    </row>
    <row r="133" spans="1:8" ht="225" hidden="1" x14ac:dyDescent="0.25">
      <c r="A133" t="str">
        <f t="shared" si="2"/>
        <v>g18user_story_68_AND_user_story_85</v>
      </c>
      <c r="B133" t="s">
        <v>884</v>
      </c>
      <c r="C133" s="2" t="s">
        <v>32</v>
      </c>
      <c r="D133" s="2" t="s">
        <v>1023</v>
      </c>
      <c r="E133">
        <v>1</v>
      </c>
      <c r="F133">
        <v>1</v>
      </c>
      <c r="G133">
        <v>0</v>
      </c>
      <c r="H133" t="str">
        <f>VLOOKUP(A133,'Ground Truth'!A:A,1,FALSE)</f>
        <v>G18user_story_68_AND_user_story_85</v>
      </c>
    </row>
    <row r="134" spans="1:8" ht="165" hidden="1" x14ac:dyDescent="0.25">
      <c r="A134" t="str">
        <f t="shared" si="2"/>
        <v>g18user_story_68_AND_user_story_87</v>
      </c>
      <c r="B134" t="s">
        <v>884</v>
      </c>
      <c r="C134" s="2" t="s">
        <v>33</v>
      </c>
      <c r="D134" s="2" t="s">
        <v>1024</v>
      </c>
      <c r="E134">
        <v>1</v>
      </c>
      <c r="F134">
        <v>1</v>
      </c>
      <c r="G134">
        <v>0</v>
      </c>
      <c r="H134" t="str">
        <f>VLOOKUP(A134,'Ground Truth'!A:A,1,FALSE)</f>
        <v>G18user_story_68_AND_user_story_87</v>
      </c>
    </row>
    <row r="135" spans="1:8" ht="165" hidden="1" x14ac:dyDescent="0.25">
      <c r="A135" t="str">
        <f t="shared" si="2"/>
        <v>g18user_story_68_AND_user_story_88</v>
      </c>
      <c r="B135" t="s">
        <v>884</v>
      </c>
      <c r="C135" s="2" t="s">
        <v>34</v>
      </c>
      <c r="D135" s="2" t="s">
        <v>1025</v>
      </c>
      <c r="E135">
        <v>1</v>
      </c>
      <c r="F135">
        <v>1</v>
      </c>
      <c r="G135">
        <v>0</v>
      </c>
      <c r="H135" t="str">
        <f>VLOOKUP(A135,'Ground Truth'!A:A,1,FALSE)</f>
        <v>G18user_story_68_AND_user_story_88</v>
      </c>
    </row>
    <row r="136" spans="1:8" ht="150" hidden="1" x14ac:dyDescent="0.25">
      <c r="A136" t="str">
        <f t="shared" si="2"/>
        <v>g18user_story_68_AND_user_story_90</v>
      </c>
      <c r="B136" t="s">
        <v>884</v>
      </c>
      <c r="C136" s="2" t="s">
        <v>35</v>
      </c>
      <c r="D136" s="2" t="s">
        <v>1026</v>
      </c>
      <c r="E136">
        <v>2</v>
      </c>
      <c r="F136">
        <v>2</v>
      </c>
      <c r="G136">
        <v>0</v>
      </c>
      <c r="H136" t="str">
        <f>VLOOKUP(A136,'Ground Truth'!A:A,1,FALSE)</f>
        <v>G18user_story_68_AND_user_story_90</v>
      </c>
    </row>
    <row r="137" spans="1:8" ht="150" hidden="1" x14ac:dyDescent="0.25">
      <c r="A137" t="str">
        <f t="shared" si="2"/>
        <v>g18user_story_68_AND_user_story_91</v>
      </c>
      <c r="B137" t="s">
        <v>884</v>
      </c>
      <c r="C137" s="2" t="s">
        <v>36</v>
      </c>
      <c r="D137" s="2" t="s">
        <v>1027</v>
      </c>
      <c r="E137">
        <v>1</v>
      </c>
      <c r="F137">
        <v>1</v>
      </c>
      <c r="G137">
        <v>0</v>
      </c>
      <c r="H137" t="str">
        <f>VLOOKUP(A137,'Ground Truth'!A:A,1,FALSE)</f>
        <v>G18user_story_68_AND_user_story_91</v>
      </c>
    </row>
    <row r="138" spans="1:8" ht="135" hidden="1" x14ac:dyDescent="0.25">
      <c r="A138" t="str">
        <f t="shared" si="2"/>
        <v>g18user_story_68_AND_user_story_92</v>
      </c>
      <c r="B138" t="s">
        <v>884</v>
      </c>
      <c r="C138" s="2" t="s">
        <v>37</v>
      </c>
      <c r="D138" s="2" t="s">
        <v>1028</v>
      </c>
      <c r="E138">
        <v>1</v>
      </c>
      <c r="F138">
        <v>1</v>
      </c>
      <c r="G138">
        <v>0</v>
      </c>
      <c r="H138" t="str">
        <f>VLOOKUP(A138,'Ground Truth'!A:A,1,FALSE)</f>
        <v>G18user_story_68_AND_user_story_92</v>
      </c>
    </row>
    <row r="139" spans="1:8" ht="150" hidden="1" x14ac:dyDescent="0.25">
      <c r="A139" t="str">
        <f t="shared" si="2"/>
        <v>g18user_story_68_AND_user_story_93</v>
      </c>
      <c r="B139" t="s">
        <v>884</v>
      </c>
      <c r="C139" s="2" t="s">
        <v>38</v>
      </c>
      <c r="D139" s="2" t="s">
        <v>1029</v>
      </c>
      <c r="E139">
        <v>1</v>
      </c>
      <c r="F139">
        <v>1</v>
      </c>
      <c r="G139">
        <v>0</v>
      </c>
      <c r="H139" t="str">
        <f>VLOOKUP(A139,'Ground Truth'!A:A,1,FALSE)</f>
        <v>G18user_story_68_AND_user_story_93</v>
      </c>
    </row>
    <row r="140" spans="1:8" ht="135" hidden="1" x14ac:dyDescent="0.25">
      <c r="A140" t="str">
        <f t="shared" si="2"/>
        <v>g18user_story_68_AND_user_story_95</v>
      </c>
      <c r="B140" t="s">
        <v>884</v>
      </c>
      <c r="C140" s="2" t="s">
        <v>39</v>
      </c>
      <c r="D140" s="2" t="s">
        <v>1030</v>
      </c>
      <c r="E140">
        <v>2</v>
      </c>
      <c r="F140">
        <v>2</v>
      </c>
      <c r="G140">
        <v>0</v>
      </c>
      <c r="H140" t="str">
        <f>VLOOKUP(A140,'Ground Truth'!A:A,1,FALSE)</f>
        <v>G18user_story_68_AND_user_story_95</v>
      </c>
    </row>
    <row r="141" spans="1:8" ht="150" hidden="1" x14ac:dyDescent="0.25">
      <c r="A141" t="str">
        <f t="shared" si="2"/>
        <v>g18user_story_68_AND_user_story_96</v>
      </c>
      <c r="B141" t="s">
        <v>884</v>
      </c>
      <c r="C141" s="2" t="s">
        <v>40</v>
      </c>
      <c r="D141" s="2" t="s">
        <v>1031</v>
      </c>
      <c r="E141">
        <v>1</v>
      </c>
      <c r="F141">
        <v>1</v>
      </c>
      <c r="G141">
        <v>0</v>
      </c>
      <c r="H141" t="str">
        <f>VLOOKUP(A141,'Ground Truth'!A:A,1,FALSE)</f>
        <v>G18user_story_68_AND_user_story_96</v>
      </c>
    </row>
    <row r="142" spans="1:8" ht="135" hidden="1" x14ac:dyDescent="0.25">
      <c r="A142" t="str">
        <f t="shared" si="2"/>
        <v>g18user_story_68_AND_user_story_97</v>
      </c>
      <c r="B142" t="s">
        <v>884</v>
      </c>
      <c r="C142" s="2" t="s">
        <v>41</v>
      </c>
      <c r="D142" s="2" t="s">
        <v>1032</v>
      </c>
      <c r="E142">
        <v>1</v>
      </c>
      <c r="F142">
        <v>1</v>
      </c>
      <c r="G142">
        <v>0</v>
      </c>
      <c r="H142" t="str">
        <f>VLOOKUP(A142,'Ground Truth'!A:A,1,FALSE)</f>
        <v>G18user_story_68_AND_user_story_97</v>
      </c>
    </row>
    <row r="143" spans="1:8" ht="165" hidden="1" x14ac:dyDescent="0.25">
      <c r="A143" t="str">
        <f t="shared" si="2"/>
        <v>g18user_story_68_AND_user_story_98</v>
      </c>
      <c r="B143" t="s">
        <v>884</v>
      </c>
      <c r="C143" s="2" t="s">
        <v>42</v>
      </c>
      <c r="D143" s="2" t="s">
        <v>1033</v>
      </c>
      <c r="E143">
        <v>1</v>
      </c>
      <c r="F143">
        <v>1</v>
      </c>
      <c r="G143">
        <v>0</v>
      </c>
      <c r="H143" t="str">
        <f>VLOOKUP(A143,'Ground Truth'!A:A,1,FALSE)</f>
        <v>G18user_story_68_AND_user_story_98</v>
      </c>
    </row>
    <row r="144" spans="1:8" ht="165" hidden="1" x14ac:dyDescent="0.25">
      <c r="A144" t="str">
        <f t="shared" si="2"/>
        <v>g18user_story_68_AND_user_story_99</v>
      </c>
      <c r="B144" t="s">
        <v>884</v>
      </c>
      <c r="C144" s="2" t="s">
        <v>43</v>
      </c>
      <c r="D144" s="2" t="s">
        <v>1034</v>
      </c>
      <c r="E144">
        <v>1</v>
      </c>
      <c r="F144">
        <v>1</v>
      </c>
      <c r="G144">
        <v>0</v>
      </c>
      <c r="H144" t="str">
        <f>VLOOKUP(A144,'Ground Truth'!A:A,1,FALSE)</f>
        <v>G18user_story_68_AND_user_story_99</v>
      </c>
    </row>
    <row r="145" spans="1:8" ht="180" hidden="1" x14ac:dyDescent="0.25">
      <c r="A145" t="str">
        <f t="shared" si="2"/>
        <v>g18user_story_79_AND_user_story_80</v>
      </c>
      <c r="B145" t="s">
        <v>884</v>
      </c>
      <c r="C145" s="2" t="s">
        <v>44</v>
      </c>
      <c r="D145" s="2" t="s">
        <v>1035</v>
      </c>
      <c r="E145">
        <v>2</v>
      </c>
      <c r="F145">
        <v>0</v>
      </c>
      <c r="G145">
        <v>2</v>
      </c>
      <c r="H145" t="str">
        <f>VLOOKUP(A145,'Ground Truth'!A:A,1,FALSE)</f>
        <v>G18user_story_79_AND_user_story_80</v>
      </c>
    </row>
    <row r="146" spans="1:8" ht="165" hidden="1" x14ac:dyDescent="0.25">
      <c r="A146" t="str">
        <f t="shared" si="2"/>
        <v>g18user_story_79_AND_user_story_81</v>
      </c>
      <c r="B146" t="s">
        <v>884</v>
      </c>
      <c r="C146" s="2" t="s">
        <v>45</v>
      </c>
      <c r="D146" s="2" t="s">
        <v>1036</v>
      </c>
      <c r="E146">
        <v>2</v>
      </c>
      <c r="F146">
        <v>0</v>
      </c>
      <c r="G146">
        <v>2</v>
      </c>
      <c r="H146" t="str">
        <f>VLOOKUP(A146,'Ground Truth'!A:A,1,FALSE)</f>
        <v>G18user_story_79_AND_user_story_81</v>
      </c>
    </row>
    <row r="147" spans="1:8" ht="165" hidden="1" x14ac:dyDescent="0.25">
      <c r="A147" t="str">
        <f t="shared" si="2"/>
        <v>g18user_story_79_AND_user_story_87</v>
      </c>
      <c r="B147" t="s">
        <v>884</v>
      </c>
      <c r="C147" s="2" t="s">
        <v>46</v>
      </c>
      <c r="D147" s="2" t="s">
        <v>1037</v>
      </c>
      <c r="E147">
        <v>1</v>
      </c>
      <c r="F147">
        <v>0</v>
      </c>
      <c r="G147">
        <v>1</v>
      </c>
      <c r="H147" t="str">
        <f>VLOOKUP(A147,'Ground Truth'!A:A,1,FALSE)</f>
        <v>G18user_story_79_AND_user_story_87</v>
      </c>
    </row>
    <row r="148" spans="1:8" ht="180" hidden="1" x14ac:dyDescent="0.25">
      <c r="A148" t="str">
        <f t="shared" si="2"/>
        <v>g18user_story_80_AND_user_story_81</v>
      </c>
      <c r="B148" t="s">
        <v>884</v>
      </c>
      <c r="C148" s="2" t="s">
        <v>47</v>
      </c>
      <c r="D148" s="2" t="s">
        <v>1038</v>
      </c>
      <c r="E148">
        <v>5</v>
      </c>
      <c r="F148">
        <v>3</v>
      </c>
      <c r="G148">
        <v>2</v>
      </c>
      <c r="H148" t="str">
        <f>VLOOKUP(A148,'Ground Truth'!A:A,1,FALSE)</f>
        <v>G18user_story_80_AND_user_story_81</v>
      </c>
    </row>
    <row r="149" spans="1:8" ht="135" hidden="1" x14ac:dyDescent="0.25">
      <c r="A149" t="str">
        <f t="shared" si="2"/>
        <v>g18user_story_80_AND_user_story_82</v>
      </c>
      <c r="B149" t="s">
        <v>884</v>
      </c>
      <c r="C149" s="2" t="s">
        <v>48</v>
      </c>
      <c r="D149" s="2" t="s">
        <v>1039</v>
      </c>
      <c r="E149">
        <v>2</v>
      </c>
      <c r="F149">
        <v>2</v>
      </c>
      <c r="G149">
        <v>0</v>
      </c>
      <c r="H149" t="str">
        <f>VLOOKUP(A149,'Ground Truth'!A:A,1,FALSE)</f>
        <v>G18user_story_80_AND_user_story_82</v>
      </c>
    </row>
    <row r="150" spans="1:8" ht="150" hidden="1" x14ac:dyDescent="0.25">
      <c r="A150" t="str">
        <f t="shared" si="2"/>
        <v>g18user_story_80_AND_user_story_84</v>
      </c>
      <c r="B150" t="s">
        <v>884</v>
      </c>
      <c r="C150" s="2" t="s">
        <v>49</v>
      </c>
      <c r="D150" s="2" t="s">
        <v>1040</v>
      </c>
      <c r="E150">
        <v>2</v>
      </c>
      <c r="F150">
        <v>2</v>
      </c>
      <c r="G150">
        <v>0</v>
      </c>
      <c r="H150" t="str">
        <f>VLOOKUP(A150,'Ground Truth'!A:A,1,FALSE)</f>
        <v>G18user_story_80_AND_user_story_84</v>
      </c>
    </row>
    <row r="151" spans="1:8" ht="225" hidden="1" x14ac:dyDescent="0.25">
      <c r="A151" t="str">
        <f t="shared" si="2"/>
        <v>g18user_story_80_AND_user_story_85</v>
      </c>
      <c r="B151" t="s">
        <v>884</v>
      </c>
      <c r="C151" s="2" t="s">
        <v>50</v>
      </c>
      <c r="D151" s="2" t="s">
        <v>1041</v>
      </c>
      <c r="E151">
        <v>2</v>
      </c>
      <c r="F151">
        <v>2</v>
      </c>
      <c r="G151">
        <v>0</v>
      </c>
      <c r="H151" t="str">
        <f>VLOOKUP(A151,'Ground Truth'!A:A,1,FALSE)</f>
        <v>G18user_story_80_AND_user_story_85</v>
      </c>
    </row>
    <row r="152" spans="1:8" ht="180" hidden="1" x14ac:dyDescent="0.25">
      <c r="A152" t="str">
        <f t="shared" si="2"/>
        <v>g18user_story_80_AND_user_story_87</v>
      </c>
      <c r="B152" t="s">
        <v>884</v>
      </c>
      <c r="C152" s="2" t="s">
        <v>51</v>
      </c>
      <c r="D152" s="2" t="s">
        <v>1042</v>
      </c>
      <c r="E152">
        <v>3</v>
      </c>
      <c r="F152">
        <v>2</v>
      </c>
      <c r="G152">
        <v>1</v>
      </c>
      <c r="H152" t="str">
        <f>VLOOKUP(A152,'Ground Truth'!A:A,1,FALSE)</f>
        <v>G18user_story_80_AND_user_story_87</v>
      </c>
    </row>
    <row r="153" spans="1:8" ht="165" hidden="1" x14ac:dyDescent="0.25">
      <c r="A153" t="str">
        <f t="shared" si="2"/>
        <v>g18user_story_80_AND_user_story_88</v>
      </c>
      <c r="B153" t="s">
        <v>884</v>
      </c>
      <c r="C153" s="2" t="s">
        <v>52</v>
      </c>
      <c r="D153" s="2" t="s">
        <v>1043</v>
      </c>
      <c r="E153">
        <v>2</v>
      </c>
      <c r="F153">
        <v>2</v>
      </c>
      <c r="G153">
        <v>0</v>
      </c>
      <c r="H153" t="str">
        <f>VLOOKUP(A153,'Ground Truth'!A:A,1,FALSE)</f>
        <v>G18user_story_80_AND_user_story_88</v>
      </c>
    </row>
    <row r="154" spans="1:8" ht="150" hidden="1" x14ac:dyDescent="0.25">
      <c r="A154" t="str">
        <f t="shared" si="2"/>
        <v>g18user_story_80_AND_user_story_90</v>
      </c>
      <c r="B154" t="s">
        <v>884</v>
      </c>
      <c r="C154" s="2" t="s">
        <v>53</v>
      </c>
      <c r="D154" s="2" t="s">
        <v>1044</v>
      </c>
      <c r="E154">
        <v>1</v>
      </c>
      <c r="F154">
        <v>1</v>
      </c>
      <c r="G154">
        <v>0</v>
      </c>
      <c r="H154" t="str">
        <f>VLOOKUP(A154,'Ground Truth'!A:A,1,FALSE)</f>
        <v>G18user_story_80_AND_user_story_90</v>
      </c>
    </row>
    <row r="155" spans="1:8" ht="150" hidden="1" x14ac:dyDescent="0.25">
      <c r="A155" t="str">
        <f t="shared" si="2"/>
        <v>g18user_story_80_AND_user_story_91</v>
      </c>
      <c r="B155" t="s">
        <v>884</v>
      </c>
      <c r="C155" s="2" t="s">
        <v>54</v>
      </c>
      <c r="D155" s="2" t="s">
        <v>1045</v>
      </c>
      <c r="E155">
        <v>2</v>
      </c>
      <c r="F155">
        <v>2</v>
      </c>
      <c r="G155">
        <v>0</v>
      </c>
      <c r="H155" t="str">
        <f>VLOOKUP(A155,'Ground Truth'!A:A,1,FALSE)</f>
        <v>G18user_story_80_AND_user_story_91</v>
      </c>
    </row>
    <row r="156" spans="1:8" ht="135" hidden="1" x14ac:dyDescent="0.25">
      <c r="A156" t="str">
        <f t="shared" si="2"/>
        <v>g18user_story_80_AND_user_story_92</v>
      </c>
      <c r="B156" t="s">
        <v>884</v>
      </c>
      <c r="C156" s="2" t="s">
        <v>55</v>
      </c>
      <c r="D156" s="2" t="s">
        <v>1046</v>
      </c>
      <c r="E156">
        <v>2</v>
      </c>
      <c r="F156">
        <v>2</v>
      </c>
      <c r="G156">
        <v>0</v>
      </c>
      <c r="H156" t="str">
        <f>VLOOKUP(A156,'Ground Truth'!A:A,1,FALSE)</f>
        <v>G18user_story_80_AND_user_story_92</v>
      </c>
    </row>
    <row r="157" spans="1:8" ht="150" hidden="1" x14ac:dyDescent="0.25">
      <c r="A157" t="str">
        <f t="shared" si="2"/>
        <v>g18user_story_80_AND_user_story_93</v>
      </c>
      <c r="B157" t="s">
        <v>884</v>
      </c>
      <c r="C157" s="2" t="s">
        <v>56</v>
      </c>
      <c r="D157" s="2" t="s">
        <v>1047</v>
      </c>
      <c r="E157">
        <v>2</v>
      </c>
      <c r="F157">
        <v>2</v>
      </c>
      <c r="G157">
        <v>0</v>
      </c>
      <c r="H157" t="str">
        <f>VLOOKUP(A157,'Ground Truth'!A:A,1,FALSE)</f>
        <v>G18user_story_80_AND_user_story_93</v>
      </c>
    </row>
    <row r="158" spans="1:8" ht="135" hidden="1" x14ac:dyDescent="0.25">
      <c r="A158" t="str">
        <f t="shared" si="2"/>
        <v>g18user_story_80_AND_user_story_95</v>
      </c>
      <c r="B158" t="s">
        <v>884</v>
      </c>
      <c r="C158" s="2" t="s">
        <v>57</v>
      </c>
      <c r="D158" s="2" t="s">
        <v>1048</v>
      </c>
      <c r="E158">
        <v>1</v>
      </c>
      <c r="F158">
        <v>1</v>
      </c>
      <c r="G158">
        <v>0</v>
      </c>
      <c r="H158" t="str">
        <f>VLOOKUP(A158,'Ground Truth'!A:A,1,FALSE)</f>
        <v>G18user_story_80_AND_user_story_95</v>
      </c>
    </row>
    <row r="159" spans="1:8" ht="150" hidden="1" x14ac:dyDescent="0.25">
      <c r="A159" t="str">
        <f t="shared" si="2"/>
        <v>g18user_story_80_AND_user_story_96</v>
      </c>
      <c r="B159" t="s">
        <v>884</v>
      </c>
      <c r="C159" s="2" t="s">
        <v>58</v>
      </c>
      <c r="D159" s="2" t="s">
        <v>1049</v>
      </c>
      <c r="E159">
        <v>2</v>
      </c>
      <c r="F159">
        <v>2</v>
      </c>
      <c r="G159">
        <v>0</v>
      </c>
      <c r="H159" t="str">
        <f>VLOOKUP(A159,'Ground Truth'!A:A,1,FALSE)</f>
        <v>G18user_story_80_AND_user_story_96</v>
      </c>
    </row>
    <row r="160" spans="1:8" ht="135" hidden="1" x14ac:dyDescent="0.25">
      <c r="A160" t="str">
        <f t="shared" si="2"/>
        <v>g18user_story_80_AND_user_story_97</v>
      </c>
      <c r="B160" t="s">
        <v>884</v>
      </c>
      <c r="C160" s="2" t="s">
        <v>59</v>
      </c>
      <c r="D160" s="2" t="s">
        <v>1050</v>
      </c>
      <c r="E160">
        <v>2</v>
      </c>
      <c r="F160">
        <v>2</v>
      </c>
      <c r="G160">
        <v>0</v>
      </c>
      <c r="H160" t="str">
        <f>VLOOKUP(A160,'Ground Truth'!A:A,1,FALSE)</f>
        <v>G18user_story_80_AND_user_story_97</v>
      </c>
    </row>
    <row r="161" spans="1:8" ht="165" hidden="1" x14ac:dyDescent="0.25">
      <c r="A161" t="str">
        <f t="shared" si="2"/>
        <v>g18user_story_80_AND_user_story_98</v>
      </c>
      <c r="B161" t="s">
        <v>884</v>
      </c>
      <c r="C161" s="2" t="s">
        <v>60</v>
      </c>
      <c r="D161" s="2" t="s">
        <v>1051</v>
      </c>
      <c r="E161">
        <v>2</v>
      </c>
      <c r="F161">
        <v>2</v>
      </c>
      <c r="G161">
        <v>0</v>
      </c>
      <c r="H161" t="str">
        <f>VLOOKUP(A161,'Ground Truth'!A:A,1,FALSE)</f>
        <v>G18user_story_80_AND_user_story_98</v>
      </c>
    </row>
    <row r="162" spans="1:8" ht="165" hidden="1" x14ac:dyDescent="0.25">
      <c r="A162" t="str">
        <f t="shared" si="2"/>
        <v>g18user_story_80_AND_user_story_99</v>
      </c>
      <c r="B162" t="s">
        <v>884</v>
      </c>
      <c r="C162" s="2" t="s">
        <v>61</v>
      </c>
      <c r="D162" s="2" t="s">
        <v>1052</v>
      </c>
      <c r="E162">
        <v>1</v>
      </c>
      <c r="F162">
        <v>1</v>
      </c>
      <c r="G162">
        <v>0</v>
      </c>
      <c r="H162" t="str">
        <f>VLOOKUP(A162,'Ground Truth'!A:A,1,FALSE)</f>
        <v>G18user_story_80_AND_user_story_99</v>
      </c>
    </row>
    <row r="163" spans="1:8" ht="135" hidden="1" x14ac:dyDescent="0.25">
      <c r="A163" t="str">
        <f t="shared" si="2"/>
        <v>g18user_story_81_AND_user_story_82</v>
      </c>
      <c r="B163" t="s">
        <v>884</v>
      </c>
      <c r="C163" s="2" t="s">
        <v>62</v>
      </c>
      <c r="D163" s="2" t="s">
        <v>1053</v>
      </c>
      <c r="E163">
        <v>2</v>
      </c>
      <c r="F163">
        <v>2</v>
      </c>
      <c r="G163">
        <v>0</v>
      </c>
      <c r="H163" t="str">
        <f>VLOOKUP(A163,'Ground Truth'!A:A,1,FALSE)</f>
        <v>G18user_story_81_AND_user_story_82</v>
      </c>
    </row>
    <row r="164" spans="1:8" ht="150" hidden="1" x14ac:dyDescent="0.25">
      <c r="A164" t="str">
        <f t="shared" si="2"/>
        <v>g18user_story_81_AND_user_story_84</v>
      </c>
      <c r="B164" t="s">
        <v>884</v>
      </c>
      <c r="C164" s="2" t="s">
        <v>63</v>
      </c>
      <c r="D164" s="2" t="s">
        <v>1054</v>
      </c>
      <c r="E164">
        <v>2</v>
      </c>
      <c r="F164">
        <v>2</v>
      </c>
      <c r="G164">
        <v>0</v>
      </c>
      <c r="H164" t="str">
        <f>VLOOKUP(A164,'Ground Truth'!A:A,1,FALSE)</f>
        <v>G18user_story_81_AND_user_story_84</v>
      </c>
    </row>
    <row r="165" spans="1:8" ht="225" hidden="1" x14ac:dyDescent="0.25">
      <c r="A165" t="str">
        <f t="shared" si="2"/>
        <v>g18user_story_81_AND_user_story_85</v>
      </c>
      <c r="B165" t="s">
        <v>884</v>
      </c>
      <c r="C165" s="2" t="s">
        <v>64</v>
      </c>
      <c r="D165" s="2" t="s">
        <v>1055</v>
      </c>
      <c r="E165">
        <v>2</v>
      </c>
      <c r="F165">
        <v>2</v>
      </c>
      <c r="G165">
        <v>0</v>
      </c>
      <c r="H165" t="str">
        <f>VLOOKUP(A165,'Ground Truth'!A:A,1,FALSE)</f>
        <v>G18user_story_81_AND_user_story_85</v>
      </c>
    </row>
    <row r="166" spans="1:8" ht="165" hidden="1" x14ac:dyDescent="0.25">
      <c r="A166" t="str">
        <f t="shared" si="2"/>
        <v>g18user_story_81_AND_user_story_87</v>
      </c>
      <c r="B166" t="s">
        <v>884</v>
      </c>
      <c r="C166" s="2" t="s">
        <v>65</v>
      </c>
      <c r="D166" s="2" t="s">
        <v>1056</v>
      </c>
      <c r="E166">
        <v>3</v>
      </c>
      <c r="F166">
        <v>2</v>
      </c>
      <c r="G166">
        <v>1</v>
      </c>
      <c r="H166" t="str">
        <f>VLOOKUP(A166,'Ground Truth'!A:A,1,FALSE)</f>
        <v>G18user_story_81_AND_user_story_87</v>
      </c>
    </row>
    <row r="167" spans="1:8" ht="165" hidden="1" x14ac:dyDescent="0.25">
      <c r="A167" t="str">
        <f t="shared" si="2"/>
        <v>g18user_story_81_AND_user_story_88</v>
      </c>
      <c r="B167" t="s">
        <v>884</v>
      </c>
      <c r="C167" s="2" t="s">
        <v>66</v>
      </c>
      <c r="D167" s="2" t="s">
        <v>1057</v>
      </c>
      <c r="E167">
        <v>2</v>
      </c>
      <c r="F167">
        <v>2</v>
      </c>
      <c r="G167">
        <v>0</v>
      </c>
      <c r="H167" t="str">
        <f>VLOOKUP(A167,'Ground Truth'!A:A,1,FALSE)</f>
        <v>G18user_story_81_AND_user_story_88</v>
      </c>
    </row>
    <row r="168" spans="1:8" ht="150" hidden="1" x14ac:dyDescent="0.25">
      <c r="A168" t="str">
        <f t="shared" si="2"/>
        <v>g18user_story_81_AND_user_story_90</v>
      </c>
      <c r="B168" t="s">
        <v>884</v>
      </c>
      <c r="C168" s="2" t="s">
        <v>67</v>
      </c>
      <c r="D168" s="2" t="s">
        <v>1058</v>
      </c>
      <c r="E168">
        <v>1</v>
      </c>
      <c r="F168">
        <v>1</v>
      </c>
      <c r="G168">
        <v>0</v>
      </c>
      <c r="H168" t="str">
        <f>VLOOKUP(A168,'Ground Truth'!A:A,1,FALSE)</f>
        <v>G18user_story_81_AND_user_story_90</v>
      </c>
    </row>
    <row r="169" spans="1:8" ht="150" hidden="1" x14ac:dyDescent="0.25">
      <c r="A169" t="str">
        <f t="shared" si="2"/>
        <v>g18user_story_81_AND_user_story_91</v>
      </c>
      <c r="B169" t="s">
        <v>884</v>
      </c>
      <c r="C169" s="2" t="s">
        <v>68</v>
      </c>
      <c r="D169" s="2" t="s">
        <v>1059</v>
      </c>
      <c r="E169">
        <v>2</v>
      </c>
      <c r="F169">
        <v>2</v>
      </c>
      <c r="G169">
        <v>0</v>
      </c>
      <c r="H169" t="str">
        <f>VLOOKUP(A169,'Ground Truth'!A:A,1,FALSE)</f>
        <v>G18user_story_81_AND_user_story_91</v>
      </c>
    </row>
    <row r="170" spans="1:8" ht="135" hidden="1" x14ac:dyDescent="0.25">
      <c r="A170" t="str">
        <f t="shared" si="2"/>
        <v>g18user_story_81_AND_user_story_92</v>
      </c>
      <c r="B170" t="s">
        <v>884</v>
      </c>
      <c r="C170" s="2" t="s">
        <v>69</v>
      </c>
      <c r="D170" s="2" t="s">
        <v>1060</v>
      </c>
      <c r="E170">
        <v>2</v>
      </c>
      <c r="F170">
        <v>2</v>
      </c>
      <c r="G170">
        <v>0</v>
      </c>
      <c r="H170" t="str">
        <f>VLOOKUP(A170,'Ground Truth'!A:A,1,FALSE)</f>
        <v>G18user_story_81_AND_user_story_92</v>
      </c>
    </row>
    <row r="171" spans="1:8" ht="150" hidden="1" x14ac:dyDescent="0.25">
      <c r="A171" t="str">
        <f t="shared" si="2"/>
        <v>g18user_story_81_AND_user_story_93</v>
      </c>
      <c r="B171" t="s">
        <v>884</v>
      </c>
      <c r="C171" s="2" t="s">
        <v>70</v>
      </c>
      <c r="D171" s="2" t="s">
        <v>1061</v>
      </c>
      <c r="E171">
        <v>2</v>
      </c>
      <c r="F171">
        <v>2</v>
      </c>
      <c r="G171">
        <v>0</v>
      </c>
      <c r="H171" t="str">
        <f>VLOOKUP(A171,'Ground Truth'!A:A,1,FALSE)</f>
        <v>G18user_story_81_AND_user_story_93</v>
      </c>
    </row>
    <row r="172" spans="1:8" ht="135" hidden="1" x14ac:dyDescent="0.25">
      <c r="A172" t="str">
        <f t="shared" si="2"/>
        <v>g18user_story_81_AND_user_story_95</v>
      </c>
      <c r="B172" t="s">
        <v>884</v>
      </c>
      <c r="C172" s="2" t="s">
        <v>71</v>
      </c>
      <c r="D172" s="2" t="s">
        <v>1062</v>
      </c>
      <c r="E172">
        <v>1</v>
      </c>
      <c r="F172">
        <v>1</v>
      </c>
      <c r="G172">
        <v>0</v>
      </c>
      <c r="H172" t="str">
        <f>VLOOKUP(A172,'Ground Truth'!A:A,1,FALSE)</f>
        <v>G18user_story_81_AND_user_story_95</v>
      </c>
    </row>
    <row r="173" spans="1:8" ht="150" hidden="1" x14ac:dyDescent="0.25">
      <c r="A173" t="str">
        <f t="shared" si="2"/>
        <v>g18user_story_81_AND_user_story_96</v>
      </c>
      <c r="B173" t="s">
        <v>884</v>
      </c>
      <c r="C173" s="2" t="s">
        <v>72</v>
      </c>
      <c r="D173" s="2" t="s">
        <v>1063</v>
      </c>
      <c r="E173">
        <v>2</v>
      </c>
      <c r="F173">
        <v>2</v>
      </c>
      <c r="G173">
        <v>0</v>
      </c>
      <c r="H173" t="str">
        <f>VLOOKUP(A173,'Ground Truth'!A:A,1,FALSE)</f>
        <v>G18user_story_81_AND_user_story_96</v>
      </c>
    </row>
    <row r="174" spans="1:8" ht="135" hidden="1" x14ac:dyDescent="0.25">
      <c r="A174" t="str">
        <f t="shared" si="2"/>
        <v>g18user_story_81_AND_user_story_97</v>
      </c>
      <c r="B174" t="s">
        <v>884</v>
      </c>
      <c r="C174" s="2" t="s">
        <v>73</v>
      </c>
      <c r="D174" s="2" t="s">
        <v>1064</v>
      </c>
      <c r="E174">
        <v>2</v>
      </c>
      <c r="F174">
        <v>2</v>
      </c>
      <c r="G174">
        <v>0</v>
      </c>
      <c r="H174" t="str">
        <f>VLOOKUP(A174,'Ground Truth'!A:A,1,FALSE)</f>
        <v>G18user_story_81_AND_user_story_97</v>
      </c>
    </row>
    <row r="175" spans="1:8" ht="165" hidden="1" x14ac:dyDescent="0.25">
      <c r="A175" t="str">
        <f t="shared" si="2"/>
        <v>g18user_story_81_AND_user_story_98</v>
      </c>
      <c r="B175" t="s">
        <v>884</v>
      </c>
      <c r="C175" s="2" t="s">
        <v>74</v>
      </c>
      <c r="D175" s="2" t="s">
        <v>1065</v>
      </c>
      <c r="E175">
        <v>2</v>
      </c>
      <c r="F175">
        <v>2</v>
      </c>
      <c r="G175">
        <v>0</v>
      </c>
      <c r="H175" t="str">
        <f>VLOOKUP(A175,'Ground Truth'!A:A,1,FALSE)</f>
        <v>G18user_story_81_AND_user_story_98</v>
      </c>
    </row>
    <row r="176" spans="1:8" ht="165" hidden="1" x14ac:dyDescent="0.25">
      <c r="A176" t="str">
        <f t="shared" si="2"/>
        <v>g18user_story_81_AND_user_story_99</v>
      </c>
      <c r="B176" t="s">
        <v>884</v>
      </c>
      <c r="C176" s="2" t="s">
        <v>75</v>
      </c>
      <c r="D176" s="2" t="s">
        <v>1066</v>
      </c>
      <c r="E176">
        <v>1</v>
      </c>
      <c r="F176">
        <v>1</v>
      </c>
      <c r="G176">
        <v>0</v>
      </c>
      <c r="H176" t="str">
        <f>VLOOKUP(A176,'Ground Truth'!A:A,1,FALSE)</f>
        <v>G18user_story_81_AND_user_story_99</v>
      </c>
    </row>
    <row r="177" spans="1:8" ht="120" hidden="1" x14ac:dyDescent="0.25">
      <c r="A177" t="str">
        <f t="shared" si="2"/>
        <v>g18user_story_82_AND_user_story_84</v>
      </c>
      <c r="B177" t="s">
        <v>884</v>
      </c>
      <c r="C177" s="2" t="s">
        <v>76</v>
      </c>
      <c r="D177" s="2" t="s">
        <v>1067</v>
      </c>
      <c r="E177">
        <v>2</v>
      </c>
      <c r="F177">
        <v>2</v>
      </c>
      <c r="G177">
        <v>0</v>
      </c>
      <c r="H177" t="str">
        <f>VLOOKUP(A177,'Ground Truth'!A:A,1,FALSE)</f>
        <v>G18user_story_82_AND_user_story_84</v>
      </c>
    </row>
    <row r="178" spans="1:8" ht="195" hidden="1" x14ac:dyDescent="0.25">
      <c r="A178" t="str">
        <f t="shared" si="2"/>
        <v>g18user_story_82_AND_user_story_85</v>
      </c>
      <c r="B178" t="s">
        <v>884</v>
      </c>
      <c r="C178" s="2" t="s">
        <v>77</v>
      </c>
      <c r="D178" s="2" t="s">
        <v>1068</v>
      </c>
      <c r="E178">
        <v>2</v>
      </c>
      <c r="F178">
        <v>2</v>
      </c>
      <c r="G178">
        <v>0</v>
      </c>
      <c r="H178" t="str">
        <f>VLOOKUP(A178,'Ground Truth'!A:A,1,FALSE)</f>
        <v>G18user_story_82_AND_user_story_85</v>
      </c>
    </row>
    <row r="179" spans="1:8" ht="135" hidden="1" x14ac:dyDescent="0.25">
      <c r="A179" t="str">
        <f t="shared" si="2"/>
        <v>g18user_story_82_AND_user_story_87</v>
      </c>
      <c r="B179" t="s">
        <v>884</v>
      </c>
      <c r="C179" s="2" t="s">
        <v>78</v>
      </c>
      <c r="D179" s="2" t="s">
        <v>1069</v>
      </c>
      <c r="E179">
        <v>2</v>
      </c>
      <c r="F179">
        <v>2</v>
      </c>
      <c r="G179">
        <v>0</v>
      </c>
      <c r="H179" t="str">
        <f>VLOOKUP(A179,'Ground Truth'!A:A,1,FALSE)</f>
        <v>G18user_story_82_AND_user_story_87</v>
      </c>
    </row>
    <row r="180" spans="1:8" ht="135" hidden="1" x14ac:dyDescent="0.25">
      <c r="A180" t="str">
        <f t="shared" si="2"/>
        <v>g18user_story_82_AND_user_story_88</v>
      </c>
      <c r="B180" t="s">
        <v>884</v>
      </c>
      <c r="C180" s="2" t="s">
        <v>79</v>
      </c>
      <c r="D180" s="2" t="s">
        <v>1070</v>
      </c>
      <c r="E180">
        <v>2</v>
      </c>
      <c r="F180">
        <v>2</v>
      </c>
      <c r="G180">
        <v>0</v>
      </c>
      <c r="H180" t="str">
        <f>VLOOKUP(A180,'Ground Truth'!A:A,1,FALSE)</f>
        <v>G18user_story_82_AND_user_story_88</v>
      </c>
    </row>
    <row r="181" spans="1:8" ht="120" hidden="1" x14ac:dyDescent="0.25">
      <c r="A181" t="str">
        <f t="shared" si="2"/>
        <v>g18user_story_82_AND_user_story_90</v>
      </c>
      <c r="B181" t="s">
        <v>884</v>
      </c>
      <c r="C181" s="2" t="s">
        <v>80</v>
      </c>
      <c r="D181" s="2" t="s">
        <v>1071</v>
      </c>
      <c r="E181">
        <v>1</v>
      </c>
      <c r="F181">
        <v>1</v>
      </c>
      <c r="G181">
        <v>0</v>
      </c>
      <c r="H181" t="str">
        <f>VLOOKUP(A181,'Ground Truth'!A:A,1,FALSE)</f>
        <v>G18user_story_82_AND_user_story_90</v>
      </c>
    </row>
    <row r="182" spans="1:8" ht="120" hidden="1" x14ac:dyDescent="0.25">
      <c r="A182" t="str">
        <f t="shared" si="2"/>
        <v>g18user_story_82_AND_user_story_91</v>
      </c>
      <c r="B182" t="s">
        <v>884</v>
      </c>
      <c r="C182" s="2" t="s">
        <v>81</v>
      </c>
      <c r="D182" s="2" t="s">
        <v>1072</v>
      </c>
      <c r="E182">
        <v>2</v>
      </c>
      <c r="F182">
        <v>2</v>
      </c>
      <c r="G182">
        <v>0</v>
      </c>
      <c r="H182" t="str">
        <f>VLOOKUP(A182,'Ground Truth'!A:A,1,FALSE)</f>
        <v>G18user_story_82_AND_user_story_91</v>
      </c>
    </row>
    <row r="183" spans="1:8" ht="105" hidden="1" x14ac:dyDescent="0.25">
      <c r="A183" t="str">
        <f t="shared" si="2"/>
        <v>g18user_story_82_AND_user_story_92</v>
      </c>
      <c r="B183" t="s">
        <v>884</v>
      </c>
      <c r="C183" s="2" t="s">
        <v>82</v>
      </c>
      <c r="D183" s="2" t="s">
        <v>1073</v>
      </c>
      <c r="E183">
        <v>2</v>
      </c>
      <c r="F183">
        <v>2</v>
      </c>
      <c r="G183">
        <v>0</v>
      </c>
      <c r="H183" t="str">
        <f>VLOOKUP(A183,'Ground Truth'!A:A,1,FALSE)</f>
        <v>G18user_story_82_AND_user_story_92</v>
      </c>
    </row>
    <row r="184" spans="1:8" ht="120" hidden="1" x14ac:dyDescent="0.25">
      <c r="A184" t="str">
        <f t="shared" si="2"/>
        <v>g18user_story_82_AND_user_story_93</v>
      </c>
      <c r="B184" t="s">
        <v>884</v>
      </c>
      <c r="C184" s="2" t="s">
        <v>83</v>
      </c>
      <c r="D184" s="2" t="s">
        <v>1074</v>
      </c>
      <c r="E184">
        <v>2</v>
      </c>
      <c r="F184">
        <v>2</v>
      </c>
      <c r="G184">
        <v>0</v>
      </c>
      <c r="H184" t="str">
        <f>VLOOKUP(A184,'Ground Truth'!A:A,1,FALSE)</f>
        <v>G18user_story_82_AND_user_story_93</v>
      </c>
    </row>
    <row r="185" spans="1:8" ht="105" hidden="1" x14ac:dyDescent="0.25">
      <c r="A185" t="str">
        <f t="shared" si="2"/>
        <v>g18user_story_82_AND_user_story_95</v>
      </c>
      <c r="B185" t="s">
        <v>884</v>
      </c>
      <c r="C185" s="2" t="s">
        <v>84</v>
      </c>
      <c r="D185" s="2" t="s">
        <v>1075</v>
      </c>
      <c r="E185">
        <v>1</v>
      </c>
      <c r="F185">
        <v>1</v>
      </c>
      <c r="G185">
        <v>0</v>
      </c>
      <c r="H185" t="str">
        <f>VLOOKUP(A185,'Ground Truth'!A:A,1,FALSE)</f>
        <v>G18user_story_82_AND_user_story_95</v>
      </c>
    </row>
    <row r="186" spans="1:8" ht="120" hidden="1" x14ac:dyDescent="0.25">
      <c r="A186" t="str">
        <f t="shared" si="2"/>
        <v>g18user_story_82_AND_user_story_96</v>
      </c>
      <c r="B186" t="s">
        <v>884</v>
      </c>
      <c r="C186" s="2" t="s">
        <v>85</v>
      </c>
      <c r="D186" s="2" t="s">
        <v>1076</v>
      </c>
      <c r="E186">
        <v>2</v>
      </c>
      <c r="F186">
        <v>2</v>
      </c>
      <c r="G186">
        <v>0</v>
      </c>
      <c r="H186" t="str">
        <f>VLOOKUP(A186,'Ground Truth'!A:A,1,FALSE)</f>
        <v>G18user_story_82_AND_user_story_96</v>
      </c>
    </row>
    <row r="187" spans="1:8" ht="105" hidden="1" x14ac:dyDescent="0.25">
      <c r="A187" t="str">
        <f t="shared" si="2"/>
        <v>g18user_story_82_AND_user_story_97</v>
      </c>
      <c r="B187" t="s">
        <v>884</v>
      </c>
      <c r="C187" s="2" t="s">
        <v>86</v>
      </c>
      <c r="D187" s="2" t="s">
        <v>1077</v>
      </c>
      <c r="E187">
        <v>2</v>
      </c>
      <c r="F187">
        <v>2</v>
      </c>
      <c r="G187">
        <v>0</v>
      </c>
      <c r="H187" t="str">
        <f>VLOOKUP(A187,'Ground Truth'!A:A,1,FALSE)</f>
        <v>G18user_story_82_AND_user_story_97</v>
      </c>
    </row>
    <row r="188" spans="1:8" ht="135" hidden="1" x14ac:dyDescent="0.25">
      <c r="A188" t="str">
        <f t="shared" si="2"/>
        <v>g18user_story_82_AND_user_story_98</v>
      </c>
      <c r="B188" t="s">
        <v>884</v>
      </c>
      <c r="C188" s="2" t="s">
        <v>87</v>
      </c>
      <c r="D188" s="2" t="s">
        <v>1078</v>
      </c>
      <c r="E188">
        <v>2</v>
      </c>
      <c r="F188">
        <v>2</v>
      </c>
      <c r="G188">
        <v>0</v>
      </c>
      <c r="H188" t="str">
        <f>VLOOKUP(A188,'Ground Truth'!A:A,1,FALSE)</f>
        <v>G18user_story_82_AND_user_story_98</v>
      </c>
    </row>
    <row r="189" spans="1:8" ht="135" hidden="1" x14ac:dyDescent="0.25">
      <c r="A189" t="str">
        <f t="shared" si="2"/>
        <v>g18user_story_82_AND_user_story_99</v>
      </c>
      <c r="B189" t="s">
        <v>884</v>
      </c>
      <c r="C189" s="2" t="s">
        <v>88</v>
      </c>
      <c r="D189" s="2" t="s">
        <v>1079</v>
      </c>
      <c r="E189">
        <v>1</v>
      </c>
      <c r="F189">
        <v>1</v>
      </c>
      <c r="G189">
        <v>0</v>
      </c>
      <c r="H189" t="str">
        <f>VLOOKUP(A189,'Ground Truth'!A:A,1,FALSE)</f>
        <v>G18user_story_82_AND_user_story_99</v>
      </c>
    </row>
    <row r="190" spans="1:8" ht="210" hidden="1" x14ac:dyDescent="0.25">
      <c r="A190" t="str">
        <f t="shared" si="2"/>
        <v>g18user_story_84_AND_user_story_85</v>
      </c>
      <c r="B190" t="s">
        <v>884</v>
      </c>
      <c r="C190" s="2" t="s">
        <v>89</v>
      </c>
      <c r="D190" s="2" t="s">
        <v>1080</v>
      </c>
      <c r="E190">
        <v>2</v>
      </c>
      <c r="F190">
        <v>2</v>
      </c>
      <c r="G190">
        <v>0</v>
      </c>
      <c r="H190" t="str">
        <f>VLOOKUP(A190,'Ground Truth'!A:A,1,FALSE)</f>
        <v>G18user_story_84_AND_user_story_85</v>
      </c>
    </row>
    <row r="191" spans="1:8" ht="150" hidden="1" x14ac:dyDescent="0.25">
      <c r="A191" t="str">
        <f t="shared" si="2"/>
        <v>g18user_story_84_AND_user_story_87</v>
      </c>
      <c r="B191" t="s">
        <v>884</v>
      </c>
      <c r="C191" s="2" t="s">
        <v>90</v>
      </c>
      <c r="D191" s="2" t="s">
        <v>1081</v>
      </c>
      <c r="E191">
        <v>2</v>
      </c>
      <c r="F191">
        <v>2</v>
      </c>
      <c r="G191">
        <v>0</v>
      </c>
      <c r="H191" t="str">
        <f>VLOOKUP(A191,'Ground Truth'!A:A,1,FALSE)</f>
        <v>G18user_story_84_AND_user_story_87</v>
      </c>
    </row>
    <row r="192" spans="1:8" ht="150" hidden="1" x14ac:dyDescent="0.25">
      <c r="A192" t="str">
        <f t="shared" si="2"/>
        <v>g18user_story_84_AND_user_story_88</v>
      </c>
      <c r="B192" t="s">
        <v>884</v>
      </c>
      <c r="C192" s="2" t="s">
        <v>91</v>
      </c>
      <c r="D192" s="2" t="s">
        <v>1082</v>
      </c>
      <c r="E192">
        <v>2</v>
      </c>
      <c r="F192">
        <v>2</v>
      </c>
      <c r="G192">
        <v>0</v>
      </c>
      <c r="H192" t="str">
        <f>VLOOKUP(A192,'Ground Truth'!A:A,1,FALSE)</f>
        <v>G18user_story_84_AND_user_story_88</v>
      </c>
    </row>
    <row r="193" spans="1:8" ht="135" hidden="1" x14ac:dyDescent="0.25">
      <c r="A193" t="str">
        <f t="shared" si="2"/>
        <v>g18user_story_84_AND_user_story_90</v>
      </c>
      <c r="B193" t="s">
        <v>884</v>
      </c>
      <c r="C193" s="2" t="s">
        <v>92</v>
      </c>
      <c r="D193" s="2" t="s">
        <v>1083</v>
      </c>
      <c r="E193">
        <v>1</v>
      </c>
      <c r="F193">
        <v>1</v>
      </c>
      <c r="G193">
        <v>0</v>
      </c>
      <c r="H193" t="str">
        <f>VLOOKUP(A193,'Ground Truth'!A:A,1,FALSE)</f>
        <v>G18user_story_84_AND_user_story_90</v>
      </c>
    </row>
    <row r="194" spans="1:8" ht="135" hidden="1" x14ac:dyDescent="0.25">
      <c r="A194" t="str">
        <f t="shared" si="2"/>
        <v>g18user_story_84_AND_user_story_91</v>
      </c>
      <c r="B194" t="s">
        <v>884</v>
      </c>
      <c r="C194" s="2" t="s">
        <v>93</v>
      </c>
      <c r="D194" s="2" t="s">
        <v>1084</v>
      </c>
      <c r="E194">
        <v>2</v>
      </c>
      <c r="F194">
        <v>2</v>
      </c>
      <c r="G194">
        <v>0</v>
      </c>
      <c r="H194" t="str">
        <f>VLOOKUP(A194,'Ground Truth'!A:A,1,FALSE)</f>
        <v>G18user_story_84_AND_user_story_91</v>
      </c>
    </row>
    <row r="195" spans="1:8" ht="120" hidden="1" x14ac:dyDescent="0.25">
      <c r="A195" t="str">
        <f t="shared" ref="A195:A258" si="3">CONCATENATE(B195,C195)</f>
        <v>g18user_story_84_AND_user_story_92</v>
      </c>
      <c r="B195" t="s">
        <v>884</v>
      </c>
      <c r="C195" s="2" t="s">
        <v>94</v>
      </c>
      <c r="D195" s="2" t="s">
        <v>1085</v>
      </c>
      <c r="E195">
        <v>2</v>
      </c>
      <c r="F195">
        <v>2</v>
      </c>
      <c r="G195">
        <v>0</v>
      </c>
      <c r="H195" t="str">
        <f>VLOOKUP(A195,'Ground Truth'!A:A,1,FALSE)</f>
        <v>G18user_story_84_AND_user_story_92</v>
      </c>
    </row>
    <row r="196" spans="1:8" ht="135" hidden="1" x14ac:dyDescent="0.25">
      <c r="A196" t="str">
        <f t="shared" si="3"/>
        <v>g18user_story_84_AND_user_story_93</v>
      </c>
      <c r="B196" t="s">
        <v>884</v>
      </c>
      <c r="C196" s="2" t="s">
        <v>95</v>
      </c>
      <c r="D196" s="2" t="s">
        <v>1086</v>
      </c>
      <c r="E196">
        <v>2</v>
      </c>
      <c r="F196">
        <v>2</v>
      </c>
      <c r="G196">
        <v>0</v>
      </c>
      <c r="H196" t="str">
        <f>VLOOKUP(A196,'Ground Truth'!A:A,1,FALSE)</f>
        <v>G18user_story_84_AND_user_story_93</v>
      </c>
    </row>
    <row r="197" spans="1:8" ht="120" hidden="1" x14ac:dyDescent="0.25">
      <c r="A197" t="str">
        <f t="shared" si="3"/>
        <v>g18user_story_84_AND_user_story_95</v>
      </c>
      <c r="B197" t="s">
        <v>884</v>
      </c>
      <c r="C197" s="2" t="s">
        <v>96</v>
      </c>
      <c r="D197" s="2" t="s">
        <v>1087</v>
      </c>
      <c r="E197">
        <v>1</v>
      </c>
      <c r="F197">
        <v>1</v>
      </c>
      <c r="G197">
        <v>0</v>
      </c>
      <c r="H197" t="str">
        <f>VLOOKUP(A197,'Ground Truth'!A:A,1,FALSE)</f>
        <v>G18user_story_84_AND_user_story_95</v>
      </c>
    </row>
    <row r="198" spans="1:8" ht="135" hidden="1" x14ac:dyDescent="0.25">
      <c r="A198" t="str">
        <f t="shared" si="3"/>
        <v>g18user_story_84_AND_user_story_96</v>
      </c>
      <c r="B198" t="s">
        <v>884</v>
      </c>
      <c r="C198" s="2" t="s">
        <v>97</v>
      </c>
      <c r="D198" s="2" t="s">
        <v>1088</v>
      </c>
      <c r="E198">
        <v>2</v>
      </c>
      <c r="F198">
        <v>2</v>
      </c>
      <c r="G198">
        <v>0</v>
      </c>
      <c r="H198" t="str">
        <f>VLOOKUP(A198,'Ground Truth'!A:A,1,FALSE)</f>
        <v>G18user_story_84_AND_user_story_96</v>
      </c>
    </row>
    <row r="199" spans="1:8" ht="120" hidden="1" x14ac:dyDescent="0.25">
      <c r="A199" t="str">
        <f t="shared" si="3"/>
        <v>g18user_story_84_AND_user_story_97</v>
      </c>
      <c r="B199" t="s">
        <v>884</v>
      </c>
      <c r="C199" s="2" t="s">
        <v>98</v>
      </c>
      <c r="D199" s="2" t="s">
        <v>1089</v>
      </c>
      <c r="E199">
        <v>2</v>
      </c>
      <c r="F199">
        <v>2</v>
      </c>
      <c r="G199">
        <v>0</v>
      </c>
      <c r="H199" t="str">
        <f>VLOOKUP(A199,'Ground Truth'!A:A,1,FALSE)</f>
        <v>G18user_story_84_AND_user_story_97</v>
      </c>
    </row>
    <row r="200" spans="1:8" ht="150" hidden="1" x14ac:dyDescent="0.25">
      <c r="A200" t="str">
        <f t="shared" si="3"/>
        <v>g18user_story_84_AND_user_story_98</v>
      </c>
      <c r="B200" t="s">
        <v>884</v>
      </c>
      <c r="C200" s="2" t="s">
        <v>99</v>
      </c>
      <c r="D200" s="2" t="s">
        <v>1090</v>
      </c>
      <c r="E200">
        <v>2</v>
      </c>
      <c r="F200">
        <v>2</v>
      </c>
      <c r="G200">
        <v>0</v>
      </c>
      <c r="H200" t="str">
        <f>VLOOKUP(A200,'Ground Truth'!A:A,1,FALSE)</f>
        <v>G18user_story_84_AND_user_story_98</v>
      </c>
    </row>
    <row r="201" spans="1:8" ht="150" hidden="1" x14ac:dyDescent="0.25">
      <c r="A201" t="str">
        <f t="shared" si="3"/>
        <v>g18user_story_84_AND_user_story_99</v>
      </c>
      <c r="B201" t="s">
        <v>884</v>
      </c>
      <c r="C201" s="2" t="s">
        <v>100</v>
      </c>
      <c r="D201" s="2" t="s">
        <v>1091</v>
      </c>
      <c r="E201">
        <v>1</v>
      </c>
      <c r="F201">
        <v>1</v>
      </c>
      <c r="G201">
        <v>0</v>
      </c>
      <c r="H201" t="str">
        <f>VLOOKUP(A201,'Ground Truth'!A:A,1,FALSE)</f>
        <v>G18user_story_84_AND_user_story_99</v>
      </c>
    </row>
    <row r="202" spans="1:8" ht="225" hidden="1" x14ac:dyDescent="0.25">
      <c r="A202" t="str">
        <f t="shared" si="3"/>
        <v>g18user_story_85_AND_user_story_87</v>
      </c>
      <c r="B202" t="s">
        <v>884</v>
      </c>
      <c r="C202" s="2" t="s">
        <v>101</v>
      </c>
      <c r="D202" s="2" t="s">
        <v>1092</v>
      </c>
      <c r="E202">
        <v>2</v>
      </c>
      <c r="F202">
        <v>2</v>
      </c>
      <c r="G202">
        <v>0</v>
      </c>
      <c r="H202" t="str">
        <f>VLOOKUP(A202,'Ground Truth'!A:A,1,FALSE)</f>
        <v>G18user_story_85_AND_user_story_87</v>
      </c>
    </row>
    <row r="203" spans="1:8" ht="225" hidden="1" x14ac:dyDescent="0.25">
      <c r="A203" t="str">
        <f t="shared" si="3"/>
        <v>g18user_story_85_AND_user_story_88</v>
      </c>
      <c r="B203" t="s">
        <v>884</v>
      </c>
      <c r="C203" s="2" t="s">
        <v>102</v>
      </c>
      <c r="D203" s="2" t="s">
        <v>1093</v>
      </c>
      <c r="E203">
        <v>2</v>
      </c>
      <c r="F203">
        <v>2</v>
      </c>
      <c r="G203">
        <v>0</v>
      </c>
      <c r="H203" t="str">
        <f>VLOOKUP(A203,'Ground Truth'!A:A,1,FALSE)</f>
        <v>G18user_story_85_AND_user_story_88</v>
      </c>
    </row>
    <row r="204" spans="1:8" ht="210" hidden="1" x14ac:dyDescent="0.25">
      <c r="A204" t="str">
        <f t="shared" si="3"/>
        <v>g18user_story_85_AND_user_story_90</v>
      </c>
      <c r="B204" t="s">
        <v>884</v>
      </c>
      <c r="C204" s="2" t="s">
        <v>103</v>
      </c>
      <c r="D204" s="2" t="s">
        <v>1094</v>
      </c>
      <c r="E204">
        <v>1</v>
      </c>
      <c r="F204">
        <v>1</v>
      </c>
      <c r="G204">
        <v>0</v>
      </c>
      <c r="H204" t="str">
        <f>VLOOKUP(A204,'Ground Truth'!A:A,1,FALSE)</f>
        <v>G18user_story_85_AND_user_story_90</v>
      </c>
    </row>
    <row r="205" spans="1:8" ht="210" hidden="1" x14ac:dyDescent="0.25">
      <c r="A205" t="str">
        <f t="shared" si="3"/>
        <v>g18user_story_85_AND_user_story_91</v>
      </c>
      <c r="B205" t="s">
        <v>884</v>
      </c>
      <c r="C205" s="2" t="s">
        <v>104</v>
      </c>
      <c r="D205" s="2" t="s">
        <v>1095</v>
      </c>
      <c r="E205">
        <v>2</v>
      </c>
      <c r="F205">
        <v>2</v>
      </c>
      <c r="G205">
        <v>0</v>
      </c>
      <c r="H205" t="str">
        <f>VLOOKUP(A205,'Ground Truth'!A:A,1,FALSE)</f>
        <v>G18user_story_85_AND_user_story_91</v>
      </c>
    </row>
    <row r="206" spans="1:8" ht="195" hidden="1" x14ac:dyDescent="0.25">
      <c r="A206" t="str">
        <f t="shared" si="3"/>
        <v>g18user_story_85_AND_user_story_92</v>
      </c>
      <c r="B206" t="s">
        <v>884</v>
      </c>
      <c r="C206" s="2" t="s">
        <v>105</v>
      </c>
      <c r="D206" s="2" t="s">
        <v>1096</v>
      </c>
      <c r="E206">
        <v>2</v>
      </c>
      <c r="F206">
        <v>2</v>
      </c>
      <c r="G206">
        <v>0</v>
      </c>
      <c r="H206" t="str">
        <f>VLOOKUP(A206,'Ground Truth'!A:A,1,FALSE)</f>
        <v>G18user_story_85_AND_user_story_92</v>
      </c>
    </row>
    <row r="207" spans="1:8" ht="210" hidden="1" x14ac:dyDescent="0.25">
      <c r="A207" t="str">
        <f t="shared" si="3"/>
        <v>g18user_story_85_AND_user_story_93</v>
      </c>
      <c r="B207" t="s">
        <v>884</v>
      </c>
      <c r="C207" s="2" t="s">
        <v>106</v>
      </c>
      <c r="D207" s="2" t="s">
        <v>1097</v>
      </c>
      <c r="E207">
        <v>2</v>
      </c>
      <c r="F207">
        <v>2</v>
      </c>
      <c r="G207">
        <v>0</v>
      </c>
      <c r="H207" t="str">
        <f>VLOOKUP(A207,'Ground Truth'!A:A,1,FALSE)</f>
        <v>G18user_story_85_AND_user_story_93</v>
      </c>
    </row>
    <row r="208" spans="1:8" ht="195" hidden="1" x14ac:dyDescent="0.25">
      <c r="A208" t="str">
        <f t="shared" si="3"/>
        <v>g18user_story_85_AND_user_story_95</v>
      </c>
      <c r="B208" t="s">
        <v>884</v>
      </c>
      <c r="C208" s="2" t="s">
        <v>107</v>
      </c>
      <c r="D208" s="2" t="s">
        <v>1098</v>
      </c>
      <c r="E208">
        <v>1</v>
      </c>
      <c r="F208">
        <v>1</v>
      </c>
      <c r="G208">
        <v>0</v>
      </c>
      <c r="H208" t="str">
        <f>VLOOKUP(A208,'Ground Truth'!A:A,1,FALSE)</f>
        <v>G18user_story_85_AND_user_story_95</v>
      </c>
    </row>
    <row r="209" spans="1:8" ht="210" hidden="1" x14ac:dyDescent="0.25">
      <c r="A209" t="str">
        <f t="shared" si="3"/>
        <v>g18user_story_85_AND_user_story_96</v>
      </c>
      <c r="B209" t="s">
        <v>884</v>
      </c>
      <c r="C209" s="2" t="s">
        <v>108</v>
      </c>
      <c r="D209" s="2" t="s">
        <v>1099</v>
      </c>
      <c r="E209">
        <v>2</v>
      </c>
      <c r="F209">
        <v>2</v>
      </c>
      <c r="G209">
        <v>0</v>
      </c>
      <c r="H209" t="str">
        <f>VLOOKUP(A209,'Ground Truth'!A:A,1,FALSE)</f>
        <v>G18user_story_85_AND_user_story_96</v>
      </c>
    </row>
    <row r="210" spans="1:8" ht="195" hidden="1" x14ac:dyDescent="0.25">
      <c r="A210" t="str">
        <f t="shared" si="3"/>
        <v>g18user_story_85_AND_user_story_97</v>
      </c>
      <c r="B210" t="s">
        <v>884</v>
      </c>
      <c r="C210" s="2" t="s">
        <v>109</v>
      </c>
      <c r="D210" s="2" t="s">
        <v>1100</v>
      </c>
      <c r="E210">
        <v>2</v>
      </c>
      <c r="F210">
        <v>2</v>
      </c>
      <c r="G210">
        <v>0</v>
      </c>
      <c r="H210" t="str">
        <f>VLOOKUP(A210,'Ground Truth'!A:A,1,FALSE)</f>
        <v>G18user_story_85_AND_user_story_97</v>
      </c>
    </row>
    <row r="211" spans="1:8" ht="225" hidden="1" x14ac:dyDescent="0.25">
      <c r="A211" t="str">
        <f t="shared" si="3"/>
        <v>g18user_story_85_AND_user_story_98</v>
      </c>
      <c r="B211" t="s">
        <v>884</v>
      </c>
      <c r="C211" s="2" t="s">
        <v>110</v>
      </c>
      <c r="D211" s="2" t="s">
        <v>1101</v>
      </c>
      <c r="E211">
        <v>2</v>
      </c>
      <c r="F211">
        <v>2</v>
      </c>
      <c r="G211">
        <v>0</v>
      </c>
      <c r="H211" t="str">
        <f>VLOOKUP(A211,'Ground Truth'!A:A,1,FALSE)</f>
        <v>G18user_story_85_AND_user_story_98</v>
      </c>
    </row>
    <row r="212" spans="1:8" ht="225" hidden="1" x14ac:dyDescent="0.25">
      <c r="A212" t="str">
        <f t="shared" si="3"/>
        <v>g18user_story_85_AND_user_story_99</v>
      </c>
      <c r="B212" t="s">
        <v>884</v>
      </c>
      <c r="C212" s="2" t="s">
        <v>111</v>
      </c>
      <c r="D212" s="2" t="s">
        <v>1102</v>
      </c>
      <c r="E212">
        <v>1</v>
      </c>
      <c r="F212">
        <v>1</v>
      </c>
      <c r="G212">
        <v>0</v>
      </c>
      <c r="H212" t="str">
        <f>VLOOKUP(A212,'Ground Truth'!A:A,1,FALSE)</f>
        <v>G18user_story_85_AND_user_story_99</v>
      </c>
    </row>
    <row r="213" spans="1:8" ht="165" hidden="1" x14ac:dyDescent="0.25">
      <c r="A213" t="str">
        <f t="shared" si="3"/>
        <v>g18user_story_87_AND_user_story_88</v>
      </c>
      <c r="B213" t="s">
        <v>884</v>
      </c>
      <c r="C213" s="2" t="s">
        <v>112</v>
      </c>
      <c r="D213" s="2" t="s">
        <v>1103</v>
      </c>
      <c r="E213">
        <v>2</v>
      </c>
      <c r="F213">
        <v>2</v>
      </c>
      <c r="G213">
        <v>0</v>
      </c>
      <c r="H213" t="str">
        <f>VLOOKUP(A213,'Ground Truth'!A:A,1,FALSE)</f>
        <v>G18user_story_87_AND_user_story_88</v>
      </c>
    </row>
    <row r="214" spans="1:8" ht="150" hidden="1" x14ac:dyDescent="0.25">
      <c r="A214" t="str">
        <f t="shared" si="3"/>
        <v>g18user_story_87_AND_user_story_90</v>
      </c>
      <c r="B214" t="s">
        <v>884</v>
      </c>
      <c r="C214" s="2" t="s">
        <v>113</v>
      </c>
      <c r="D214" s="2" t="s">
        <v>1104</v>
      </c>
      <c r="E214">
        <v>1</v>
      </c>
      <c r="F214">
        <v>1</v>
      </c>
      <c r="G214">
        <v>0</v>
      </c>
      <c r="H214" t="str">
        <f>VLOOKUP(A214,'Ground Truth'!A:A,1,FALSE)</f>
        <v>G18user_story_87_AND_user_story_90</v>
      </c>
    </row>
    <row r="215" spans="1:8" ht="150" hidden="1" x14ac:dyDescent="0.25">
      <c r="A215" t="str">
        <f t="shared" si="3"/>
        <v>g18user_story_87_AND_user_story_91</v>
      </c>
      <c r="B215" t="s">
        <v>884</v>
      </c>
      <c r="C215" s="2" t="s">
        <v>114</v>
      </c>
      <c r="D215" s="2" t="s">
        <v>1105</v>
      </c>
      <c r="E215">
        <v>2</v>
      </c>
      <c r="F215">
        <v>2</v>
      </c>
      <c r="G215">
        <v>0</v>
      </c>
      <c r="H215" t="str">
        <f>VLOOKUP(A215,'Ground Truth'!A:A,1,FALSE)</f>
        <v>G18user_story_87_AND_user_story_91</v>
      </c>
    </row>
    <row r="216" spans="1:8" ht="135" hidden="1" x14ac:dyDescent="0.25">
      <c r="A216" t="str">
        <f t="shared" si="3"/>
        <v>g18user_story_87_AND_user_story_92</v>
      </c>
      <c r="B216" t="s">
        <v>884</v>
      </c>
      <c r="C216" s="2" t="s">
        <v>115</v>
      </c>
      <c r="D216" s="2" t="s">
        <v>1106</v>
      </c>
      <c r="E216">
        <v>2</v>
      </c>
      <c r="F216">
        <v>2</v>
      </c>
      <c r="G216">
        <v>0</v>
      </c>
      <c r="H216" t="str">
        <f>VLOOKUP(A216,'Ground Truth'!A:A,1,FALSE)</f>
        <v>G18user_story_87_AND_user_story_92</v>
      </c>
    </row>
    <row r="217" spans="1:8" ht="150" hidden="1" x14ac:dyDescent="0.25">
      <c r="A217" t="str">
        <f t="shared" si="3"/>
        <v>g18user_story_87_AND_user_story_93</v>
      </c>
      <c r="B217" t="s">
        <v>884</v>
      </c>
      <c r="C217" s="2" t="s">
        <v>116</v>
      </c>
      <c r="D217" s="2" t="s">
        <v>1107</v>
      </c>
      <c r="E217">
        <v>2</v>
      </c>
      <c r="F217">
        <v>2</v>
      </c>
      <c r="G217">
        <v>0</v>
      </c>
      <c r="H217" t="str">
        <f>VLOOKUP(A217,'Ground Truth'!A:A,1,FALSE)</f>
        <v>G18user_story_87_AND_user_story_93</v>
      </c>
    </row>
    <row r="218" spans="1:8" ht="135" hidden="1" x14ac:dyDescent="0.25">
      <c r="A218" t="str">
        <f t="shared" si="3"/>
        <v>g18user_story_87_AND_user_story_95</v>
      </c>
      <c r="B218" t="s">
        <v>884</v>
      </c>
      <c r="C218" s="2" t="s">
        <v>117</v>
      </c>
      <c r="D218" s="2" t="s">
        <v>1108</v>
      </c>
      <c r="E218">
        <v>1</v>
      </c>
      <c r="F218">
        <v>1</v>
      </c>
      <c r="G218">
        <v>0</v>
      </c>
      <c r="H218" t="str">
        <f>VLOOKUP(A218,'Ground Truth'!A:A,1,FALSE)</f>
        <v>G18user_story_87_AND_user_story_95</v>
      </c>
    </row>
    <row r="219" spans="1:8" ht="150" hidden="1" x14ac:dyDescent="0.25">
      <c r="A219" t="str">
        <f t="shared" si="3"/>
        <v>g18user_story_87_AND_user_story_96</v>
      </c>
      <c r="B219" t="s">
        <v>884</v>
      </c>
      <c r="C219" s="2" t="s">
        <v>118</v>
      </c>
      <c r="D219" s="2" t="s">
        <v>1109</v>
      </c>
      <c r="E219">
        <v>2</v>
      </c>
      <c r="F219">
        <v>2</v>
      </c>
      <c r="G219">
        <v>0</v>
      </c>
      <c r="H219" t="str">
        <f>VLOOKUP(A219,'Ground Truth'!A:A,1,FALSE)</f>
        <v>G18user_story_87_AND_user_story_96</v>
      </c>
    </row>
    <row r="220" spans="1:8" ht="135" hidden="1" x14ac:dyDescent="0.25">
      <c r="A220" t="str">
        <f t="shared" si="3"/>
        <v>g18user_story_87_AND_user_story_97</v>
      </c>
      <c r="B220" t="s">
        <v>884</v>
      </c>
      <c r="C220" s="2" t="s">
        <v>119</v>
      </c>
      <c r="D220" s="2" t="s">
        <v>1110</v>
      </c>
      <c r="E220">
        <v>2</v>
      </c>
      <c r="F220">
        <v>2</v>
      </c>
      <c r="G220">
        <v>0</v>
      </c>
      <c r="H220" t="str">
        <f>VLOOKUP(A220,'Ground Truth'!A:A,1,FALSE)</f>
        <v>G18user_story_87_AND_user_story_97</v>
      </c>
    </row>
    <row r="221" spans="1:8" ht="165" hidden="1" x14ac:dyDescent="0.25">
      <c r="A221" t="str">
        <f t="shared" si="3"/>
        <v>g18user_story_87_AND_user_story_98</v>
      </c>
      <c r="B221" t="s">
        <v>884</v>
      </c>
      <c r="C221" s="2" t="s">
        <v>120</v>
      </c>
      <c r="D221" s="2" t="s">
        <v>1111</v>
      </c>
      <c r="E221">
        <v>2</v>
      </c>
      <c r="F221">
        <v>2</v>
      </c>
      <c r="G221">
        <v>0</v>
      </c>
      <c r="H221" t="str">
        <f>VLOOKUP(A221,'Ground Truth'!A:A,1,FALSE)</f>
        <v>G18user_story_87_AND_user_story_98</v>
      </c>
    </row>
    <row r="222" spans="1:8" ht="165" hidden="1" x14ac:dyDescent="0.25">
      <c r="A222" t="str">
        <f t="shared" si="3"/>
        <v>g18user_story_87_AND_user_story_99</v>
      </c>
      <c r="B222" t="s">
        <v>884</v>
      </c>
      <c r="C222" s="2" t="s">
        <v>121</v>
      </c>
      <c r="D222" s="2" t="s">
        <v>1112</v>
      </c>
      <c r="E222">
        <v>1</v>
      </c>
      <c r="F222">
        <v>1</v>
      </c>
      <c r="G222">
        <v>0</v>
      </c>
      <c r="H222" t="str">
        <f>VLOOKUP(A222,'Ground Truth'!A:A,1,FALSE)</f>
        <v>G18user_story_87_AND_user_story_99</v>
      </c>
    </row>
    <row r="223" spans="1:8" ht="150" hidden="1" x14ac:dyDescent="0.25">
      <c r="A223" t="str">
        <f t="shared" si="3"/>
        <v>g18user_story_88_AND_user_story_90</v>
      </c>
      <c r="B223" t="s">
        <v>884</v>
      </c>
      <c r="C223" s="2" t="s">
        <v>122</v>
      </c>
      <c r="D223" s="2" t="s">
        <v>1113</v>
      </c>
      <c r="E223">
        <v>1</v>
      </c>
      <c r="F223">
        <v>1</v>
      </c>
      <c r="G223">
        <v>0</v>
      </c>
      <c r="H223" t="str">
        <f>VLOOKUP(A223,'Ground Truth'!A:A,1,FALSE)</f>
        <v>G18user_story_88_AND_user_story_90</v>
      </c>
    </row>
    <row r="224" spans="1:8" ht="150" hidden="1" x14ac:dyDescent="0.25">
      <c r="A224" t="str">
        <f t="shared" si="3"/>
        <v>g18user_story_88_AND_user_story_91</v>
      </c>
      <c r="B224" t="s">
        <v>884</v>
      </c>
      <c r="C224" s="2" t="s">
        <v>123</v>
      </c>
      <c r="D224" s="2" t="s">
        <v>1114</v>
      </c>
      <c r="E224">
        <v>2</v>
      </c>
      <c r="F224">
        <v>2</v>
      </c>
      <c r="G224">
        <v>0</v>
      </c>
      <c r="H224" t="str">
        <f>VLOOKUP(A224,'Ground Truth'!A:A,1,FALSE)</f>
        <v>G18user_story_88_AND_user_story_91</v>
      </c>
    </row>
    <row r="225" spans="1:8" ht="135" hidden="1" x14ac:dyDescent="0.25">
      <c r="A225" t="str">
        <f t="shared" si="3"/>
        <v>g18user_story_88_AND_user_story_92</v>
      </c>
      <c r="B225" t="s">
        <v>884</v>
      </c>
      <c r="C225" s="2" t="s">
        <v>124</v>
      </c>
      <c r="D225" s="2" t="s">
        <v>1115</v>
      </c>
      <c r="E225">
        <v>2</v>
      </c>
      <c r="F225">
        <v>2</v>
      </c>
      <c r="G225">
        <v>0</v>
      </c>
      <c r="H225" t="str">
        <f>VLOOKUP(A225,'Ground Truth'!A:A,1,FALSE)</f>
        <v>G18user_story_88_AND_user_story_92</v>
      </c>
    </row>
    <row r="226" spans="1:8" ht="150" hidden="1" x14ac:dyDescent="0.25">
      <c r="A226" t="str">
        <f t="shared" si="3"/>
        <v>g18user_story_88_AND_user_story_93</v>
      </c>
      <c r="B226" t="s">
        <v>884</v>
      </c>
      <c r="C226" s="2" t="s">
        <v>125</v>
      </c>
      <c r="D226" s="2" t="s">
        <v>1116</v>
      </c>
      <c r="E226">
        <v>2</v>
      </c>
      <c r="F226">
        <v>2</v>
      </c>
      <c r="G226">
        <v>0</v>
      </c>
      <c r="H226" t="str">
        <f>VLOOKUP(A226,'Ground Truth'!A:A,1,FALSE)</f>
        <v>G18user_story_88_AND_user_story_93</v>
      </c>
    </row>
    <row r="227" spans="1:8" ht="135" hidden="1" x14ac:dyDescent="0.25">
      <c r="A227" t="str">
        <f t="shared" si="3"/>
        <v>g18user_story_88_AND_user_story_95</v>
      </c>
      <c r="B227" t="s">
        <v>884</v>
      </c>
      <c r="C227" s="2" t="s">
        <v>126</v>
      </c>
      <c r="D227" s="2" t="s">
        <v>1117</v>
      </c>
      <c r="E227">
        <v>1</v>
      </c>
      <c r="F227">
        <v>1</v>
      </c>
      <c r="G227">
        <v>0</v>
      </c>
      <c r="H227" t="str">
        <f>VLOOKUP(A227,'Ground Truth'!A:A,1,FALSE)</f>
        <v>G18user_story_88_AND_user_story_95</v>
      </c>
    </row>
    <row r="228" spans="1:8" ht="150" hidden="1" x14ac:dyDescent="0.25">
      <c r="A228" t="str">
        <f t="shared" si="3"/>
        <v>g18user_story_88_AND_user_story_96</v>
      </c>
      <c r="B228" t="s">
        <v>884</v>
      </c>
      <c r="C228" s="2" t="s">
        <v>127</v>
      </c>
      <c r="D228" s="2" t="s">
        <v>1118</v>
      </c>
      <c r="E228">
        <v>2</v>
      </c>
      <c r="F228">
        <v>2</v>
      </c>
      <c r="G228">
        <v>0</v>
      </c>
      <c r="H228" t="str">
        <f>VLOOKUP(A228,'Ground Truth'!A:A,1,FALSE)</f>
        <v>G18user_story_88_AND_user_story_96</v>
      </c>
    </row>
    <row r="229" spans="1:8" ht="135" hidden="1" x14ac:dyDescent="0.25">
      <c r="A229" t="str">
        <f t="shared" si="3"/>
        <v>g18user_story_88_AND_user_story_97</v>
      </c>
      <c r="B229" t="s">
        <v>884</v>
      </c>
      <c r="C229" s="2" t="s">
        <v>128</v>
      </c>
      <c r="D229" s="2" t="s">
        <v>1119</v>
      </c>
      <c r="E229">
        <v>2</v>
      </c>
      <c r="F229">
        <v>2</v>
      </c>
      <c r="G229">
        <v>0</v>
      </c>
      <c r="H229" t="str">
        <f>VLOOKUP(A229,'Ground Truth'!A:A,1,FALSE)</f>
        <v>G18user_story_88_AND_user_story_97</v>
      </c>
    </row>
    <row r="230" spans="1:8" ht="165" hidden="1" x14ac:dyDescent="0.25">
      <c r="A230" t="str">
        <f t="shared" si="3"/>
        <v>g18user_story_88_AND_user_story_98</v>
      </c>
      <c r="B230" t="s">
        <v>884</v>
      </c>
      <c r="C230" s="2" t="s">
        <v>129</v>
      </c>
      <c r="D230" s="2" t="s">
        <v>1120</v>
      </c>
      <c r="E230">
        <v>2</v>
      </c>
      <c r="F230">
        <v>2</v>
      </c>
      <c r="G230">
        <v>0</v>
      </c>
      <c r="H230" t="str">
        <f>VLOOKUP(A230,'Ground Truth'!A:A,1,FALSE)</f>
        <v>G18user_story_88_AND_user_story_98</v>
      </c>
    </row>
    <row r="231" spans="1:8" ht="165" hidden="1" x14ac:dyDescent="0.25">
      <c r="A231" t="str">
        <f t="shared" si="3"/>
        <v>g18user_story_88_AND_user_story_99</v>
      </c>
      <c r="B231" t="s">
        <v>884</v>
      </c>
      <c r="C231" s="2" t="s">
        <v>130</v>
      </c>
      <c r="D231" s="2" t="s">
        <v>1121</v>
      </c>
      <c r="E231">
        <v>1</v>
      </c>
      <c r="F231">
        <v>1</v>
      </c>
      <c r="G231">
        <v>0</v>
      </c>
      <c r="H231" t="str">
        <f>VLOOKUP(A231,'Ground Truth'!A:A,1,FALSE)</f>
        <v>G18user_story_88_AND_user_story_99</v>
      </c>
    </row>
    <row r="232" spans="1:8" ht="135" hidden="1" x14ac:dyDescent="0.25">
      <c r="A232" t="str">
        <f t="shared" si="3"/>
        <v>g18user_story_90_AND_user_story_91</v>
      </c>
      <c r="B232" t="s">
        <v>884</v>
      </c>
      <c r="C232" s="2" t="s">
        <v>131</v>
      </c>
      <c r="D232" s="2" t="s">
        <v>1122</v>
      </c>
      <c r="E232">
        <v>1</v>
      </c>
      <c r="F232">
        <v>1</v>
      </c>
      <c r="G232">
        <v>0</v>
      </c>
      <c r="H232" t="str">
        <f>VLOOKUP(A232,'Ground Truth'!A:A,1,FALSE)</f>
        <v>G18user_story_90_AND_user_story_91</v>
      </c>
    </row>
    <row r="233" spans="1:8" ht="120" hidden="1" x14ac:dyDescent="0.25">
      <c r="A233" t="str">
        <f t="shared" si="3"/>
        <v>g18user_story_90_AND_user_story_92</v>
      </c>
      <c r="B233" t="s">
        <v>884</v>
      </c>
      <c r="C233" s="2" t="s">
        <v>132</v>
      </c>
      <c r="D233" s="2" t="s">
        <v>1123</v>
      </c>
      <c r="E233">
        <v>1</v>
      </c>
      <c r="F233">
        <v>1</v>
      </c>
      <c r="G233">
        <v>0</v>
      </c>
      <c r="H233" t="str">
        <f>VLOOKUP(A233,'Ground Truth'!A:A,1,FALSE)</f>
        <v>G18user_story_90_AND_user_story_92</v>
      </c>
    </row>
    <row r="234" spans="1:8" ht="135" hidden="1" x14ac:dyDescent="0.25">
      <c r="A234" t="str">
        <f t="shared" si="3"/>
        <v>g18user_story_90_AND_user_story_93</v>
      </c>
      <c r="B234" t="s">
        <v>884</v>
      </c>
      <c r="C234" s="2" t="s">
        <v>133</v>
      </c>
      <c r="D234" s="2" t="s">
        <v>1124</v>
      </c>
      <c r="E234">
        <v>1</v>
      </c>
      <c r="F234">
        <v>1</v>
      </c>
      <c r="G234">
        <v>0</v>
      </c>
      <c r="H234" t="str">
        <f>VLOOKUP(A234,'Ground Truth'!A:A,1,FALSE)</f>
        <v>G18user_story_90_AND_user_story_93</v>
      </c>
    </row>
    <row r="235" spans="1:8" ht="120" hidden="1" x14ac:dyDescent="0.25">
      <c r="A235" t="str">
        <f t="shared" si="3"/>
        <v>g18user_story_90_AND_user_story_95</v>
      </c>
      <c r="B235" t="s">
        <v>884</v>
      </c>
      <c r="C235" s="2" t="s">
        <v>134</v>
      </c>
      <c r="D235" s="2" t="s">
        <v>1125</v>
      </c>
      <c r="E235">
        <v>2</v>
      </c>
      <c r="F235">
        <v>2</v>
      </c>
      <c r="G235">
        <v>0</v>
      </c>
      <c r="H235" t="str">
        <f>VLOOKUP(A235,'Ground Truth'!A:A,1,FALSE)</f>
        <v>G18user_story_90_AND_user_story_95</v>
      </c>
    </row>
    <row r="236" spans="1:8" ht="135" hidden="1" x14ac:dyDescent="0.25">
      <c r="A236" t="str">
        <f t="shared" si="3"/>
        <v>g18user_story_90_AND_user_story_96</v>
      </c>
      <c r="B236" t="s">
        <v>884</v>
      </c>
      <c r="C236" s="2" t="s">
        <v>135</v>
      </c>
      <c r="D236" s="2" t="s">
        <v>1126</v>
      </c>
      <c r="E236">
        <v>1</v>
      </c>
      <c r="F236">
        <v>1</v>
      </c>
      <c r="G236">
        <v>0</v>
      </c>
      <c r="H236" t="str">
        <f>VLOOKUP(A236,'Ground Truth'!A:A,1,FALSE)</f>
        <v>G18user_story_90_AND_user_story_96</v>
      </c>
    </row>
    <row r="237" spans="1:8" ht="120" hidden="1" x14ac:dyDescent="0.25">
      <c r="A237" t="str">
        <f t="shared" si="3"/>
        <v>g18user_story_90_AND_user_story_97</v>
      </c>
      <c r="B237" t="s">
        <v>884</v>
      </c>
      <c r="C237" s="2" t="s">
        <v>136</v>
      </c>
      <c r="D237" s="2" t="s">
        <v>1127</v>
      </c>
      <c r="E237">
        <v>1</v>
      </c>
      <c r="F237">
        <v>1</v>
      </c>
      <c r="G237">
        <v>0</v>
      </c>
      <c r="H237" t="str">
        <f>VLOOKUP(A237,'Ground Truth'!A:A,1,FALSE)</f>
        <v>G18user_story_90_AND_user_story_97</v>
      </c>
    </row>
    <row r="238" spans="1:8" ht="150" hidden="1" x14ac:dyDescent="0.25">
      <c r="A238" t="str">
        <f t="shared" si="3"/>
        <v>g18user_story_90_AND_user_story_98</v>
      </c>
      <c r="B238" t="s">
        <v>884</v>
      </c>
      <c r="C238" s="2" t="s">
        <v>137</v>
      </c>
      <c r="D238" s="2" t="s">
        <v>1128</v>
      </c>
      <c r="E238">
        <v>1</v>
      </c>
      <c r="F238">
        <v>1</v>
      </c>
      <c r="G238">
        <v>0</v>
      </c>
      <c r="H238" t="str">
        <f>VLOOKUP(A238,'Ground Truth'!A:A,1,FALSE)</f>
        <v>G18user_story_90_AND_user_story_98</v>
      </c>
    </row>
    <row r="239" spans="1:8" ht="150" hidden="1" x14ac:dyDescent="0.25">
      <c r="A239" t="str">
        <f t="shared" si="3"/>
        <v>g18user_story_90_AND_user_story_99</v>
      </c>
      <c r="B239" t="s">
        <v>884</v>
      </c>
      <c r="C239" s="2" t="s">
        <v>138</v>
      </c>
      <c r="D239" s="2" t="s">
        <v>1129</v>
      </c>
      <c r="E239">
        <v>1</v>
      </c>
      <c r="F239">
        <v>1</v>
      </c>
      <c r="G239">
        <v>0</v>
      </c>
      <c r="H239" t="str">
        <f>VLOOKUP(A239,'Ground Truth'!A:A,1,FALSE)</f>
        <v>G18user_story_90_AND_user_story_99</v>
      </c>
    </row>
    <row r="240" spans="1:8" ht="120" hidden="1" x14ac:dyDescent="0.25">
      <c r="A240" t="str">
        <f t="shared" si="3"/>
        <v>g18user_story_91_AND_user_story_92</v>
      </c>
      <c r="B240" t="s">
        <v>884</v>
      </c>
      <c r="C240" s="2" t="s">
        <v>139</v>
      </c>
      <c r="D240" s="2" t="s">
        <v>1130</v>
      </c>
      <c r="E240">
        <v>2</v>
      </c>
      <c r="F240">
        <v>2</v>
      </c>
      <c r="G240">
        <v>0</v>
      </c>
      <c r="H240" t="str">
        <f>VLOOKUP(A240,'Ground Truth'!A:A,1,FALSE)</f>
        <v>G18user_story_91_AND_user_story_92</v>
      </c>
    </row>
    <row r="241" spans="1:8" ht="135" hidden="1" x14ac:dyDescent="0.25">
      <c r="A241" t="str">
        <f t="shared" si="3"/>
        <v>g18user_story_91_AND_user_story_93</v>
      </c>
      <c r="B241" t="s">
        <v>884</v>
      </c>
      <c r="C241" s="2" t="s">
        <v>140</v>
      </c>
      <c r="D241" s="2" t="s">
        <v>1131</v>
      </c>
      <c r="E241">
        <v>2</v>
      </c>
      <c r="F241">
        <v>2</v>
      </c>
      <c r="G241">
        <v>0</v>
      </c>
      <c r="H241" t="str">
        <f>VLOOKUP(A241,'Ground Truth'!A:A,1,FALSE)</f>
        <v>G18user_story_91_AND_user_story_93</v>
      </c>
    </row>
    <row r="242" spans="1:8" ht="120" hidden="1" x14ac:dyDescent="0.25">
      <c r="A242" t="str">
        <f t="shared" si="3"/>
        <v>g18user_story_91_AND_user_story_95</v>
      </c>
      <c r="B242" t="s">
        <v>884</v>
      </c>
      <c r="C242" s="2" t="s">
        <v>141</v>
      </c>
      <c r="D242" s="2" t="s">
        <v>1132</v>
      </c>
      <c r="E242">
        <v>1</v>
      </c>
      <c r="F242">
        <v>1</v>
      </c>
      <c r="G242">
        <v>0</v>
      </c>
      <c r="H242" t="str">
        <f>VLOOKUP(A242,'Ground Truth'!A:A,1,FALSE)</f>
        <v>G18user_story_91_AND_user_story_95</v>
      </c>
    </row>
    <row r="243" spans="1:8" ht="135" hidden="1" x14ac:dyDescent="0.25">
      <c r="A243" t="str">
        <f t="shared" si="3"/>
        <v>g18user_story_91_AND_user_story_96</v>
      </c>
      <c r="B243" t="s">
        <v>884</v>
      </c>
      <c r="C243" s="2" t="s">
        <v>142</v>
      </c>
      <c r="D243" s="2" t="s">
        <v>1133</v>
      </c>
      <c r="E243">
        <v>2</v>
      </c>
      <c r="F243">
        <v>2</v>
      </c>
      <c r="G243">
        <v>0</v>
      </c>
      <c r="H243" t="str">
        <f>VLOOKUP(A243,'Ground Truth'!A:A,1,FALSE)</f>
        <v>G18user_story_91_AND_user_story_96</v>
      </c>
    </row>
    <row r="244" spans="1:8" ht="120" hidden="1" x14ac:dyDescent="0.25">
      <c r="A244" t="str">
        <f t="shared" si="3"/>
        <v>g18user_story_91_AND_user_story_97</v>
      </c>
      <c r="B244" t="s">
        <v>884</v>
      </c>
      <c r="C244" s="2" t="s">
        <v>143</v>
      </c>
      <c r="D244" s="2" t="s">
        <v>1134</v>
      </c>
      <c r="E244">
        <v>2</v>
      </c>
      <c r="F244">
        <v>2</v>
      </c>
      <c r="G244">
        <v>0</v>
      </c>
      <c r="H244" t="str">
        <f>VLOOKUP(A244,'Ground Truth'!A:A,1,FALSE)</f>
        <v>G18user_story_91_AND_user_story_97</v>
      </c>
    </row>
    <row r="245" spans="1:8" ht="150" hidden="1" x14ac:dyDescent="0.25">
      <c r="A245" t="str">
        <f t="shared" si="3"/>
        <v>g18user_story_91_AND_user_story_98</v>
      </c>
      <c r="B245" t="s">
        <v>884</v>
      </c>
      <c r="C245" s="2" t="s">
        <v>144</v>
      </c>
      <c r="D245" s="2" t="s">
        <v>1135</v>
      </c>
      <c r="E245">
        <v>2</v>
      </c>
      <c r="F245">
        <v>2</v>
      </c>
      <c r="G245">
        <v>0</v>
      </c>
      <c r="H245" t="str">
        <f>VLOOKUP(A245,'Ground Truth'!A:A,1,FALSE)</f>
        <v>G18user_story_91_AND_user_story_98</v>
      </c>
    </row>
    <row r="246" spans="1:8" ht="150" hidden="1" x14ac:dyDescent="0.25">
      <c r="A246" t="str">
        <f t="shared" si="3"/>
        <v>g18user_story_91_AND_user_story_99</v>
      </c>
      <c r="B246" t="s">
        <v>884</v>
      </c>
      <c r="C246" s="2" t="s">
        <v>145</v>
      </c>
      <c r="D246" s="2" t="s">
        <v>1136</v>
      </c>
      <c r="E246">
        <v>1</v>
      </c>
      <c r="F246">
        <v>1</v>
      </c>
      <c r="G246">
        <v>0</v>
      </c>
      <c r="H246" t="str">
        <f>VLOOKUP(A246,'Ground Truth'!A:A,1,FALSE)</f>
        <v>G18user_story_91_AND_user_story_99</v>
      </c>
    </row>
    <row r="247" spans="1:8" ht="120" hidden="1" x14ac:dyDescent="0.25">
      <c r="A247" t="str">
        <f t="shared" si="3"/>
        <v>g18user_story_92_AND_user_story_93</v>
      </c>
      <c r="B247" t="s">
        <v>884</v>
      </c>
      <c r="C247" s="2" t="s">
        <v>146</v>
      </c>
      <c r="D247" s="2" t="s">
        <v>1137</v>
      </c>
      <c r="E247">
        <v>2</v>
      </c>
      <c r="F247">
        <v>2</v>
      </c>
      <c r="G247">
        <v>0</v>
      </c>
      <c r="H247" t="str">
        <f>VLOOKUP(A247,'Ground Truth'!A:A,1,FALSE)</f>
        <v>G18user_story_92_AND_user_story_93</v>
      </c>
    </row>
    <row r="248" spans="1:8" ht="105" hidden="1" x14ac:dyDescent="0.25">
      <c r="A248" t="str">
        <f t="shared" si="3"/>
        <v>g18user_story_92_AND_user_story_95</v>
      </c>
      <c r="B248" t="s">
        <v>884</v>
      </c>
      <c r="C248" s="2" t="s">
        <v>147</v>
      </c>
      <c r="D248" s="2" t="s">
        <v>1138</v>
      </c>
      <c r="E248">
        <v>1</v>
      </c>
      <c r="F248">
        <v>1</v>
      </c>
      <c r="G248">
        <v>0</v>
      </c>
      <c r="H248" t="str">
        <f>VLOOKUP(A248,'Ground Truth'!A:A,1,FALSE)</f>
        <v>G18user_story_92_AND_user_story_95</v>
      </c>
    </row>
    <row r="249" spans="1:8" ht="120" hidden="1" x14ac:dyDescent="0.25">
      <c r="A249" t="str">
        <f t="shared" si="3"/>
        <v>g18user_story_92_AND_user_story_96</v>
      </c>
      <c r="B249" t="s">
        <v>884</v>
      </c>
      <c r="C249" s="2" t="s">
        <v>148</v>
      </c>
      <c r="D249" s="2" t="s">
        <v>1139</v>
      </c>
      <c r="E249">
        <v>2</v>
      </c>
      <c r="F249">
        <v>2</v>
      </c>
      <c r="G249">
        <v>0</v>
      </c>
      <c r="H249" t="str">
        <f>VLOOKUP(A249,'Ground Truth'!A:A,1,FALSE)</f>
        <v>G18user_story_92_AND_user_story_96</v>
      </c>
    </row>
    <row r="250" spans="1:8" ht="105" hidden="1" x14ac:dyDescent="0.25">
      <c r="A250" t="str">
        <f t="shared" si="3"/>
        <v>g18user_story_92_AND_user_story_97</v>
      </c>
      <c r="B250" t="s">
        <v>884</v>
      </c>
      <c r="C250" s="2" t="s">
        <v>149</v>
      </c>
      <c r="D250" s="2" t="s">
        <v>1140</v>
      </c>
      <c r="E250">
        <v>2</v>
      </c>
      <c r="F250">
        <v>2</v>
      </c>
      <c r="G250">
        <v>0</v>
      </c>
      <c r="H250" t="str">
        <f>VLOOKUP(A250,'Ground Truth'!A:A,1,FALSE)</f>
        <v>G18user_story_92_AND_user_story_97</v>
      </c>
    </row>
    <row r="251" spans="1:8" ht="135" hidden="1" x14ac:dyDescent="0.25">
      <c r="A251" t="str">
        <f t="shared" si="3"/>
        <v>g18user_story_92_AND_user_story_98</v>
      </c>
      <c r="B251" t="s">
        <v>884</v>
      </c>
      <c r="C251" s="2" t="s">
        <v>150</v>
      </c>
      <c r="D251" s="2" t="s">
        <v>1141</v>
      </c>
      <c r="E251">
        <v>2</v>
      </c>
      <c r="F251">
        <v>2</v>
      </c>
      <c r="G251">
        <v>0</v>
      </c>
      <c r="H251" t="str">
        <f>VLOOKUP(A251,'Ground Truth'!A:A,1,FALSE)</f>
        <v>G18user_story_92_AND_user_story_98</v>
      </c>
    </row>
    <row r="252" spans="1:8" ht="135" hidden="1" x14ac:dyDescent="0.25">
      <c r="A252" t="str">
        <f t="shared" si="3"/>
        <v>g18user_story_92_AND_user_story_99</v>
      </c>
      <c r="B252" t="s">
        <v>884</v>
      </c>
      <c r="C252" s="2" t="s">
        <v>151</v>
      </c>
      <c r="D252" s="2" t="s">
        <v>1142</v>
      </c>
      <c r="E252">
        <v>1</v>
      </c>
      <c r="F252">
        <v>1</v>
      </c>
      <c r="G252">
        <v>0</v>
      </c>
      <c r="H252" t="str">
        <f>VLOOKUP(A252,'Ground Truth'!A:A,1,FALSE)</f>
        <v>G18user_story_92_AND_user_story_99</v>
      </c>
    </row>
    <row r="253" spans="1:8" ht="120" hidden="1" x14ac:dyDescent="0.25">
      <c r="A253" t="str">
        <f t="shared" si="3"/>
        <v>g18user_story_93_AND_user_story_95</v>
      </c>
      <c r="B253" t="s">
        <v>884</v>
      </c>
      <c r="C253" s="2" t="s">
        <v>152</v>
      </c>
      <c r="D253" s="2" t="s">
        <v>1143</v>
      </c>
      <c r="E253">
        <v>1</v>
      </c>
      <c r="F253">
        <v>1</v>
      </c>
      <c r="G253">
        <v>0</v>
      </c>
      <c r="H253" t="str">
        <f>VLOOKUP(A253,'Ground Truth'!A:A,1,FALSE)</f>
        <v>G18user_story_93_AND_user_story_95</v>
      </c>
    </row>
    <row r="254" spans="1:8" ht="135" hidden="1" x14ac:dyDescent="0.25">
      <c r="A254" t="str">
        <f t="shared" si="3"/>
        <v>g18user_story_93_AND_user_story_96</v>
      </c>
      <c r="B254" t="s">
        <v>884</v>
      </c>
      <c r="C254" s="2" t="s">
        <v>153</v>
      </c>
      <c r="D254" s="2" t="s">
        <v>1144</v>
      </c>
      <c r="E254">
        <v>2</v>
      </c>
      <c r="F254">
        <v>2</v>
      </c>
      <c r="G254">
        <v>0</v>
      </c>
      <c r="H254" t="str">
        <f>VLOOKUP(A254,'Ground Truth'!A:A,1,FALSE)</f>
        <v>G18user_story_93_AND_user_story_96</v>
      </c>
    </row>
    <row r="255" spans="1:8" ht="120" hidden="1" x14ac:dyDescent="0.25">
      <c r="A255" t="str">
        <f t="shared" si="3"/>
        <v>g18user_story_93_AND_user_story_97</v>
      </c>
      <c r="B255" t="s">
        <v>884</v>
      </c>
      <c r="C255" s="2" t="s">
        <v>154</v>
      </c>
      <c r="D255" s="2" t="s">
        <v>1145</v>
      </c>
      <c r="E255">
        <v>2</v>
      </c>
      <c r="F255">
        <v>2</v>
      </c>
      <c r="G255">
        <v>0</v>
      </c>
      <c r="H255" t="str">
        <f>VLOOKUP(A255,'Ground Truth'!A:A,1,FALSE)</f>
        <v>G18user_story_93_AND_user_story_97</v>
      </c>
    </row>
    <row r="256" spans="1:8" ht="150" hidden="1" x14ac:dyDescent="0.25">
      <c r="A256" t="str">
        <f t="shared" si="3"/>
        <v>g18user_story_93_AND_user_story_98</v>
      </c>
      <c r="B256" t="s">
        <v>884</v>
      </c>
      <c r="C256" s="2" t="s">
        <v>155</v>
      </c>
      <c r="D256" s="2" t="s">
        <v>1146</v>
      </c>
      <c r="E256">
        <v>2</v>
      </c>
      <c r="F256">
        <v>2</v>
      </c>
      <c r="G256">
        <v>0</v>
      </c>
      <c r="H256" t="str">
        <f>VLOOKUP(A256,'Ground Truth'!A:A,1,FALSE)</f>
        <v>G18user_story_93_AND_user_story_98</v>
      </c>
    </row>
    <row r="257" spans="1:8" ht="150" hidden="1" x14ac:dyDescent="0.25">
      <c r="A257" t="str">
        <f t="shared" si="3"/>
        <v>g18user_story_93_AND_user_story_99</v>
      </c>
      <c r="B257" t="s">
        <v>884</v>
      </c>
      <c r="C257" s="2" t="s">
        <v>156</v>
      </c>
      <c r="D257" s="2" t="s">
        <v>1147</v>
      </c>
      <c r="E257">
        <v>1</v>
      </c>
      <c r="F257">
        <v>1</v>
      </c>
      <c r="G257">
        <v>0</v>
      </c>
      <c r="H257" t="str">
        <f>VLOOKUP(A257,'Ground Truth'!A:A,1,FALSE)</f>
        <v>G18user_story_93_AND_user_story_99</v>
      </c>
    </row>
    <row r="258" spans="1:8" ht="120" hidden="1" x14ac:dyDescent="0.25">
      <c r="A258" t="str">
        <f t="shared" si="3"/>
        <v>g18user_story_95_AND_user_story_96</v>
      </c>
      <c r="B258" t="s">
        <v>884</v>
      </c>
      <c r="C258" s="2" t="s">
        <v>157</v>
      </c>
      <c r="D258" s="2" t="s">
        <v>1148</v>
      </c>
      <c r="E258">
        <v>1</v>
      </c>
      <c r="F258">
        <v>1</v>
      </c>
      <c r="G258">
        <v>0</v>
      </c>
      <c r="H258" t="str">
        <f>VLOOKUP(A258,'Ground Truth'!A:A,1,FALSE)</f>
        <v>G18user_story_95_AND_user_story_96</v>
      </c>
    </row>
    <row r="259" spans="1:8" ht="105" hidden="1" x14ac:dyDescent="0.25">
      <c r="A259" t="str">
        <f t="shared" ref="A259:A322" si="4">CONCATENATE(B259,C259)</f>
        <v>g18user_story_95_AND_user_story_97</v>
      </c>
      <c r="B259" t="s">
        <v>884</v>
      </c>
      <c r="C259" s="2" t="s">
        <v>158</v>
      </c>
      <c r="D259" s="2" t="s">
        <v>1149</v>
      </c>
      <c r="E259">
        <v>1</v>
      </c>
      <c r="F259">
        <v>1</v>
      </c>
      <c r="G259">
        <v>0</v>
      </c>
      <c r="H259" t="str">
        <f>VLOOKUP(A259,'Ground Truth'!A:A,1,FALSE)</f>
        <v>G18user_story_95_AND_user_story_97</v>
      </c>
    </row>
    <row r="260" spans="1:8" ht="135" hidden="1" x14ac:dyDescent="0.25">
      <c r="A260" t="str">
        <f t="shared" si="4"/>
        <v>g18user_story_95_AND_user_story_98</v>
      </c>
      <c r="B260" t="s">
        <v>884</v>
      </c>
      <c r="C260" s="2" t="s">
        <v>159</v>
      </c>
      <c r="D260" s="2" t="s">
        <v>1150</v>
      </c>
      <c r="E260">
        <v>1</v>
      </c>
      <c r="F260">
        <v>1</v>
      </c>
      <c r="G260">
        <v>0</v>
      </c>
      <c r="H260" t="str">
        <f>VLOOKUP(A260,'Ground Truth'!A:A,1,FALSE)</f>
        <v>G18user_story_95_AND_user_story_98</v>
      </c>
    </row>
    <row r="261" spans="1:8" ht="135" hidden="1" x14ac:dyDescent="0.25">
      <c r="A261" t="str">
        <f t="shared" si="4"/>
        <v>g18user_story_95_AND_user_story_99</v>
      </c>
      <c r="B261" t="s">
        <v>884</v>
      </c>
      <c r="C261" s="2" t="s">
        <v>160</v>
      </c>
      <c r="D261" s="2" t="s">
        <v>1151</v>
      </c>
      <c r="E261">
        <v>1</v>
      </c>
      <c r="F261">
        <v>1</v>
      </c>
      <c r="G261">
        <v>0</v>
      </c>
      <c r="H261" t="str">
        <f>VLOOKUP(A261,'Ground Truth'!A:A,1,FALSE)</f>
        <v>G18user_story_95_AND_user_story_99</v>
      </c>
    </row>
    <row r="262" spans="1:8" ht="120" hidden="1" x14ac:dyDescent="0.25">
      <c r="A262" t="str">
        <f t="shared" si="4"/>
        <v>g18user_story_96_AND_user_story_97</v>
      </c>
      <c r="B262" t="s">
        <v>884</v>
      </c>
      <c r="C262" s="2" t="s">
        <v>161</v>
      </c>
      <c r="D262" s="2" t="s">
        <v>1152</v>
      </c>
      <c r="E262">
        <v>2</v>
      </c>
      <c r="F262">
        <v>2</v>
      </c>
      <c r="G262">
        <v>0</v>
      </c>
      <c r="H262" t="str">
        <f>VLOOKUP(A262,'Ground Truth'!A:A,1,FALSE)</f>
        <v>G18user_story_96_AND_user_story_97</v>
      </c>
    </row>
    <row r="263" spans="1:8" ht="150" hidden="1" x14ac:dyDescent="0.25">
      <c r="A263" t="str">
        <f t="shared" si="4"/>
        <v>g18user_story_96_AND_user_story_98</v>
      </c>
      <c r="B263" t="s">
        <v>884</v>
      </c>
      <c r="C263" s="2" t="s">
        <v>162</v>
      </c>
      <c r="D263" s="2" t="s">
        <v>1153</v>
      </c>
      <c r="E263">
        <v>2</v>
      </c>
      <c r="F263">
        <v>2</v>
      </c>
      <c r="G263">
        <v>0</v>
      </c>
      <c r="H263" t="str">
        <f>VLOOKUP(A263,'Ground Truth'!A:A,1,FALSE)</f>
        <v>G18user_story_96_AND_user_story_98</v>
      </c>
    </row>
    <row r="264" spans="1:8" ht="150" hidden="1" x14ac:dyDescent="0.25">
      <c r="A264" t="str">
        <f t="shared" si="4"/>
        <v>g18user_story_96_AND_user_story_99</v>
      </c>
      <c r="B264" t="s">
        <v>884</v>
      </c>
      <c r="C264" s="2" t="s">
        <v>163</v>
      </c>
      <c r="D264" s="2" t="s">
        <v>1154</v>
      </c>
      <c r="E264">
        <v>1</v>
      </c>
      <c r="F264">
        <v>1</v>
      </c>
      <c r="G264">
        <v>0</v>
      </c>
      <c r="H264" t="str">
        <f>VLOOKUP(A264,'Ground Truth'!A:A,1,FALSE)</f>
        <v>G18user_story_96_AND_user_story_99</v>
      </c>
    </row>
    <row r="265" spans="1:8" ht="135" hidden="1" x14ac:dyDescent="0.25">
      <c r="A265" t="str">
        <f t="shared" si="4"/>
        <v>g18user_story_97_AND_user_story_98</v>
      </c>
      <c r="B265" t="s">
        <v>884</v>
      </c>
      <c r="C265" s="2" t="s">
        <v>164</v>
      </c>
      <c r="D265" s="2" t="s">
        <v>1155</v>
      </c>
      <c r="E265">
        <v>2</v>
      </c>
      <c r="F265">
        <v>2</v>
      </c>
      <c r="G265">
        <v>0</v>
      </c>
      <c r="H265" t="str">
        <f>VLOOKUP(A265,'Ground Truth'!A:A,1,FALSE)</f>
        <v>G18user_story_97_AND_user_story_98</v>
      </c>
    </row>
    <row r="266" spans="1:8" ht="135" hidden="1" x14ac:dyDescent="0.25">
      <c r="A266" t="str">
        <f t="shared" si="4"/>
        <v>g18user_story_97_AND_user_story_99</v>
      </c>
      <c r="B266" t="s">
        <v>884</v>
      </c>
      <c r="C266" s="2" t="s">
        <v>165</v>
      </c>
      <c r="D266" s="2" t="s">
        <v>1156</v>
      </c>
      <c r="E266">
        <v>1</v>
      </c>
      <c r="F266">
        <v>1</v>
      </c>
      <c r="G266">
        <v>0</v>
      </c>
      <c r="H266" t="str">
        <f>VLOOKUP(A266,'Ground Truth'!A:A,1,FALSE)</f>
        <v>G18user_story_97_AND_user_story_99</v>
      </c>
    </row>
    <row r="267" spans="1:8" ht="165" hidden="1" x14ac:dyDescent="0.25">
      <c r="A267" t="str">
        <f t="shared" si="4"/>
        <v>g18user_story_98_AND_user_story_99</v>
      </c>
      <c r="B267" t="s">
        <v>884</v>
      </c>
      <c r="C267" s="2" t="s">
        <v>166</v>
      </c>
      <c r="D267" s="2" t="s">
        <v>1157</v>
      </c>
      <c r="E267">
        <v>1</v>
      </c>
      <c r="F267">
        <v>1</v>
      </c>
      <c r="G267">
        <v>0</v>
      </c>
      <c r="H267" t="str">
        <f>VLOOKUP(A267,'Ground Truth'!A:A,1,FALSE)</f>
        <v>G18user_story_98_AND_user_story_99</v>
      </c>
    </row>
    <row r="268" spans="1:8" ht="105" hidden="1" x14ac:dyDescent="0.25">
      <c r="A268" t="str">
        <f t="shared" si="4"/>
        <v>g19user_story_04_AND_user_story_19</v>
      </c>
      <c r="B268" t="s">
        <v>885</v>
      </c>
      <c r="C268" s="2" t="s">
        <v>255</v>
      </c>
      <c r="D268" s="2" t="s">
        <v>1158</v>
      </c>
      <c r="E268">
        <v>2</v>
      </c>
      <c r="F268">
        <v>2</v>
      </c>
      <c r="G268">
        <v>0</v>
      </c>
      <c r="H268" t="str">
        <f>VLOOKUP(A268,'Ground Truth'!A:A,1,FALSE)</f>
        <v>G19user_story_04_AND_user_story_19</v>
      </c>
    </row>
    <row r="269" spans="1:8" ht="90" hidden="1" x14ac:dyDescent="0.25">
      <c r="A269" t="str">
        <f t="shared" si="4"/>
        <v>g19user_story_04_AND_user_story_39</v>
      </c>
      <c r="B269" t="s">
        <v>885</v>
      </c>
      <c r="C269" s="2" t="s">
        <v>256</v>
      </c>
      <c r="D269" s="2" t="s">
        <v>1159</v>
      </c>
      <c r="E269">
        <v>2</v>
      </c>
      <c r="F269">
        <v>2</v>
      </c>
      <c r="G269">
        <v>0</v>
      </c>
      <c r="H269" t="str">
        <f>VLOOKUP(A269,'Ground Truth'!A:A,1,FALSE)</f>
        <v>G19user_story_04_AND_user_story_39</v>
      </c>
    </row>
    <row r="270" spans="1:8" ht="120" hidden="1" x14ac:dyDescent="0.25">
      <c r="A270" t="str">
        <f t="shared" si="4"/>
        <v>g19user_story_04_AND_user_story_40</v>
      </c>
      <c r="B270" t="s">
        <v>885</v>
      </c>
      <c r="C270" s="2" t="s">
        <v>257</v>
      </c>
      <c r="D270" s="2" t="s">
        <v>1160</v>
      </c>
      <c r="E270">
        <v>2</v>
      </c>
      <c r="F270">
        <v>2</v>
      </c>
      <c r="G270">
        <v>0</v>
      </c>
      <c r="H270" t="str">
        <f>VLOOKUP(A270,'Ground Truth'!A:A,1,FALSE)</f>
        <v>G19user_story_04_AND_user_story_40</v>
      </c>
    </row>
    <row r="271" spans="1:8" ht="105" hidden="1" x14ac:dyDescent="0.25">
      <c r="A271" t="str">
        <f t="shared" si="4"/>
        <v>g19user_story_04_AND_user_story_42</v>
      </c>
      <c r="B271" t="s">
        <v>885</v>
      </c>
      <c r="C271" s="2" t="s">
        <v>258</v>
      </c>
      <c r="D271" s="2" t="s">
        <v>1161</v>
      </c>
      <c r="E271">
        <v>2</v>
      </c>
      <c r="F271">
        <v>2</v>
      </c>
      <c r="G271">
        <v>0</v>
      </c>
      <c r="H271" t="str">
        <f>VLOOKUP(A271,'Ground Truth'!A:A,1,FALSE)</f>
        <v>G19user_story_04_AND_user_story_42</v>
      </c>
    </row>
    <row r="272" spans="1:8" ht="105" hidden="1" x14ac:dyDescent="0.25">
      <c r="A272" t="str">
        <f t="shared" si="4"/>
        <v>g19user_story_04_AND_user_story_43</v>
      </c>
      <c r="B272" t="s">
        <v>885</v>
      </c>
      <c r="C272" s="2" t="s">
        <v>259</v>
      </c>
      <c r="D272" s="2" t="s">
        <v>1162</v>
      </c>
      <c r="E272">
        <v>2</v>
      </c>
      <c r="F272">
        <v>2</v>
      </c>
      <c r="G272">
        <v>0</v>
      </c>
      <c r="H272" t="str">
        <f>VLOOKUP(A272,'Ground Truth'!A:A,1,FALSE)</f>
        <v>G19user_story_04_AND_user_story_43</v>
      </c>
    </row>
    <row r="273" spans="1:8" ht="105" hidden="1" x14ac:dyDescent="0.25">
      <c r="A273" t="str">
        <f t="shared" si="4"/>
        <v>g19user_story_04_AND_user_story_44</v>
      </c>
      <c r="B273" t="s">
        <v>885</v>
      </c>
      <c r="C273" s="2" t="s">
        <v>260</v>
      </c>
      <c r="D273" s="2" t="s">
        <v>1163</v>
      </c>
      <c r="E273">
        <v>2</v>
      </c>
      <c r="F273">
        <v>2</v>
      </c>
      <c r="G273">
        <v>0</v>
      </c>
      <c r="H273" t="str">
        <f>VLOOKUP(A273,'Ground Truth'!A:A,1,FALSE)</f>
        <v>G19user_story_04_AND_user_story_44</v>
      </c>
    </row>
    <row r="274" spans="1:8" ht="105" hidden="1" x14ac:dyDescent="0.25">
      <c r="A274" t="str">
        <f t="shared" si="4"/>
        <v>g19user_story_04_AND_user_story_45</v>
      </c>
      <c r="B274" t="s">
        <v>885</v>
      </c>
      <c r="C274" s="2" t="s">
        <v>261</v>
      </c>
      <c r="D274" s="2" t="s">
        <v>1164</v>
      </c>
      <c r="E274">
        <v>2</v>
      </c>
      <c r="F274">
        <v>2</v>
      </c>
      <c r="G274">
        <v>0</v>
      </c>
      <c r="H274" t="str">
        <f>VLOOKUP(A274,'Ground Truth'!A:A,1,FALSE)</f>
        <v>G19user_story_04_AND_user_story_45</v>
      </c>
    </row>
    <row r="275" spans="1:8" ht="105" hidden="1" x14ac:dyDescent="0.25">
      <c r="A275" t="str">
        <f t="shared" si="4"/>
        <v>g19user_story_04_AND_user_story_46</v>
      </c>
      <c r="B275" t="s">
        <v>885</v>
      </c>
      <c r="C275" s="2" t="s">
        <v>262</v>
      </c>
      <c r="D275" s="2" t="s">
        <v>1165</v>
      </c>
      <c r="E275">
        <v>2</v>
      </c>
      <c r="F275">
        <v>2</v>
      </c>
      <c r="G275">
        <v>0</v>
      </c>
      <c r="H275" t="str">
        <f>VLOOKUP(A275,'Ground Truth'!A:A,1,FALSE)</f>
        <v>G19user_story_04_AND_user_story_46</v>
      </c>
    </row>
    <row r="276" spans="1:8" ht="90" hidden="1" x14ac:dyDescent="0.25">
      <c r="A276" t="str">
        <f t="shared" si="4"/>
        <v>g19user_story_04_AND_user_story_47</v>
      </c>
      <c r="B276" t="s">
        <v>885</v>
      </c>
      <c r="C276" s="2" t="s">
        <v>263</v>
      </c>
      <c r="D276" s="2" t="s">
        <v>1166</v>
      </c>
      <c r="E276">
        <v>2</v>
      </c>
      <c r="F276">
        <v>2</v>
      </c>
      <c r="G276">
        <v>0</v>
      </c>
      <c r="H276" t="str">
        <f>VLOOKUP(A276,'Ground Truth'!A:A,1,FALSE)</f>
        <v>G19user_story_04_AND_user_story_47</v>
      </c>
    </row>
    <row r="277" spans="1:8" ht="105" hidden="1" x14ac:dyDescent="0.25">
      <c r="A277" t="str">
        <f t="shared" si="4"/>
        <v>g19user_story_04_AND_user_story_48</v>
      </c>
      <c r="B277" t="s">
        <v>885</v>
      </c>
      <c r="C277" s="2" t="s">
        <v>264</v>
      </c>
      <c r="D277" s="2" t="s">
        <v>1167</v>
      </c>
      <c r="E277">
        <v>2</v>
      </c>
      <c r="F277">
        <v>2</v>
      </c>
      <c r="G277">
        <v>0</v>
      </c>
      <c r="H277" t="str">
        <f>VLOOKUP(A277,'Ground Truth'!A:A,1,FALSE)</f>
        <v>G19user_story_04_AND_user_story_48</v>
      </c>
    </row>
    <row r="278" spans="1:8" ht="105" hidden="1" x14ac:dyDescent="0.25">
      <c r="A278" t="str">
        <f t="shared" si="4"/>
        <v>g19user_story_04_AND_user_story_49</v>
      </c>
      <c r="B278" t="s">
        <v>885</v>
      </c>
      <c r="C278" s="2" t="s">
        <v>265</v>
      </c>
      <c r="D278" s="2" t="s">
        <v>1168</v>
      </c>
      <c r="E278">
        <v>2</v>
      </c>
      <c r="F278">
        <v>2</v>
      </c>
      <c r="G278">
        <v>0</v>
      </c>
      <c r="H278" t="str">
        <f>VLOOKUP(A278,'Ground Truth'!A:A,1,FALSE)</f>
        <v>G19user_story_04_AND_user_story_49</v>
      </c>
    </row>
    <row r="279" spans="1:8" ht="105" hidden="1" x14ac:dyDescent="0.25">
      <c r="A279" t="str">
        <f t="shared" si="4"/>
        <v>g19user_story_04_AND_user_story_56</v>
      </c>
      <c r="B279" t="s">
        <v>885</v>
      </c>
      <c r="C279" s="2" t="s">
        <v>266</v>
      </c>
      <c r="D279" s="2" t="s">
        <v>1169</v>
      </c>
      <c r="E279">
        <v>2</v>
      </c>
      <c r="F279">
        <v>2</v>
      </c>
      <c r="G279">
        <v>0</v>
      </c>
      <c r="H279" t="str">
        <f>VLOOKUP(A279,'Ground Truth'!A:A,1,FALSE)</f>
        <v>G19user_story_04_AND_user_story_56</v>
      </c>
    </row>
    <row r="280" spans="1:8" ht="105" hidden="1" x14ac:dyDescent="0.25">
      <c r="A280" t="str">
        <f t="shared" si="4"/>
        <v>g19user_story_04_AND_user_story_57</v>
      </c>
      <c r="B280" t="s">
        <v>885</v>
      </c>
      <c r="C280" s="2" t="s">
        <v>267</v>
      </c>
      <c r="D280" s="2" t="s">
        <v>1170</v>
      </c>
      <c r="E280">
        <v>2</v>
      </c>
      <c r="F280">
        <v>2</v>
      </c>
      <c r="G280">
        <v>0</v>
      </c>
      <c r="H280" t="str">
        <f>VLOOKUP(A280,'Ground Truth'!A:A,1,FALSE)</f>
        <v>G19user_story_04_AND_user_story_57</v>
      </c>
    </row>
    <row r="281" spans="1:8" ht="105" hidden="1" x14ac:dyDescent="0.25">
      <c r="A281" t="str">
        <f t="shared" si="4"/>
        <v>g19user_story_04_AND_user_story_64</v>
      </c>
      <c r="B281" t="s">
        <v>885</v>
      </c>
      <c r="C281" s="2" t="s">
        <v>268</v>
      </c>
      <c r="D281" s="2" t="s">
        <v>1171</v>
      </c>
      <c r="E281">
        <v>2</v>
      </c>
      <c r="F281">
        <v>2</v>
      </c>
      <c r="G281">
        <v>0</v>
      </c>
      <c r="H281" t="str">
        <f>VLOOKUP(A281,'Ground Truth'!A:A,1,FALSE)</f>
        <v>G19user_story_04_AND_user_story_64</v>
      </c>
    </row>
    <row r="282" spans="1:8" ht="105" hidden="1" x14ac:dyDescent="0.25">
      <c r="A282" t="str">
        <f t="shared" si="4"/>
        <v>g19user_story_04_AND_user_story_65</v>
      </c>
      <c r="B282" t="s">
        <v>885</v>
      </c>
      <c r="C282" s="2" t="s">
        <v>269</v>
      </c>
      <c r="D282" s="2" t="s">
        <v>1172</v>
      </c>
      <c r="E282">
        <v>2</v>
      </c>
      <c r="F282">
        <v>2</v>
      </c>
      <c r="G282">
        <v>0</v>
      </c>
      <c r="H282" t="str">
        <f>VLOOKUP(A282,'Ground Truth'!A:A,1,FALSE)</f>
        <v>G19user_story_04_AND_user_story_65</v>
      </c>
    </row>
    <row r="283" spans="1:8" ht="105" hidden="1" x14ac:dyDescent="0.25">
      <c r="A283" t="str">
        <f t="shared" si="4"/>
        <v>g19user_story_04_AND_user_story_70</v>
      </c>
      <c r="B283" t="s">
        <v>885</v>
      </c>
      <c r="C283" s="2" t="s">
        <v>270</v>
      </c>
      <c r="D283" s="2" t="s">
        <v>1173</v>
      </c>
      <c r="E283">
        <v>2</v>
      </c>
      <c r="F283">
        <v>2</v>
      </c>
      <c r="G283">
        <v>0</v>
      </c>
      <c r="H283" t="str">
        <f>VLOOKUP(A283,'Ground Truth'!A:A,1,FALSE)</f>
        <v>G19user_story_04_AND_user_story_70</v>
      </c>
    </row>
    <row r="284" spans="1:8" ht="105" hidden="1" x14ac:dyDescent="0.25">
      <c r="A284" t="str">
        <f t="shared" si="4"/>
        <v>g19user_story_04_AND_user_story_71</v>
      </c>
      <c r="B284" t="s">
        <v>885</v>
      </c>
      <c r="C284" s="2" t="s">
        <v>271</v>
      </c>
      <c r="D284" s="2" t="s">
        <v>1174</v>
      </c>
      <c r="E284">
        <v>2</v>
      </c>
      <c r="F284">
        <v>2</v>
      </c>
      <c r="G284">
        <v>0</v>
      </c>
      <c r="H284" t="str">
        <f>VLOOKUP(A284,'Ground Truth'!A:A,1,FALSE)</f>
        <v>G19user_story_04_AND_user_story_71</v>
      </c>
    </row>
    <row r="285" spans="1:8" ht="105" hidden="1" x14ac:dyDescent="0.25">
      <c r="A285" t="str">
        <f t="shared" si="4"/>
        <v>g19user_story_04_AND_user_story_72</v>
      </c>
      <c r="B285" t="s">
        <v>885</v>
      </c>
      <c r="C285" s="2" t="s">
        <v>272</v>
      </c>
      <c r="D285" s="2" t="s">
        <v>1175</v>
      </c>
      <c r="E285">
        <v>2</v>
      </c>
      <c r="F285">
        <v>2</v>
      </c>
      <c r="G285">
        <v>0</v>
      </c>
      <c r="H285" t="str">
        <f>VLOOKUP(A285,'Ground Truth'!A:A,1,FALSE)</f>
        <v>G19user_story_04_AND_user_story_72</v>
      </c>
    </row>
    <row r="286" spans="1:8" ht="120" hidden="1" x14ac:dyDescent="0.25">
      <c r="A286" t="str">
        <f t="shared" si="4"/>
        <v>g19user_story_04_AND_user_story_73</v>
      </c>
      <c r="B286" t="s">
        <v>885</v>
      </c>
      <c r="C286" s="2" t="s">
        <v>273</v>
      </c>
      <c r="D286" s="2" t="s">
        <v>1176</v>
      </c>
      <c r="E286">
        <v>2</v>
      </c>
      <c r="F286">
        <v>2</v>
      </c>
      <c r="G286">
        <v>0</v>
      </c>
      <c r="H286" t="str">
        <f>VLOOKUP(A286,'Ground Truth'!A:A,1,FALSE)</f>
        <v>G19user_story_04_AND_user_story_73</v>
      </c>
    </row>
    <row r="287" spans="1:8" ht="120" hidden="1" x14ac:dyDescent="0.25">
      <c r="A287" t="str">
        <f t="shared" si="4"/>
        <v>g19user_story_04_AND_user_story_74</v>
      </c>
      <c r="B287" t="s">
        <v>885</v>
      </c>
      <c r="C287" s="2" t="s">
        <v>274</v>
      </c>
      <c r="D287" s="2" t="s">
        <v>1177</v>
      </c>
      <c r="E287">
        <v>2</v>
      </c>
      <c r="F287">
        <v>2</v>
      </c>
      <c r="G287">
        <v>0</v>
      </c>
      <c r="H287" t="str">
        <f>VLOOKUP(A287,'Ground Truth'!A:A,1,FALSE)</f>
        <v>G19user_story_04_AND_user_story_74</v>
      </c>
    </row>
    <row r="288" spans="1:8" ht="120" hidden="1" x14ac:dyDescent="0.25">
      <c r="A288" t="str">
        <f t="shared" si="4"/>
        <v>g19user_story_04_AND_user_story_75</v>
      </c>
      <c r="B288" t="s">
        <v>885</v>
      </c>
      <c r="C288" s="2" t="s">
        <v>275</v>
      </c>
      <c r="D288" s="2" t="s">
        <v>1178</v>
      </c>
      <c r="E288">
        <v>2</v>
      </c>
      <c r="F288">
        <v>2</v>
      </c>
      <c r="G288">
        <v>0</v>
      </c>
      <c r="H288" t="str">
        <f>VLOOKUP(A288,'Ground Truth'!A:A,1,FALSE)</f>
        <v>G19user_story_04_AND_user_story_75</v>
      </c>
    </row>
    <row r="289" spans="1:8" ht="120" hidden="1" x14ac:dyDescent="0.25">
      <c r="A289" t="str">
        <f t="shared" si="4"/>
        <v>g19user_story_04_AND_user_story_76</v>
      </c>
      <c r="B289" t="s">
        <v>885</v>
      </c>
      <c r="C289" s="2" t="s">
        <v>276</v>
      </c>
      <c r="D289" s="2" t="s">
        <v>1179</v>
      </c>
      <c r="E289">
        <v>2</v>
      </c>
      <c r="F289">
        <v>2</v>
      </c>
      <c r="G289">
        <v>0</v>
      </c>
      <c r="H289" t="str">
        <f>VLOOKUP(A289,'Ground Truth'!A:A,1,FALSE)</f>
        <v>G19user_story_04_AND_user_story_76</v>
      </c>
    </row>
    <row r="290" spans="1:8" ht="120" hidden="1" x14ac:dyDescent="0.25">
      <c r="A290" t="str">
        <f t="shared" si="4"/>
        <v>g19user_story_04_AND_user_story_78</v>
      </c>
      <c r="B290" t="s">
        <v>885</v>
      </c>
      <c r="C290" s="2" t="s">
        <v>277</v>
      </c>
      <c r="D290" s="2" t="s">
        <v>1180</v>
      </c>
      <c r="E290">
        <v>2</v>
      </c>
      <c r="F290">
        <v>2</v>
      </c>
      <c r="G290">
        <v>0</v>
      </c>
      <c r="H290" t="str">
        <f>VLOOKUP(A290,'Ground Truth'!A:A,1,FALSE)</f>
        <v>G19user_story_04_AND_user_story_78</v>
      </c>
    </row>
    <row r="291" spans="1:8" ht="120" hidden="1" x14ac:dyDescent="0.25">
      <c r="A291" t="str">
        <f t="shared" si="4"/>
        <v>g19user_story_09_AND_user_story_10</v>
      </c>
      <c r="B291" t="s">
        <v>885</v>
      </c>
      <c r="C291" s="2" t="s">
        <v>4</v>
      </c>
      <c r="D291" s="2" t="s">
        <v>1181</v>
      </c>
      <c r="E291">
        <v>2</v>
      </c>
      <c r="F291">
        <v>2</v>
      </c>
      <c r="G291">
        <v>0</v>
      </c>
      <c r="H291" t="str">
        <f>VLOOKUP(A291,'Ground Truth'!A:A,1,FALSE)</f>
        <v>G19user_story_09_AND_user_story_10</v>
      </c>
    </row>
    <row r="292" spans="1:8" ht="120" hidden="1" x14ac:dyDescent="0.25">
      <c r="A292" t="str">
        <f t="shared" si="4"/>
        <v>g19user_story_09_AND_user_story_104</v>
      </c>
      <c r="B292" t="s">
        <v>885</v>
      </c>
      <c r="C292" s="2" t="s">
        <v>278</v>
      </c>
      <c r="D292" s="2" t="s">
        <v>1182</v>
      </c>
      <c r="E292">
        <v>2</v>
      </c>
      <c r="F292">
        <v>2</v>
      </c>
      <c r="G292">
        <v>0</v>
      </c>
      <c r="H292" t="str">
        <f>VLOOKUP(A292,'Ground Truth'!A:A,1,FALSE)</f>
        <v>G19user_story_09_AND_user_story_104</v>
      </c>
    </row>
    <row r="293" spans="1:8" ht="120" hidden="1" x14ac:dyDescent="0.25">
      <c r="A293" t="str">
        <f t="shared" si="4"/>
        <v>g19user_story_09_AND_user_story_105</v>
      </c>
      <c r="B293" t="s">
        <v>885</v>
      </c>
      <c r="C293" s="2" t="s">
        <v>279</v>
      </c>
      <c r="D293" s="2" t="s">
        <v>1183</v>
      </c>
      <c r="E293">
        <v>1</v>
      </c>
      <c r="F293">
        <v>1</v>
      </c>
      <c r="G293">
        <v>0</v>
      </c>
      <c r="H293" t="str">
        <f>VLOOKUP(A293,'Ground Truth'!A:A,1,FALSE)</f>
        <v>G19user_story_09_AND_user_story_105</v>
      </c>
    </row>
    <row r="294" spans="1:8" ht="120" hidden="1" x14ac:dyDescent="0.25">
      <c r="A294" t="str">
        <f t="shared" si="4"/>
        <v>g19user_story_09_AND_user_story_109</v>
      </c>
      <c r="B294" t="s">
        <v>885</v>
      </c>
      <c r="C294" s="2" t="s">
        <v>280</v>
      </c>
      <c r="D294" s="2" t="s">
        <v>1184</v>
      </c>
      <c r="E294">
        <v>1</v>
      </c>
      <c r="F294">
        <v>1</v>
      </c>
      <c r="G294">
        <v>0</v>
      </c>
      <c r="H294" t="str">
        <f>VLOOKUP(A294,'Ground Truth'!A:A,1,FALSE)</f>
        <v>G19user_story_09_AND_user_story_109</v>
      </c>
    </row>
    <row r="295" spans="1:8" ht="135" hidden="1" x14ac:dyDescent="0.25">
      <c r="A295" t="str">
        <f t="shared" si="4"/>
        <v>g19user_story_09_AND_user_story_111</v>
      </c>
      <c r="B295" t="s">
        <v>885</v>
      </c>
      <c r="C295" s="2" t="s">
        <v>281</v>
      </c>
      <c r="D295" s="2" t="s">
        <v>1185</v>
      </c>
      <c r="E295">
        <v>2</v>
      </c>
      <c r="F295">
        <v>2</v>
      </c>
      <c r="G295">
        <v>0</v>
      </c>
      <c r="H295" t="str">
        <f>VLOOKUP(A295,'Ground Truth'!A:A,1,FALSE)</f>
        <v>G19user_story_09_AND_user_story_111</v>
      </c>
    </row>
    <row r="296" spans="1:8" ht="150" hidden="1" x14ac:dyDescent="0.25">
      <c r="A296" t="str">
        <f t="shared" si="4"/>
        <v>g19user_story_09_AND_user_story_112</v>
      </c>
      <c r="B296" t="s">
        <v>885</v>
      </c>
      <c r="C296" s="2" t="s">
        <v>282</v>
      </c>
      <c r="D296" s="2" t="s">
        <v>1186</v>
      </c>
      <c r="E296">
        <v>1</v>
      </c>
      <c r="F296">
        <v>1</v>
      </c>
      <c r="G296">
        <v>0</v>
      </c>
      <c r="H296" t="str">
        <f>VLOOKUP(A296,'Ground Truth'!A:A,1,FALSE)</f>
        <v>G19user_story_09_AND_user_story_112</v>
      </c>
    </row>
    <row r="297" spans="1:8" ht="120" hidden="1" x14ac:dyDescent="0.25">
      <c r="A297" t="str">
        <f t="shared" si="4"/>
        <v>g19user_story_09_AND_user_story_117</v>
      </c>
      <c r="B297" t="s">
        <v>885</v>
      </c>
      <c r="C297" s="2" t="s">
        <v>283</v>
      </c>
      <c r="D297" s="2" t="s">
        <v>1187</v>
      </c>
      <c r="E297">
        <v>1</v>
      </c>
      <c r="F297">
        <v>1</v>
      </c>
      <c r="G297">
        <v>0</v>
      </c>
      <c r="H297" t="str">
        <f>VLOOKUP(A297,'Ground Truth'!A:A,1,FALSE)</f>
        <v>G19user_story_09_AND_user_story_117</v>
      </c>
    </row>
    <row r="298" spans="1:8" ht="120" hidden="1" x14ac:dyDescent="0.25">
      <c r="A298" t="str">
        <f t="shared" si="4"/>
        <v>g19user_story_09_AND_user_story_58</v>
      </c>
      <c r="B298" t="s">
        <v>885</v>
      </c>
      <c r="C298" s="2" t="s">
        <v>284</v>
      </c>
      <c r="D298" s="2" t="s">
        <v>1188</v>
      </c>
      <c r="E298">
        <v>2</v>
      </c>
      <c r="F298">
        <v>2</v>
      </c>
      <c r="G298">
        <v>0</v>
      </c>
      <c r="H298" t="str">
        <f>VLOOKUP(A298,'Ground Truth'!A:A,1,FALSE)</f>
        <v>G19user_story_09_AND_user_story_58</v>
      </c>
    </row>
    <row r="299" spans="1:8" ht="105" hidden="1" x14ac:dyDescent="0.25">
      <c r="A299" t="str">
        <f t="shared" si="4"/>
        <v>g19user_story_09_AND_user_story_59</v>
      </c>
      <c r="B299" t="s">
        <v>885</v>
      </c>
      <c r="C299" s="2" t="s">
        <v>285</v>
      </c>
      <c r="D299" s="2" t="s">
        <v>1189</v>
      </c>
      <c r="E299">
        <v>2</v>
      </c>
      <c r="F299">
        <v>2</v>
      </c>
      <c r="G299">
        <v>0</v>
      </c>
      <c r="H299" t="str">
        <f>VLOOKUP(A299,'Ground Truth'!A:A,1,FALSE)</f>
        <v>G19user_story_09_AND_user_story_59</v>
      </c>
    </row>
    <row r="300" spans="1:8" ht="135" hidden="1" x14ac:dyDescent="0.25">
      <c r="A300" t="str">
        <f t="shared" si="4"/>
        <v>g19user_story_09_AND_user_story_60</v>
      </c>
      <c r="B300" t="s">
        <v>885</v>
      </c>
      <c r="C300" s="2" t="s">
        <v>286</v>
      </c>
      <c r="D300" s="2" t="s">
        <v>1190</v>
      </c>
      <c r="E300">
        <v>2</v>
      </c>
      <c r="F300">
        <v>2</v>
      </c>
      <c r="G300">
        <v>0</v>
      </c>
      <c r="H300" t="str">
        <f>VLOOKUP(A300,'Ground Truth'!A:A,1,FALSE)</f>
        <v>G19user_story_09_AND_user_story_60</v>
      </c>
    </row>
    <row r="301" spans="1:8" ht="135" hidden="1" x14ac:dyDescent="0.25">
      <c r="A301" t="str">
        <f t="shared" si="4"/>
        <v>g19user_story_09_AND_user_story_61</v>
      </c>
      <c r="B301" t="s">
        <v>885</v>
      </c>
      <c r="C301" s="2" t="s">
        <v>287</v>
      </c>
      <c r="D301" s="2" t="s">
        <v>1191</v>
      </c>
      <c r="E301">
        <v>2</v>
      </c>
      <c r="F301">
        <v>2</v>
      </c>
      <c r="G301">
        <v>0</v>
      </c>
      <c r="H301" t="str">
        <f>VLOOKUP(A301,'Ground Truth'!A:A,1,FALSE)</f>
        <v>G19user_story_09_AND_user_story_61</v>
      </c>
    </row>
    <row r="302" spans="1:8" ht="120" hidden="1" x14ac:dyDescent="0.25">
      <c r="A302" t="str">
        <f t="shared" si="4"/>
        <v>g19user_story_09_AND_user_story_90</v>
      </c>
      <c r="B302" t="s">
        <v>885</v>
      </c>
      <c r="C302" s="2" t="s">
        <v>288</v>
      </c>
      <c r="D302" s="2" t="s">
        <v>1192</v>
      </c>
      <c r="E302">
        <v>1</v>
      </c>
      <c r="F302">
        <v>1</v>
      </c>
      <c r="G302">
        <v>0</v>
      </c>
      <c r="H302" t="str">
        <f>VLOOKUP(A302,'Ground Truth'!A:A,1,FALSE)</f>
        <v>G19user_story_09_AND_user_story_90</v>
      </c>
    </row>
    <row r="303" spans="1:8" ht="120" hidden="1" x14ac:dyDescent="0.25">
      <c r="A303" t="str">
        <f t="shared" si="4"/>
        <v>g19user_story_09_AND_user_story_91</v>
      </c>
      <c r="B303" t="s">
        <v>885</v>
      </c>
      <c r="C303" s="2" t="s">
        <v>289</v>
      </c>
      <c r="D303" s="2" t="s">
        <v>1193</v>
      </c>
      <c r="E303">
        <v>1</v>
      </c>
      <c r="F303">
        <v>1</v>
      </c>
      <c r="G303">
        <v>0</v>
      </c>
      <c r="H303" t="str">
        <f>VLOOKUP(A303,'Ground Truth'!A:A,1,FALSE)</f>
        <v>G19user_story_09_AND_user_story_91</v>
      </c>
    </row>
    <row r="304" spans="1:8" ht="120" hidden="1" x14ac:dyDescent="0.25">
      <c r="A304" t="str">
        <f t="shared" si="4"/>
        <v>g19user_story_09_AND_user_story_92</v>
      </c>
      <c r="B304" t="s">
        <v>885</v>
      </c>
      <c r="C304" s="2" t="s">
        <v>290</v>
      </c>
      <c r="D304" s="2" t="s">
        <v>1194</v>
      </c>
      <c r="E304">
        <v>1</v>
      </c>
      <c r="F304">
        <v>1</v>
      </c>
      <c r="G304">
        <v>0</v>
      </c>
      <c r="H304" t="str">
        <f>VLOOKUP(A304,'Ground Truth'!A:A,1,FALSE)</f>
        <v>G19user_story_09_AND_user_story_92</v>
      </c>
    </row>
    <row r="305" spans="1:8" ht="120" hidden="1" x14ac:dyDescent="0.25">
      <c r="A305" t="str">
        <f t="shared" si="4"/>
        <v>g19user_story_09_AND_user_story_93</v>
      </c>
      <c r="B305" t="s">
        <v>885</v>
      </c>
      <c r="C305" s="2" t="s">
        <v>291</v>
      </c>
      <c r="D305" s="2" t="s">
        <v>1195</v>
      </c>
      <c r="E305">
        <v>1</v>
      </c>
      <c r="F305">
        <v>1</v>
      </c>
      <c r="G305">
        <v>0</v>
      </c>
      <c r="H305" t="str">
        <f>VLOOKUP(A305,'Ground Truth'!A:A,1,FALSE)</f>
        <v>G19user_story_09_AND_user_story_93</v>
      </c>
    </row>
    <row r="306" spans="1:8" ht="120" hidden="1" x14ac:dyDescent="0.25">
      <c r="A306" t="str">
        <f t="shared" si="4"/>
        <v>g19user_story_09_AND_user_story_96</v>
      </c>
      <c r="B306" t="s">
        <v>885</v>
      </c>
      <c r="C306" s="2" t="s">
        <v>292</v>
      </c>
      <c r="D306" s="2" t="s">
        <v>1196</v>
      </c>
      <c r="E306">
        <v>1</v>
      </c>
      <c r="F306">
        <v>1</v>
      </c>
      <c r="G306">
        <v>0</v>
      </c>
      <c r="H306" t="str">
        <f>VLOOKUP(A306,'Ground Truth'!A:A,1,FALSE)</f>
        <v>G19user_story_09_AND_user_story_96</v>
      </c>
    </row>
    <row r="307" spans="1:8" ht="120" hidden="1" x14ac:dyDescent="0.25">
      <c r="A307" t="str">
        <f t="shared" si="4"/>
        <v>g19user_story_09_AND_user_story_98</v>
      </c>
      <c r="B307" t="s">
        <v>885</v>
      </c>
      <c r="C307" s="2" t="s">
        <v>293</v>
      </c>
      <c r="D307" s="2" t="s">
        <v>1197</v>
      </c>
      <c r="E307">
        <v>2</v>
      </c>
      <c r="F307">
        <v>2</v>
      </c>
      <c r="G307">
        <v>0</v>
      </c>
      <c r="H307" t="str">
        <f>VLOOKUP(A307,'Ground Truth'!A:A,1,FALSE)</f>
        <v>G19user_story_09_AND_user_story_98</v>
      </c>
    </row>
    <row r="308" spans="1:8" ht="105" hidden="1" x14ac:dyDescent="0.25">
      <c r="A308" t="str">
        <f t="shared" si="4"/>
        <v>g19user_story_09_AND_user_story_99</v>
      </c>
      <c r="B308" t="s">
        <v>885</v>
      </c>
      <c r="C308" s="2" t="s">
        <v>294</v>
      </c>
      <c r="D308" s="2" t="s">
        <v>1198</v>
      </c>
      <c r="E308">
        <v>2</v>
      </c>
      <c r="F308">
        <v>2</v>
      </c>
      <c r="G308">
        <v>0</v>
      </c>
      <c r="H308" t="str">
        <f>VLOOKUP(A308,'Ground Truth'!A:A,1,FALSE)</f>
        <v>G19user_story_09_AND_user_story_99</v>
      </c>
    </row>
    <row r="309" spans="1:8" ht="135" hidden="1" x14ac:dyDescent="0.25">
      <c r="A309" t="str">
        <f t="shared" si="4"/>
        <v>g19user_story_104_AND_user_story_10</v>
      </c>
      <c r="B309" t="s">
        <v>885</v>
      </c>
      <c r="C309" s="2" t="s">
        <v>295</v>
      </c>
      <c r="D309" s="2" t="s">
        <v>1199</v>
      </c>
      <c r="E309">
        <v>2</v>
      </c>
      <c r="F309">
        <v>2</v>
      </c>
      <c r="G309">
        <v>0</v>
      </c>
      <c r="H309" t="str">
        <f>VLOOKUP(A309,'Ground Truth'!A:A,1,FALSE)</f>
        <v>G19user_story_104_AND_user_story_10</v>
      </c>
    </row>
    <row r="310" spans="1:8" ht="120" hidden="1" x14ac:dyDescent="0.25">
      <c r="A310" t="str">
        <f t="shared" si="4"/>
        <v>g19user_story_104_AND_user_story_105</v>
      </c>
      <c r="B310" t="s">
        <v>885</v>
      </c>
      <c r="C310" s="2" t="s">
        <v>296</v>
      </c>
      <c r="D310" s="2" t="s">
        <v>1200</v>
      </c>
      <c r="E310">
        <v>1</v>
      </c>
      <c r="F310">
        <v>1</v>
      </c>
      <c r="G310">
        <v>0</v>
      </c>
      <c r="H310" t="str">
        <f>VLOOKUP(A310,'Ground Truth'!A:A,1,FALSE)</f>
        <v>G19user_story_104_AND_user_story_105</v>
      </c>
    </row>
    <row r="311" spans="1:8" ht="120" hidden="1" x14ac:dyDescent="0.25">
      <c r="A311" t="str">
        <f t="shared" si="4"/>
        <v>g19user_story_104_AND_user_story_109</v>
      </c>
      <c r="B311" t="s">
        <v>885</v>
      </c>
      <c r="C311" s="2" t="s">
        <v>297</v>
      </c>
      <c r="D311" s="2" t="s">
        <v>1201</v>
      </c>
      <c r="E311">
        <v>1</v>
      </c>
      <c r="F311">
        <v>1</v>
      </c>
      <c r="G311">
        <v>0</v>
      </c>
      <c r="H311" t="str">
        <f>VLOOKUP(A311,'Ground Truth'!A:A,1,FALSE)</f>
        <v>G19user_story_104_AND_user_story_109</v>
      </c>
    </row>
    <row r="312" spans="1:8" ht="150" hidden="1" x14ac:dyDescent="0.25">
      <c r="A312" t="str">
        <f t="shared" si="4"/>
        <v>g19user_story_104_AND_user_story_111</v>
      </c>
      <c r="B312" t="s">
        <v>885</v>
      </c>
      <c r="C312" s="2" t="s">
        <v>298</v>
      </c>
      <c r="D312" s="2" t="s">
        <v>1202</v>
      </c>
      <c r="E312">
        <v>2</v>
      </c>
      <c r="F312">
        <v>2</v>
      </c>
      <c r="G312">
        <v>0</v>
      </c>
      <c r="H312" t="str">
        <f>VLOOKUP(A312,'Ground Truth'!A:A,1,FALSE)</f>
        <v>G19user_story_104_AND_user_story_111</v>
      </c>
    </row>
    <row r="313" spans="1:8" ht="150" hidden="1" x14ac:dyDescent="0.25">
      <c r="A313" t="str">
        <f t="shared" si="4"/>
        <v>g19user_story_104_AND_user_story_112</v>
      </c>
      <c r="B313" t="s">
        <v>885</v>
      </c>
      <c r="C313" s="2" t="s">
        <v>299</v>
      </c>
      <c r="D313" s="2" t="s">
        <v>1203</v>
      </c>
      <c r="E313">
        <v>1</v>
      </c>
      <c r="F313">
        <v>1</v>
      </c>
      <c r="G313">
        <v>0</v>
      </c>
      <c r="H313" t="str">
        <f>VLOOKUP(A313,'Ground Truth'!A:A,1,FALSE)</f>
        <v>G19user_story_104_AND_user_story_112</v>
      </c>
    </row>
    <row r="314" spans="1:8" ht="120" hidden="1" x14ac:dyDescent="0.25">
      <c r="A314" t="str">
        <f t="shared" si="4"/>
        <v>g19user_story_104_AND_user_story_117</v>
      </c>
      <c r="B314" t="s">
        <v>885</v>
      </c>
      <c r="C314" s="2" t="s">
        <v>300</v>
      </c>
      <c r="D314" s="2" t="s">
        <v>1204</v>
      </c>
      <c r="E314">
        <v>1</v>
      </c>
      <c r="F314">
        <v>1</v>
      </c>
      <c r="G314">
        <v>0</v>
      </c>
      <c r="H314" t="str">
        <f>VLOOKUP(A314,'Ground Truth'!A:A,1,FALSE)</f>
        <v>G19user_story_104_AND_user_story_117</v>
      </c>
    </row>
    <row r="315" spans="1:8" ht="135" hidden="1" x14ac:dyDescent="0.25">
      <c r="A315" t="str">
        <f t="shared" si="4"/>
        <v>g19user_story_104_AND_user_story_58</v>
      </c>
      <c r="B315" t="s">
        <v>885</v>
      </c>
      <c r="C315" s="2" t="s">
        <v>301</v>
      </c>
      <c r="D315" s="2" t="s">
        <v>1205</v>
      </c>
      <c r="E315">
        <v>2</v>
      </c>
      <c r="F315">
        <v>2</v>
      </c>
      <c r="G315">
        <v>0</v>
      </c>
      <c r="H315" t="str">
        <f>VLOOKUP(A315,'Ground Truth'!A:A,1,FALSE)</f>
        <v>G19user_story_104_AND_user_story_58</v>
      </c>
    </row>
    <row r="316" spans="1:8" ht="120" hidden="1" x14ac:dyDescent="0.25">
      <c r="A316" t="str">
        <f t="shared" si="4"/>
        <v>g19user_story_104_AND_user_story_59</v>
      </c>
      <c r="B316" t="s">
        <v>885</v>
      </c>
      <c r="C316" s="2" t="s">
        <v>302</v>
      </c>
      <c r="D316" s="2" t="s">
        <v>1206</v>
      </c>
      <c r="E316">
        <v>2</v>
      </c>
      <c r="F316">
        <v>2</v>
      </c>
      <c r="G316">
        <v>0</v>
      </c>
      <c r="H316" t="str">
        <f>VLOOKUP(A316,'Ground Truth'!A:A,1,FALSE)</f>
        <v>G19user_story_104_AND_user_story_59</v>
      </c>
    </row>
    <row r="317" spans="1:8" ht="150" hidden="1" x14ac:dyDescent="0.25">
      <c r="A317" t="str">
        <f t="shared" si="4"/>
        <v>g19user_story_104_AND_user_story_60</v>
      </c>
      <c r="B317" t="s">
        <v>885</v>
      </c>
      <c r="C317" s="2" t="s">
        <v>303</v>
      </c>
      <c r="D317" s="2" t="s">
        <v>1207</v>
      </c>
      <c r="E317">
        <v>2</v>
      </c>
      <c r="F317">
        <v>2</v>
      </c>
      <c r="G317">
        <v>0</v>
      </c>
      <c r="H317" t="str">
        <f>VLOOKUP(A317,'Ground Truth'!A:A,1,FALSE)</f>
        <v>G19user_story_104_AND_user_story_60</v>
      </c>
    </row>
    <row r="318" spans="1:8" ht="150" hidden="1" x14ac:dyDescent="0.25">
      <c r="A318" t="str">
        <f t="shared" si="4"/>
        <v>g19user_story_104_AND_user_story_61</v>
      </c>
      <c r="B318" t="s">
        <v>885</v>
      </c>
      <c r="C318" s="2" t="s">
        <v>304</v>
      </c>
      <c r="D318" s="2" t="s">
        <v>1208</v>
      </c>
      <c r="E318">
        <v>2</v>
      </c>
      <c r="F318">
        <v>2</v>
      </c>
      <c r="G318">
        <v>0</v>
      </c>
      <c r="H318" t="str">
        <f>VLOOKUP(A318,'Ground Truth'!A:A,1,FALSE)</f>
        <v>G19user_story_104_AND_user_story_61</v>
      </c>
    </row>
    <row r="319" spans="1:8" ht="120" hidden="1" x14ac:dyDescent="0.25">
      <c r="A319" t="str">
        <f t="shared" si="4"/>
        <v>g19user_story_104_AND_user_story_69</v>
      </c>
      <c r="B319" t="s">
        <v>885</v>
      </c>
      <c r="C319" s="2" t="s">
        <v>305</v>
      </c>
      <c r="D319" s="2" t="s">
        <v>1209</v>
      </c>
      <c r="E319">
        <v>1</v>
      </c>
      <c r="F319">
        <v>1</v>
      </c>
      <c r="G319">
        <v>0</v>
      </c>
      <c r="H319" t="str">
        <f>VLOOKUP(A319,'Ground Truth'!A:A,1,FALSE)</f>
        <v>G19user_story_104_AND_user_story_69</v>
      </c>
    </row>
    <row r="320" spans="1:8" ht="120" hidden="1" x14ac:dyDescent="0.25">
      <c r="A320" t="str">
        <f t="shared" si="4"/>
        <v>g19user_story_104_AND_user_story_90</v>
      </c>
      <c r="B320" t="s">
        <v>885</v>
      </c>
      <c r="C320" s="2" t="s">
        <v>306</v>
      </c>
      <c r="D320" s="2" t="s">
        <v>1210</v>
      </c>
      <c r="E320">
        <v>1</v>
      </c>
      <c r="F320">
        <v>1</v>
      </c>
      <c r="G320">
        <v>0</v>
      </c>
      <c r="H320" t="str">
        <f>VLOOKUP(A320,'Ground Truth'!A:A,1,FALSE)</f>
        <v>G19user_story_104_AND_user_story_90</v>
      </c>
    </row>
    <row r="321" spans="1:8" ht="120" hidden="1" x14ac:dyDescent="0.25">
      <c r="A321" t="str">
        <f t="shared" si="4"/>
        <v>g19user_story_104_AND_user_story_91</v>
      </c>
      <c r="B321" t="s">
        <v>885</v>
      </c>
      <c r="C321" s="2" t="s">
        <v>307</v>
      </c>
      <c r="D321" s="2" t="s">
        <v>1211</v>
      </c>
      <c r="E321">
        <v>1</v>
      </c>
      <c r="F321">
        <v>1</v>
      </c>
      <c r="G321">
        <v>0</v>
      </c>
      <c r="H321" t="str">
        <f>VLOOKUP(A321,'Ground Truth'!A:A,1,FALSE)</f>
        <v>G19user_story_104_AND_user_story_91</v>
      </c>
    </row>
    <row r="322" spans="1:8" ht="120" hidden="1" x14ac:dyDescent="0.25">
      <c r="A322" t="str">
        <f t="shared" si="4"/>
        <v>g19user_story_104_AND_user_story_92</v>
      </c>
      <c r="B322" t="s">
        <v>885</v>
      </c>
      <c r="C322" s="2" t="s">
        <v>308</v>
      </c>
      <c r="D322" s="2" t="s">
        <v>1212</v>
      </c>
      <c r="E322">
        <v>1</v>
      </c>
      <c r="F322">
        <v>1</v>
      </c>
      <c r="G322">
        <v>0</v>
      </c>
      <c r="H322" t="str">
        <f>VLOOKUP(A322,'Ground Truth'!A:A,1,FALSE)</f>
        <v>G19user_story_104_AND_user_story_92</v>
      </c>
    </row>
    <row r="323" spans="1:8" ht="120" hidden="1" x14ac:dyDescent="0.25">
      <c r="A323" t="str">
        <f t="shared" ref="A323:A386" si="5">CONCATENATE(B323,C323)</f>
        <v>g19user_story_104_AND_user_story_93</v>
      </c>
      <c r="B323" t="s">
        <v>885</v>
      </c>
      <c r="C323" s="2" t="s">
        <v>309</v>
      </c>
      <c r="D323" s="2" t="s">
        <v>1213</v>
      </c>
      <c r="E323">
        <v>1</v>
      </c>
      <c r="F323">
        <v>1</v>
      </c>
      <c r="G323">
        <v>0</v>
      </c>
      <c r="H323" t="str">
        <f>VLOOKUP(A323,'Ground Truth'!A:A,1,FALSE)</f>
        <v>G19user_story_104_AND_user_story_93</v>
      </c>
    </row>
    <row r="324" spans="1:8" ht="120" hidden="1" x14ac:dyDescent="0.25">
      <c r="A324" t="str">
        <f t="shared" si="5"/>
        <v>g19user_story_104_AND_user_story_96</v>
      </c>
      <c r="B324" t="s">
        <v>885</v>
      </c>
      <c r="C324" s="2" t="s">
        <v>310</v>
      </c>
      <c r="D324" s="2" t="s">
        <v>1214</v>
      </c>
      <c r="E324">
        <v>1</v>
      </c>
      <c r="F324">
        <v>1</v>
      </c>
      <c r="G324">
        <v>0</v>
      </c>
      <c r="H324" t="str">
        <f>VLOOKUP(A324,'Ground Truth'!A:A,1,FALSE)</f>
        <v>G19user_story_104_AND_user_story_96</v>
      </c>
    </row>
    <row r="325" spans="1:8" ht="135" hidden="1" x14ac:dyDescent="0.25">
      <c r="A325" t="str">
        <f t="shared" si="5"/>
        <v>g19user_story_104_AND_user_story_98</v>
      </c>
      <c r="B325" t="s">
        <v>885</v>
      </c>
      <c r="C325" s="2" t="s">
        <v>311</v>
      </c>
      <c r="D325" s="2" t="s">
        <v>1215</v>
      </c>
      <c r="E325">
        <v>2</v>
      </c>
      <c r="F325">
        <v>2</v>
      </c>
      <c r="G325">
        <v>0</v>
      </c>
      <c r="H325" t="str">
        <f>VLOOKUP(A325,'Ground Truth'!A:A,1,FALSE)</f>
        <v>G19user_story_104_AND_user_story_98</v>
      </c>
    </row>
    <row r="326" spans="1:8" ht="120" hidden="1" x14ac:dyDescent="0.25">
      <c r="A326" t="str">
        <f t="shared" si="5"/>
        <v>g19user_story_104_AND_user_story_99</v>
      </c>
      <c r="B326" t="s">
        <v>885</v>
      </c>
      <c r="C326" s="2" t="s">
        <v>312</v>
      </c>
      <c r="D326" s="2" t="s">
        <v>1216</v>
      </c>
      <c r="E326">
        <v>2</v>
      </c>
      <c r="F326">
        <v>2</v>
      </c>
      <c r="G326">
        <v>0</v>
      </c>
      <c r="H326" t="str">
        <f>VLOOKUP(A326,'Ground Truth'!A:A,1,FALSE)</f>
        <v>G19user_story_104_AND_user_story_99</v>
      </c>
    </row>
    <row r="327" spans="1:8" ht="135" hidden="1" x14ac:dyDescent="0.25">
      <c r="A327" t="str">
        <f t="shared" si="5"/>
        <v>g19user_story_105_AND_user_story_10</v>
      </c>
      <c r="B327" t="s">
        <v>885</v>
      </c>
      <c r="C327" s="2" t="s">
        <v>313</v>
      </c>
      <c r="D327" s="2" t="s">
        <v>1217</v>
      </c>
      <c r="E327">
        <v>1</v>
      </c>
      <c r="F327">
        <v>1</v>
      </c>
      <c r="G327">
        <v>0</v>
      </c>
      <c r="H327" t="str">
        <f>VLOOKUP(A327,'Ground Truth'!A:A,1,FALSE)</f>
        <v>G19user_story_105_AND_user_story_10</v>
      </c>
    </row>
    <row r="328" spans="1:8" ht="135" hidden="1" x14ac:dyDescent="0.25">
      <c r="A328" t="str">
        <f t="shared" si="5"/>
        <v>g19user_story_105_AND_user_story_109</v>
      </c>
      <c r="B328" t="s">
        <v>885</v>
      </c>
      <c r="C328" s="2" t="s">
        <v>314</v>
      </c>
      <c r="D328" s="2" t="s">
        <v>1218</v>
      </c>
      <c r="E328">
        <v>2</v>
      </c>
      <c r="F328">
        <v>2</v>
      </c>
      <c r="G328">
        <v>0</v>
      </c>
      <c r="H328" t="str">
        <f>VLOOKUP(A328,'Ground Truth'!A:A,1,FALSE)</f>
        <v>G19user_story_105_AND_user_story_109</v>
      </c>
    </row>
    <row r="329" spans="1:8" ht="150" hidden="1" x14ac:dyDescent="0.25">
      <c r="A329" t="str">
        <f t="shared" si="5"/>
        <v>g19user_story_105_AND_user_story_111</v>
      </c>
      <c r="B329" t="s">
        <v>885</v>
      </c>
      <c r="C329" s="2" t="s">
        <v>315</v>
      </c>
      <c r="D329" s="2" t="s">
        <v>1219</v>
      </c>
      <c r="E329">
        <v>1</v>
      </c>
      <c r="F329">
        <v>1</v>
      </c>
      <c r="G329">
        <v>0</v>
      </c>
      <c r="H329" t="str">
        <f>VLOOKUP(A329,'Ground Truth'!A:A,1,FALSE)</f>
        <v>G19user_story_105_AND_user_story_111</v>
      </c>
    </row>
    <row r="330" spans="1:8" ht="165" hidden="1" x14ac:dyDescent="0.25">
      <c r="A330" t="str">
        <f t="shared" si="5"/>
        <v>g19user_story_105_AND_user_story_112</v>
      </c>
      <c r="B330" t="s">
        <v>885</v>
      </c>
      <c r="C330" s="2" t="s">
        <v>316</v>
      </c>
      <c r="D330" s="2" t="s">
        <v>1220</v>
      </c>
      <c r="E330">
        <v>2</v>
      </c>
      <c r="F330">
        <v>2</v>
      </c>
      <c r="G330">
        <v>0</v>
      </c>
      <c r="H330" t="str">
        <f>VLOOKUP(A330,'Ground Truth'!A:A,1,FALSE)</f>
        <v>G19user_story_105_AND_user_story_112</v>
      </c>
    </row>
    <row r="331" spans="1:8" ht="135" hidden="1" x14ac:dyDescent="0.25">
      <c r="A331" t="str">
        <f t="shared" si="5"/>
        <v>g19user_story_105_AND_user_story_117</v>
      </c>
      <c r="B331" t="s">
        <v>885</v>
      </c>
      <c r="C331" s="2" t="s">
        <v>317</v>
      </c>
      <c r="D331" s="2" t="s">
        <v>1221</v>
      </c>
      <c r="E331">
        <v>2</v>
      </c>
      <c r="F331">
        <v>2</v>
      </c>
      <c r="G331">
        <v>0</v>
      </c>
      <c r="H331" t="str">
        <f>VLOOKUP(A331,'Ground Truth'!A:A,1,FALSE)</f>
        <v>G19user_story_105_AND_user_story_117</v>
      </c>
    </row>
    <row r="332" spans="1:8" ht="135" hidden="1" x14ac:dyDescent="0.25">
      <c r="A332" t="str">
        <f t="shared" si="5"/>
        <v>g19user_story_105_AND_user_story_58</v>
      </c>
      <c r="B332" t="s">
        <v>885</v>
      </c>
      <c r="C332" s="2" t="s">
        <v>318</v>
      </c>
      <c r="D332" s="2" t="s">
        <v>1222</v>
      </c>
      <c r="E332">
        <v>1</v>
      </c>
      <c r="F332">
        <v>1</v>
      </c>
      <c r="G332">
        <v>0</v>
      </c>
      <c r="H332" t="str">
        <f>VLOOKUP(A332,'Ground Truth'!A:A,1,FALSE)</f>
        <v>G19user_story_105_AND_user_story_58</v>
      </c>
    </row>
    <row r="333" spans="1:8" ht="120" hidden="1" x14ac:dyDescent="0.25">
      <c r="A333" t="str">
        <f t="shared" si="5"/>
        <v>g19user_story_105_AND_user_story_59</v>
      </c>
      <c r="B333" t="s">
        <v>885</v>
      </c>
      <c r="C333" s="2" t="s">
        <v>319</v>
      </c>
      <c r="D333" s="2" t="s">
        <v>1223</v>
      </c>
      <c r="E333">
        <v>1</v>
      </c>
      <c r="F333">
        <v>1</v>
      </c>
      <c r="G333">
        <v>0</v>
      </c>
      <c r="H333" t="str">
        <f>VLOOKUP(A333,'Ground Truth'!A:A,1,FALSE)</f>
        <v>G19user_story_105_AND_user_story_59</v>
      </c>
    </row>
    <row r="334" spans="1:8" ht="150" hidden="1" x14ac:dyDescent="0.25">
      <c r="A334" t="str">
        <f t="shared" si="5"/>
        <v>g19user_story_105_AND_user_story_60</v>
      </c>
      <c r="B334" t="s">
        <v>885</v>
      </c>
      <c r="C334" s="2" t="s">
        <v>320</v>
      </c>
      <c r="D334" s="2" t="s">
        <v>1224</v>
      </c>
      <c r="E334">
        <v>1</v>
      </c>
      <c r="F334">
        <v>1</v>
      </c>
      <c r="G334">
        <v>0</v>
      </c>
      <c r="H334" t="str">
        <f>VLOOKUP(A334,'Ground Truth'!A:A,1,FALSE)</f>
        <v>G19user_story_105_AND_user_story_60</v>
      </c>
    </row>
    <row r="335" spans="1:8" ht="150" hidden="1" x14ac:dyDescent="0.25">
      <c r="A335" t="str">
        <f t="shared" si="5"/>
        <v>g19user_story_105_AND_user_story_61</v>
      </c>
      <c r="B335" t="s">
        <v>885</v>
      </c>
      <c r="C335" s="2" t="s">
        <v>321</v>
      </c>
      <c r="D335" s="2" t="s">
        <v>1225</v>
      </c>
      <c r="E335">
        <v>1</v>
      </c>
      <c r="F335">
        <v>1</v>
      </c>
      <c r="G335">
        <v>0</v>
      </c>
      <c r="H335" t="str">
        <f>VLOOKUP(A335,'Ground Truth'!A:A,1,FALSE)</f>
        <v>G19user_story_105_AND_user_story_61</v>
      </c>
    </row>
    <row r="336" spans="1:8" ht="135" hidden="1" x14ac:dyDescent="0.25">
      <c r="A336" t="str">
        <f t="shared" si="5"/>
        <v>g19user_story_105_AND_user_story_90</v>
      </c>
      <c r="B336" t="s">
        <v>885</v>
      </c>
      <c r="C336" s="2" t="s">
        <v>322</v>
      </c>
      <c r="D336" s="2" t="s">
        <v>1226</v>
      </c>
      <c r="E336">
        <v>2</v>
      </c>
      <c r="F336">
        <v>2</v>
      </c>
      <c r="G336">
        <v>0</v>
      </c>
      <c r="H336" t="str">
        <f>VLOOKUP(A336,'Ground Truth'!A:A,1,FALSE)</f>
        <v>G19user_story_105_AND_user_story_90</v>
      </c>
    </row>
    <row r="337" spans="1:8" ht="135" hidden="1" x14ac:dyDescent="0.25">
      <c r="A337" t="str">
        <f t="shared" si="5"/>
        <v>g19user_story_105_AND_user_story_91</v>
      </c>
      <c r="B337" t="s">
        <v>885</v>
      </c>
      <c r="C337" s="2" t="s">
        <v>323</v>
      </c>
      <c r="D337" s="2" t="s">
        <v>1227</v>
      </c>
      <c r="E337">
        <v>2</v>
      </c>
      <c r="F337">
        <v>2</v>
      </c>
      <c r="G337">
        <v>0</v>
      </c>
      <c r="H337" t="str">
        <f>VLOOKUP(A337,'Ground Truth'!A:A,1,FALSE)</f>
        <v>G19user_story_105_AND_user_story_91</v>
      </c>
    </row>
    <row r="338" spans="1:8" ht="135" hidden="1" x14ac:dyDescent="0.25">
      <c r="A338" t="str">
        <f t="shared" si="5"/>
        <v>g19user_story_105_AND_user_story_92</v>
      </c>
      <c r="B338" t="s">
        <v>885</v>
      </c>
      <c r="C338" s="2" t="s">
        <v>324</v>
      </c>
      <c r="D338" s="2" t="s">
        <v>1228</v>
      </c>
      <c r="E338">
        <v>2</v>
      </c>
      <c r="F338">
        <v>2</v>
      </c>
      <c r="G338">
        <v>0</v>
      </c>
      <c r="H338" t="str">
        <f>VLOOKUP(A338,'Ground Truth'!A:A,1,FALSE)</f>
        <v>G19user_story_105_AND_user_story_92</v>
      </c>
    </row>
    <row r="339" spans="1:8" ht="135" hidden="1" x14ac:dyDescent="0.25">
      <c r="A339" t="str">
        <f t="shared" si="5"/>
        <v>g19user_story_105_AND_user_story_93</v>
      </c>
      <c r="B339" t="s">
        <v>885</v>
      </c>
      <c r="C339" s="2" t="s">
        <v>325</v>
      </c>
      <c r="D339" s="2" t="s">
        <v>1229</v>
      </c>
      <c r="E339">
        <v>2</v>
      </c>
      <c r="F339">
        <v>2</v>
      </c>
      <c r="G339">
        <v>0</v>
      </c>
      <c r="H339" t="str">
        <f>VLOOKUP(A339,'Ground Truth'!A:A,1,FALSE)</f>
        <v>G19user_story_105_AND_user_story_93</v>
      </c>
    </row>
    <row r="340" spans="1:8" ht="135" hidden="1" x14ac:dyDescent="0.25">
      <c r="A340" t="str">
        <f t="shared" si="5"/>
        <v>g19user_story_105_AND_user_story_96</v>
      </c>
      <c r="B340" t="s">
        <v>885</v>
      </c>
      <c r="C340" s="2" t="s">
        <v>326</v>
      </c>
      <c r="D340" s="2" t="s">
        <v>1230</v>
      </c>
      <c r="E340">
        <v>1</v>
      </c>
      <c r="F340">
        <v>1</v>
      </c>
      <c r="G340">
        <v>0</v>
      </c>
      <c r="H340" t="str">
        <f>VLOOKUP(A340,'Ground Truth'!A:A,1,FALSE)</f>
        <v>G19user_story_105_AND_user_story_96</v>
      </c>
    </row>
    <row r="341" spans="1:8" ht="135" hidden="1" x14ac:dyDescent="0.25">
      <c r="A341" t="str">
        <f t="shared" si="5"/>
        <v>g19user_story_105_AND_user_story_98</v>
      </c>
      <c r="B341" t="s">
        <v>885</v>
      </c>
      <c r="C341" s="2" t="s">
        <v>327</v>
      </c>
      <c r="D341" s="2" t="s">
        <v>1231</v>
      </c>
      <c r="E341">
        <v>1</v>
      </c>
      <c r="F341">
        <v>1</v>
      </c>
      <c r="G341">
        <v>0</v>
      </c>
      <c r="H341" t="str">
        <f>VLOOKUP(A341,'Ground Truth'!A:A,1,FALSE)</f>
        <v>G19user_story_105_AND_user_story_98</v>
      </c>
    </row>
    <row r="342" spans="1:8" ht="120" hidden="1" x14ac:dyDescent="0.25">
      <c r="A342" t="str">
        <f t="shared" si="5"/>
        <v>g19user_story_105_AND_user_story_99</v>
      </c>
      <c r="B342" t="s">
        <v>885</v>
      </c>
      <c r="C342" s="2" t="s">
        <v>328</v>
      </c>
      <c r="D342" s="2" t="s">
        <v>1232</v>
      </c>
      <c r="E342">
        <v>1</v>
      </c>
      <c r="F342">
        <v>1</v>
      </c>
      <c r="G342">
        <v>0</v>
      </c>
      <c r="H342" t="str">
        <f>VLOOKUP(A342,'Ground Truth'!A:A,1,FALSE)</f>
        <v>G19user_story_105_AND_user_story_99</v>
      </c>
    </row>
    <row r="343" spans="1:8" ht="135" hidden="1" x14ac:dyDescent="0.25">
      <c r="A343" t="str">
        <f t="shared" si="5"/>
        <v>g19user_story_109_AND_user_story_10</v>
      </c>
      <c r="B343" t="s">
        <v>885</v>
      </c>
      <c r="C343" s="2" t="s">
        <v>329</v>
      </c>
      <c r="D343" s="2" t="s">
        <v>1233</v>
      </c>
      <c r="E343">
        <v>1</v>
      </c>
      <c r="F343">
        <v>1</v>
      </c>
      <c r="G343">
        <v>0</v>
      </c>
      <c r="H343" t="str">
        <f>VLOOKUP(A343,'Ground Truth'!A:A,1,FALSE)</f>
        <v>G19user_story_109_AND_user_story_10</v>
      </c>
    </row>
    <row r="344" spans="1:8" ht="150" hidden="1" x14ac:dyDescent="0.25">
      <c r="A344" t="str">
        <f t="shared" si="5"/>
        <v>g19user_story_109_AND_user_story_111</v>
      </c>
      <c r="B344" t="s">
        <v>885</v>
      </c>
      <c r="C344" s="2" t="s">
        <v>330</v>
      </c>
      <c r="D344" s="2" t="s">
        <v>1234</v>
      </c>
      <c r="E344">
        <v>1</v>
      </c>
      <c r="F344">
        <v>1</v>
      </c>
      <c r="G344">
        <v>0</v>
      </c>
      <c r="H344" t="str">
        <f>VLOOKUP(A344,'Ground Truth'!A:A,1,FALSE)</f>
        <v>G19user_story_109_AND_user_story_111</v>
      </c>
    </row>
    <row r="345" spans="1:8" ht="165" hidden="1" x14ac:dyDescent="0.25">
      <c r="A345" t="str">
        <f t="shared" si="5"/>
        <v>g19user_story_109_AND_user_story_112</v>
      </c>
      <c r="B345" t="s">
        <v>885</v>
      </c>
      <c r="C345" s="2" t="s">
        <v>331</v>
      </c>
      <c r="D345" s="2" t="s">
        <v>1235</v>
      </c>
      <c r="E345">
        <v>2</v>
      </c>
      <c r="F345">
        <v>2</v>
      </c>
      <c r="G345">
        <v>0</v>
      </c>
      <c r="H345" t="str">
        <f>VLOOKUP(A345,'Ground Truth'!A:A,1,FALSE)</f>
        <v>G19user_story_109_AND_user_story_112</v>
      </c>
    </row>
    <row r="346" spans="1:8" ht="135" hidden="1" x14ac:dyDescent="0.25">
      <c r="A346" t="str">
        <f t="shared" si="5"/>
        <v>g19user_story_109_AND_user_story_117</v>
      </c>
      <c r="B346" t="s">
        <v>885</v>
      </c>
      <c r="C346" s="2" t="s">
        <v>332</v>
      </c>
      <c r="D346" s="2" t="s">
        <v>1236</v>
      </c>
      <c r="E346">
        <v>2</v>
      </c>
      <c r="F346">
        <v>2</v>
      </c>
      <c r="G346">
        <v>0</v>
      </c>
      <c r="H346" t="str">
        <f>VLOOKUP(A346,'Ground Truth'!A:A,1,FALSE)</f>
        <v>G19user_story_109_AND_user_story_117</v>
      </c>
    </row>
    <row r="347" spans="1:8" ht="135" hidden="1" x14ac:dyDescent="0.25">
      <c r="A347" t="str">
        <f t="shared" si="5"/>
        <v>g19user_story_109_AND_user_story_58</v>
      </c>
      <c r="B347" t="s">
        <v>885</v>
      </c>
      <c r="C347" s="2" t="s">
        <v>333</v>
      </c>
      <c r="D347" s="2" t="s">
        <v>1237</v>
      </c>
      <c r="E347">
        <v>1</v>
      </c>
      <c r="F347">
        <v>1</v>
      </c>
      <c r="G347">
        <v>0</v>
      </c>
      <c r="H347" t="str">
        <f>VLOOKUP(A347,'Ground Truth'!A:A,1,FALSE)</f>
        <v>G19user_story_109_AND_user_story_58</v>
      </c>
    </row>
    <row r="348" spans="1:8" ht="120" hidden="1" x14ac:dyDescent="0.25">
      <c r="A348" t="str">
        <f t="shared" si="5"/>
        <v>g19user_story_109_AND_user_story_59</v>
      </c>
      <c r="B348" t="s">
        <v>885</v>
      </c>
      <c r="C348" s="2" t="s">
        <v>334</v>
      </c>
      <c r="D348" s="2" t="s">
        <v>1238</v>
      </c>
      <c r="E348">
        <v>1</v>
      </c>
      <c r="F348">
        <v>1</v>
      </c>
      <c r="G348">
        <v>0</v>
      </c>
      <c r="H348" t="str">
        <f>VLOOKUP(A348,'Ground Truth'!A:A,1,FALSE)</f>
        <v>G19user_story_109_AND_user_story_59</v>
      </c>
    </row>
    <row r="349" spans="1:8" ht="150" hidden="1" x14ac:dyDescent="0.25">
      <c r="A349" t="str">
        <f t="shared" si="5"/>
        <v>g19user_story_109_AND_user_story_60</v>
      </c>
      <c r="B349" t="s">
        <v>885</v>
      </c>
      <c r="C349" s="2" t="s">
        <v>335</v>
      </c>
      <c r="D349" s="2" t="s">
        <v>1239</v>
      </c>
      <c r="E349">
        <v>1</v>
      </c>
      <c r="F349">
        <v>1</v>
      </c>
      <c r="G349">
        <v>0</v>
      </c>
      <c r="H349" t="str">
        <f>VLOOKUP(A349,'Ground Truth'!A:A,1,FALSE)</f>
        <v>G19user_story_109_AND_user_story_60</v>
      </c>
    </row>
    <row r="350" spans="1:8" ht="150" hidden="1" x14ac:dyDescent="0.25">
      <c r="A350" t="str">
        <f t="shared" si="5"/>
        <v>g19user_story_109_AND_user_story_61</v>
      </c>
      <c r="B350" t="s">
        <v>885</v>
      </c>
      <c r="C350" s="2" t="s">
        <v>336</v>
      </c>
      <c r="D350" s="2" t="s">
        <v>1240</v>
      </c>
      <c r="E350">
        <v>1</v>
      </c>
      <c r="F350">
        <v>1</v>
      </c>
      <c r="G350">
        <v>0</v>
      </c>
      <c r="H350" t="str">
        <f>VLOOKUP(A350,'Ground Truth'!A:A,1,FALSE)</f>
        <v>G19user_story_109_AND_user_story_61</v>
      </c>
    </row>
    <row r="351" spans="1:8" ht="135" hidden="1" x14ac:dyDescent="0.25">
      <c r="A351" t="str">
        <f t="shared" si="5"/>
        <v>g19user_story_109_AND_user_story_90</v>
      </c>
      <c r="B351" t="s">
        <v>885</v>
      </c>
      <c r="C351" s="2" t="s">
        <v>337</v>
      </c>
      <c r="D351" s="2" t="s">
        <v>1241</v>
      </c>
      <c r="E351">
        <v>2</v>
      </c>
      <c r="F351">
        <v>2</v>
      </c>
      <c r="G351">
        <v>0</v>
      </c>
      <c r="H351" t="str">
        <f>VLOOKUP(A351,'Ground Truth'!A:A,1,FALSE)</f>
        <v>G19user_story_109_AND_user_story_90</v>
      </c>
    </row>
    <row r="352" spans="1:8" ht="135" hidden="1" x14ac:dyDescent="0.25">
      <c r="A352" t="str">
        <f t="shared" si="5"/>
        <v>g19user_story_109_AND_user_story_91</v>
      </c>
      <c r="B352" t="s">
        <v>885</v>
      </c>
      <c r="C352" s="2" t="s">
        <v>338</v>
      </c>
      <c r="D352" s="2" t="s">
        <v>1242</v>
      </c>
      <c r="E352">
        <v>2</v>
      </c>
      <c r="F352">
        <v>2</v>
      </c>
      <c r="G352">
        <v>0</v>
      </c>
      <c r="H352" t="str">
        <f>VLOOKUP(A352,'Ground Truth'!A:A,1,FALSE)</f>
        <v>G19user_story_109_AND_user_story_91</v>
      </c>
    </row>
    <row r="353" spans="1:8" ht="135" hidden="1" x14ac:dyDescent="0.25">
      <c r="A353" t="str">
        <f t="shared" si="5"/>
        <v>g19user_story_109_AND_user_story_92</v>
      </c>
      <c r="B353" t="s">
        <v>885</v>
      </c>
      <c r="C353" s="2" t="s">
        <v>339</v>
      </c>
      <c r="D353" s="2" t="s">
        <v>1243</v>
      </c>
      <c r="E353">
        <v>2</v>
      </c>
      <c r="F353">
        <v>2</v>
      </c>
      <c r="G353">
        <v>0</v>
      </c>
      <c r="H353" t="str">
        <f>VLOOKUP(A353,'Ground Truth'!A:A,1,FALSE)</f>
        <v>G19user_story_109_AND_user_story_92</v>
      </c>
    </row>
    <row r="354" spans="1:8" ht="135" hidden="1" x14ac:dyDescent="0.25">
      <c r="A354" t="str">
        <f t="shared" si="5"/>
        <v>g19user_story_109_AND_user_story_93</v>
      </c>
      <c r="B354" t="s">
        <v>885</v>
      </c>
      <c r="C354" s="2" t="s">
        <v>340</v>
      </c>
      <c r="D354" s="2" t="s">
        <v>1244</v>
      </c>
      <c r="E354">
        <v>2</v>
      </c>
      <c r="F354">
        <v>2</v>
      </c>
      <c r="G354">
        <v>0</v>
      </c>
      <c r="H354" t="str">
        <f>VLOOKUP(A354,'Ground Truth'!A:A,1,FALSE)</f>
        <v>G19user_story_109_AND_user_story_93</v>
      </c>
    </row>
    <row r="355" spans="1:8" ht="135" hidden="1" x14ac:dyDescent="0.25">
      <c r="A355" t="str">
        <f t="shared" si="5"/>
        <v>g19user_story_109_AND_user_story_96</v>
      </c>
      <c r="B355" t="s">
        <v>885</v>
      </c>
      <c r="C355" s="2" t="s">
        <v>341</v>
      </c>
      <c r="D355" s="2" t="s">
        <v>1245</v>
      </c>
      <c r="E355">
        <v>1</v>
      </c>
      <c r="F355">
        <v>1</v>
      </c>
      <c r="G355">
        <v>0</v>
      </c>
      <c r="H355" t="str">
        <f>VLOOKUP(A355,'Ground Truth'!A:A,1,FALSE)</f>
        <v>G19user_story_109_AND_user_story_96</v>
      </c>
    </row>
    <row r="356" spans="1:8" ht="135" hidden="1" x14ac:dyDescent="0.25">
      <c r="A356" t="str">
        <f t="shared" si="5"/>
        <v>g19user_story_109_AND_user_story_98</v>
      </c>
      <c r="B356" t="s">
        <v>885</v>
      </c>
      <c r="C356" s="2" t="s">
        <v>342</v>
      </c>
      <c r="D356" s="2" t="s">
        <v>1246</v>
      </c>
      <c r="E356">
        <v>1</v>
      </c>
      <c r="F356">
        <v>1</v>
      </c>
      <c r="G356">
        <v>0</v>
      </c>
      <c r="H356" t="str">
        <f>VLOOKUP(A356,'Ground Truth'!A:A,1,FALSE)</f>
        <v>G19user_story_109_AND_user_story_98</v>
      </c>
    </row>
    <row r="357" spans="1:8" ht="120" hidden="1" x14ac:dyDescent="0.25">
      <c r="A357" t="str">
        <f t="shared" si="5"/>
        <v>g19user_story_109_AND_user_story_99</v>
      </c>
      <c r="B357" t="s">
        <v>885</v>
      </c>
      <c r="C357" s="2" t="s">
        <v>343</v>
      </c>
      <c r="D357" s="2" t="s">
        <v>1247</v>
      </c>
      <c r="E357">
        <v>1</v>
      </c>
      <c r="F357">
        <v>1</v>
      </c>
      <c r="G357">
        <v>0</v>
      </c>
      <c r="H357" t="str">
        <f>VLOOKUP(A357,'Ground Truth'!A:A,1,FALSE)</f>
        <v>G19user_story_109_AND_user_story_99</v>
      </c>
    </row>
    <row r="358" spans="1:8" ht="150" hidden="1" x14ac:dyDescent="0.25">
      <c r="A358" t="str">
        <f t="shared" si="5"/>
        <v>g19user_story_10_AND_user_story_111</v>
      </c>
      <c r="B358" t="s">
        <v>885</v>
      </c>
      <c r="C358" s="2" t="s">
        <v>344</v>
      </c>
      <c r="D358" s="2" t="s">
        <v>1248</v>
      </c>
      <c r="E358">
        <v>2</v>
      </c>
      <c r="F358">
        <v>2</v>
      </c>
      <c r="G358">
        <v>0</v>
      </c>
      <c r="H358" t="str">
        <f>VLOOKUP(A358,'Ground Truth'!A:A,1,FALSE)</f>
        <v>G19user_story_10_AND_user_story_111</v>
      </c>
    </row>
    <row r="359" spans="1:8" ht="165" hidden="1" x14ac:dyDescent="0.25">
      <c r="A359" t="str">
        <f t="shared" si="5"/>
        <v>g19user_story_10_AND_user_story_112</v>
      </c>
      <c r="B359" t="s">
        <v>885</v>
      </c>
      <c r="C359" s="2" t="s">
        <v>345</v>
      </c>
      <c r="D359" s="2" t="s">
        <v>1249</v>
      </c>
      <c r="E359">
        <v>1</v>
      </c>
      <c r="F359">
        <v>1</v>
      </c>
      <c r="G359">
        <v>0</v>
      </c>
      <c r="H359" t="str">
        <f>VLOOKUP(A359,'Ground Truth'!A:A,1,FALSE)</f>
        <v>G19user_story_10_AND_user_story_112</v>
      </c>
    </row>
    <row r="360" spans="1:8" ht="135" hidden="1" x14ac:dyDescent="0.25">
      <c r="A360" t="str">
        <f t="shared" si="5"/>
        <v>g19user_story_10_AND_user_story_117</v>
      </c>
      <c r="B360" t="s">
        <v>885</v>
      </c>
      <c r="C360" s="2" t="s">
        <v>346</v>
      </c>
      <c r="D360" s="2" t="s">
        <v>1250</v>
      </c>
      <c r="E360">
        <v>1</v>
      </c>
      <c r="F360">
        <v>1</v>
      </c>
      <c r="G360">
        <v>0</v>
      </c>
      <c r="H360" t="str">
        <f>VLOOKUP(A360,'Ground Truth'!A:A,1,FALSE)</f>
        <v>G19user_story_10_AND_user_story_117</v>
      </c>
    </row>
    <row r="361" spans="1:8" ht="135" hidden="1" x14ac:dyDescent="0.25">
      <c r="A361" t="str">
        <f t="shared" si="5"/>
        <v>g19user_story_10_AND_user_story_58</v>
      </c>
      <c r="B361" t="s">
        <v>885</v>
      </c>
      <c r="C361" s="2" t="s">
        <v>347</v>
      </c>
      <c r="D361" s="2" t="s">
        <v>1251</v>
      </c>
      <c r="E361">
        <v>2</v>
      </c>
      <c r="F361">
        <v>2</v>
      </c>
      <c r="G361">
        <v>0</v>
      </c>
      <c r="H361" t="str">
        <f>VLOOKUP(A361,'Ground Truth'!A:A,1,FALSE)</f>
        <v>G19user_story_10_AND_user_story_58</v>
      </c>
    </row>
    <row r="362" spans="1:8" ht="120" hidden="1" x14ac:dyDescent="0.25">
      <c r="A362" t="str">
        <f t="shared" si="5"/>
        <v>g19user_story_10_AND_user_story_59</v>
      </c>
      <c r="B362" t="s">
        <v>885</v>
      </c>
      <c r="C362" s="2" t="s">
        <v>348</v>
      </c>
      <c r="D362" s="2" t="s">
        <v>1252</v>
      </c>
      <c r="E362">
        <v>2</v>
      </c>
      <c r="F362">
        <v>2</v>
      </c>
      <c r="G362">
        <v>0</v>
      </c>
      <c r="H362" t="str">
        <f>VLOOKUP(A362,'Ground Truth'!A:A,1,FALSE)</f>
        <v>G19user_story_10_AND_user_story_59</v>
      </c>
    </row>
    <row r="363" spans="1:8" ht="150" hidden="1" x14ac:dyDescent="0.25">
      <c r="A363" t="str">
        <f t="shared" si="5"/>
        <v>g19user_story_10_AND_user_story_60</v>
      </c>
      <c r="B363" t="s">
        <v>885</v>
      </c>
      <c r="C363" s="2" t="s">
        <v>349</v>
      </c>
      <c r="D363" s="2" t="s">
        <v>1253</v>
      </c>
      <c r="E363">
        <v>2</v>
      </c>
      <c r="F363">
        <v>2</v>
      </c>
      <c r="G363">
        <v>0</v>
      </c>
      <c r="H363" t="str">
        <f>VLOOKUP(A363,'Ground Truth'!A:A,1,FALSE)</f>
        <v>G19user_story_10_AND_user_story_60</v>
      </c>
    </row>
    <row r="364" spans="1:8" ht="150" hidden="1" x14ac:dyDescent="0.25">
      <c r="A364" t="str">
        <f t="shared" si="5"/>
        <v>g19user_story_10_AND_user_story_61</v>
      </c>
      <c r="B364" t="s">
        <v>885</v>
      </c>
      <c r="C364" s="2" t="s">
        <v>350</v>
      </c>
      <c r="D364" s="2" t="s">
        <v>1254</v>
      </c>
      <c r="E364">
        <v>2</v>
      </c>
      <c r="F364">
        <v>2</v>
      </c>
      <c r="G364">
        <v>0</v>
      </c>
      <c r="H364" t="str">
        <f>VLOOKUP(A364,'Ground Truth'!A:A,1,FALSE)</f>
        <v>G19user_story_10_AND_user_story_61</v>
      </c>
    </row>
    <row r="365" spans="1:8" ht="135" hidden="1" x14ac:dyDescent="0.25">
      <c r="A365" t="str">
        <f t="shared" si="5"/>
        <v>g19user_story_10_AND_user_story_90</v>
      </c>
      <c r="B365" t="s">
        <v>885</v>
      </c>
      <c r="C365" s="2" t="s">
        <v>351</v>
      </c>
      <c r="D365" s="2" t="s">
        <v>1255</v>
      </c>
      <c r="E365">
        <v>1</v>
      </c>
      <c r="F365">
        <v>1</v>
      </c>
      <c r="G365">
        <v>0</v>
      </c>
      <c r="H365" t="str">
        <f>VLOOKUP(A365,'Ground Truth'!A:A,1,FALSE)</f>
        <v>G19user_story_10_AND_user_story_90</v>
      </c>
    </row>
    <row r="366" spans="1:8" ht="135" hidden="1" x14ac:dyDescent="0.25">
      <c r="A366" t="str">
        <f t="shared" si="5"/>
        <v>g19user_story_10_AND_user_story_91</v>
      </c>
      <c r="B366" t="s">
        <v>885</v>
      </c>
      <c r="C366" s="2" t="s">
        <v>352</v>
      </c>
      <c r="D366" s="2" t="s">
        <v>1256</v>
      </c>
      <c r="E366">
        <v>1</v>
      </c>
      <c r="F366">
        <v>1</v>
      </c>
      <c r="G366">
        <v>0</v>
      </c>
      <c r="H366" t="str">
        <f>VLOOKUP(A366,'Ground Truth'!A:A,1,FALSE)</f>
        <v>G19user_story_10_AND_user_story_91</v>
      </c>
    </row>
    <row r="367" spans="1:8" ht="135" hidden="1" x14ac:dyDescent="0.25">
      <c r="A367" t="str">
        <f t="shared" si="5"/>
        <v>g19user_story_10_AND_user_story_92</v>
      </c>
      <c r="B367" t="s">
        <v>885</v>
      </c>
      <c r="C367" s="2" t="s">
        <v>353</v>
      </c>
      <c r="D367" s="2" t="s">
        <v>1257</v>
      </c>
      <c r="E367">
        <v>1</v>
      </c>
      <c r="F367">
        <v>1</v>
      </c>
      <c r="G367">
        <v>0</v>
      </c>
      <c r="H367" t="str">
        <f>VLOOKUP(A367,'Ground Truth'!A:A,1,FALSE)</f>
        <v>G19user_story_10_AND_user_story_92</v>
      </c>
    </row>
    <row r="368" spans="1:8" ht="135" hidden="1" x14ac:dyDescent="0.25">
      <c r="A368" t="str">
        <f t="shared" si="5"/>
        <v>g19user_story_10_AND_user_story_93</v>
      </c>
      <c r="B368" t="s">
        <v>885</v>
      </c>
      <c r="C368" s="2" t="s">
        <v>354</v>
      </c>
      <c r="D368" s="2" t="s">
        <v>1258</v>
      </c>
      <c r="E368">
        <v>1</v>
      </c>
      <c r="F368">
        <v>1</v>
      </c>
      <c r="G368">
        <v>0</v>
      </c>
      <c r="H368" t="str">
        <f>VLOOKUP(A368,'Ground Truth'!A:A,1,FALSE)</f>
        <v>G19user_story_10_AND_user_story_93</v>
      </c>
    </row>
    <row r="369" spans="1:8" ht="135" hidden="1" x14ac:dyDescent="0.25">
      <c r="A369" t="str">
        <f t="shared" si="5"/>
        <v>g19user_story_10_AND_user_story_96</v>
      </c>
      <c r="B369" t="s">
        <v>885</v>
      </c>
      <c r="C369" s="2" t="s">
        <v>355</v>
      </c>
      <c r="D369" s="2" t="s">
        <v>1259</v>
      </c>
      <c r="E369">
        <v>1</v>
      </c>
      <c r="F369">
        <v>1</v>
      </c>
      <c r="G369">
        <v>0</v>
      </c>
      <c r="H369" t="str">
        <f>VLOOKUP(A369,'Ground Truth'!A:A,1,FALSE)</f>
        <v>G19user_story_10_AND_user_story_96</v>
      </c>
    </row>
    <row r="370" spans="1:8" ht="135" hidden="1" x14ac:dyDescent="0.25">
      <c r="A370" t="str">
        <f t="shared" si="5"/>
        <v>g19user_story_10_AND_user_story_98</v>
      </c>
      <c r="B370" t="s">
        <v>885</v>
      </c>
      <c r="C370" s="2" t="s">
        <v>356</v>
      </c>
      <c r="D370" s="2" t="s">
        <v>1260</v>
      </c>
      <c r="E370">
        <v>2</v>
      </c>
      <c r="F370">
        <v>2</v>
      </c>
      <c r="G370">
        <v>0</v>
      </c>
      <c r="H370" t="str">
        <f>VLOOKUP(A370,'Ground Truth'!A:A,1,FALSE)</f>
        <v>G19user_story_10_AND_user_story_98</v>
      </c>
    </row>
    <row r="371" spans="1:8" ht="120" hidden="1" x14ac:dyDescent="0.25">
      <c r="A371" t="str">
        <f t="shared" si="5"/>
        <v>g19user_story_10_AND_user_story_99</v>
      </c>
      <c r="B371" t="s">
        <v>885</v>
      </c>
      <c r="C371" s="2" t="s">
        <v>357</v>
      </c>
      <c r="D371" s="2" t="s">
        <v>1261</v>
      </c>
      <c r="E371">
        <v>2</v>
      </c>
      <c r="F371">
        <v>2</v>
      </c>
      <c r="G371">
        <v>0</v>
      </c>
      <c r="H371" t="str">
        <f>VLOOKUP(A371,'Ground Truth'!A:A,1,FALSE)</f>
        <v>G19user_story_10_AND_user_story_99</v>
      </c>
    </row>
    <row r="372" spans="1:8" ht="180" hidden="1" x14ac:dyDescent="0.25">
      <c r="A372" t="str">
        <f t="shared" si="5"/>
        <v>g19user_story_111_AND_user_story_112</v>
      </c>
      <c r="B372" t="s">
        <v>885</v>
      </c>
      <c r="C372" s="2" t="s">
        <v>358</v>
      </c>
      <c r="D372" s="2" t="s">
        <v>1262</v>
      </c>
      <c r="E372">
        <v>1</v>
      </c>
      <c r="F372">
        <v>1</v>
      </c>
      <c r="G372">
        <v>0</v>
      </c>
      <c r="H372" t="str">
        <f>VLOOKUP(A372,'Ground Truth'!A:A,1,FALSE)</f>
        <v>G19user_story_111_AND_user_story_112</v>
      </c>
    </row>
    <row r="373" spans="1:8" ht="150" hidden="1" x14ac:dyDescent="0.25">
      <c r="A373" t="str">
        <f t="shared" si="5"/>
        <v>g19user_story_111_AND_user_story_117</v>
      </c>
      <c r="B373" t="s">
        <v>885</v>
      </c>
      <c r="C373" s="2" t="s">
        <v>359</v>
      </c>
      <c r="D373" s="2" t="s">
        <v>1263</v>
      </c>
      <c r="E373">
        <v>1</v>
      </c>
      <c r="F373">
        <v>1</v>
      </c>
      <c r="G373">
        <v>0</v>
      </c>
      <c r="H373" t="str">
        <f>VLOOKUP(A373,'Ground Truth'!A:A,1,FALSE)</f>
        <v>G19user_story_111_AND_user_story_117</v>
      </c>
    </row>
    <row r="374" spans="1:8" ht="150" hidden="1" x14ac:dyDescent="0.25">
      <c r="A374" t="str">
        <f t="shared" si="5"/>
        <v>g19user_story_111_AND_user_story_58</v>
      </c>
      <c r="B374" t="s">
        <v>885</v>
      </c>
      <c r="C374" s="2" t="s">
        <v>360</v>
      </c>
      <c r="D374" s="2" t="s">
        <v>1264</v>
      </c>
      <c r="E374">
        <v>2</v>
      </c>
      <c r="F374">
        <v>2</v>
      </c>
      <c r="G374">
        <v>0</v>
      </c>
      <c r="H374" t="str">
        <f>VLOOKUP(A374,'Ground Truth'!A:A,1,FALSE)</f>
        <v>G19user_story_111_AND_user_story_58</v>
      </c>
    </row>
    <row r="375" spans="1:8" ht="135" hidden="1" x14ac:dyDescent="0.25">
      <c r="A375" t="str">
        <f t="shared" si="5"/>
        <v>g19user_story_111_AND_user_story_59</v>
      </c>
      <c r="B375" t="s">
        <v>885</v>
      </c>
      <c r="C375" s="2" t="s">
        <v>361</v>
      </c>
      <c r="D375" s="2" t="s">
        <v>1265</v>
      </c>
      <c r="E375">
        <v>2</v>
      </c>
      <c r="F375">
        <v>2</v>
      </c>
      <c r="G375">
        <v>0</v>
      </c>
      <c r="H375" t="str">
        <f>VLOOKUP(A375,'Ground Truth'!A:A,1,FALSE)</f>
        <v>G19user_story_111_AND_user_story_59</v>
      </c>
    </row>
    <row r="376" spans="1:8" ht="165" hidden="1" x14ac:dyDescent="0.25">
      <c r="A376" t="str">
        <f t="shared" si="5"/>
        <v>g19user_story_111_AND_user_story_60</v>
      </c>
      <c r="B376" t="s">
        <v>885</v>
      </c>
      <c r="C376" s="2" t="s">
        <v>362</v>
      </c>
      <c r="D376" s="2" t="s">
        <v>1266</v>
      </c>
      <c r="E376">
        <v>2</v>
      </c>
      <c r="F376">
        <v>2</v>
      </c>
      <c r="G376">
        <v>0</v>
      </c>
      <c r="H376" t="str">
        <f>VLOOKUP(A376,'Ground Truth'!A:A,1,FALSE)</f>
        <v>G19user_story_111_AND_user_story_60</v>
      </c>
    </row>
    <row r="377" spans="1:8" ht="165" hidden="1" x14ac:dyDescent="0.25">
      <c r="A377" t="str">
        <f t="shared" si="5"/>
        <v>g19user_story_111_AND_user_story_61</v>
      </c>
      <c r="B377" t="s">
        <v>885</v>
      </c>
      <c r="C377" s="2" t="s">
        <v>363</v>
      </c>
      <c r="D377" s="2" t="s">
        <v>1267</v>
      </c>
      <c r="E377">
        <v>2</v>
      </c>
      <c r="F377">
        <v>2</v>
      </c>
      <c r="G377">
        <v>0</v>
      </c>
      <c r="H377" t="str">
        <f>VLOOKUP(A377,'Ground Truth'!A:A,1,FALSE)</f>
        <v>G19user_story_111_AND_user_story_61</v>
      </c>
    </row>
    <row r="378" spans="1:8" ht="150" hidden="1" x14ac:dyDescent="0.25">
      <c r="A378" t="str">
        <f t="shared" si="5"/>
        <v>g19user_story_111_AND_user_story_90</v>
      </c>
      <c r="B378" t="s">
        <v>885</v>
      </c>
      <c r="C378" s="2" t="s">
        <v>364</v>
      </c>
      <c r="D378" s="2" t="s">
        <v>1268</v>
      </c>
      <c r="E378">
        <v>1</v>
      </c>
      <c r="F378">
        <v>1</v>
      </c>
      <c r="G378">
        <v>0</v>
      </c>
      <c r="H378" t="str">
        <f>VLOOKUP(A378,'Ground Truth'!A:A,1,FALSE)</f>
        <v>G19user_story_111_AND_user_story_90</v>
      </c>
    </row>
    <row r="379" spans="1:8" ht="150" hidden="1" x14ac:dyDescent="0.25">
      <c r="A379" t="str">
        <f t="shared" si="5"/>
        <v>g19user_story_111_AND_user_story_91</v>
      </c>
      <c r="B379" t="s">
        <v>885</v>
      </c>
      <c r="C379" s="2" t="s">
        <v>365</v>
      </c>
      <c r="D379" s="2" t="s">
        <v>1269</v>
      </c>
      <c r="E379">
        <v>1</v>
      </c>
      <c r="F379">
        <v>1</v>
      </c>
      <c r="G379">
        <v>0</v>
      </c>
      <c r="H379" t="str">
        <f>VLOOKUP(A379,'Ground Truth'!A:A,1,FALSE)</f>
        <v>G19user_story_111_AND_user_story_91</v>
      </c>
    </row>
    <row r="380" spans="1:8" ht="150" hidden="1" x14ac:dyDescent="0.25">
      <c r="A380" t="str">
        <f t="shared" si="5"/>
        <v>g19user_story_111_AND_user_story_92</v>
      </c>
      <c r="B380" t="s">
        <v>885</v>
      </c>
      <c r="C380" s="2" t="s">
        <v>366</v>
      </c>
      <c r="D380" s="2" t="s">
        <v>1270</v>
      </c>
      <c r="E380">
        <v>1</v>
      </c>
      <c r="F380">
        <v>1</v>
      </c>
      <c r="G380">
        <v>0</v>
      </c>
      <c r="H380" t="str">
        <f>VLOOKUP(A380,'Ground Truth'!A:A,1,FALSE)</f>
        <v>G19user_story_111_AND_user_story_92</v>
      </c>
    </row>
    <row r="381" spans="1:8" ht="150" hidden="1" x14ac:dyDescent="0.25">
      <c r="A381" t="str">
        <f t="shared" si="5"/>
        <v>g19user_story_111_AND_user_story_93</v>
      </c>
      <c r="B381" t="s">
        <v>885</v>
      </c>
      <c r="C381" s="2" t="s">
        <v>367</v>
      </c>
      <c r="D381" s="2" t="s">
        <v>1271</v>
      </c>
      <c r="E381">
        <v>1</v>
      </c>
      <c r="F381">
        <v>1</v>
      </c>
      <c r="G381">
        <v>0</v>
      </c>
      <c r="H381" t="str">
        <f>VLOOKUP(A381,'Ground Truth'!A:A,1,FALSE)</f>
        <v>G19user_story_111_AND_user_story_93</v>
      </c>
    </row>
    <row r="382" spans="1:8" ht="150" hidden="1" x14ac:dyDescent="0.25">
      <c r="A382" t="str">
        <f t="shared" si="5"/>
        <v>g19user_story_111_AND_user_story_96</v>
      </c>
      <c r="B382" t="s">
        <v>885</v>
      </c>
      <c r="C382" s="2" t="s">
        <v>368</v>
      </c>
      <c r="D382" s="2" t="s">
        <v>1272</v>
      </c>
      <c r="E382">
        <v>1</v>
      </c>
      <c r="F382">
        <v>1</v>
      </c>
      <c r="G382">
        <v>0</v>
      </c>
      <c r="H382" t="str">
        <f>VLOOKUP(A382,'Ground Truth'!A:A,1,FALSE)</f>
        <v>G19user_story_111_AND_user_story_96</v>
      </c>
    </row>
    <row r="383" spans="1:8" ht="150" hidden="1" x14ac:dyDescent="0.25">
      <c r="A383" t="str">
        <f t="shared" si="5"/>
        <v>g19user_story_111_AND_user_story_98</v>
      </c>
      <c r="B383" t="s">
        <v>885</v>
      </c>
      <c r="C383" s="2" t="s">
        <v>369</v>
      </c>
      <c r="D383" s="2" t="s">
        <v>1273</v>
      </c>
      <c r="E383">
        <v>2</v>
      </c>
      <c r="F383">
        <v>2</v>
      </c>
      <c r="G383">
        <v>0</v>
      </c>
      <c r="H383" t="str">
        <f>VLOOKUP(A383,'Ground Truth'!A:A,1,FALSE)</f>
        <v>G19user_story_111_AND_user_story_98</v>
      </c>
    </row>
    <row r="384" spans="1:8" ht="135" hidden="1" x14ac:dyDescent="0.25">
      <c r="A384" t="str">
        <f t="shared" si="5"/>
        <v>g19user_story_111_AND_user_story_99</v>
      </c>
      <c r="B384" t="s">
        <v>885</v>
      </c>
      <c r="C384" s="2" t="s">
        <v>370</v>
      </c>
      <c r="D384" s="2" t="s">
        <v>1274</v>
      </c>
      <c r="E384">
        <v>2</v>
      </c>
      <c r="F384">
        <v>2</v>
      </c>
      <c r="G384">
        <v>0</v>
      </c>
      <c r="H384" t="str">
        <f>VLOOKUP(A384,'Ground Truth'!A:A,1,FALSE)</f>
        <v>G19user_story_111_AND_user_story_99</v>
      </c>
    </row>
    <row r="385" spans="1:8" ht="165" hidden="1" x14ac:dyDescent="0.25">
      <c r="A385" t="str">
        <f t="shared" si="5"/>
        <v>g19user_story_112_AND_user_story_117</v>
      </c>
      <c r="B385" t="s">
        <v>885</v>
      </c>
      <c r="C385" s="2" t="s">
        <v>371</v>
      </c>
      <c r="D385" s="2" t="s">
        <v>1275</v>
      </c>
      <c r="E385">
        <v>2</v>
      </c>
      <c r="F385">
        <v>2</v>
      </c>
      <c r="G385">
        <v>0</v>
      </c>
      <c r="H385" t="str">
        <f>VLOOKUP(A385,'Ground Truth'!A:A,1,FALSE)</f>
        <v>G19user_story_112_AND_user_story_117</v>
      </c>
    </row>
    <row r="386" spans="1:8" ht="165" hidden="1" x14ac:dyDescent="0.25">
      <c r="A386" t="str">
        <f t="shared" si="5"/>
        <v>g19user_story_112_AND_user_story_58</v>
      </c>
      <c r="B386" t="s">
        <v>885</v>
      </c>
      <c r="C386" s="2" t="s">
        <v>372</v>
      </c>
      <c r="D386" s="2" t="s">
        <v>1276</v>
      </c>
      <c r="E386">
        <v>1</v>
      </c>
      <c r="F386">
        <v>1</v>
      </c>
      <c r="G386">
        <v>0</v>
      </c>
      <c r="H386" t="str">
        <f>VLOOKUP(A386,'Ground Truth'!A:A,1,FALSE)</f>
        <v>G19user_story_112_AND_user_story_58</v>
      </c>
    </row>
    <row r="387" spans="1:8" ht="150" hidden="1" x14ac:dyDescent="0.25">
      <c r="A387" t="str">
        <f t="shared" ref="A387:A450" si="6">CONCATENATE(B387,C387)</f>
        <v>g19user_story_112_AND_user_story_59</v>
      </c>
      <c r="B387" t="s">
        <v>885</v>
      </c>
      <c r="C387" s="2" t="s">
        <v>373</v>
      </c>
      <c r="D387" s="2" t="s">
        <v>1277</v>
      </c>
      <c r="E387">
        <v>1</v>
      </c>
      <c r="F387">
        <v>1</v>
      </c>
      <c r="G387">
        <v>0</v>
      </c>
      <c r="H387" t="str">
        <f>VLOOKUP(A387,'Ground Truth'!A:A,1,FALSE)</f>
        <v>G19user_story_112_AND_user_story_59</v>
      </c>
    </row>
    <row r="388" spans="1:8" ht="180" hidden="1" x14ac:dyDescent="0.25">
      <c r="A388" t="str">
        <f t="shared" si="6"/>
        <v>g19user_story_112_AND_user_story_60</v>
      </c>
      <c r="B388" t="s">
        <v>885</v>
      </c>
      <c r="C388" s="2" t="s">
        <v>374</v>
      </c>
      <c r="D388" s="2" t="s">
        <v>1278</v>
      </c>
      <c r="E388">
        <v>1</v>
      </c>
      <c r="F388">
        <v>1</v>
      </c>
      <c r="G388">
        <v>0</v>
      </c>
      <c r="H388" t="str">
        <f>VLOOKUP(A388,'Ground Truth'!A:A,1,FALSE)</f>
        <v>G19user_story_112_AND_user_story_60</v>
      </c>
    </row>
    <row r="389" spans="1:8" ht="180" hidden="1" x14ac:dyDescent="0.25">
      <c r="A389" t="str">
        <f t="shared" si="6"/>
        <v>g19user_story_112_AND_user_story_61</v>
      </c>
      <c r="B389" t="s">
        <v>885</v>
      </c>
      <c r="C389" s="2" t="s">
        <v>375</v>
      </c>
      <c r="D389" s="2" t="s">
        <v>1279</v>
      </c>
      <c r="E389">
        <v>1</v>
      </c>
      <c r="F389">
        <v>1</v>
      </c>
      <c r="G389">
        <v>0</v>
      </c>
      <c r="H389" t="str">
        <f>VLOOKUP(A389,'Ground Truth'!A:A,1,FALSE)</f>
        <v>G19user_story_112_AND_user_story_61</v>
      </c>
    </row>
    <row r="390" spans="1:8" ht="165" hidden="1" x14ac:dyDescent="0.25">
      <c r="A390" t="str">
        <f t="shared" si="6"/>
        <v>g19user_story_112_AND_user_story_90</v>
      </c>
      <c r="B390" t="s">
        <v>885</v>
      </c>
      <c r="C390" s="2" t="s">
        <v>376</v>
      </c>
      <c r="D390" s="2" t="s">
        <v>1280</v>
      </c>
      <c r="E390">
        <v>2</v>
      </c>
      <c r="F390">
        <v>2</v>
      </c>
      <c r="G390">
        <v>0</v>
      </c>
      <c r="H390" t="str">
        <f>VLOOKUP(A390,'Ground Truth'!A:A,1,FALSE)</f>
        <v>G19user_story_112_AND_user_story_90</v>
      </c>
    </row>
    <row r="391" spans="1:8" ht="165" hidden="1" x14ac:dyDescent="0.25">
      <c r="A391" t="str">
        <f t="shared" si="6"/>
        <v>g19user_story_112_AND_user_story_91</v>
      </c>
      <c r="B391" t="s">
        <v>885</v>
      </c>
      <c r="C391" s="2" t="s">
        <v>377</v>
      </c>
      <c r="D391" s="2" t="s">
        <v>1281</v>
      </c>
      <c r="E391">
        <v>2</v>
      </c>
      <c r="F391">
        <v>2</v>
      </c>
      <c r="G391">
        <v>0</v>
      </c>
      <c r="H391" t="str">
        <f>VLOOKUP(A391,'Ground Truth'!A:A,1,FALSE)</f>
        <v>G19user_story_112_AND_user_story_91</v>
      </c>
    </row>
    <row r="392" spans="1:8" ht="165" hidden="1" x14ac:dyDescent="0.25">
      <c r="A392" t="str">
        <f t="shared" si="6"/>
        <v>g19user_story_112_AND_user_story_92</v>
      </c>
      <c r="B392" t="s">
        <v>885</v>
      </c>
      <c r="C392" s="2" t="s">
        <v>378</v>
      </c>
      <c r="D392" s="2" t="s">
        <v>1282</v>
      </c>
      <c r="E392">
        <v>2</v>
      </c>
      <c r="F392">
        <v>2</v>
      </c>
      <c r="G392">
        <v>0</v>
      </c>
      <c r="H392" t="str">
        <f>VLOOKUP(A392,'Ground Truth'!A:A,1,FALSE)</f>
        <v>G19user_story_112_AND_user_story_92</v>
      </c>
    </row>
    <row r="393" spans="1:8" ht="165" hidden="1" x14ac:dyDescent="0.25">
      <c r="A393" t="str">
        <f t="shared" si="6"/>
        <v>g19user_story_112_AND_user_story_93</v>
      </c>
      <c r="B393" t="s">
        <v>885</v>
      </c>
      <c r="C393" s="2" t="s">
        <v>379</v>
      </c>
      <c r="D393" s="2" t="s">
        <v>1283</v>
      </c>
      <c r="E393">
        <v>2</v>
      </c>
      <c r="F393">
        <v>2</v>
      </c>
      <c r="G393">
        <v>0</v>
      </c>
      <c r="H393" t="str">
        <f>VLOOKUP(A393,'Ground Truth'!A:A,1,FALSE)</f>
        <v>G19user_story_112_AND_user_story_93</v>
      </c>
    </row>
    <row r="394" spans="1:8" ht="165" hidden="1" x14ac:dyDescent="0.25">
      <c r="A394" t="str">
        <f t="shared" si="6"/>
        <v>g19user_story_112_AND_user_story_96</v>
      </c>
      <c r="B394" t="s">
        <v>885</v>
      </c>
      <c r="C394" s="2" t="s">
        <v>380</v>
      </c>
      <c r="D394" s="2" t="s">
        <v>1284</v>
      </c>
      <c r="E394">
        <v>1</v>
      </c>
      <c r="F394">
        <v>1</v>
      </c>
      <c r="G394">
        <v>0</v>
      </c>
      <c r="H394" t="str">
        <f>VLOOKUP(A394,'Ground Truth'!A:A,1,FALSE)</f>
        <v>G19user_story_112_AND_user_story_96</v>
      </c>
    </row>
    <row r="395" spans="1:8" ht="165" hidden="1" x14ac:dyDescent="0.25">
      <c r="A395" t="str">
        <f t="shared" si="6"/>
        <v>g19user_story_112_AND_user_story_98</v>
      </c>
      <c r="B395" t="s">
        <v>885</v>
      </c>
      <c r="C395" s="2" t="s">
        <v>381</v>
      </c>
      <c r="D395" s="2" t="s">
        <v>1285</v>
      </c>
      <c r="E395">
        <v>1</v>
      </c>
      <c r="F395">
        <v>1</v>
      </c>
      <c r="G395">
        <v>0</v>
      </c>
      <c r="H395" t="str">
        <f>VLOOKUP(A395,'Ground Truth'!A:A,1,FALSE)</f>
        <v>G19user_story_112_AND_user_story_98</v>
      </c>
    </row>
    <row r="396" spans="1:8" ht="150" hidden="1" x14ac:dyDescent="0.25">
      <c r="A396" t="str">
        <f t="shared" si="6"/>
        <v>g19user_story_112_AND_user_story_99</v>
      </c>
      <c r="B396" t="s">
        <v>885</v>
      </c>
      <c r="C396" s="2" t="s">
        <v>382</v>
      </c>
      <c r="D396" s="2" t="s">
        <v>1286</v>
      </c>
      <c r="E396">
        <v>1</v>
      </c>
      <c r="F396">
        <v>1</v>
      </c>
      <c r="G396">
        <v>0</v>
      </c>
      <c r="H396" t="str">
        <f>VLOOKUP(A396,'Ground Truth'!A:A,1,FALSE)</f>
        <v>G19user_story_112_AND_user_story_99</v>
      </c>
    </row>
    <row r="397" spans="1:8" ht="135" hidden="1" x14ac:dyDescent="0.25">
      <c r="A397" t="str">
        <f t="shared" si="6"/>
        <v>g19user_story_117_AND_user_story_58</v>
      </c>
      <c r="B397" t="s">
        <v>885</v>
      </c>
      <c r="C397" s="2" t="s">
        <v>383</v>
      </c>
      <c r="D397" s="2" t="s">
        <v>1287</v>
      </c>
      <c r="E397">
        <v>1</v>
      </c>
      <c r="F397">
        <v>1</v>
      </c>
      <c r="G397">
        <v>0</v>
      </c>
      <c r="H397" t="str">
        <f>VLOOKUP(A397,'Ground Truth'!A:A,1,FALSE)</f>
        <v>G19user_story_117_AND_user_story_58</v>
      </c>
    </row>
    <row r="398" spans="1:8" ht="120" hidden="1" x14ac:dyDescent="0.25">
      <c r="A398" t="str">
        <f t="shared" si="6"/>
        <v>g19user_story_117_AND_user_story_59</v>
      </c>
      <c r="B398" t="s">
        <v>885</v>
      </c>
      <c r="C398" s="2" t="s">
        <v>384</v>
      </c>
      <c r="D398" s="2" t="s">
        <v>1288</v>
      </c>
      <c r="E398">
        <v>1</v>
      </c>
      <c r="F398">
        <v>1</v>
      </c>
      <c r="G398">
        <v>0</v>
      </c>
      <c r="H398" t="str">
        <f>VLOOKUP(A398,'Ground Truth'!A:A,1,FALSE)</f>
        <v>G19user_story_117_AND_user_story_59</v>
      </c>
    </row>
    <row r="399" spans="1:8" ht="150" hidden="1" x14ac:dyDescent="0.25">
      <c r="A399" t="str">
        <f t="shared" si="6"/>
        <v>g19user_story_117_AND_user_story_60</v>
      </c>
      <c r="B399" t="s">
        <v>885</v>
      </c>
      <c r="C399" s="2" t="s">
        <v>385</v>
      </c>
      <c r="D399" s="2" t="s">
        <v>1289</v>
      </c>
      <c r="E399">
        <v>1</v>
      </c>
      <c r="F399">
        <v>1</v>
      </c>
      <c r="G399">
        <v>0</v>
      </c>
      <c r="H399" t="str">
        <f>VLOOKUP(A399,'Ground Truth'!A:A,1,FALSE)</f>
        <v>G19user_story_117_AND_user_story_60</v>
      </c>
    </row>
    <row r="400" spans="1:8" ht="150" hidden="1" x14ac:dyDescent="0.25">
      <c r="A400" t="str">
        <f t="shared" si="6"/>
        <v>g19user_story_117_AND_user_story_61</v>
      </c>
      <c r="B400" t="s">
        <v>885</v>
      </c>
      <c r="C400" s="2" t="s">
        <v>386</v>
      </c>
      <c r="D400" s="2" t="s">
        <v>1290</v>
      </c>
      <c r="E400">
        <v>1</v>
      </c>
      <c r="F400">
        <v>1</v>
      </c>
      <c r="G400">
        <v>0</v>
      </c>
      <c r="H400" t="str">
        <f>VLOOKUP(A400,'Ground Truth'!A:A,1,FALSE)</f>
        <v>G19user_story_117_AND_user_story_61</v>
      </c>
    </row>
    <row r="401" spans="1:8" ht="135" hidden="1" x14ac:dyDescent="0.25">
      <c r="A401" t="str">
        <f t="shared" si="6"/>
        <v>g19user_story_117_AND_user_story_90</v>
      </c>
      <c r="B401" t="s">
        <v>885</v>
      </c>
      <c r="C401" s="2" t="s">
        <v>387</v>
      </c>
      <c r="D401" s="2" t="s">
        <v>1291</v>
      </c>
      <c r="E401">
        <v>2</v>
      </c>
      <c r="F401">
        <v>2</v>
      </c>
      <c r="G401">
        <v>0</v>
      </c>
      <c r="H401" t="str">
        <f>VLOOKUP(A401,'Ground Truth'!A:A,1,FALSE)</f>
        <v>G19user_story_117_AND_user_story_90</v>
      </c>
    </row>
    <row r="402" spans="1:8" ht="135" hidden="1" x14ac:dyDescent="0.25">
      <c r="A402" t="str">
        <f t="shared" si="6"/>
        <v>g19user_story_117_AND_user_story_91</v>
      </c>
      <c r="B402" t="s">
        <v>885</v>
      </c>
      <c r="C402" s="2" t="s">
        <v>388</v>
      </c>
      <c r="D402" s="2" t="s">
        <v>1292</v>
      </c>
      <c r="E402">
        <v>2</v>
      </c>
      <c r="F402">
        <v>2</v>
      </c>
      <c r="G402">
        <v>0</v>
      </c>
      <c r="H402" t="str">
        <f>VLOOKUP(A402,'Ground Truth'!A:A,1,FALSE)</f>
        <v>G19user_story_117_AND_user_story_91</v>
      </c>
    </row>
    <row r="403" spans="1:8" ht="135" hidden="1" x14ac:dyDescent="0.25">
      <c r="A403" t="str">
        <f t="shared" si="6"/>
        <v>g19user_story_117_AND_user_story_92</v>
      </c>
      <c r="B403" t="s">
        <v>885</v>
      </c>
      <c r="C403" s="2" t="s">
        <v>389</v>
      </c>
      <c r="D403" s="2" t="s">
        <v>1293</v>
      </c>
      <c r="E403">
        <v>2</v>
      </c>
      <c r="F403">
        <v>2</v>
      </c>
      <c r="G403">
        <v>0</v>
      </c>
      <c r="H403" t="str">
        <f>VLOOKUP(A403,'Ground Truth'!A:A,1,FALSE)</f>
        <v>G19user_story_117_AND_user_story_92</v>
      </c>
    </row>
    <row r="404" spans="1:8" ht="135" hidden="1" x14ac:dyDescent="0.25">
      <c r="A404" t="str">
        <f t="shared" si="6"/>
        <v>g19user_story_117_AND_user_story_93</v>
      </c>
      <c r="B404" t="s">
        <v>885</v>
      </c>
      <c r="C404" s="2" t="s">
        <v>390</v>
      </c>
      <c r="D404" s="2" t="s">
        <v>1294</v>
      </c>
      <c r="E404">
        <v>2</v>
      </c>
      <c r="F404">
        <v>2</v>
      </c>
      <c r="G404">
        <v>0</v>
      </c>
      <c r="H404" t="str">
        <f>VLOOKUP(A404,'Ground Truth'!A:A,1,FALSE)</f>
        <v>G19user_story_117_AND_user_story_93</v>
      </c>
    </row>
    <row r="405" spans="1:8" ht="135" hidden="1" x14ac:dyDescent="0.25">
      <c r="A405" t="str">
        <f t="shared" si="6"/>
        <v>g19user_story_117_AND_user_story_96</v>
      </c>
      <c r="B405" t="s">
        <v>885</v>
      </c>
      <c r="C405" s="2" t="s">
        <v>391</v>
      </c>
      <c r="D405" s="2" t="s">
        <v>1295</v>
      </c>
      <c r="E405">
        <v>1</v>
      </c>
      <c r="F405">
        <v>1</v>
      </c>
      <c r="G405">
        <v>0</v>
      </c>
      <c r="H405" t="str">
        <f>VLOOKUP(A405,'Ground Truth'!A:A,1,FALSE)</f>
        <v>G19user_story_117_AND_user_story_96</v>
      </c>
    </row>
    <row r="406" spans="1:8" ht="135" hidden="1" x14ac:dyDescent="0.25">
      <c r="A406" t="str">
        <f t="shared" si="6"/>
        <v>g19user_story_117_AND_user_story_98</v>
      </c>
      <c r="B406" t="s">
        <v>885</v>
      </c>
      <c r="C406" s="2" t="s">
        <v>392</v>
      </c>
      <c r="D406" s="2" t="s">
        <v>1296</v>
      </c>
      <c r="E406">
        <v>1</v>
      </c>
      <c r="F406">
        <v>1</v>
      </c>
      <c r="G406">
        <v>0</v>
      </c>
      <c r="H406" t="str">
        <f>VLOOKUP(A406,'Ground Truth'!A:A,1,FALSE)</f>
        <v>G19user_story_117_AND_user_story_98</v>
      </c>
    </row>
    <row r="407" spans="1:8" ht="120" hidden="1" x14ac:dyDescent="0.25">
      <c r="A407" t="str">
        <f t="shared" si="6"/>
        <v>g19user_story_117_AND_user_story_99</v>
      </c>
      <c r="B407" t="s">
        <v>885</v>
      </c>
      <c r="C407" s="2" t="s">
        <v>393</v>
      </c>
      <c r="D407" s="2" t="s">
        <v>1297</v>
      </c>
      <c r="E407">
        <v>1</v>
      </c>
      <c r="F407">
        <v>1</v>
      </c>
      <c r="G407">
        <v>0</v>
      </c>
      <c r="H407" t="str">
        <f>VLOOKUP(A407,'Ground Truth'!A:A,1,FALSE)</f>
        <v>G19user_story_117_AND_user_story_99</v>
      </c>
    </row>
    <row r="408" spans="1:8" ht="105" hidden="1" x14ac:dyDescent="0.25">
      <c r="A408" t="str">
        <f t="shared" si="6"/>
        <v>g19user_story_119_AND_user_story_129</v>
      </c>
      <c r="B408" t="s">
        <v>885</v>
      </c>
      <c r="C408" s="2" t="s">
        <v>394</v>
      </c>
      <c r="D408" s="2" t="s">
        <v>1298</v>
      </c>
      <c r="E408">
        <v>2</v>
      </c>
      <c r="F408">
        <v>2</v>
      </c>
      <c r="G408">
        <v>0</v>
      </c>
      <c r="H408" t="str">
        <f>VLOOKUP(A408,'Ground Truth'!A:A,1,FALSE)</f>
        <v>G19user_story_119_AND_user_story_129</v>
      </c>
    </row>
    <row r="409" spans="1:8" ht="105" hidden="1" x14ac:dyDescent="0.25">
      <c r="A409" t="str">
        <f t="shared" si="6"/>
        <v>g19user_story_123_AND_user_story_131</v>
      </c>
      <c r="B409" t="s">
        <v>885</v>
      </c>
      <c r="C409" s="2" t="s">
        <v>395</v>
      </c>
      <c r="D409" s="2" t="s">
        <v>1299</v>
      </c>
      <c r="E409">
        <v>2</v>
      </c>
      <c r="F409">
        <v>2</v>
      </c>
      <c r="G409">
        <v>0</v>
      </c>
      <c r="H409" t="str">
        <f>VLOOKUP(A409,'Ground Truth'!A:A,1,FALSE)</f>
        <v>G19user_story_123_AND_user_story_131</v>
      </c>
    </row>
    <row r="410" spans="1:8" ht="120" hidden="1" x14ac:dyDescent="0.25">
      <c r="A410" t="str">
        <f t="shared" si="6"/>
        <v>g19user_story_123_AND_user_story_134</v>
      </c>
      <c r="B410" t="s">
        <v>885</v>
      </c>
      <c r="C410" s="2" t="s">
        <v>396</v>
      </c>
      <c r="D410" s="2" t="s">
        <v>1300</v>
      </c>
      <c r="E410">
        <v>2</v>
      </c>
      <c r="F410">
        <v>2</v>
      </c>
      <c r="G410">
        <v>0</v>
      </c>
      <c r="H410" t="str">
        <f>VLOOKUP(A410,'Ground Truth'!A:A,1,FALSE)</f>
        <v>G19user_story_123_AND_user_story_134</v>
      </c>
    </row>
    <row r="411" spans="1:8" ht="105" hidden="1" x14ac:dyDescent="0.25">
      <c r="A411" t="str">
        <f t="shared" si="6"/>
        <v>g19user_story_12_AND_user_story_13</v>
      </c>
      <c r="B411" t="s">
        <v>885</v>
      </c>
      <c r="C411" s="2" t="s">
        <v>3</v>
      </c>
      <c r="D411" s="2" t="s">
        <v>1301</v>
      </c>
      <c r="E411">
        <v>2</v>
      </c>
      <c r="F411">
        <v>2</v>
      </c>
      <c r="G411">
        <v>0</v>
      </c>
      <c r="H411" t="str">
        <f>VLOOKUP(A411,'Ground Truth'!A:A,1,FALSE)</f>
        <v>G19user_story_12_AND_user_story_13</v>
      </c>
    </row>
    <row r="412" spans="1:8" ht="105" hidden="1" x14ac:dyDescent="0.25">
      <c r="A412" t="str">
        <f t="shared" si="6"/>
        <v>g19user_story_12_AND_user_story_14</v>
      </c>
      <c r="B412" t="s">
        <v>885</v>
      </c>
      <c r="C412" s="2" t="s">
        <v>397</v>
      </c>
      <c r="D412" s="2" t="s">
        <v>1302</v>
      </c>
      <c r="E412">
        <v>2</v>
      </c>
      <c r="F412">
        <v>2</v>
      </c>
      <c r="G412">
        <v>0</v>
      </c>
      <c r="H412" t="str">
        <f>VLOOKUP(A412,'Ground Truth'!A:A,1,FALSE)</f>
        <v>G19user_story_12_AND_user_story_14</v>
      </c>
    </row>
    <row r="413" spans="1:8" ht="120" hidden="1" x14ac:dyDescent="0.25">
      <c r="A413" t="str">
        <f t="shared" si="6"/>
        <v>g19user_story_12_AND_user_story_21</v>
      </c>
      <c r="B413" t="s">
        <v>885</v>
      </c>
      <c r="C413" s="2" t="s">
        <v>398</v>
      </c>
      <c r="D413" s="2" t="s">
        <v>1303</v>
      </c>
      <c r="E413">
        <v>2</v>
      </c>
      <c r="F413">
        <v>2</v>
      </c>
      <c r="G413">
        <v>0</v>
      </c>
      <c r="H413" t="str">
        <f>VLOOKUP(A413,'Ground Truth'!A:A,1,FALSE)</f>
        <v>G19user_story_12_AND_user_story_21</v>
      </c>
    </row>
    <row r="414" spans="1:8" ht="120" hidden="1" x14ac:dyDescent="0.25">
      <c r="A414" t="str">
        <f t="shared" si="6"/>
        <v>g19user_story_12_AND_user_story_22</v>
      </c>
      <c r="B414" t="s">
        <v>885</v>
      </c>
      <c r="C414" s="2" t="s">
        <v>399</v>
      </c>
      <c r="D414" s="2" t="s">
        <v>1813</v>
      </c>
      <c r="E414">
        <v>2</v>
      </c>
      <c r="F414">
        <v>2</v>
      </c>
      <c r="G414">
        <v>0</v>
      </c>
      <c r="H414" t="str">
        <f>VLOOKUP(A414,'Ground Truth'!A:A,1,FALSE)</f>
        <v>G19user_story_12_AND_user_story_22</v>
      </c>
    </row>
    <row r="415" spans="1:8" ht="120" hidden="1" x14ac:dyDescent="0.25">
      <c r="A415" t="str">
        <f t="shared" si="6"/>
        <v>g19user_story_12_AND_user_story_23</v>
      </c>
      <c r="B415" t="s">
        <v>885</v>
      </c>
      <c r="C415" s="2" t="s">
        <v>400</v>
      </c>
      <c r="D415" s="2" t="s">
        <v>1814</v>
      </c>
      <c r="E415">
        <v>2</v>
      </c>
      <c r="F415">
        <v>2</v>
      </c>
      <c r="G415">
        <v>0</v>
      </c>
      <c r="H415" t="str">
        <f>VLOOKUP(A415,'Ground Truth'!A:A,1,FALSE)</f>
        <v>G19user_story_12_AND_user_story_23</v>
      </c>
    </row>
    <row r="416" spans="1:8" ht="120" hidden="1" x14ac:dyDescent="0.25">
      <c r="A416" t="str">
        <f t="shared" si="6"/>
        <v>g19user_story_12_AND_user_story_24</v>
      </c>
      <c r="B416" t="s">
        <v>885</v>
      </c>
      <c r="C416" s="2" t="s">
        <v>401</v>
      </c>
      <c r="D416" s="2" t="s">
        <v>1815</v>
      </c>
      <c r="E416">
        <v>2</v>
      </c>
      <c r="F416">
        <v>2</v>
      </c>
      <c r="G416">
        <v>0</v>
      </c>
      <c r="H416" t="str">
        <f>VLOOKUP(A416,'Ground Truth'!A:A,1,FALSE)</f>
        <v>G19user_story_12_AND_user_story_24</v>
      </c>
    </row>
    <row r="417" spans="1:8" ht="105" hidden="1" x14ac:dyDescent="0.25">
      <c r="A417" t="str">
        <f t="shared" si="6"/>
        <v>g19user_story_12_AND_user_story_25</v>
      </c>
      <c r="B417" t="s">
        <v>885</v>
      </c>
      <c r="C417" s="2" t="s">
        <v>402</v>
      </c>
      <c r="D417" s="2" t="s">
        <v>1304</v>
      </c>
      <c r="E417">
        <v>2</v>
      </c>
      <c r="F417">
        <v>2</v>
      </c>
      <c r="G417">
        <v>0</v>
      </c>
      <c r="H417" t="str">
        <f>VLOOKUP(A417,'Ground Truth'!A:A,1,FALSE)</f>
        <v>G19user_story_12_AND_user_story_25</v>
      </c>
    </row>
    <row r="418" spans="1:8" ht="135" hidden="1" x14ac:dyDescent="0.25">
      <c r="A418" t="str">
        <f t="shared" si="6"/>
        <v>g19user_story_12_AND_user_story_27</v>
      </c>
      <c r="B418" t="s">
        <v>885</v>
      </c>
      <c r="C418" s="2" t="s">
        <v>403</v>
      </c>
      <c r="D418" s="2" t="s">
        <v>1305</v>
      </c>
      <c r="E418">
        <v>2</v>
      </c>
      <c r="F418">
        <v>2</v>
      </c>
      <c r="G418">
        <v>0</v>
      </c>
      <c r="H418" t="str">
        <f>VLOOKUP(A418,'Ground Truth'!A:A,1,FALSE)</f>
        <v>G19user_story_12_AND_user_story_27</v>
      </c>
    </row>
    <row r="419" spans="1:8" ht="120" hidden="1" x14ac:dyDescent="0.25">
      <c r="A419" t="str">
        <f t="shared" si="6"/>
        <v>g19user_story_12_AND_user_story_28</v>
      </c>
      <c r="B419" t="s">
        <v>885</v>
      </c>
      <c r="C419" s="2" t="s">
        <v>404</v>
      </c>
      <c r="D419" s="2" t="s">
        <v>1306</v>
      </c>
      <c r="E419">
        <v>2</v>
      </c>
      <c r="F419">
        <v>2</v>
      </c>
      <c r="G419">
        <v>0</v>
      </c>
      <c r="H419" t="str">
        <f>VLOOKUP(A419,'Ground Truth'!A:A,1,FALSE)</f>
        <v>G19user_story_12_AND_user_story_28</v>
      </c>
    </row>
    <row r="420" spans="1:8" ht="135" hidden="1" x14ac:dyDescent="0.25">
      <c r="A420" t="str">
        <f t="shared" si="6"/>
        <v>g19user_story_12_AND_user_story_32</v>
      </c>
      <c r="B420" t="s">
        <v>885</v>
      </c>
      <c r="C420" s="2" t="s">
        <v>405</v>
      </c>
      <c r="D420" s="2" t="s">
        <v>1307</v>
      </c>
      <c r="E420">
        <v>2</v>
      </c>
      <c r="F420">
        <v>2</v>
      </c>
      <c r="G420">
        <v>0</v>
      </c>
      <c r="H420" t="str">
        <f>VLOOKUP(A420,'Ground Truth'!A:A,1,FALSE)</f>
        <v>G19user_story_12_AND_user_story_32</v>
      </c>
    </row>
    <row r="421" spans="1:8" ht="120" hidden="1" x14ac:dyDescent="0.25">
      <c r="A421" t="str">
        <f t="shared" si="6"/>
        <v>g19user_story_131_AND_user_story_134</v>
      </c>
      <c r="B421" t="s">
        <v>885</v>
      </c>
      <c r="C421" s="2" t="s">
        <v>406</v>
      </c>
      <c r="D421" s="2" t="s">
        <v>1308</v>
      </c>
      <c r="E421">
        <v>2</v>
      </c>
      <c r="F421">
        <v>2</v>
      </c>
      <c r="G421">
        <v>0</v>
      </c>
      <c r="H421" t="str">
        <f>VLOOKUP(A421,'Ground Truth'!A:A,1,FALSE)</f>
        <v>G19user_story_131_AND_user_story_134</v>
      </c>
    </row>
    <row r="422" spans="1:8" ht="105" hidden="1" x14ac:dyDescent="0.25">
      <c r="A422" t="str">
        <f t="shared" si="6"/>
        <v>g19user_story_13_AND_user_story_14</v>
      </c>
      <c r="B422" t="s">
        <v>885</v>
      </c>
      <c r="C422" s="2" t="s">
        <v>407</v>
      </c>
      <c r="D422" s="2" t="s">
        <v>1309</v>
      </c>
      <c r="E422">
        <v>2</v>
      </c>
      <c r="F422">
        <v>2</v>
      </c>
      <c r="G422">
        <v>0</v>
      </c>
      <c r="H422" t="str">
        <f>VLOOKUP(A422,'Ground Truth'!A:A,1,FALSE)</f>
        <v>G19user_story_13_AND_user_story_14</v>
      </c>
    </row>
    <row r="423" spans="1:8" ht="120" hidden="1" x14ac:dyDescent="0.25">
      <c r="A423" t="str">
        <f t="shared" si="6"/>
        <v>g19user_story_13_AND_user_story_21</v>
      </c>
      <c r="B423" t="s">
        <v>885</v>
      </c>
      <c r="C423" s="2" t="s">
        <v>408</v>
      </c>
      <c r="D423" s="2" t="s">
        <v>1310</v>
      </c>
      <c r="E423">
        <v>2</v>
      </c>
      <c r="F423">
        <v>2</v>
      </c>
      <c r="G423">
        <v>0</v>
      </c>
      <c r="H423" t="str">
        <f>VLOOKUP(A423,'Ground Truth'!A:A,1,FALSE)</f>
        <v>G19user_story_13_AND_user_story_21</v>
      </c>
    </row>
    <row r="424" spans="1:8" ht="120" hidden="1" x14ac:dyDescent="0.25">
      <c r="A424" t="str">
        <f t="shared" si="6"/>
        <v>g19user_story_13_AND_user_story_22</v>
      </c>
      <c r="B424" t="s">
        <v>885</v>
      </c>
      <c r="C424" s="2" t="s">
        <v>409</v>
      </c>
      <c r="D424" s="2" t="s">
        <v>1816</v>
      </c>
      <c r="E424">
        <v>2</v>
      </c>
      <c r="F424">
        <v>2</v>
      </c>
      <c r="G424">
        <v>0</v>
      </c>
      <c r="H424" t="str">
        <f>VLOOKUP(A424,'Ground Truth'!A:A,1,FALSE)</f>
        <v>G19user_story_13_AND_user_story_22</v>
      </c>
    </row>
    <row r="425" spans="1:8" ht="120" hidden="1" x14ac:dyDescent="0.25">
      <c r="A425" t="str">
        <f t="shared" si="6"/>
        <v>g19user_story_13_AND_user_story_23</v>
      </c>
      <c r="B425" t="s">
        <v>885</v>
      </c>
      <c r="C425" s="2" t="s">
        <v>410</v>
      </c>
      <c r="D425" s="2" t="s">
        <v>1817</v>
      </c>
      <c r="E425">
        <v>2</v>
      </c>
      <c r="F425">
        <v>2</v>
      </c>
      <c r="G425">
        <v>0</v>
      </c>
      <c r="H425" t="str">
        <f>VLOOKUP(A425,'Ground Truth'!A:A,1,FALSE)</f>
        <v>G19user_story_13_AND_user_story_23</v>
      </c>
    </row>
    <row r="426" spans="1:8" ht="120" hidden="1" x14ac:dyDescent="0.25">
      <c r="A426" t="str">
        <f t="shared" si="6"/>
        <v>g19user_story_13_AND_user_story_24</v>
      </c>
      <c r="B426" t="s">
        <v>885</v>
      </c>
      <c r="C426" s="2" t="s">
        <v>411</v>
      </c>
      <c r="D426" s="2" t="s">
        <v>1818</v>
      </c>
      <c r="E426">
        <v>2</v>
      </c>
      <c r="F426">
        <v>2</v>
      </c>
      <c r="G426">
        <v>0</v>
      </c>
      <c r="H426" t="str">
        <f>VLOOKUP(A426,'Ground Truth'!A:A,1,FALSE)</f>
        <v>G19user_story_13_AND_user_story_24</v>
      </c>
    </row>
    <row r="427" spans="1:8" ht="105" hidden="1" x14ac:dyDescent="0.25">
      <c r="A427" t="str">
        <f t="shared" si="6"/>
        <v>g19user_story_13_AND_user_story_25</v>
      </c>
      <c r="B427" t="s">
        <v>885</v>
      </c>
      <c r="C427" s="2" t="s">
        <v>412</v>
      </c>
      <c r="D427" s="2" t="s">
        <v>1311</v>
      </c>
      <c r="E427">
        <v>2</v>
      </c>
      <c r="F427">
        <v>2</v>
      </c>
      <c r="G427">
        <v>0</v>
      </c>
      <c r="H427" t="str">
        <f>VLOOKUP(A427,'Ground Truth'!A:A,1,FALSE)</f>
        <v>G19user_story_13_AND_user_story_25</v>
      </c>
    </row>
    <row r="428" spans="1:8" ht="135" hidden="1" x14ac:dyDescent="0.25">
      <c r="A428" t="str">
        <f t="shared" si="6"/>
        <v>g19user_story_13_AND_user_story_27</v>
      </c>
      <c r="B428" t="s">
        <v>885</v>
      </c>
      <c r="C428" s="2" t="s">
        <v>413</v>
      </c>
      <c r="D428" s="2" t="s">
        <v>1312</v>
      </c>
      <c r="E428">
        <v>2</v>
      </c>
      <c r="F428">
        <v>2</v>
      </c>
      <c r="G428">
        <v>0</v>
      </c>
      <c r="H428" t="str">
        <f>VLOOKUP(A428,'Ground Truth'!A:A,1,FALSE)</f>
        <v>G19user_story_13_AND_user_story_27</v>
      </c>
    </row>
    <row r="429" spans="1:8" ht="120" hidden="1" x14ac:dyDescent="0.25">
      <c r="A429" t="str">
        <f t="shared" si="6"/>
        <v>g19user_story_13_AND_user_story_28</v>
      </c>
      <c r="B429" t="s">
        <v>885</v>
      </c>
      <c r="C429" s="2" t="s">
        <v>414</v>
      </c>
      <c r="D429" s="2" t="s">
        <v>1313</v>
      </c>
      <c r="E429">
        <v>2</v>
      </c>
      <c r="F429">
        <v>2</v>
      </c>
      <c r="G429">
        <v>0</v>
      </c>
      <c r="H429" t="str">
        <f>VLOOKUP(A429,'Ground Truth'!A:A,1,FALSE)</f>
        <v>G19user_story_13_AND_user_story_28</v>
      </c>
    </row>
    <row r="430" spans="1:8" ht="135" hidden="1" x14ac:dyDescent="0.25">
      <c r="A430" t="str">
        <f t="shared" si="6"/>
        <v>g19user_story_13_AND_user_story_32</v>
      </c>
      <c r="B430" t="s">
        <v>885</v>
      </c>
      <c r="C430" s="2" t="s">
        <v>415</v>
      </c>
      <c r="D430" s="2" t="s">
        <v>1314</v>
      </c>
      <c r="E430">
        <v>2</v>
      </c>
      <c r="F430">
        <v>2</v>
      </c>
      <c r="G430">
        <v>0</v>
      </c>
      <c r="H430" t="str">
        <f>VLOOKUP(A430,'Ground Truth'!A:A,1,FALSE)</f>
        <v>G19user_story_13_AND_user_story_32</v>
      </c>
    </row>
    <row r="431" spans="1:8" ht="120" hidden="1" x14ac:dyDescent="0.25">
      <c r="A431" t="str">
        <f t="shared" si="6"/>
        <v>g19user_story_14_AND_user_story_21</v>
      </c>
      <c r="B431" t="s">
        <v>885</v>
      </c>
      <c r="C431" s="2" t="s">
        <v>416</v>
      </c>
      <c r="D431" s="2" t="s">
        <v>1315</v>
      </c>
      <c r="E431">
        <v>2</v>
      </c>
      <c r="F431">
        <v>2</v>
      </c>
      <c r="G431">
        <v>0</v>
      </c>
      <c r="H431" t="str">
        <f>VLOOKUP(A431,'Ground Truth'!A:A,1,FALSE)</f>
        <v>G19user_story_14_AND_user_story_21</v>
      </c>
    </row>
    <row r="432" spans="1:8" ht="120" hidden="1" x14ac:dyDescent="0.25">
      <c r="A432" t="str">
        <f t="shared" si="6"/>
        <v>g19user_story_14_AND_user_story_22</v>
      </c>
      <c r="B432" t="s">
        <v>885</v>
      </c>
      <c r="C432" s="2" t="s">
        <v>417</v>
      </c>
      <c r="D432" s="2" t="s">
        <v>1819</v>
      </c>
      <c r="E432">
        <v>2</v>
      </c>
      <c r="F432">
        <v>2</v>
      </c>
      <c r="G432">
        <v>0</v>
      </c>
      <c r="H432" t="str">
        <f>VLOOKUP(A432,'Ground Truth'!A:A,1,FALSE)</f>
        <v>G19user_story_14_AND_user_story_22</v>
      </c>
    </row>
    <row r="433" spans="1:8" ht="120" hidden="1" x14ac:dyDescent="0.25">
      <c r="A433" t="str">
        <f t="shared" si="6"/>
        <v>g19user_story_14_AND_user_story_23</v>
      </c>
      <c r="B433" t="s">
        <v>885</v>
      </c>
      <c r="C433" s="2" t="s">
        <v>418</v>
      </c>
      <c r="D433" s="2" t="s">
        <v>1820</v>
      </c>
      <c r="E433">
        <v>2</v>
      </c>
      <c r="F433">
        <v>2</v>
      </c>
      <c r="G433">
        <v>0</v>
      </c>
      <c r="H433" t="str">
        <f>VLOOKUP(A433,'Ground Truth'!A:A,1,FALSE)</f>
        <v>G19user_story_14_AND_user_story_23</v>
      </c>
    </row>
    <row r="434" spans="1:8" ht="120" hidden="1" x14ac:dyDescent="0.25">
      <c r="A434" t="str">
        <f t="shared" si="6"/>
        <v>g19user_story_14_AND_user_story_24</v>
      </c>
      <c r="B434" t="s">
        <v>885</v>
      </c>
      <c r="C434" s="2" t="s">
        <v>419</v>
      </c>
      <c r="D434" s="2" t="s">
        <v>1821</v>
      </c>
      <c r="E434">
        <v>2</v>
      </c>
      <c r="F434">
        <v>2</v>
      </c>
      <c r="G434">
        <v>0</v>
      </c>
      <c r="H434" t="str">
        <f>VLOOKUP(A434,'Ground Truth'!A:A,1,FALSE)</f>
        <v>G19user_story_14_AND_user_story_24</v>
      </c>
    </row>
    <row r="435" spans="1:8" ht="105" hidden="1" x14ac:dyDescent="0.25">
      <c r="A435" t="str">
        <f t="shared" si="6"/>
        <v>g19user_story_14_AND_user_story_25</v>
      </c>
      <c r="B435" t="s">
        <v>885</v>
      </c>
      <c r="C435" s="2" t="s">
        <v>420</v>
      </c>
      <c r="D435" s="2" t="s">
        <v>1316</v>
      </c>
      <c r="E435">
        <v>2</v>
      </c>
      <c r="F435">
        <v>2</v>
      </c>
      <c r="G435">
        <v>0</v>
      </c>
      <c r="H435" t="str">
        <f>VLOOKUP(A435,'Ground Truth'!A:A,1,FALSE)</f>
        <v>G19user_story_14_AND_user_story_25</v>
      </c>
    </row>
    <row r="436" spans="1:8" ht="135" hidden="1" x14ac:dyDescent="0.25">
      <c r="A436" t="str">
        <f t="shared" si="6"/>
        <v>g19user_story_14_AND_user_story_27</v>
      </c>
      <c r="B436" t="s">
        <v>885</v>
      </c>
      <c r="C436" s="2" t="s">
        <v>421</v>
      </c>
      <c r="D436" s="2" t="s">
        <v>1317</v>
      </c>
      <c r="E436">
        <v>2</v>
      </c>
      <c r="F436">
        <v>2</v>
      </c>
      <c r="G436">
        <v>0</v>
      </c>
      <c r="H436" t="str">
        <f>VLOOKUP(A436,'Ground Truth'!A:A,1,FALSE)</f>
        <v>G19user_story_14_AND_user_story_27</v>
      </c>
    </row>
    <row r="437" spans="1:8" ht="120" hidden="1" x14ac:dyDescent="0.25">
      <c r="A437" t="str">
        <f t="shared" si="6"/>
        <v>g19user_story_14_AND_user_story_28</v>
      </c>
      <c r="B437" t="s">
        <v>885</v>
      </c>
      <c r="C437" s="2" t="s">
        <v>422</v>
      </c>
      <c r="D437" s="2" t="s">
        <v>1318</v>
      </c>
      <c r="E437">
        <v>2</v>
      </c>
      <c r="F437">
        <v>2</v>
      </c>
      <c r="G437">
        <v>0</v>
      </c>
      <c r="H437" t="str">
        <f>VLOOKUP(A437,'Ground Truth'!A:A,1,FALSE)</f>
        <v>G19user_story_14_AND_user_story_28</v>
      </c>
    </row>
    <row r="438" spans="1:8" ht="135" hidden="1" x14ac:dyDescent="0.25">
      <c r="A438" t="str">
        <f t="shared" si="6"/>
        <v>g19user_story_14_AND_user_story_32</v>
      </c>
      <c r="B438" t="s">
        <v>885</v>
      </c>
      <c r="C438" s="2" t="s">
        <v>423</v>
      </c>
      <c r="D438" s="2" t="s">
        <v>1319</v>
      </c>
      <c r="E438">
        <v>2</v>
      </c>
      <c r="F438">
        <v>2</v>
      </c>
      <c r="G438">
        <v>0</v>
      </c>
      <c r="H438" t="str">
        <f>VLOOKUP(A438,'Ground Truth'!A:A,1,FALSE)</f>
        <v>G19user_story_14_AND_user_story_32</v>
      </c>
    </row>
    <row r="439" spans="1:8" ht="90" hidden="1" x14ac:dyDescent="0.25">
      <c r="A439" t="str">
        <f t="shared" si="6"/>
        <v>g19user_story_16_AND_user_story_17</v>
      </c>
      <c r="B439" t="s">
        <v>885</v>
      </c>
      <c r="C439" s="2" t="s">
        <v>424</v>
      </c>
      <c r="D439" s="2" t="s">
        <v>1320</v>
      </c>
      <c r="E439">
        <v>2</v>
      </c>
      <c r="F439">
        <v>2</v>
      </c>
      <c r="G439">
        <v>0</v>
      </c>
      <c r="H439" t="str">
        <f>VLOOKUP(A439,'Ground Truth'!A:A,1,FALSE)</f>
        <v>G19user_story_16_AND_user_story_17</v>
      </c>
    </row>
    <row r="440" spans="1:8" ht="90" hidden="1" x14ac:dyDescent="0.25">
      <c r="A440" t="str">
        <f t="shared" si="6"/>
        <v>g19user_story_19_AND_user_story_39</v>
      </c>
      <c r="B440" t="s">
        <v>885</v>
      </c>
      <c r="C440" s="2" t="s">
        <v>425</v>
      </c>
      <c r="D440" s="2" t="s">
        <v>1321</v>
      </c>
      <c r="E440">
        <v>2</v>
      </c>
      <c r="F440">
        <v>2</v>
      </c>
      <c r="G440">
        <v>0</v>
      </c>
      <c r="H440" t="str">
        <f>VLOOKUP(A440,'Ground Truth'!A:A,1,FALSE)</f>
        <v>G19user_story_19_AND_user_story_39</v>
      </c>
    </row>
    <row r="441" spans="1:8" ht="120" hidden="1" x14ac:dyDescent="0.25">
      <c r="A441" t="str">
        <f t="shared" si="6"/>
        <v>g19user_story_19_AND_user_story_40</v>
      </c>
      <c r="B441" t="s">
        <v>885</v>
      </c>
      <c r="C441" s="2" t="s">
        <v>426</v>
      </c>
      <c r="D441" s="2" t="s">
        <v>1322</v>
      </c>
      <c r="E441">
        <v>2</v>
      </c>
      <c r="F441">
        <v>2</v>
      </c>
      <c r="G441">
        <v>0</v>
      </c>
      <c r="H441" t="str">
        <f>VLOOKUP(A441,'Ground Truth'!A:A,1,FALSE)</f>
        <v>G19user_story_19_AND_user_story_40</v>
      </c>
    </row>
    <row r="442" spans="1:8" ht="105" hidden="1" x14ac:dyDescent="0.25">
      <c r="A442" t="str">
        <f t="shared" si="6"/>
        <v>g19user_story_19_AND_user_story_42</v>
      </c>
      <c r="B442" t="s">
        <v>885</v>
      </c>
      <c r="C442" s="2" t="s">
        <v>427</v>
      </c>
      <c r="D442" s="2" t="s">
        <v>1323</v>
      </c>
      <c r="E442">
        <v>2</v>
      </c>
      <c r="F442">
        <v>2</v>
      </c>
      <c r="G442">
        <v>0</v>
      </c>
      <c r="H442" t="str">
        <f>VLOOKUP(A442,'Ground Truth'!A:A,1,FALSE)</f>
        <v>G19user_story_19_AND_user_story_42</v>
      </c>
    </row>
    <row r="443" spans="1:8" ht="105" hidden="1" x14ac:dyDescent="0.25">
      <c r="A443" t="str">
        <f t="shared" si="6"/>
        <v>g19user_story_19_AND_user_story_43</v>
      </c>
      <c r="B443" t="s">
        <v>885</v>
      </c>
      <c r="C443" s="2" t="s">
        <v>428</v>
      </c>
      <c r="D443" s="2" t="s">
        <v>1324</v>
      </c>
      <c r="E443">
        <v>2</v>
      </c>
      <c r="F443">
        <v>2</v>
      </c>
      <c r="G443">
        <v>0</v>
      </c>
      <c r="H443" t="str">
        <f>VLOOKUP(A443,'Ground Truth'!A:A,1,FALSE)</f>
        <v>G19user_story_19_AND_user_story_43</v>
      </c>
    </row>
    <row r="444" spans="1:8" ht="105" hidden="1" x14ac:dyDescent="0.25">
      <c r="A444" t="str">
        <f t="shared" si="6"/>
        <v>g19user_story_19_AND_user_story_44</v>
      </c>
      <c r="B444" t="s">
        <v>885</v>
      </c>
      <c r="C444" s="2" t="s">
        <v>429</v>
      </c>
      <c r="D444" s="2" t="s">
        <v>1325</v>
      </c>
      <c r="E444">
        <v>2</v>
      </c>
      <c r="F444">
        <v>2</v>
      </c>
      <c r="G444">
        <v>0</v>
      </c>
      <c r="H444" t="str">
        <f>VLOOKUP(A444,'Ground Truth'!A:A,1,FALSE)</f>
        <v>G19user_story_19_AND_user_story_44</v>
      </c>
    </row>
    <row r="445" spans="1:8" ht="105" hidden="1" x14ac:dyDescent="0.25">
      <c r="A445" t="str">
        <f t="shared" si="6"/>
        <v>g19user_story_19_AND_user_story_45</v>
      </c>
      <c r="B445" t="s">
        <v>885</v>
      </c>
      <c r="C445" s="2" t="s">
        <v>430</v>
      </c>
      <c r="D445" s="2" t="s">
        <v>1326</v>
      </c>
      <c r="E445">
        <v>2</v>
      </c>
      <c r="F445">
        <v>2</v>
      </c>
      <c r="G445">
        <v>0</v>
      </c>
      <c r="H445" t="str">
        <f>VLOOKUP(A445,'Ground Truth'!A:A,1,FALSE)</f>
        <v>G19user_story_19_AND_user_story_45</v>
      </c>
    </row>
    <row r="446" spans="1:8" ht="105" hidden="1" x14ac:dyDescent="0.25">
      <c r="A446" t="str">
        <f t="shared" si="6"/>
        <v>g19user_story_19_AND_user_story_46</v>
      </c>
      <c r="B446" t="s">
        <v>885</v>
      </c>
      <c r="C446" s="2" t="s">
        <v>431</v>
      </c>
      <c r="D446" s="2" t="s">
        <v>1327</v>
      </c>
      <c r="E446">
        <v>2</v>
      </c>
      <c r="F446">
        <v>2</v>
      </c>
      <c r="G446">
        <v>0</v>
      </c>
      <c r="H446" t="str">
        <f>VLOOKUP(A446,'Ground Truth'!A:A,1,FALSE)</f>
        <v>G19user_story_19_AND_user_story_46</v>
      </c>
    </row>
    <row r="447" spans="1:8" ht="90" hidden="1" x14ac:dyDescent="0.25">
      <c r="A447" t="str">
        <f t="shared" si="6"/>
        <v>g19user_story_19_AND_user_story_47</v>
      </c>
      <c r="B447" t="s">
        <v>885</v>
      </c>
      <c r="C447" s="2" t="s">
        <v>432</v>
      </c>
      <c r="D447" s="2" t="s">
        <v>1328</v>
      </c>
      <c r="E447">
        <v>2</v>
      </c>
      <c r="F447">
        <v>2</v>
      </c>
      <c r="G447">
        <v>0</v>
      </c>
      <c r="H447" t="str">
        <f>VLOOKUP(A447,'Ground Truth'!A:A,1,FALSE)</f>
        <v>G19user_story_19_AND_user_story_47</v>
      </c>
    </row>
    <row r="448" spans="1:8" ht="105" hidden="1" x14ac:dyDescent="0.25">
      <c r="A448" t="str">
        <f t="shared" si="6"/>
        <v>g19user_story_19_AND_user_story_48</v>
      </c>
      <c r="B448" t="s">
        <v>885</v>
      </c>
      <c r="C448" s="2" t="s">
        <v>433</v>
      </c>
      <c r="D448" s="2" t="s">
        <v>1329</v>
      </c>
      <c r="E448">
        <v>2</v>
      </c>
      <c r="F448">
        <v>2</v>
      </c>
      <c r="G448">
        <v>0</v>
      </c>
      <c r="H448" t="str">
        <f>VLOOKUP(A448,'Ground Truth'!A:A,1,FALSE)</f>
        <v>G19user_story_19_AND_user_story_48</v>
      </c>
    </row>
    <row r="449" spans="1:8" ht="105" hidden="1" x14ac:dyDescent="0.25">
      <c r="A449" t="str">
        <f t="shared" si="6"/>
        <v>g19user_story_19_AND_user_story_49</v>
      </c>
      <c r="B449" t="s">
        <v>885</v>
      </c>
      <c r="C449" s="2" t="s">
        <v>434</v>
      </c>
      <c r="D449" s="2" t="s">
        <v>1330</v>
      </c>
      <c r="E449">
        <v>2</v>
      </c>
      <c r="F449">
        <v>2</v>
      </c>
      <c r="G449">
        <v>0</v>
      </c>
      <c r="H449" t="str">
        <f>VLOOKUP(A449,'Ground Truth'!A:A,1,FALSE)</f>
        <v>G19user_story_19_AND_user_story_49</v>
      </c>
    </row>
    <row r="450" spans="1:8" ht="105" hidden="1" x14ac:dyDescent="0.25">
      <c r="A450" t="str">
        <f t="shared" si="6"/>
        <v>g19user_story_19_AND_user_story_56</v>
      </c>
      <c r="B450" t="s">
        <v>885</v>
      </c>
      <c r="C450" s="2" t="s">
        <v>435</v>
      </c>
      <c r="D450" s="2" t="s">
        <v>1331</v>
      </c>
      <c r="E450">
        <v>2</v>
      </c>
      <c r="F450">
        <v>2</v>
      </c>
      <c r="G450">
        <v>0</v>
      </c>
      <c r="H450" t="str">
        <f>VLOOKUP(A450,'Ground Truth'!A:A,1,FALSE)</f>
        <v>G19user_story_19_AND_user_story_56</v>
      </c>
    </row>
    <row r="451" spans="1:8" ht="105" hidden="1" x14ac:dyDescent="0.25">
      <c r="A451" t="str">
        <f t="shared" ref="A451:A514" si="7">CONCATENATE(B451,C451)</f>
        <v>g19user_story_19_AND_user_story_57</v>
      </c>
      <c r="B451" t="s">
        <v>885</v>
      </c>
      <c r="C451" s="2" t="s">
        <v>436</v>
      </c>
      <c r="D451" s="2" t="s">
        <v>1332</v>
      </c>
      <c r="E451">
        <v>2</v>
      </c>
      <c r="F451">
        <v>2</v>
      </c>
      <c r="G451">
        <v>0</v>
      </c>
      <c r="H451" t="str">
        <f>VLOOKUP(A451,'Ground Truth'!A:A,1,FALSE)</f>
        <v>G19user_story_19_AND_user_story_57</v>
      </c>
    </row>
    <row r="452" spans="1:8" ht="105" hidden="1" x14ac:dyDescent="0.25">
      <c r="A452" t="str">
        <f t="shared" si="7"/>
        <v>g19user_story_19_AND_user_story_64</v>
      </c>
      <c r="B452" t="s">
        <v>885</v>
      </c>
      <c r="C452" s="2" t="s">
        <v>437</v>
      </c>
      <c r="D452" s="2" t="s">
        <v>1333</v>
      </c>
      <c r="E452">
        <v>2</v>
      </c>
      <c r="F452">
        <v>2</v>
      </c>
      <c r="G452">
        <v>0</v>
      </c>
      <c r="H452" t="str">
        <f>VLOOKUP(A452,'Ground Truth'!A:A,1,FALSE)</f>
        <v>G19user_story_19_AND_user_story_64</v>
      </c>
    </row>
    <row r="453" spans="1:8" ht="105" hidden="1" x14ac:dyDescent="0.25">
      <c r="A453" t="str">
        <f t="shared" si="7"/>
        <v>g19user_story_19_AND_user_story_65</v>
      </c>
      <c r="B453" t="s">
        <v>885</v>
      </c>
      <c r="C453" s="2" t="s">
        <v>438</v>
      </c>
      <c r="D453" s="2" t="s">
        <v>1334</v>
      </c>
      <c r="E453">
        <v>2</v>
      </c>
      <c r="F453">
        <v>2</v>
      </c>
      <c r="G453">
        <v>0</v>
      </c>
      <c r="H453" t="str">
        <f>VLOOKUP(A453,'Ground Truth'!A:A,1,FALSE)</f>
        <v>G19user_story_19_AND_user_story_65</v>
      </c>
    </row>
    <row r="454" spans="1:8" ht="105" hidden="1" x14ac:dyDescent="0.25">
      <c r="A454" t="str">
        <f t="shared" si="7"/>
        <v>g19user_story_19_AND_user_story_70</v>
      </c>
      <c r="B454" t="s">
        <v>885</v>
      </c>
      <c r="C454" s="2" t="s">
        <v>439</v>
      </c>
      <c r="D454" s="2" t="s">
        <v>1335</v>
      </c>
      <c r="E454">
        <v>2</v>
      </c>
      <c r="F454">
        <v>2</v>
      </c>
      <c r="G454">
        <v>0</v>
      </c>
      <c r="H454" t="str">
        <f>VLOOKUP(A454,'Ground Truth'!A:A,1,FALSE)</f>
        <v>G19user_story_19_AND_user_story_70</v>
      </c>
    </row>
    <row r="455" spans="1:8" ht="105" hidden="1" x14ac:dyDescent="0.25">
      <c r="A455" t="str">
        <f t="shared" si="7"/>
        <v>g19user_story_19_AND_user_story_71</v>
      </c>
      <c r="B455" t="s">
        <v>885</v>
      </c>
      <c r="C455" s="2" t="s">
        <v>440</v>
      </c>
      <c r="D455" s="2" t="s">
        <v>1336</v>
      </c>
      <c r="E455">
        <v>2</v>
      </c>
      <c r="F455">
        <v>2</v>
      </c>
      <c r="G455">
        <v>0</v>
      </c>
      <c r="H455" t="str">
        <f>VLOOKUP(A455,'Ground Truth'!A:A,1,FALSE)</f>
        <v>G19user_story_19_AND_user_story_71</v>
      </c>
    </row>
    <row r="456" spans="1:8" ht="105" hidden="1" x14ac:dyDescent="0.25">
      <c r="A456" t="str">
        <f t="shared" si="7"/>
        <v>g19user_story_19_AND_user_story_72</v>
      </c>
      <c r="B456" t="s">
        <v>885</v>
      </c>
      <c r="C456" s="2" t="s">
        <v>441</v>
      </c>
      <c r="D456" s="2" t="s">
        <v>1337</v>
      </c>
      <c r="E456">
        <v>2</v>
      </c>
      <c r="F456">
        <v>2</v>
      </c>
      <c r="G456">
        <v>0</v>
      </c>
      <c r="H456" t="str">
        <f>VLOOKUP(A456,'Ground Truth'!A:A,1,FALSE)</f>
        <v>G19user_story_19_AND_user_story_72</v>
      </c>
    </row>
    <row r="457" spans="1:8" ht="120" hidden="1" x14ac:dyDescent="0.25">
      <c r="A457" t="str">
        <f t="shared" si="7"/>
        <v>g19user_story_19_AND_user_story_73</v>
      </c>
      <c r="B457" t="s">
        <v>885</v>
      </c>
      <c r="C457" s="2" t="s">
        <v>442</v>
      </c>
      <c r="D457" s="2" t="s">
        <v>1338</v>
      </c>
      <c r="E457">
        <v>2</v>
      </c>
      <c r="F457">
        <v>2</v>
      </c>
      <c r="G457">
        <v>0</v>
      </c>
      <c r="H457" t="str">
        <f>VLOOKUP(A457,'Ground Truth'!A:A,1,FALSE)</f>
        <v>G19user_story_19_AND_user_story_73</v>
      </c>
    </row>
    <row r="458" spans="1:8" ht="120" hidden="1" x14ac:dyDescent="0.25">
      <c r="A458" t="str">
        <f t="shared" si="7"/>
        <v>g19user_story_19_AND_user_story_74</v>
      </c>
      <c r="B458" t="s">
        <v>885</v>
      </c>
      <c r="C458" s="2" t="s">
        <v>443</v>
      </c>
      <c r="D458" s="2" t="s">
        <v>1339</v>
      </c>
      <c r="E458">
        <v>2</v>
      </c>
      <c r="F458">
        <v>2</v>
      </c>
      <c r="G458">
        <v>0</v>
      </c>
      <c r="H458" t="str">
        <f>VLOOKUP(A458,'Ground Truth'!A:A,1,FALSE)</f>
        <v>G19user_story_19_AND_user_story_74</v>
      </c>
    </row>
    <row r="459" spans="1:8" ht="120" hidden="1" x14ac:dyDescent="0.25">
      <c r="A459" t="str">
        <f t="shared" si="7"/>
        <v>g19user_story_19_AND_user_story_75</v>
      </c>
      <c r="B459" t="s">
        <v>885</v>
      </c>
      <c r="C459" s="2" t="s">
        <v>444</v>
      </c>
      <c r="D459" s="2" t="s">
        <v>1340</v>
      </c>
      <c r="E459">
        <v>2</v>
      </c>
      <c r="F459">
        <v>2</v>
      </c>
      <c r="G459">
        <v>0</v>
      </c>
      <c r="H459" t="str">
        <f>VLOOKUP(A459,'Ground Truth'!A:A,1,FALSE)</f>
        <v>G19user_story_19_AND_user_story_75</v>
      </c>
    </row>
    <row r="460" spans="1:8" ht="120" hidden="1" x14ac:dyDescent="0.25">
      <c r="A460" t="str">
        <f t="shared" si="7"/>
        <v>g19user_story_19_AND_user_story_76</v>
      </c>
      <c r="B460" t="s">
        <v>885</v>
      </c>
      <c r="C460" s="2" t="s">
        <v>445</v>
      </c>
      <c r="D460" s="2" t="s">
        <v>1341</v>
      </c>
      <c r="E460">
        <v>2</v>
      </c>
      <c r="F460">
        <v>2</v>
      </c>
      <c r="G460">
        <v>0</v>
      </c>
      <c r="H460" t="str">
        <f>VLOOKUP(A460,'Ground Truth'!A:A,1,FALSE)</f>
        <v>G19user_story_19_AND_user_story_76</v>
      </c>
    </row>
    <row r="461" spans="1:8" ht="120" hidden="1" x14ac:dyDescent="0.25">
      <c r="A461" t="str">
        <f t="shared" si="7"/>
        <v>g19user_story_19_AND_user_story_78</v>
      </c>
      <c r="B461" t="s">
        <v>885</v>
      </c>
      <c r="C461" s="2" t="s">
        <v>446</v>
      </c>
      <c r="D461" s="2" t="s">
        <v>1342</v>
      </c>
      <c r="E461">
        <v>2</v>
      </c>
      <c r="F461">
        <v>2</v>
      </c>
      <c r="G461">
        <v>0</v>
      </c>
      <c r="H461" t="str">
        <f>VLOOKUP(A461,'Ground Truth'!A:A,1,FALSE)</f>
        <v>G19user_story_19_AND_user_story_78</v>
      </c>
    </row>
    <row r="462" spans="1:8" ht="135" hidden="1" x14ac:dyDescent="0.25">
      <c r="A462" t="str">
        <f t="shared" si="7"/>
        <v>g19user_story_21_AND_user_story_22</v>
      </c>
      <c r="B462" t="s">
        <v>885</v>
      </c>
      <c r="C462" s="2" t="s">
        <v>210</v>
      </c>
      <c r="D462" s="2" t="s">
        <v>1822</v>
      </c>
      <c r="E462">
        <v>2</v>
      </c>
      <c r="F462">
        <v>2</v>
      </c>
      <c r="G462">
        <v>0</v>
      </c>
      <c r="H462" t="str">
        <f>VLOOKUP(A462,'Ground Truth'!A:A,1,FALSE)</f>
        <v>G19user_story_21_AND_user_story_22</v>
      </c>
    </row>
    <row r="463" spans="1:8" ht="135" hidden="1" x14ac:dyDescent="0.25">
      <c r="A463" t="str">
        <f t="shared" si="7"/>
        <v>g19user_story_21_AND_user_story_23</v>
      </c>
      <c r="B463" t="s">
        <v>885</v>
      </c>
      <c r="C463" s="2" t="s">
        <v>211</v>
      </c>
      <c r="D463" s="2" t="s">
        <v>1823</v>
      </c>
      <c r="E463">
        <v>2</v>
      </c>
      <c r="F463">
        <v>2</v>
      </c>
      <c r="G463">
        <v>0</v>
      </c>
      <c r="H463" t="str">
        <f>VLOOKUP(A463,'Ground Truth'!A:A,1,FALSE)</f>
        <v>G19user_story_21_AND_user_story_23</v>
      </c>
    </row>
    <row r="464" spans="1:8" ht="135" hidden="1" x14ac:dyDescent="0.25">
      <c r="A464" t="str">
        <f t="shared" si="7"/>
        <v>g19user_story_21_AND_user_story_24</v>
      </c>
      <c r="B464" t="s">
        <v>885</v>
      </c>
      <c r="C464" s="2" t="s">
        <v>447</v>
      </c>
      <c r="D464" s="2" t="s">
        <v>1824</v>
      </c>
      <c r="E464">
        <v>2</v>
      </c>
      <c r="F464">
        <v>2</v>
      </c>
      <c r="G464">
        <v>0</v>
      </c>
      <c r="H464" t="str">
        <f>VLOOKUP(A464,'Ground Truth'!A:A,1,FALSE)</f>
        <v>G19user_story_21_AND_user_story_24</v>
      </c>
    </row>
    <row r="465" spans="1:8" ht="120" hidden="1" x14ac:dyDescent="0.25">
      <c r="A465" t="str">
        <f t="shared" si="7"/>
        <v>g19user_story_21_AND_user_story_25</v>
      </c>
      <c r="B465" t="s">
        <v>885</v>
      </c>
      <c r="C465" s="2" t="s">
        <v>448</v>
      </c>
      <c r="D465" s="2" t="s">
        <v>1343</v>
      </c>
      <c r="E465">
        <v>2</v>
      </c>
      <c r="F465">
        <v>2</v>
      </c>
      <c r="G465">
        <v>0</v>
      </c>
      <c r="H465" t="str">
        <f>VLOOKUP(A465,'Ground Truth'!A:A,1,FALSE)</f>
        <v>G19user_story_21_AND_user_story_25</v>
      </c>
    </row>
    <row r="466" spans="1:8" ht="150" hidden="1" x14ac:dyDescent="0.25">
      <c r="A466" t="str">
        <f t="shared" si="7"/>
        <v>g19user_story_21_AND_user_story_27</v>
      </c>
      <c r="B466" t="s">
        <v>885</v>
      </c>
      <c r="C466" s="2" t="s">
        <v>449</v>
      </c>
      <c r="D466" s="2" t="s">
        <v>1344</v>
      </c>
      <c r="E466">
        <v>2</v>
      </c>
      <c r="F466">
        <v>2</v>
      </c>
      <c r="G466">
        <v>0</v>
      </c>
      <c r="H466" t="str">
        <f>VLOOKUP(A466,'Ground Truth'!A:A,1,FALSE)</f>
        <v>G19user_story_21_AND_user_story_27</v>
      </c>
    </row>
    <row r="467" spans="1:8" ht="135" hidden="1" x14ac:dyDescent="0.25">
      <c r="A467" t="str">
        <f t="shared" si="7"/>
        <v>g19user_story_21_AND_user_story_28</v>
      </c>
      <c r="B467" t="s">
        <v>885</v>
      </c>
      <c r="C467" s="2" t="s">
        <v>450</v>
      </c>
      <c r="D467" s="2" t="s">
        <v>1345</v>
      </c>
      <c r="E467">
        <v>2</v>
      </c>
      <c r="F467">
        <v>2</v>
      </c>
      <c r="G467">
        <v>0</v>
      </c>
      <c r="H467" t="str">
        <f>VLOOKUP(A467,'Ground Truth'!A:A,1,FALSE)</f>
        <v>G19user_story_21_AND_user_story_28</v>
      </c>
    </row>
    <row r="468" spans="1:8" ht="150" hidden="1" x14ac:dyDescent="0.25">
      <c r="A468" t="str">
        <f t="shared" si="7"/>
        <v>g19user_story_21_AND_user_story_32</v>
      </c>
      <c r="B468" t="s">
        <v>885</v>
      </c>
      <c r="C468" s="2" t="s">
        <v>451</v>
      </c>
      <c r="D468" s="2" t="s">
        <v>1346</v>
      </c>
      <c r="E468">
        <v>2</v>
      </c>
      <c r="F468">
        <v>2</v>
      </c>
      <c r="G468">
        <v>0</v>
      </c>
      <c r="H468" t="str">
        <f>VLOOKUP(A468,'Ground Truth'!A:A,1,FALSE)</f>
        <v>G19user_story_21_AND_user_story_32</v>
      </c>
    </row>
    <row r="469" spans="1:8" ht="135" hidden="1" x14ac:dyDescent="0.25">
      <c r="A469" t="str">
        <f t="shared" si="7"/>
        <v>g19user_story_22_AND_user_story_23</v>
      </c>
      <c r="B469" t="s">
        <v>885</v>
      </c>
      <c r="C469" s="2" t="s">
        <v>213</v>
      </c>
      <c r="D469" s="2" t="s">
        <v>1825</v>
      </c>
      <c r="E469">
        <v>2</v>
      </c>
      <c r="F469">
        <v>2</v>
      </c>
      <c r="G469">
        <v>0</v>
      </c>
      <c r="H469" t="str">
        <f>VLOOKUP(A469,'Ground Truth'!A:A,1,FALSE)</f>
        <v>G19user_story_22_AND_user_story_23</v>
      </c>
    </row>
    <row r="470" spans="1:8" ht="135" hidden="1" x14ac:dyDescent="0.25">
      <c r="A470" t="str">
        <f t="shared" si="7"/>
        <v>g19user_story_22_AND_user_story_24</v>
      </c>
      <c r="B470" t="s">
        <v>885</v>
      </c>
      <c r="C470" s="2" t="s">
        <v>170</v>
      </c>
      <c r="D470" s="2" t="s">
        <v>1826</v>
      </c>
      <c r="E470">
        <v>2</v>
      </c>
      <c r="F470">
        <v>2</v>
      </c>
      <c r="G470">
        <v>0</v>
      </c>
      <c r="H470" t="str">
        <f>VLOOKUP(A470,'Ground Truth'!A:A,1,FALSE)</f>
        <v>G19user_story_22_AND_user_story_24</v>
      </c>
    </row>
    <row r="471" spans="1:8" ht="120" hidden="1" x14ac:dyDescent="0.25">
      <c r="A471" t="str">
        <f t="shared" si="7"/>
        <v>g19user_story_22_AND_user_story_25</v>
      </c>
      <c r="B471" t="s">
        <v>885</v>
      </c>
      <c r="C471" s="2" t="s">
        <v>200</v>
      </c>
      <c r="D471" s="2" t="s">
        <v>1827</v>
      </c>
      <c r="E471">
        <v>2</v>
      </c>
      <c r="F471">
        <v>2</v>
      </c>
      <c r="G471">
        <v>0</v>
      </c>
      <c r="H471" t="str">
        <f>VLOOKUP(A471,'Ground Truth'!A:A,1,FALSE)</f>
        <v>G19user_story_22_AND_user_story_25</v>
      </c>
    </row>
    <row r="472" spans="1:8" ht="150" hidden="1" x14ac:dyDescent="0.25">
      <c r="A472" t="str">
        <f t="shared" si="7"/>
        <v>g19user_story_22_AND_user_story_27</v>
      </c>
      <c r="B472" t="s">
        <v>885</v>
      </c>
      <c r="C472" s="2" t="s">
        <v>452</v>
      </c>
      <c r="D472" s="2" t="s">
        <v>1828</v>
      </c>
      <c r="E472">
        <v>2</v>
      </c>
      <c r="F472">
        <v>2</v>
      </c>
      <c r="G472">
        <v>0</v>
      </c>
      <c r="H472" t="str">
        <f>VLOOKUP(A472,'Ground Truth'!A:A,1,FALSE)</f>
        <v>G19user_story_22_AND_user_story_27</v>
      </c>
    </row>
    <row r="473" spans="1:8" ht="135" hidden="1" x14ac:dyDescent="0.25">
      <c r="A473" t="str">
        <f t="shared" si="7"/>
        <v>g19user_story_22_AND_user_story_28</v>
      </c>
      <c r="B473" t="s">
        <v>885</v>
      </c>
      <c r="C473" s="2" t="s">
        <v>243</v>
      </c>
      <c r="D473" s="2" t="s">
        <v>1829</v>
      </c>
      <c r="E473">
        <v>2</v>
      </c>
      <c r="F473">
        <v>2</v>
      </c>
      <c r="G473">
        <v>0</v>
      </c>
      <c r="H473" t="str">
        <f>VLOOKUP(A473,'Ground Truth'!A:A,1,FALSE)</f>
        <v>G19user_story_22_AND_user_story_28</v>
      </c>
    </row>
    <row r="474" spans="1:8" ht="150" hidden="1" x14ac:dyDescent="0.25">
      <c r="A474" t="str">
        <f t="shared" si="7"/>
        <v>g19user_story_22_AND_user_story_32</v>
      </c>
      <c r="B474" t="s">
        <v>885</v>
      </c>
      <c r="C474" s="2" t="s">
        <v>453</v>
      </c>
      <c r="D474" s="2" t="s">
        <v>1830</v>
      </c>
      <c r="E474">
        <v>2</v>
      </c>
      <c r="F474">
        <v>2</v>
      </c>
      <c r="G474">
        <v>0</v>
      </c>
      <c r="H474" t="str">
        <f>VLOOKUP(A474,'Ground Truth'!A:A,1,FALSE)</f>
        <v>G19user_story_22_AND_user_story_32</v>
      </c>
    </row>
    <row r="475" spans="1:8" ht="135" hidden="1" x14ac:dyDescent="0.25">
      <c r="A475" t="str">
        <f t="shared" si="7"/>
        <v>g19user_story_23_AND_user_story_24</v>
      </c>
      <c r="B475" t="s">
        <v>885</v>
      </c>
      <c r="C475" s="2" t="s">
        <v>454</v>
      </c>
      <c r="D475" s="2" t="s">
        <v>1831</v>
      </c>
      <c r="E475">
        <v>2</v>
      </c>
      <c r="F475">
        <v>2</v>
      </c>
      <c r="G475">
        <v>0</v>
      </c>
      <c r="H475" t="str">
        <f>VLOOKUP(A475,'Ground Truth'!A:A,1,FALSE)</f>
        <v>G19user_story_23_AND_user_story_24</v>
      </c>
    </row>
    <row r="476" spans="1:8" ht="120" hidden="1" x14ac:dyDescent="0.25">
      <c r="A476" t="str">
        <f t="shared" si="7"/>
        <v>g19user_story_23_AND_user_story_25</v>
      </c>
      <c r="B476" t="s">
        <v>885</v>
      </c>
      <c r="C476" s="2" t="s">
        <v>455</v>
      </c>
      <c r="D476" s="2" t="s">
        <v>1832</v>
      </c>
      <c r="E476">
        <v>2</v>
      </c>
      <c r="F476">
        <v>2</v>
      </c>
      <c r="G476">
        <v>0</v>
      </c>
      <c r="H476" t="str">
        <f>VLOOKUP(A476,'Ground Truth'!A:A,1,FALSE)</f>
        <v>G19user_story_23_AND_user_story_25</v>
      </c>
    </row>
    <row r="477" spans="1:8" ht="150" hidden="1" x14ac:dyDescent="0.25">
      <c r="A477" t="str">
        <f t="shared" si="7"/>
        <v>g19user_story_23_AND_user_story_27</v>
      </c>
      <c r="B477" t="s">
        <v>885</v>
      </c>
      <c r="C477" s="2" t="s">
        <v>456</v>
      </c>
      <c r="D477" s="2" t="s">
        <v>1833</v>
      </c>
      <c r="E477">
        <v>2</v>
      </c>
      <c r="F477">
        <v>2</v>
      </c>
      <c r="G477">
        <v>0</v>
      </c>
      <c r="H477" t="str">
        <f>VLOOKUP(A477,'Ground Truth'!A:A,1,FALSE)</f>
        <v>G19user_story_23_AND_user_story_27</v>
      </c>
    </row>
    <row r="478" spans="1:8" ht="135" hidden="1" x14ac:dyDescent="0.25">
      <c r="A478" t="str">
        <f t="shared" si="7"/>
        <v>g19user_story_23_AND_user_story_28</v>
      </c>
      <c r="B478" t="s">
        <v>885</v>
      </c>
      <c r="C478" s="2" t="s">
        <v>457</v>
      </c>
      <c r="D478" s="2" t="s">
        <v>1834</v>
      </c>
      <c r="E478">
        <v>2</v>
      </c>
      <c r="F478">
        <v>2</v>
      </c>
      <c r="G478">
        <v>0</v>
      </c>
      <c r="H478" t="str">
        <f>VLOOKUP(A478,'Ground Truth'!A:A,1,FALSE)</f>
        <v>G19user_story_23_AND_user_story_28</v>
      </c>
    </row>
    <row r="479" spans="1:8" ht="150" hidden="1" x14ac:dyDescent="0.25">
      <c r="A479" t="str">
        <f t="shared" si="7"/>
        <v>g19user_story_23_AND_user_story_32</v>
      </c>
      <c r="B479" t="s">
        <v>885</v>
      </c>
      <c r="C479" s="2" t="s">
        <v>458</v>
      </c>
      <c r="D479" s="2" t="s">
        <v>1835</v>
      </c>
      <c r="E479">
        <v>2</v>
      </c>
      <c r="F479">
        <v>2</v>
      </c>
      <c r="G479">
        <v>0</v>
      </c>
      <c r="H479" t="str">
        <f>VLOOKUP(A479,'Ground Truth'!A:A,1,FALSE)</f>
        <v>G19user_story_23_AND_user_story_32</v>
      </c>
    </row>
    <row r="480" spans="1:8" ht="120" hidden="1" x14ac:dyDescent="0.25">
      <c r="A480" t="str">
        <f t="shared" si="7"/>
        <v>g19user_story_24_AND_user_story_25</v>
      </c>
      <c r="B480" t="s">
        <v>885</v>
      </c>
      <c r="C480" s="2" t="s">
        <v>216</v>
      </c>
      <c r="D480" s="2" t="s">
        <v>1836</v>
      </c>
      <c r="E480">
        <v>2</v>
      </c>
      <c r="F480">
        <v>2</v>
      </c>
      <c r="G480">
        <v>0</v>
      </c>
      <c r="H480" t="str">
        <f>VLOOKUP(A480,'Ground Truth'!A:A,1,FALSE)</f>
        <v>G19user_story_24_AND_user_story_25</v>
      </c>
    </row>
    <row r="481" spans="1:8" ht="150" hidden="1" x14ac:dyDescent="0.25">
      <c r="A481" t="str">
        <f t="shared" si="7"/>
        <v>g19user_story_24_AND_user_story_27</v>
      </c>
      <c r="B481" t="s">
        <v>885</v>
      </c>
      <c r="C481" s="2" t="s">
        <v>459</v>
      </c>
      <c r="D481" s="2" t="s">
        <v>1837</v>
      </c>
      <c r="E481">
        <v>2</v>
      </c>
      <c r="F481">
        <v>2</v>
      </c>
      <c r="G481">
        <v>0</v>
      </c>
      <c r="H481" t="str">
        <f>VLOOKUP(A481,'Ground Truth'!A:A,1,FALSE)</f>
        <v>G19user_story_24_AND_user_story_27</v>
      </c>
    </row>
    <row r="482" spans="1:8" ht="135" hidden="1" x14ac:dyDescent="0.25">
      <c r="A482" t="str">
        <f t="shared" si="7"/>
        <v>g19user_story_24_AND_user_story_28</v>
      </c>
      <c r="B482" t="s">
        <v>885</v>
      </c>
      <c r="C482" s="2" t="s">
        <v>245</v>
      </c>
      <c r="D482" s="2" t="s">
        <v>1838</v>
      </c>
      <c r="E482">
        <v>2</v>
      </c>
      <c r="F482">
        <v>2</v>
      </c>
      <c r="G482">
        <v>0</v>
      </c>
      <c r="H482" t="str">
        <f>VLOOKUP(A482,'Ground Truth'!A:A,1,FALSE)</f>
        <v>G19user_story_24_AND_user_story_28</v>
      </c>
    </row>
    <row r="483" spans="1:8" ht="150" hidden="1" x14ac:dyDescent="0.25">
      <c r="A483" t="str">
        <f t="shared" si="7"/>
        <v>g19user_story_24_AND_user_story_32</v>
      </c>
      <c r="B483" t="s">
        <v>885</v>
      </c>
      <c r="C483" s="2" t="s">
        <v>460</v>
      </c>
      <c r="D483" s="2" t="s">
        <v>1839</v>
      </c>
      <c r="E483">
        <v>2</v>
      </c>
      <c r="F483">
        <v>2</v>
      </c>
      <c r="G483">
        <v>0</v>
      </c>
      <c r="H483" t="str">
        <f>VLOOKUP(A483,'Ground Truth'!A:A,1,FALSE)</f>
        <v>G19user_story_24_AND_user_story_32</v>
      </c>
    </row>
    <row r="484" spans="1:8" ht="135" hidden="1" x14ac:dyDescent="0.25">
      <c r="A484" t="str">
        <f t="shared" si="7"/>
        <v>g19user_story_25_AND_user_story_27</v>
      </c>
      <c r="B484" t="s">
        <v>885</v>
      </c>
      <c r="C484" s="2" t="s">
        <v>461</v>
      </c>
      <c r="D484" s="2" t="s">
        <v>1347</v>
      </c>
      <c r="E484">
        <v>2</v>
      </c>
      <c r="F484">
        <v>2</v>
      </c>
      <c r="G484">
        <v>0</v>
      </c>
      <c r="H484" t="str">
        <f>VLOOKUP(A484,'Ground Truth'!A:A,1,FALSE)</f>
        <v>G19user_story_25_AND_user_story_27</v>
      </c>
    </row>
    <row r="485" spans="1:8" ht="120" hidden="1" x14ac:dyDescent="0.25">
      <c r="A485" t="str">
        <f t="shared" si="7"/>
        <v>g19user_story_25_AND_user_story_28</v>
      </c>
      <c r="B485" t="s">
        <v>885</v>
      </c>
      <c r="C485" s="2" t="s">
        <v>462</v>
      </c>
      <c r="D485" s="2" t="s">
        <v>1348</v>
      </c>
      <c r="E485">
        <v>2</v>
      </c>
      <c r="F485">
        <v>2</v>
      </c>
      <c r="G485">
        <v>0</v>
      </c>
      <c r="H485" t="str">
        <f>VLOOKUP(A485,'Ground Truth'!A:A,1,FALSE)</f>
        <v>G19user_story_25_AND_user_story_28</v>
      </c>
    </row>
    <row r="486" spans="1:8" ht="135" hidden="1" x14ac:dyDescent="0.25">
      <c r="A486" t="str">
        <f t="shared" si="7"/>
        <v>g19user_story_25_AND_user_story_32</v>
      </c>
      <c r="B486" t="s">
        <v>885</v>
      </c>
      <c r="C486" s="2" t="s">
        <v>463</v>
      </c>
      <c r="D486" s="2" t="s">
        <v>1349</v>
      </c>
      <c r="E486">
        <v>2</v>
      </c>
      <c r="F486">
        <v>2</v>
      </c>
      <c r="G486">
        <v>0</v>
      </c>
      <c r="H486" t="str">
        <f>VLOOKUP(A486,'Ground Truth'!A:A,1,FALSE)</f>
        <v>G19user_story_25_AND_user_story_32</v>
      </c>
    </row>
    <row r="487" spans="1:8" ht="150" hidden="1" x14ac:dyDescent="0.25">
      <c r="A487" t="str">
        <f t="shared" si="7"/>
        <v>g19user_story_27_AND_user_story_28</v>
      </c>
      <c r="B487" t="s">
        <v>885</v>
      </c>
      <c r="C487" s="2" t="s">
        <v>464</v>
      </c>
      <c r="D487" s="2" t="s">
        <v>1350</v>
      </c>
      <c r="E487">
        <v>2</v>
      </c>
      <c r="F487">
        <v>2</v>
      </c>
      <c r="G487">
        <v>0</v>
      </c>
      <c r="H487" t="str">
        <f>VLOOKUP(A487,'Ground Truth'!A:A,1,FALSE)</f>
        <v>G19user_story_27_AND_user_story_28</v>
      </c>
    </row>
    <row r="488" spans="1:8" ht="165" hidden="1" x14ac:dyDescent="0.25">
      <c r="A488" t="str">
        <f t="shared" si="7"/>
        <v>g19user_story_27_AND_user_story_32</v>
      </c>
      <c r="B488" t="s">
        <v>885</v>
      </c>
      <c r="C488" s="2" t="s">
        <v>465</v>
      </c>
      <c r="D488" s="2" t="s">
        <v>1351</v>
      </c>
      <c r="E488">
        <v>2</v>
      </c>
      <c r="F488">
        <v>2</v>
      </c>
      <c r="G488">
        <v>0</v>
      </c>
      <c r="H488" t="str">
        <f>VLOOKUP(A488,'Ground Truth'!A:A,1,FALSE)</f>
        <v>G19user_story_27_AND_user_story_32</v>
      </c>
    </row>
    <row r="489" spans="1:8" ht="150" hidden="1" x14ac:dyDescent="0.25">
      <c r="A489" t="str">
        <f t="shared" si="7"/>
        <v>g19user_story_28_AND_user_story_32</v>
      </c>
      <c r="B489" t="s">
        <v>885</v>
      </c>
      <c r="C489" s="2" t="s">
        <v>466</v>
      </c>
      <c r="D489" s="2" t="s">
        <v>1352</v>
      </c>
      <c r="E489">
        <v>2</v>
      </c>
      <c r="F489">
        <v>2</v>
      </c>
      <c r="G489">
        <v>0</v>
      </c>
      <c r="H489" t="str">
        <f>VLOOKUP(A489,'Ground Truth'!A:A,1,FALSE)</f>
        <v>G19user_story_28_AND_user_story_32</v>
      </c>
    </row>
    <row r="490" spans="1:8" ht="105" hidden="1" x14ac:dyDescent="0.25">
      <c r="A490" t="str">
        <f t="shared" si="7"/>
        <v>g19user_story_38_AND_user_story_41</v>
      </c>
      <c r="B490" t="s">
        <v>885</v>
      </c>
      <c r="C490" s="2" t="s">
        <v>467</v>
      </c>
      <c r="D490" s="2" t="s">
        <v>1353</v>
      </c>
      <c r="E490">
        <v>2</v>
      </c>
      <c r="F490">
        <v>2</v>
      </c>
      <c r="G490">
        <v>0</v>
      </c>
      <c r="H490" t="str">
        <f>VLOOKUP(A490,'Ground Truth'!A:A,1,FALSE)</f>
        <v>G19user_story_38_AND_user_story_41</v>
      </c>
    </row>
    <row r="491" spans="1:8" ht="105" hidden="1" x14ac:dyDescent="0.25">
      <c r="A491" t="str">
        <f t="shared" si="7"/>
        <v>g19user_story_39_AND_user_story_40</v>
      </c>
      <c r="B491" t="s">
        <v>885</v>
      </c>
      <c r="C491" s="2" t="s">
        <v>468</v>
      </c>
      <c r="D491" s="2" t="s">
        <v>1354</v>
      </c>
      <c r="E491">
        <v>2</v>
      </c>
      <c r="F491">
        <v>2</v>
      </c>
      <c r="G491">
        <v>0</v>
      </c>
      <c r="H491" t="str">
        <f>VLOOKUP(A491,'Ground Truth'!A:A,1,FALSE)</f>
        <v>G19user_story_39_AND_user_story_40</v>
      </c>
    </row>
    <row r="492" spans="1:8" ht="90" hidden="1" x14ac:dyDescent="0.25">
      <c r="A492" t="str">
        <f t="shared" si="7"/>
        <v>g19user_story_39_AND_user_story_42</v>
      </c>
      <c r="B492" t="s">
        <v>885</v>
      </c>
      <c r="C492" s="2" t="s">
        <v>469</v>
      </c>
      <c r="D492" s="2" t="s">
        <v>1355</v>
      </c>
      <c r="E492">
        <v>2</v>
      </c>
      <c r="F492">
        <v>2</v>
      </c>
      <c r="G492">
        <v>0</v>
      </c>
      <c r="H492" t="str">
        <f>VLOOKUP(A492,'Ground Truth'!A:A,1,FALSE)</f>
        <v>G19user_story_39_AND_user_story_42</v>
      </c>
    </row>
    <row r="493" spans="1:8" ht="90" hidden="1" x14ac:dyDescent="0.25">
      <c r="A493" t="str">
        <f t="shared" si="7"/>
        <v>g19user_story_39_AND_user_story_43</v>
      </c>
      <c r="B493" t="s">
        <v>885</v>
      </c>
      <c r="C493" s="2" t="s">
        <v>470</v>
      </c>
      <c r="D493" s="2" t="s">
        <v>1356</v>
      </c>
      <c r="E493">
        <v>2</v>
      </c>
      <c r="F493">
        <v>2</v>
      </c>
      <c r="G493">
        <v>0</v>
      </c>
      <c r="H493" t="str">
        <f>VLOOKUP(A493,'Ground Truth'!A:A,1,FALSE)</f>
        <v>G19user_story_39_AND_user_story_43</v>
      </c>
    </row>
    <row r="494" spans="1:8" ht="90" hidden="1" x14ac:dyDescent="0.25">
      <c r="A494" t="str">
        <f t="shared" si="7"/>
        <v>g19user_story_39_AND_user_story_44</v>
      </c>
      <c r="B494" t="s">
        <v>885</v>
      </c>
      <c r="C494" s="2" t="s">
        <v>471</v>
      </c>
      <c r="D494" s="2" t="s">
        <v>1357</v>
      </c>
      <c r="E494">
        <v>2</v>
      </c>
      <c r="F494">
        <v>2</v>
      </c>
      <c r="G494">
        <v>0</v>
      </c>
      <c r="H494" t="str">
        <f>VLOOKUP(A494,'Ground Truth'!A:A,1,FALSE)</f>
        <v>G19user_story_39_AND_user_story_44</v>
      </c>
    </row>
    <row r="495" spans="1:8" ht="90" hidden="1" x14ac:dyDescent="0.25">
      <c r="A495" t="str">
        <f t="shared" si="7"/>
        <v>g19user_story_39_AND_user_story_45</v>
      </c>
      <c r="B495" t="s">
        <v>885</v>
      </c>
      <c r="C495" s="2" t="s">
        <v>472</v>
      </c>
      <c r="D495" s="2" t="s">
        <v>1358</v>
      </c>
      <c r="E495">
        <v>2</v>
      </c>
      <c r="F495">
        <v>2</v>
      </c>
      <c r="G495">
        <v>0</v>
      </c>
      <c r="H495" t="str">
        <f>VLOOKUP(A495,'Ground Truth'!A:A,1,FALSE)</f>
        <v>G19user_story_39_AND_user_story_45</v>
      </c>
    </row>
    <row r="496" spans="1:8" ht="90" hidden="1" x14ac:dyDescent="0.25">
      <c r="A496" t="str">
        <f t="shared" si="7"/>
        <v>g19user_story_39_AND_user_story_46</v>
      </c>
      <c r="B496" t="s">
        <v>885</v>
      </c>
      <c r="C496" s="2" t="s">
        <v>473</v>
      </c>
      <c r="D496" s="2" t="s">
        <v>1359</v>
      </c>
      <c r="E496">
        <v>2</v>
      </c>
      <c r="F496">
        <v>2</v>
      </c>
      <c r="G496">
        <v>0</v>
      </c>
      <c r="H496" t="str">
        <f>VLOOKUP(A496,'Ground Truth'!A:A,1,FALSE)</f>
        <v>G19user_story_39_AND_user_story_46</v>
      </c>
    </row>
    <row r="497" spans="1:8" ht="75" hidden="1" x14ac:dyDescent="0.25">
      <c r="A497" t="str">
        <f t="shared" si="7"/>
        <v>g19user_story_39_AND_user_story_47</v>
      </c>
      <c r="B497" t="s">
        <v>885</v>
      </c>
      <c r="C497" s="2" t="s">
        <v>474</v>
      </c>
      <c r="D497" s="2" t="s">
        <v>1360</v>
      </c>
      <c r="E497">
        <v>2</v>
      </c>
      <c r="F497">
        <v>2</v>
      </c>
      <c r="G497">
        <v>0</v>
      </c>
      <c r="H497" t="str">
        <f>VLOOKUP(A497,'Ground Truth'!A:A,1,FALSE)</f>
        <v>G19user_story_39_AND_user_story_47</v>
      </c>
    </row>
    <row r="498" spans="1:8" ht="90" hidden="1" x14ac:dyDescent="0.25">
      <c r="A498" t="str">
        <f t="shared" si="7"/>
        <v>g19user_story_39_AND_user_story_48</v>
      </c>
      <c r="B498" t="s">
        <v>885</v>
      </c>
      <c r="C498" s="2" t="s">
        <v>475</v>
      </c>
      <c r="D498" s="2" t="s">
        <v>1361</v>
      </c>
      <c r="E498">
        <v>2</v>
      </c>
      <c r="F498">
        <v>2</v>
      </c>
      <c r="G498">
        <v>0</v>
      </c>
      <c r="H498" t="str">
        <f>VLOOKUP(A498,'Ground Truth'!A:A,1,FALSE)</f>
        <v>G19user_story_39_AND_user_story_48</v>
      </c>
    </row>
    <row r="499" spans="1:8" ht="90" hidden="1" x14ac:dyDescent="0.25">
      <c r="A499" t="str">
        <f t="shared" si="7"/>
        <v>g19user_story_39_AND_user_story_49</v>
      </c>
      <c r="B499" t="s">
        <v>885</v>
      </c>
      <c r="C499" s="2" t="s">
        <v>476</v>
      </c>
      <c r="D499" s="2" t="s">
        <v>1362</v>
      </c>
      <c r="E499">
        <v>2</v>
      </c>
      <c r="F499">
        <v>2</v>
      </c>
      <c r="G499">
        <v>0</v>
      </c>
      <c r="H499" t="str">
        <f>VLOOKUP(A499,'Ground Truth'!A:A,1,FALSE)</f>
        <v>G19user_story_39_AND_user_story_49</v>
      </c>
    </row>
    <row r="500" spans="1:8" ht="90" hidden="1" x14ac:dyDescent="0.25">
      <c r="A500" t="str">
        <f t="shared" si="7"/>
        <v>g19user_story_39_AND_user_story_56</v>
      </c>
      <c r="B500" t="s">
        <v>885</v>
      </c>
      <c r="C500" s="2" t="s">
        <v>477</v>
      </c>
      <c r="D500" s="2" t="s">
        <v>1363</v>
      </c>
      <c r="E500">
        <v>2</v>
      </c>
      <c r="F500">
        <v>2</v>
      </c>
      <c r="G500">
        <v>0</v>
      </c>
      <c r="H500" t="str">
        <f>VLOOKUP(A500,'Ground Truth'!A:A,1,FALSE)</f>
        <v>G19user_story_39_AND_user_story_56</v>
      </c>
    </row>
    <row r="501" spans="1:8" ht="90" hidden="1" x14ac:dyDescent="0.25">
      <c r="A501" t="str">
        <f t="shared" si="7"/>
        <v>g19user_story_39_AND_user_story_57</v>
      </c>
      <c r="B501" t="s">
        <v>885</v>
      </c>
      <c r="C501" s="2" t="s">
        <v>478</v>
      </c>
      <c r="D501" s="2" t="s">
        <v>1364</v>
      </c>
      <c r="E501">
        <v>2</v>
      </c>
      <c r="F501">
        <v>2</v>
      </c>
      <c r="G501">
        <v>0</v>
      </c>
      <c r="H501" t="str">
        <f>VLOOKUP(A501,'Ground Truth'!A:A,1,FALSE)</f>
        <v>G19user_story_39_AND_user_story_57</v>
      </c>
    </row>
    <row r="502" spans="1:8" ht="90" hidden="1" x14ac:dyDescent="0.25">
      <c r="A502" t="str">
        <f t="shared" si="7"/>
        <v>g19user_story_39_AND_user_story_64</v>
      </c>
      <c r="B502" t="s">
        <v>885</v>
      </c>
      <c r="C502" s="2" t="s">
        <v>479</v>
      </c>
      <c r="D502" s="2" t="s">
        <v>1365</v>
      </c>
      <c r="E502">
        <v>2</v>
      </c>
      <c r="F502">
        <v>2</v>
      </c>
      <c r="G502">
        <v>0</v>
      </c>
      <c r="H502" t="str">
        <f>VLOOKUP(A502,'Ground Truth'!A:A,1,FALSE)</f>
        <v>G19user_story_39_AND_user_story_64</v>
      </c>
    </row>
    <row r="503" spans="1:8" ht="90" hidden="1" x14ac:dyDescent="0.25">
      <c r="A503" t="str">
        <f t="shared" si="7"/>
        <v>g19user_story_39_AND_user_story_65</v>
      </c>
      <c r="B503" t="s">
        <v>885</v>
      </c>
      <c r="C503" s="2" t="s">
        <v>480</v>
      </c>
      <c r="D503" s="2" t="s">
        <v>1366</v>
      </c>
      <c r="E503">
        <v>2</v>
      </c>
      <c r="F503">
        <v>2</v>
      </c>
      <c r="G503">
        <v>0</v>
      </c>
      <c r="H503" t="str">
        <f>VLOOKUP(A503,'Ground Truth'!A:A,1,FALSE)</f>
        <v>G19user_story_39_AND_user_story_65</v>
      </c>
    </row>
    <row r="504" spans="1:8" ht="90" hidden="1" x14ac:dyDescent="0.25">
      <c r="A504" t="str">
        <f t="shared" si="7"/>
        <v>g19user_story_39_AND_user_story_70</v>
      </c>
      <c r="B504" t="s">
        <v>885</v>
      </c>
      <c r="C504" s="2" t="s">
        <v>481</v>
      </c>
      <c r="D504" s="2" t="s">
        <v>1367</v>
      </c>
      <c r="E504">
        <v>2</v>
      </c>
      <c r="F504">
        <v>2</v>
      </c>
      <c r="G504">
        <v>0</v>
      </c>
      <c r="H504" t="str">
        <f>VLOOKUP(A504,'Ground Truth'!A:A,1,FALSE)</f>
        <v>G19user_story_39_AND_user_story_70</v>
      </c>
    </row>
    <row r="505" spans="1:8" ht="90" hidden="1" x14ac:dyDescent="0.25">
      <c r="A505" t="str">
        <f t="shared" si="7"/>
        <v>g19user_story_39_AND_user_story_71</v>
      </c>
      <c r="B505" t="s">
        <v>885</v>
      </c>
      <c r="C505" s="2" t="s">
        <v>482</v>
      </c>
      <c r="D505" s="2" t="s">
        <v>1368</v>
      </c>
      <c r="E505">
        <v>2</v>
      </c>
      <c r="F505">
        <v>2</v>
      </c>
      <c r="G505">
        <v>0</v>
      </c>
      <c r="H505" t="str">
        <f>VLOOKUP(A505,'Ground Truth'!A:A,1,FALSE)</f>
        <v>G19user_story_39_AND_user_story_71</v>
      </c>
    </row>
    <row r="506" spans="1:8" ht="90" hidden="1" x14ac:dyDescent="0.25">
      <c r="A506" t="str">
        <f t="shared" si="7"/>
        <v>g19user_story_39_AND_user_story_72</v>
      </c>
      <c r="B506" t="s">
        <v>885</v>
      </c>
      <c r="C506" s="2" t="s">
        <v>483</v>
      </c>
      <c r="D506" s="2" t="s">
        <v>1369</v>
      </c>
      <c r="E506">
        <v>2</v>
      </c>
      <c r="F506">
        <v>2</v>
      </c>
      <c r="G506">
        <v>0</v>
      </c>
      <c r="H506" t="str">
        <f>VLOOKUP(A506,'Ground Truth'!A:A,1,FALSE)</f>
        <v>G19user_story_39_AND_user_story_72</v>
      </c>
    </row>
    <row r="507" spans="1:8" ht="105" hidden="1" x14ac:dyDescent="0.25">
      <c r="A507" t="str">
        <f t="shared" si="7"/>
        <v>g19user_story_39_AND_user_story_73</v>
      </c>
      <c r="B507" t="s">
        <v>885</v>
      </c>
      <c r="C507" s="2" t="s">
        <v>484</v>
      </c>
      <c r="D507" s="2" t="s">
        <v>1370</v>
      </c>
      <c r="E507">
        <v>2</v>
      </c>
      <c r="F507">
        <v>2</v>
      </c>
      <c r="G507">
        <v>0</v>
      </c>
      <c r="H507" t="str">
        <f>VLOOKUP(A507,'Ground Truth'!A:A,1,FALSE)</f>
        <v>G19user_story_39_AND_user_story_73</v>
      </c>
    </row>
    <row r="508" spans="1:8" ht="105" hidden="1" x14ac:dyDescent="0.25">
      <c r="A508" t="str">
        <f t="shared" si="7"/>
        <v>g19user_story_39_AND_user_story_74</v>
      </c>
      <c r="B508" t="s">
        <v>885</v>
      </c>
      <c r="C508" s="2" t="s">
        <v>485</v>
      </c>
      <c r="D508" s="2" t="s">
        <v>1371</v>
      </c>
      <c r="E508">
        <v>2</v>
      </c>
      <c r="F508">
        <v>2</v>
      </c>
      <c r="G508">
        <v>0</v>
      </c>
      <c r="H508" t="str">
        <f>VLOOKUP(A508,'Ground Truth'!A:A,1,FALSE)</f>
        <v>G19user_story_39_AND_user_story_74</v>
      </c>
    </row>
    <row r="509" spans="1:8" ht="105" hidden="1" x14ac:dyDescent="0.25">
      <c r="A509" t="str">
        <f t="shared" si="7"/>
        <v>g19user_story_39_AND_user_story_75</v>
      </c>
      <c r="B509" t="s">
        <v>885</v>
      </c>
      <c r="C509" s="2" t="s">
        <v>486</v>
      </c>
      <c r="D509" s="2" t="s">
        <v>1372</v>
      </c>
      <c r="E509">
        <v>2</v>
      </c>
      <c r="F509">
        <v>2</v>
      </c>
      <c r="G509">
        <v>0</v>
      </c>
      <c r="H509" t="str">
        <f>VLOOKUP(A509,'Ground Truth'!A:A,1,FALSE)</f>
        <v>G19user_story_39_AND_user_story_75</v>
      </c>
    </row>
    <row r="510" spans="1:8" ht="105" hidden="1" x14ac:dyDescent="0.25">
      <c r="A510" t="str">
        <f t="shared" si="7"/>
        <v>g19user_story_39_AND_user_story_76</v>
      </c>
      <c r="B510" t="s">
        <v>885</v>
      </c>
      <c r="C510" s="2" t="s">
        <v>487</v>
      </c>
      <c r="D510" s="2" t="s">
        <v>1373</v>
      </c>
      <c r="E510">
        <v>2</v>
      </c>
      <c r="F510">
        <v>2</v>
      </c>
      <c r="G510">
        <v>0</v>
      </c>
      <c r="H510" t="str">
        <f>VLOOKUP(A510,'Ground Truth'!A:A,1,FALSE)</f>
        <v>G19user_story_39_AND_user_story_76</v>
      </c>
    </row>
    <row r="511" spans="1:8" ht="105" hidden="1" x14ac:dyDescent="0.25">
      <c r="A511" t="str">
        <f t="shared" si="7"/>
        <v>g19user_story_39_AND_user_story_78</v>
      </c>
      <c r="B511" t="s">
        <v>885</v>
      </c>
      <c r="C511" s="2" t="s">
        <v>488</v>
      </c>
      <c r="D511" s="2" t="s">
        <v>1374</v>
      </c>
      <c r="E511">
        <v>2</v>
      </c>
      <c r="F511">
        <v>2</v>
      </c>
      <c r="G511">
        <v>0</v>
      </c>
      <c r="H511" t="str">
        <f>VLOOKUP(A511,'Ground Truth'!A:A,1,FALSE)</f>
        <v>G19user_story_39_AND_user_story_78</v>
      </c>
    </row>
    <row r="512" spans="1:8" ht="120" hidden="1" x14ac:dyDescent="0.25">
      <c r="A512" t="str">
        <f t="shared" si="7"/>
        <v>g19user_story_40_AND_user_story_42</v>
      </c>
      <c r="B512" t="s">
        <v>885</v>
      </c>
      <c r="C512" s="2" t="s">
        <v>489</v>
      </c>
      <c r="D512" s="2" t="s">
        <v>1375</v>
      </c>
      <c r="E512">
        <v>2</v>
      </c>
      <c r="F512">
        <v>2</v>
      </c>
      <c r="G512">
        <v>0</v>
      </c>
      <c r="H512" t="str">
        <f>VLOOKUP(A512,'Ground Truth'!A:A,1,FALSE)</f>
        <v>G19user_story_40_AND_user_story_42</v>
      </c>
    </row>
    <row r="513" spans="1:8" ht="120" hidden="1" x14ac:dyDescent="0.25">
      <c r="A513" t="str">
        <f t="shared" si="7"/>
        <v>g19user_story_40_AND_user_story_43</v>
      </c>
      <c r="B513" t="s">
        <v>885</v>
      </c>
      <c r="C513" s="2" t="s">
        <v>490</v>
      </c>
      <c r="D513" s="2" t="s">
        <v>1376</v>
      </c>
      <c r="E513">
        <v>2</v>
      </c>
      <c r="F513">
        <v>2</v>
      </c>
      <c r="G513">
        <v>0</v>
      </c>
      <c r="H513" t="str">
        <f>VLOOKUP(A513,'Ground Truth'!A:A,1,FALSE)</f>
        <v>G19user_story_40_AND_user_story_43</v>
      </c>
    </row>
    <row r="514" spans="1:8" ht="120" hidden="1" x14ac:dyDescent="0.25">
      <c r="A514" t="str">
        <f t="shared" si="7"/>
        <v>g19user_story_40_AND_user_story_44</v>
      </c>
      <c r="B514" t="s">
        <v>885</v>
      </c>
      <c r="C514" s="2" t="s">
        <v>491</v>
      </c>
      <c r="D514" s="2" t="s">
        <v>1377</v>
      </c>
      <c r="E514">
        <v>2</v>
      </c>
      <c r="F514">
        <v>2</v>
      </c>
      <c r="G514">
        <v>0</v>
      </c>
      <c r="H514" t="str">
        <f>VLOOKUP(A514,'Ground Truth'!A:A,1,FALSE)</f>
        <v>G19user_story_40_AND_user_story_44</v>
      </c>
    </row>
    <row r="515" spans="1:8" ht="120" hidden="1" x14ac:dyDescent="0.25">
      <c r="A515" t="str">
        <f t="shared" ref="A515:A578" si="8">CONCATENATE(B515,C515)</f>
        <v>g19user_story_40_AND_user_story_45</v>
      </c>
      <c r="B515" t="s">
        <v>885</v>
      </c>
      <c r="C515" s="2" t="s">
        <v>492</v>
      </c>
      <c r="D515" s="2" t="s">
        <v>1378</v>
      </c>
      <c r="E515">
        <v>2</v>
      </c>
      <c r="F515">
        <v>2</v>
      </c>
      <c r="G515">
        <v>0</v>
      </c>
      <c r="H515" t="str">
        <f>VLOOKUP(A515,'Ground Truth'!A:A,1,FALSE)</f>
        <v>G19user_story_40_AND_user_story_45</v>
      </c>
    </row>
    <row r="516" spans="1:8" ht="120" hidden="1" x14ac:dyDescent="0.25">
      <c r="A516" t="str">
        <f t="shared" si="8"/>
        <v>g19user_story_40_AND_user_story_46</v>
      </c>
      <c r="B516" t="s">
        <v>885</v>
      </c>
      <c r="C516" s="2" t="s">
        <v>493</v>
      </c>
      <c r="D516" s="2" t="s">
        <v>1379</v>
      </c>
      <c r="E516">
        <v>2</v>
      </c>
      <c r="F516">
        <v>2</v>
      </c>
      <c r="G516">
        <v>0</v>
      </c>
      <c r="H516" t="str">
        <f>VLOOKUP(A516,'Ground Truth'!A:A,1,FALSE)</f>
        <v>G19user_story_40_AND_user_story_46</v>
      </c>
    </row>
    <row r="517" spans="1:8" ht="105" hidden="1" x14ac:dyDescent="0.25">
      <c r="A517" t="str">
        <f t="shared" si="8"/>
        <v>g19user_story_40_AND_user_story_47</v>
      </c>
      <c r="B517" t="s">
        <v>885</v>
      </c>
      <c r="C517" s="2" t="s">
        <v>494</v>
      </c>
      <c r="D517" s="2" t="s">
        <v>1380</v>
      </c>
      <c r="E517">
        <v>2</v>
      </c>
      <c r="F517">
        <v>2</v>
      </c>
      <c r="G517">
        <v>0</v>
      </c>
      <c r="H517" t="str">
        <f>VLOOKUP(A517,'Ground Truth'!A:A,1,FALSE)</f>
        <v>G19user_story_40_AND_user_story_47</v>
      </c>
    </row>
    <row r="518" spans="1:8" ht="120" hidden="1" x14ac:dyDescent="0.25">
      <c r="A518" t="str">
        <f t="shared" si="8"/>
        <v>g19user_story_40_AND_user_story_48</v>
      </c>
      <c r="B518" t="s">
        <v>885</v>
      </c>
      <c r="C518" s="2" t="s">
        <v>495</v>
      </c>
      <c r="D518" s="2" t="s">
        <v>1381</v>
      </c>
      <c r="E518">
        <v>2</v>
      </c>
      <c r="F518">
        <v>2</v>
      </c>
      <c r="G518">
        <v>0</v>
      </c>
      <c r="H518" t="str">
        <f>VLOOKUP(A518,'Ground Truth'!A:A,1,FALSE)</f>
        <v>G19user_story_40_AND_user_story_48</v>
      </c>
    </row>
    <row r="519" spans="1:8" ht="120" hidden="1" x14ac:dyDescent="0.25">
      <c r="A519" t="str">
        <f t="shared" si="8"/>
        <v>g19user_story_40_AND_user_story_49</v>
      </c>
      <c r="B519" t="s">
        <v>885</v>
      </c>
      <c r="C519" s="2" t="s">
        <v>496</v>
      </c>
      <c r="D519" s="2" t="s">
        <v>1382</v>
      </c>
      <c r="E519">
        <v>2</v>
      </c>
      <c r="F519">
        <v>2</v>
      </c>
      <c r="G519">
        <v>0</v>
      </c>
      <c r="H519" t="str">
        <f>VLOOKUP(A519,'Ground Truth'!A:A,1,FALSE)</f>
        <v>G19user_story_40_AND_user_story_49</v>
      </c>
    </row>
    <row r="520" spans="1:8" ht="120" hidden="1" x14ac:dyDescent="0.25">
      <c r="A520" t="str">
        <f t="shared" si="8"/>
        <v>g19user_story_40_AND_user_story_56</v>
      </c>
      <c r="B520" t="s">
        <v>885</v>
      </c>
      <c r="C520" s="2" t="s">
        <v>497</v>
      </c>
      <c r="D520" s="2" t="s">
        <v>1383</v>
      </c>
      <c r="E520">
        <v>2</v>
      </c>
      <c r="F520">
        <v>2</v>
      </c>
      <c r="G520">
        <v>0</v>
      </c>
      <c r="H520" t="str">
        <f>VLOOKUP(A520,'Ground Truth'!A:A,1,FALSE)</f>
        <v>G19user_story_40_AND_user_story_56</v>
      </c>
    </row>
    <row r="521" spans="1:8" ht="120" hidden="1" x14ac:dyDescent="0.25">
      <c r="A521" t="str">
        <f t="shared" si="8"/>
        <v>g19user_story_40_AND_user_story_57</v>
      </c>
      <c r="B521" t="s">
        <v>885</v>
      </c>
      <c r="C521" s="2" t="s">
        <v>498</v>
      </c>
      <c r="D521" s="2" t="s">
        <v>1384</v>
      </c>
      <c r="E521">
        <v>2</v>
      </c>
      <c r="F521">
        <v>2</v>
      </c>
      <c r="G521">
        <v>0</v>
      </c>
      <c r="H521" t="str">
        <f>VLOOKUP(A521,'Ground Truth'!A:A,1,FALSE)</f>
        <v>G19user_story_40_AND_user_story_57</v>
      </c>
    </row>
    <row r="522" spans="1:8" ht="120" hidden="1" x14ac:dyDescent="0.25">
      <c r="A522" t="str">
        <f t="shared" si="8"/>
        <v>g19user_story_40_AND_user_story_64</v>
      </c>
      <c r="B522" t="s">
        <v>885</v>
      </c>
      <c r="C522" s="2" t="s">
        <v>499</v>
      </c>
      <c r="D522" s="2" t="s">
        <v>1385</v>
      </c>
      <c r="E522">
        <v>2</v>
      </c>
      <c r="F522">
        <v>2</v>
      </c>
      <c r="G522">
        <v>0</v>
      </c>
      <c r="H522" t="str">
        <f>VLOOKUP(A522,'Ground Truth'!A:A,1,FALSE)</f>
        <v>G19user_story_40_AND_user_story_64</v>
      </c>
    </row>
    <row r="523" spans="1:8" ht="120" hidden="1" x14ac:dyDescent="0.25">
      <c r="A523" t="str">
        <f t="shared" si="8"/>
        <v>g19user_story_40_AND_user_story_65</v>
      </c>
      <c r="B523" t="s">
        <v>885</v>
      </c>
      <c r="C523" s="2" t="s">
        <v>500</v>
      </c>
      <c r="D523" s="2" t="s">
        <v>1386</v>
      </c>
      <c r="E523">
        <v>2</v>
      </c>
      <c r="F523">
        <v>2</v>
      </c>
      <c r="G523">
        <v>0</v>
      </c>
      <c r="H523" t="str">
        <f>VLOOKUP(A523,'Ground Truth'!A:A,1,FALSE)</f>
        <v>G19user_story_40_AND_user_story_65</v>
      </c>
    </row>
    <row r="524" spans="1:8" ht="120" hidden="1" x14ac:dyDescent="0.25">
      <c r="A524" t="str">
        <f t="shared" si="8"/>
        <v>g19user_story_40_AND_user_story_70</v>
      </c>
      <c r="B524" t="s">
        <v>885</v>
      </c>
      <c r="C524" s="2" t="s">
        <v>501</v>
      </c>
      <c r="D524" s="2" t="s">
        <v>1387</v>
      </c>
      <c r="E524">
        <v>2</v>
      </c>
      <c r="F524">
        <v>2</v>
      </c>
      <c r="G524">
        <v>0</v>
      </c>
      <c r="H524" t="str">
        <f>VLOOKUP(A524,'Ground Truth'!A:A,1,FALSE)</f>
        <v>G19user_story_40_AND_user_story_70</v>
      </c>
    </row>
    <row r="525" spans="1:8" ht="120" hidden="1" x14ac:dyDescent="0.25">
      <c r="A525" t="str">
        <f t="shared" si="8"/>
        <v>g19user_story_40_AND_user_story_71</v>
      </c>
      <c r="B525" t="s">
        <v>885</v>
      </c>
      <c r="C525" s="2" t="s">
        <v>502</v>
      </c>
      <c r="D525" s="2" t="s">
        <v>1388</v>
      </c>
      <c r="E525">
        <v>2</v>
      </c>
      <c r="F525">
        <v>2</v>
      </c>
      <c r="G525">
        <v>0</v>
      </c>
      <c r="H525" t="str">
        <f>VLOOKUP(A525,'Ground Truth'!A:A,1,FALSE)</f>
        <v>G19user_story_40_AND_user_story_71</v>
      </c>
    </row>
    <row r="526" spans="1:8" ht="120" hidden="1" x14ac:dyDescent="0.25">
      <c r="A526" t="str">
        <f t="shared" si="8"/>
        <v>g19user_story_40_AND_user_story_72</v>
      </c>
      <c r="B526" t="s">
        <v>885</v>
      </c>
      <c r="C526" s="2" t="s">
        <v>503</v>
      </c>
      <c r="D526" s="2" t="s">
        <v>1389</v>
      </c>
      <c r="E526">
        <v>2</v>
      </c>
      <c r="F526">
        <v>2</v>
      </c>
      <c r="G526">
        <v>0</v>
      </c>
      <c r="H526" t="str">
        <f>VLOOKUP(A526,'Ground Truth'!A:A,1,FALSE)</f>
        <v>G19user_story_40_AND_user_story_72</v>
      </c>
    </row>
    <row r="527" spans="1:8" ht="135" hidden="1" x14ac:dyDescent="0.25">
      <c r="A527" t="str">
        <f t="shared" si="8"/>
        <v>g19user_story_40_AND_user_story_73</v>
      </c>
      <c r="B527" t="s">
        <v>885</v>
      </c>
      <c r="C527" s="2" t="s">
        <v>504</v>
      </c>
      <c r="D527" s="2" t="s">
        <v>1390</v>
      </c>
      <c r="E527">
        <v>2</v>
      </c>
      <c r="F527">
        <v>2</v>
      </c>
      <c r="G527">
        <v>0</v>
      </c>
      <c r="H527" t="str">
        <f>VLOOKUP(A527,'Ground Truth'!A:A,1,FALSE)</f>
        <v>G19user_story_40_AND_user_story_73</v>
      </c>
    </row>
    <row r="528" spans="1:8" ht="135" hidden="1" x14ac:dyDescent="0.25">
      <c r="A528" t="str">
        <f t="shared" si="8"/>
        <v>g19user_story_40_AND_user_story_74</v>
      </c>
      <c r="B528" t="s">
        <v>885</v>
      </c>
      <c r="C528" s="2" t="s">
        <v>505</v>
      </c>
      <c r="D528" s="2" t="s">
        <v>1391</v>
      </c>
      <c r="E528">
        <v>2</v>
      </c>
      <c r="F528">
        <v>2</v>
      </c>
      <c r="G528">
        <v>0</v>
      </c>
      <c r="H528" t="str">
        <f>VLOOKUP(A528,'Ground Truth'!A:A,1,FALSE)</f>
        <v>G19user_story_40_AND_user_story_74</v>
      </c>
    </row>
    <row r="529" spans="1:8" ht="135" hidden="1" x14ac:dyDescent="0.25">
      <c r="A529" t="str">
        <f t="shared" si="8"/>
        <v>g19user_story_40_AND_user_story_75</v>
      </c>
      <c r="B529" t="s">
        <v>885</v>
      </c>
      <c r="C529" s="2" t="s">
        <v>506</v>
      </c>
      <c r="D529" s="2" t="s">
        <v>1392</v>
      </c>
      <c r="E529">
        <v>2</v>
      </c>
      <c r="F529">
        <v>2</v>
      </c>
      <c r="G529">
        <v>0</v>
      </c>
      <c r="H529" t="str">
        <f>VLOOKUP(A529,'Ground Truth'!A:A,1,FALSE)</f>
        <v>G19user_story_40_AND_user_story_75</v>
      </c>
    </row>
    <row r="530" spans="1:8" ht="135" hidden="1" x14ac:dyDescent="0.25">
      <c r="A530" t="str">
        <f t="shared" si="8"/>
        <v>g19user_story_40_AND_user_story_76</v>
      </c>
      <c r="B530" t="s">
        <v>885</v>
      </c>
      <c r="C530" s="2" t="s">
        <v>507</v>
      </c>
      <c r="D530" s="2" t="s">
        <v>1393</v>
      </c>
      <c r="E530">
        <v>2</v>
      </c>
      <c r="F530">
        <v>2</v>
      </c>
      <c r="G530">
        <v>0</v>
      </c>
      <c r="H530" t="str">
        <f>VLOOKUP(A530,'Ground Truth'!A:A,1,FALSE)</f>
        <v>G19user_story_40_AND_user_story_76</v>
      </c>
    </row>
    <row r="531" spans="1:8" ht="135" hidden="1" x14ac:dyDescent="0.25">
      <c r="A531" t="str">
        <f t="shared" si="8"/>
        <v>g19user_story_40_AND_user_story_78</v>
      </c>
      <c r="B531" t="s">
        <v>885</v>
      </c>
      <c r="C531" s="2" t="s">
        <v>508</v>
      </c>
      <c r="D531" s="2" t="s">
        <v>1394</v>
      </c>
      <c r="E531">
        <v>2</v>
      </c>
      <c r="F531">
        <v>2</v>
      </c>
      <c r="G531">
        <v>0</v>
      </c>
      <c r="H531" t="str">
        <f>VLOOKUP(A531,'Ground Truth'!A:A,1,FALSE)</f>
        <v>G19user_story_40_AND_user_story_78</v>
      </c>
    </row>
    <row r="532" spans="1:8" ht="105" hidden="1" x14ac:dyDescent="0.25">
      <c r="A532" t="str">
        <f t="shared" si="8"/>
        <v>g19user_story_42_AND_user_story_43</v>
      </c>
      <c r="B532" t="s">
        <v>885</v>
      </c>
      <c r="C532" s="2" t="s">
        <v>509</v>
      </c>
      <c r="D532" s="2" t="s">
        <v>1395</v>
      </c>
      <c r="E532">
        <v>2</v>
      </c>
      <c r="F532">
        <v>2</v>
      </c>
      <c r="G532">
        <v>0</v>
      </c>
      <c r="H532" t="str">
        <f>VLOOKUP(A532,'Ground Truth'!A:A,1,FALSE)</f>
        <v>G19user_story_42_AND_user_story_43</v>
      </c>
    </row>
    <row r="533" spans="1:8" ht="105" hidden="1" x14ac:dyDescent="0.25">
      <c r="A533" t="str">
        <f t="shared" si="8"/>
        <v>g19user_story_42_AND_user_story_44</v>
      </c>
      <c r="B533" t="s">
        <v>885</v>
      </c>
      <c r="C533" s="2" t="s">
        <v>510</v>
      </c>
      <c r="D533" s="2" t="s">
        <v>1396</v>
      </c>
      <c r="E533">
        <v>2</v>
      </c>
      <c r="F533">
        <v>2</v>
      </c>
      <c r="G533">
        <v>0</v>
      </c>
      <c r="H533" t="str">
        <f>VLOOKUP(A533,'Ground Truth'!A:A,1,FALSE)</f>
        <v>G19user_story_42_AND_user_story_44</v>
      </c>
    </row>
    <row r="534" spans="1:8" ht="105" hidden="1" x14ac:dyDescent="0.25">
      <c r="A534" t="str">
        <f t="shared" si="8"/>
        <v>g19user_story_42_AND_user_story_45</v>
      </c>
      <c r="B534" t="s">
        <v>885</v>
      </c>
      <c r="C534" s="2" t="s">
        <v>511</v>
      </c>
      <c r="D534" s="2" t="s">
        <v>1397</v>
      </c>
      <c r="E534">
        <v>2</v>
      </c>
      <c r="F534">
        <v>2</v>
      </c>
      <c r="G534">
        <v>0</v>
      </c>
      <c r="H534" t="str">
        <f>VLOOKUP(A534,'Ground Truth'!A:A,1,FALSE)</f>
        <v>G19user_story_42_AND_user_story_45</v>
      </c>
    </row>
    <row r="535" spans="1:8" ht="105" hidden="1" x14ac:dyDescent="0.25">
      <c r="A535" t="str">
        <f t="shared" si="8"/>
        <v>g19user_story_42_AND_user_story_46</v>
      </c>
      <c r="B535" t="s">
        <v>885</v>
      </c>
      <c r="C535" s="2" t="s">
        <v>512</v>
      </c>
      <c r="D535" s="2" t="s">
        <v>1398</v>
      </c>
      <c r="E535">
        <v>2</v>
      </c>
      <c r="F535">
        <v>2</v>
      </c>
      <c r="G535">
        <v>0</v>
      </c>
      <c r="H535" t="str">
        <f>VLOOKUP(A535,'Ground Truth'!A:A,1,FALSE)</f>
        <v>G19user_story_42_AND_user_story_46</v>
      </c>
    </row>
    <row r="536" spans="1:8" ht="90" hidden="1" x14ac:dyDescent="0.25">
      <c r="A536" t="str">
        <f t="shared" si="8"/>
        <v>g19user_story_42_AND_user_story_47</v>
      </c>
      <c r="B536" t="s">
        <v>885</v>
      </c>
      <c r="C536" s="2" t="s">
        <v>513</v>
      </c>
      <c r="D536" s="2" t="s">
        <v>1399</v>
      </c>
      <c r="E536">
        <v>2</v>
      </c>
      <c r="F536">
        <v>2</v>
      </c>
      <c r="G536">
        <v>0</v>
      </c>
      <c r="H536" t="str">
        <f>VLOOKUP(A536,'Ground Truth'!A:A,1,FALSE)</f>
        <v>G19user_story_42_AND_user_story_47</v>
      </c>
    </row>
    <row r="537" spans="1:8" ht="105" hidden="1" x14ac:dyDescent="0.25">
      <c r="A537" t="str">
        <f t="shared" si="8"/>
        <v>g19user_story_42_AND_user_story_48</v>
      </c>
      <c r="B537" t="s">
        <v>885</v>
      </c>
      <c r="C537" s="2" t="s">
        <v>514</v>
      </c>
      <c r="D537" s="2" t="s">
        <v>1400</v>
      </c>
      <c r="E537">
        <v>2</v>
      </c>
      <c r="F537">
        <v>2</v>
      </c>
      <c r="G537">
        <v>0</v>
      </c>
      <c r="H537" t="str">
        <f>VLOOKUP(A537,'Ground Truth'!A:A,1,FALSE)</f>
        <v>G19user_story_42_AND_user_story_48</v>
      </c>
    </row>
    <row r="538" spans="1:8" ht="105" hidden="1" x14ac:dyDescent="0.25">
      <c r="A538" t="str">
        <f t="shared" si="8"/>
        <v>g19user_story_42_AND_user_story_49</v>
      </c>
      <c r="B538" t="s">
        <v>885</v>
      </c>
      <c r="C538" s="2" t="s">
        <v>515</v>
      </c>
      <c r="D538" s="2" t="s">
        <v>1401</v>
      </c>
      <c r="E538">
        <v>2</v>
      </c>
      <c r="F538">
        <v>2</v>
      </c>
      <c r="G538">
        <v>0</v>
      </c>
      <c r="H538" t="str">
        <f>VLOOKUP(A538,'Ground Truth'!A:A,1,FALSE)</f>
        <v>G19user_story_42_AND_user_story_49</v>
      </c>
    </row>
    <row r="539" spans="1:8" ht="105" hidden="1" x14ac:dyDescent="0.25">
      <c r="A539" t="str">
        <f t="shared" si="8"/>
        <v>g19user_story_42_AND_user_story_56</v>
      </c>
      <c r="B539" t="s">
        <v>885</v>
      </c>
      <c r="C539" s="2" t="s">
        <v>516</v>
      </c>
      <c r="D539" s="2" t="s">
        <v>1402</v>
      </c>
      <c r="E539">
        <v>2</v>
      </c>
      <c r="F539">
        <v>2</v>
      </c>
      <c r="G539">
        <v>0</v>
      </c>
      <c r="H539" t="str">
        <f>VLOOKUP(A539,'Ground Truth'!A:A,1,FALSE)</f>
        <v>G19user_story_42_AND_user_story_56</v>
      </c>
    </row>
    <row r="540" spans="1:8" ht="105" hidden="1" x14ac:dyDescent="0.25">
      <c r="A540" t="str">
        <f t="shared" si="8"/>
        <v>g19user_story_42_AND_user_story_57</v>
      </c>
      <c r="B540" t="s">
        <v>885</v>
      </c>
      <c r="C540" s="2" t="s">
        <v>517</v>
      </c>
      <c r="D540" s="2" t="s">
        <v>1403</v>
      </c>
      <c r="E540">
        <v>2</v>
      </c>
      <c r="F540">
        <v>2</v>
      </c>
      <c r="G540">
        <v>0</v>
      </c>
      <c r="H540" t="str">
        <f>VLOOKUP(A540,'Ground Truth'!A:A,1,FALSE)</f>
        <v>G19user_story_42_AND_user_story_57</v>
      </c>
    </row>
    <row r="541" spans="1:8" ht="105" hidden="1" x14ac:dyDescent="0.25">
      <c r="A541" t="str">
        <f t="shared" si="8"/>
        <v>g19user_story_42_AND_user_story_64</v>
      </c>
      <c r="B541" t="s">
        <v>885</v>
      </c>
      <c r="C541" s="2" t="s">
        <v>518</v>
      </c>
      <c r="D541" s="2" t="s">
        <v>1404</v>
      </c>
      <c r="E541">
        <v>2</v>
      </c>
      <c r="F541">
        <v>2</v>
      </c>
      <c r="G541">
        <v>0</v>
      </c>
      <c r="H541" t="str">
        <f>VLOOKUP(A541,'Ground Truth'!A:A,1,FALSE)</f>
        <v>G19user_story_42_AND_user_story_64</v>
      </c>
    </row>
    <row r="542" spans="1:8" ht="105" hidden="1" x14ac:dyDescent="0.25">
      <c r="A542" t="str">
        <f t="shared" si="8"/>
        <v>g19user_story_42_AND_user_story_65</v>
      </c>
      <c r="B542" t="s">
        <v>885</v>
      </c>
      <c r="C542" s="2" t="s">
        <v>519</v>
      </c>
      <c r="D542" s="2" t="s">
        <v>1405</v>
      </c>
      <c r="E542">
        <v>2</v>
      </c>
      <c r="F542">
        <v>2</v>
      </c>
      <c r="G542">
        <v>0</v>
      </c>
      <c r="H542" t="str">
        <f>VLOOKUP(A542,'Ground Truth'!A:A,1,FALSE)</f>
        <v>G19user_story_42_AND_user_story_65</v>
      </c>
    </row>
    <row r="543" spans="1:8" ht="105" hidden="1" x14ac:dyDescent="0.25">
      <c r="A543" t="str">
        <f t="shared" si="8"/>
        <v>g19user_story_42_AND_user_story_70</v>
      </c>
      <c r="B543" t="s">
        <v>885</v>
      </c>
      <c r="C543" s="2" t="s">
        <v>520</v>
      </c>
      <c r="D543" s="2" t="s">
        <v>1406</v>
      </c>
      <c r="E543">
        <v>2</v>
      </c>
      <c r="F543">
        <v>2</v>
      </c>
      <c r="G543">
        <v>0</v>
      </c>
      <c r="H543" t="str">
        <f>VLOOKUP(A543,'Ground Truth'!A:A,1,FALSE)</f>
        <v>G19user_story_42_AND_user_story_70</v>
      </c>
    </row>
    <row r="544" spans="1:8" ht="105" hidden="1" x14ac:dyDescent="0.25">
      <c r="A544" t="str">
        <f t="shared" si="8"/>
        <v>g19user_story_42_AND_user_story_71</v>
      </c>
      <c r="B544" t="s">
        <v>885</v>
      </c>
      <c r="C544" s="2" t="s">
        <v>521</v>
      </c>
      <c r="D544" s="2" t="s">
        <v>1407</v>
      </c>
      <c r="E544">
        <v>2</v>
      </c>
      <c r="F544">
        <v>2</v>
      </c>
      <c r="G544">
        <v>0</v>
      </c>
      <c r="H544" t="str">
        <f>VLOOKUP(A544,'Ground Truth'!A:A,1,FALSE)</f>
        <v>G19user_story_42_AND_user_story_71</v>
      </c>
    </row>
    <row r="545" spans="1:8" ht="105" hidden="1" x14ac:dyDescent="0.25">
      <c r="A545" t="str">
        <f t="shared" si="8"/>
        <v>g19user_story_42_AND_user_story_72</v>
      </c>
      <c r="B545" t="s">
        <v>885</v>
      </c>
      <c r="C545" s="2" t="s">
        <v>522</v>
      </c>
      <c r="D545" s="2" t="s">
        <v>1408</v>
      </c>
      <c r="E545">
        <v>2</v>
      </c>
      <c r="F545">
        <v>2</v>
      </c>
      <c r="G545">
        <v>0</v>
      </c>
      <c r="H545" t="str">
        <f>VLOOKUP(A545,'Ground Truth'!A:A,1,FALSE)</f>
        <v>G19user_story_42_AND_user_story_72</v>
      </c>
    </row>
    <row r="546" spans="1:8" ht="120" hidden="1" x14ac:dyDescent="0.25">
      <c r="A546" t="str">
        <f t="shared" si="8"/>
        <v>g19user_story_42_AND_user_story_73</v>
      </c>
      <c r="B546" t="s">
        <v>885</v>
      </c>
      <c r="C546" s="2" t="s">
        <v>523</v>
      </c>
      <c r="D546" s="2" t="s">
        <v>1409</v>
      </c>
      <c r="E546">
        <v>2</v>
      </c>
      <c r="F546">
        <v>2</v>
      </c>
      <c r="G546">
        <v>0</v>
      </c>
      <c r="H546" t="str">
        <f>VLOOKUP(A546,'Ground Truth'!A:A,1,FALSE)</f>
        <v>G19user_story_42_AND_user_story_73</v>
      </c>
    </row>
    <row r="547" spans="1:8" ht="120" hidden="1" x14ac:dyDescent="0.25">
      <c r="A547" t="str">
        <f t="shared" si="8"/>
        <v>g19user_story_42_AND_user_story_74</v>
      </c>
      <c r="B547" t="s">
        <v>885</v>
      </c>
      <c r="C547" s="2" t="s">
        <v>524</v>
      </c>
      <c r="D547" s="2" t="s">
        <v>1410</v>
      </c>
      <c r="E547">
        <v>2</v>
      </c>
      <c r="F547">
        <v>2</v>
      </c>
      <c r="G547">
        <v>0</v>
      </c>
      <c r="H547" t="str">
        <f>VLOOKUP(A547,'Ground Truth'!A:A,1,FALSE)</f>
        <v>G19user_story_42_AND_user_story_74</v>
      </c>
    </row>
    <row r="548" spans="1:8" ht="120" hidden="1" x14ac:dyDescent="0.25">
      <c r="A548" t="str">
        <f t="shared" si="8"/>
        <v>g19user_story_42_AND_user_story_75</v>
      </c>
      <c r="B548" t="s">
        <v>885</v>
      </c>
      <c r="C548" s="2" t="s">
        <v>525</v>
      </c>
      <c r="D548" s="2" t="s">
        <v>1411</v>
      </c>
      <c r="E548">
        <v>2</v>
      </c>
      <c r="F548">
        <v>2</v>
      </c>
      <c r="G548">
        <v>0</v>
      </c>
      <c r="H548" t="str">
        <f>VLOOKUP(A548,'Ground Truth'!A:A,1,FALSE)</f>
        <v>G19user_story_42_AND_user_story_75</v>
      </c>
    </row>
    <row r="549" spans="1:8" ht="120" hidden="1" x14ac:dyDescent="0.25">
      <c r="A549" t="str">
        <f t="shared" si="8"/>
        <v>g19user_story_42_AND_user_story_76</v>
      </c>
      <c r="B549" t="s">
        <v>885</v>
      </c>
      <c r="C549" s="2" t="s">
        <v>526</v>
      </c>
      <c r="D549" s="2" t="s">
        <v>1412</v>
      </c>
      <c r="E549">
        <v>2</v>
      </c>
      <c r="F549">
        <v>2</v>
      </c>
      <c r="G549">
        <v>0</v>
      </c>
      <c r="H549" t="str">
        <f>VLOOKUP(A549,'Ground Truth'!A:A,1,FALSE)</f>
        <v>G19user_story_42_AND_user_story_76</v>
      </c>
    </row>
    <row r="550" spans="1:8" ht="120" hidden="1" x14ac:dyDescent="0.25">
      <c r="A550" t="str">
        <f t="shared" si="8"/>
        <v>g19user_story_42_AND_user_story_78</v>
      </c>
      <c r="B550" t="s">
        <v>885</v>
      </c>
      <c r="C550" s="2" t="s">
        <v>527</v>
      </c>
      <c r="D550" s="2" t="s">
        <v>1413</v>
      </c>
      <c r="E550">
        <v>2</v>
      </c>
      <c r="F550">
        <v>2</v>
      </c>
      <c r="G550">
        <v>0</v>
      </c>
      <c r="H550" t="str">
        <f>VLOOKUP(A550,'Ground Truth'!A:A,1,FALSE)</f>
        <v>G19user_story_42_AND_user_story_78</v>
      </c>
    </row>
    <row r="551" spans="1:8" ht="105" hidden="1" x14ac:dyDescent="0.25">
      <c r="A551" t="str">
        <f t="shared" si="8"/>
        <v>g19user_story_43_AND_user_story_44</v>
      </c>
      <c r="B551" t="s">
        <v>885</v>
      </c>
      <c r="C551" s="2" t="s">
        <v>528</v>
      </c>
      <c r="D551" s="2" t="s">
        <v>1414</v>
      </c>
      <c r="E551">
        <v>2</v>
      </c>
      <c r="F551">
        <v>2</v>
      </c>
      <c r="G551">
        <v>0</v>
      </c>
      <c r="H551" t="str">
        <f>VLOOKUP(A551,'Ground Truth'!A:A,1,FALSE)</f>
        <v>G19user_story_43_AND_user_story_44</v>
      </c>
    </row>
    <row r="552" spans="1:8" ht="105" hidden="1" x14ac:dyDescent="0.25">
      <c r="A552" t="str">
        <f t="shared" si="8"/>
        <v>g19user_story_43_AND_user_story_45</v>
      </c>
      <c r="B552" t="s">
        <v>885</v>
      </c>
      <c r="C552" s="2" t="s">
        <v>529</v>
      </c>
      <c r="D552" s="2" t="s">
        <v>1415</v>
      </c>
      <c r="E552">
        <v>2</v>
      </c>
      <c r="F552">
        <v>2</v>
      </c>
      <c r="G552">
        <v>0</v>
      </c>
      <c r="H552" t="str">
        <f>VLOOKUP(A552,'Ground Truth'!A:A,1,FALSE)</f>
        <v>G19user_story_43_AND_user_story_45</v>
      </c>
    </row>
    <row r="553" spans="1:8" ht="105" hidden="1" x14ac:dyDescent="0.25">
      <c r="A553" t="str">
        <f t="shared" si="8"/>
        <v>g19user_story_43_AND_user_story_46</v>
      </c>
      <c r="B553" t="s">
        <v>885</v>
      </c>
      <c r="C553" s="2" t="s">
        <v>530</v>
      </c>
      <c r="D553" s="2" t="s">
        <v>1416</v>
      </c>
      <c r="E553">
        <v>2</v>
      </c>
      <c r="F553">
        <v>2</v>
      </c>
      <c r="G553">
        <v>0</v>
      </c>
      <c r="H553" t="str">
        <f>VLOOKUP(A553,'Ground Truth'!A:A,1,FALSE)</f>
        <v>G19user_story_43_AND_user_story_46</v>
      </c>
    </row>
    <row r="554" spans="1:8" ht="90" hidden="1" x14ac:dyDescent="0.25">
      <c r="A554" t="str">
        <f t="shared" si="8"/>
        <v>g19user_story_43_AND_user_story_47</v>
      </c>
      <c r="B554" t="s">
        <v>885</v>
      </c>
      <c r="C554" s="2" t="s">
        <v>531</v>
      </c>
      <c r="D554" s="2" t="s">
        <v>1417</v>
      </c>
      <c r="E554">
        <v>2</v>
      </c>
      <c r="F554">
        <v>2</v>
      </c>
      <c r="G554">
        <v>0</v>
      </c>
      <c r="H554" t="str">
        <f>VLOOKUP(A554,'Ground Truth'!A:A,1,FALSE)</f>
        <v>G19user_story_43_AND_user_story_47</v>
      </c>
    </row>
    <row r="555" spans="1:8" ht="105" hidden="1" x14ac:dyDescent="0.25">
      <c r="A555" t="str">
        <f t="shared" si="8"/>
        <v>g19user_story_43_AND_user_story_48</v>
      </c>
      <c r="B555" t="s">
        <v>885</v>
      </c>
      <c r="C555" s="2" t="s">
        <v>532</v>
      </c>
      <c r="D555" s="2" t="s">
        <v>1418</v>
      </c>
      <c r="E555">
        <v>2</v>
      </c>
      <c r="F555">
        <v>2</v>
      </c>
      <c r="G555">
        <v>0</v>
      </c>
      <c r="H555" t="str">
        <f>VLOOKUP(A555,'Ground Truth'!A:A,1,FALSE)</f>
        <v>G19user_story_43_AND_user_story_48</v>
      </c>
    </row>
    <row r="556" spans="1:8" ht="105" hidden="1" x14ac:dyDescent="0.25">
      <c r="A556" t="str">
        <f t="shared" si="8"/>
        <v>g19user_story_43_AND_user_story_49</v>
      </c>
      <c r="B556" t="s">
        <v>885</v>
      </c>
      <c r="C556" s="2" t="s">
        <v>533</v>
      </c>
      <c r="D556" s="2" t="s">
        <v>1419</v>
      </c>
      <c r="E556">
        <v>2</v>
      </c>
      <c r="F556">
        <v>2</v>
      </c>
      <c r="G556">
        <v>0</v>
      </c>
      <c r="H556" t="str">
        <f>VLOOKUP(A556,'Ground Truth'!A:A,1,FALSE)</f>
        <v>G19user_story_43_AND_user_story_49</v>
      </c>
    </row>
    <row r="557" spans="1:8" ht="105" hidden="1" x14ac:dyDescent="0.25">
      <c r="A557" t="str">
        <f t="shared" si="8"/>
        <v>g19user_story_43_AND_user_story_56</v>
      </c>
      <c r="B557" t="s">
        <v>885</v>
      </c>
      <c r="C557" s="2" t="s">
        <v>534</v>
      </c>
      <c r="D557" s="2" t="s">
        <v>1420</v>
      </c>
      <c r="E557">
        <v>2</v>
      </c>
      <c r="F557">
        <v>2</v>
      </c>
      <c r="G557">
        <v>0</v>
      </c>
      <c r="H557" t="str">
        <f>VLOOKUP(A557,'Ground Truth'!A:A,1,FALSE)</f>
        <v>G19user_story_43_AND_user_story_56</v>
      </c>
    </row>
    <row r="558" spans="1:8" ht="105" hidden="1" x14ac:dyDescent="0.25">
      <c r="A558" t="str">
        <f t="shared" si="8"/>
        <v>g19user_story_43_AND_user_story_57</v>
      </c>
      <c r="B558" t="s">
        <v>885</v>
      </c>
      <c r="C558" s="2" t="s">
        <v>535</v>
      </c>
      <c r="D558" s="2" t="s">
        <v>1421</v>
      </c>
      <c r="E558">
        <v>2</v>
      </c>
      <c r="F558">
        <v>2</v>
      </c>
      <c r="G558">
        <v>0</v>
      </c>
      <c r="H558" t="str">
        <f>VLOOKUP(A558,'Ground Truth'!A:A,1,FALSE)</f>
        <v>G19user_story_43_AND_user_story_57</v>
      </c>
    </row>
    <row r="559" spans="1:8" ht="105" hidden="1" x14ac:dyDescent="0.25">
      <c r="A559" t="str">
        <f t="shared" si="8"/>
        <v>g19user_story_43_AND_user_story_64</v>
      </c>
      <c r="B559" t="s">
        <v>885</v>
      </c>
      <c r="C559" s="2" t="s">
        <v>536</v>
      </c>
      <c r="D559" s="2" t="s">
        <v>1422</v>
      </c>
      <c r="E559">
        <v>2</v>
      </c>
      <c r="F559">
        <v>2</v>
      </c>
      <c r="G559">
        <v>0</v>
      </c>
      <c r="H559" t="str">
        <f>VLOOKUP(A559,'Ground Truth'!A:A,1,FALSE)</f>
        <v>G19user_story_43_AND_user_story_64</v>
      </c>
    </row>
    <row r="560" spans="1:8" ht="105" hidden="1" x14ac:dyDescent="0.25">
      <c r="A560" t="str">
        <f t="shared" si="8"/>
        <v>g19user_story_43_AND_user_story_65</v>
      </c>
      <c r="B560" t="s">
        <v>885</v>
      </c>
      <c r="C560" s="2" t="s">
        <v>537</v>
      </c>
      <c r="D560" s="2" t="s">
        <v>1423</v>
      </c>
      <c r="E560">
        <v>2</v>
      </c>
      <c r="F560">
        <v>2</v>
      </c>
      <c r="G560">
        <v>0</v>
      </c>
      <c r="H560" t="str">
        <f>VLOOKUP(A560,'Ground Truth'!A:A,1,FALSE)</f>
        <v>G19user_story_43_AND_user_story_65</v>
      </c>
    </row>
    <row r="561" spans="1:8" ht="105" hidden="1" x14ac:dyDescent="0.25">
      <c r="A561" t="str">
        <f t="shared" si="8"/>
        <v>g19user_story_43_AND_user_story_70</v>
      </c>
      <c r="B561" t="s">
        <v>885</v>
      </c>
      <c r="C561" s="2" t="s">
        <v>538</v>
      </c>
      <c r="D561" s="2" t="s">
        <v>1424</v>
      </c>
      <c r="E561">
        <v>2</v>
      </c>
      <c r="F561">
        <v>2</v>
      </c>
      <c r="G561">
        <v>0</v>
      </c>
      <c r="H561" t="str">
        <f>VLOOKUP(A561,'Ground Truth'!A:A,1,FALSE)</f>
        <v>G19user_story_43_AND_user_story_70</v>
      </c>
    </row>
    <row r="562" spans="1:8" ht="105" hidden="1" x14ac:dyDescent="0.25">
      <c r="A562" t="str">
        <f t="shared" si="8"/>
        <v>g19user_story_43_AND_user_story_71</v>
      </c>
      <c r="B562" t="s">
        <v>885</v>
      </c>
      <c r="C562" s="2" t="s">
        <v>539</v>
      </c>
      <c r="D562" s="2" t="s">
        <v>1425</v>
      </c>
      <c r="E562">
        <v>2</v>
      </c>
      <c r="F562">
        <v>2</v>
      </c>
      <c r="G562">
        <v>0</v>
      </c>
      <c r="H562" t="str">
        <f>VLOOKUP(A562,'Ground Truth'!A:A,1,FALSE)</f>
        <v>G19user_story_43_AND_user_story_71</v>
      </c>
    </row>
    <row r="563" spans="1:8" ht="105" hidden="1" x14ac:dyDescent="0.25">
      <c r="A563" t="str">
        <f t="shared" si="8"/>
        <v>g19user_story_43_AND_user_story_72</v>
      </c>
      <c r="B563" t="s">
        <v>885</v>
      </c>
      <c r="C563" s="2" t="s">
        <v>540</v>
      </c>
      <c r="D563" s="2" t="s">
        <v>1426</v>
      </c>
      <c r="E563">
        <v>2</v>
      </c>
      <c r="F563">
        <v>2</v>
      </c>
      <c r="G563">
        <v>0</v>
      </c>
      <c r="H563" t="str">
        <f>VLOOKUP(A563,'Ground Truth'!A:A,1,FALSE)</f>
        <v>G19user_story_43_AND_user_story_72</v>
      </c>
    </row>
    <row r="564" spans="1:8" ht="120" hidden="1" x14ac:dyDescent="0.25">
      <c r="A564" t="str">
        <f t="shared" si="8"/>
        <v>g19user_story_43_AND_user_story_73</v>
      </c>
      <c r="B564" t="s">
        <v>885</v>
      </c>
      <c r="C564" s="2" t="s">
        <v>541</v>
      </c>
      <c r="D564" s="2" t="s">
        <v>1427</v>
      </c>
      <c r="E564">
        <v>2</v>
      </c>
      <c r="F564">
        <v>2</v>
      </c>
      <c r="G564">
        <v>0</v>
      </c>
      <c r="H564" t="str">
        <f>VLOOKUP(A564,'Ground Truth'!A:A,1,FALSE)</f>
        <v>G19user_story_43_AND_user_story_73</v>
      </c>
    </row>
    <row r="565" spans="1:8" ht="120" hidden="1" x14ac:dyDescent="0.25">
      <c r="A565" t="str">
        <f t="shared" si="8"/>
        <v>g19user_story_43_AND_user_story_74</v>
      </c>
      <c r="B565" t="s">
        <v>885</v>
      </c>
      <c r="C565" s="2" t="s">
        <v>542</v>
      </c>
      <c r="D565" s="2" t="s">
        <v>1428</v>
      </c>
      <c r="E565">
        <v>2</v>
      </c>
      <c r="F565">
        <v>2</v>
      </c>
      <c r="G565">
        <v>0</v>
      </c>
      <c r="H565" t="str">
        <f>VLOOKUP(A565,'Ground Truth'!A:A,1,FALSE)</f>
        <v>G19user_story_43_AND_user_story_74</v>
      </c>
    </row>
    <row r="566" spans="1:8" ht="120" hidden="1" x14ac:dyDescent="0.25">
      <c r="A566" t="str">
        <f t="shared" si="8"/>
        <v>g19user_story_43_AND_user_story_75</v>
      </c>
      <c r="B566" t="s">
        <v>885</v>
      </c>
      <c r="C566" s="2" t="s">
        <v>543</v>
      </c>
      <c r="D566" s="2" t="s">
        <v>1429</v>
      </c>
      <c r="E566">
        <v>2</v>
      </c>
      <c r="F566">
        <v>2</v>
      </c>
      <c r="G566">
        <v>0</v>
      </c>
      <c r="H566" t="str">
        <f>VLOOKUP(A566,'Ground Truth'!A:A,1,FALSE)</f>
        <v>G19user_story_43_AND_user_story_75</v>
      </c>
    </row>
    <row r="567" spans="1:8" ht="120" hidden="1" x14ac:dyDescent="0.25">
      <c r="A567" t="str">
        <f t="shared" si="8"/>
        <v>g19user_story_43_AND_user_story_76</v>
      </c>
      <c r="B567" t="s">
        <v>885</v>
      </c>
      <c r="C567" s="2" t="s">
        <v>544</v>
      </c>
      <c r="D567" s="2" t="s">
        <v>1430</v>
      </c>
      <c r="E567">
        <v>2</v>
      </c>
      <c r="F567">
        <v>2</v>
      </c>
      <c r="G567">
        <v>0</v>
      </c>
      <c r="H567" t="str">
        <f>VLOOKUP(A567,'Ground Truth'!A:A,1,FALSE)</f>
        <v>G19user_story_43_AND_user_story_76</v>
      </c>
    </row>
    <row r="568" spans="1:8" ht="120" hidden="1" x14ac:dyDescent="0.25">
      <c r="A568" t="str">
        <f t="shared" si="8"/>
        <v>g19user_story_43_AND_user_story_78</v>
      </c>
      <c r="B568" t="s">
        <v>885</v>
      </c>
      <c r="C568" s="2" t="s">
        <v>545</v>
      </c>
      <c r="D568" s="2" t="s">
        <v>1431</v>
      </c>
      <c r="E568">
        <v>2</v>
      </c>
      <c r="F568">
        <v>2</v>
      </c>
      <c r="G568">
        <v>0</v>
      </c>
      <c r="H568" t="str">
        <f>VLOOKUP(A568,'Ground Truth'!A:A,1,FALSE)</f>
        <v>G19user_story_43_AND_user_story_78</v>
      </c>
    </row>
    <row r="569" spans="1:8" ht="105" hidden="1" x14ac:dyDescent="0.25">
      <c r="A569" t="str">
        <f t="shared" si="8"/>
        <v>g19user_story_44_AND_user_story_45</v>
      </c>
      <c r="B569" t="s">
        <v>885</v>
      </c>
      <c r="C569" s="2" t="s">
        <v>546</v>
      </c>
      <c r="D569" s="2" t="s">
        <v>1432</v>
      </c>
      <c r="E569">
        <v>2</v>
      </c>
      <c r="F569">
        <v>2</v>
      </c>
      <c r="G569">
        <v>0</v>
      </c>
      <c r="H569" t="str">
        <f>VLOOKUP(A569,'Ground Truth'!A:A,1,FALSE)</f>
        <v>G19user_story_44_AND_user_story_45</v>
      </c>
    </row>
    <row r="570" spans="1:8" ht="105" hidden="1" x14ac:dyDescent="0.25">
      <c r="A570" t="str">
        <f t="shared" si="8"/>
        <v>g19user_story_44_AND_user_story_46</v>
      </c>
      <c r="B570" t="s">
        <v>885</v>
      </c>
      <c r="C570" s="2" t="s">
        <v>547</v>
      </c>
      <c r="D570" s="2" t="s">
        <v>1433</v>
      </c>
      <c r="E570">
        <v>2</v>
      </c>
      <c r="F570">
        <v>2</v>
      </c>
      <c r="G570">
        <v>0</v>
      </c>
      <c r="H570" t="str">
        <f>VLOOKUP(A570,'Ground Truth'!A:A,1,FALSE)</f>
        <v>G19user_story_44_AND_user_story_46</v>
      </c>
    </row>
    <row r="571" spans="1:8" ht="90" hidden="1" x14ac:dyDescent="0.25">
      <c r="A571" t="str">
        <f t="shared" si="8"/>
        <v>g19user_story_44_AND_user_story_47</v>
      </c>
      <c r="B571" t="s">
        <v>885</v>
      </c>
      <c r="C571" s="2" t="s">
        <v>548</v>
      </c>
      <c r="D571" s="2" t="s">
        <v>1434</v>
      </c>
      <c r="E571">
        <v>2</v>
      </c>
      <c r="F571">
        <v>2</v>
      </c>
      <c r="G571">
        <v>0</v>
      </c>
      <c r="H571" t="str">
        <f>VLOOKUP(A571,'Ground Truth'!A:A,1,FALSE)</f>
        <v>G19user_story_44_AND_user_story_47</v>
      </c>
    </row>
    <row r="572" spans="1:8" ht="105" hidden="1" x14ac:dyDescent="0.25">
      <c r="A572" t="str">
        <f t="shared" si="8"/>
        <v>g19user_story_44_AND_user_story_48</v>
      </c>
      <c r="B572" t="s">
        <v>885</v>
      </c>
      <c r="C572" s="2" t="s">
        <v>549</v>
      </c>
      <c r="D572" s="2" t="s">
        <v>1435</v>
      </c>
      <c r="E572">
        <v>2</v>
      </c>
      <c r="F572">
        <v>2</v>
      </c>
      <c r="G572">
        <v>0</v>
      </c>
      <c r="H572" t="str">
        <f>VLOOKUP(A572,'Ground Truth'!A:A,1,FALSE)</f>
        <v>G19user_story_44_AND_user_story_48</v>
      </c>
    </row>
    <row r="573" spans="1:8" ht="105" hidden="1" x14ac:dyDescent="0.25">
      <c r="A573" t="str">
        <f t="shared" si="8"/>
        <v>g19user_story_44_AND_user_story_49</v>
      </c>
      <c r="B573" t="s">
        <v>885</v>
      </c>
      <c r="C573" s="2" t="s">
        <v>550</v>
      </c>
      <c r="D573" s="2" t="s">
        <v>1436</v>
      </c>
      <c r="E573">
        <v>2</v>
      </c>
      <c r="F573">
        <v>2</v>
      </c>
      <c r="G573">
        <v>0</v>
      </c>
      <c r="H573" t="str">
        <f>VLOOKUP(A573,'Ground Truth'!A:A,1,FALSE)</f>
        <v>G19user_story_44_AND_user_story_49</v>
      </c>
    </row>
    <row r="574" spans="1:8" ht="105" hidden="1" x14ac:dyDescent="0.25">
      <c r="A574" t="str">
        <f t="shared" si="8"/>
        <v>g19user_story_44_AND_user_story_56</v>
      </c>
      <c r="B574" t="s">
        <v>885</v>
      </c>
      <c r="C574" s="2" t="s">
        <v>551</v>
      </c>
      <c r="D574" s="2" t="s">
        <v>1437</v>
      </c>
      <c r="E574">
        <v>2</v>
      </c>
      <c r="F574">
        <v>2</v>
      </c>
      <c r="G574">
        <v>0</v>
      </c>
      <c r="H574" t="str">
        <f>VLOOKUP(A574,'Ground Truth'!A:A,1,FALSE)</f>
        <v>G19user_story_44_AND_user_story_56</v>
      </c>
    </row>
    <row r="575" spans="1:8" ht="105" hidden="1" x14ac:dyDescent="0.25">
      <c r="A575" t="str">
        <f t="shared" si="8"/>
        <v>g19user_story_44_AND_user_story_57</v>
      </c>
      <c r="B575" t="s">
        <v>885</v>
      </c>
      <c r="C575" s="2" t="s">
        <v>552</v>
      </c>
      <c r="D575" s="2" t="s">
        <v>1438</v>
      </c>
      <c r="E575">
        <v>2</v>
      </c>
      <c r="F575">
        <v>2</v>
      </c>
      <c r="G575">
        <v>0</v>
      </c>
      <c r="H575" t="str">
        <f>VLOOKUP(A575,'Ground Truth'!A:A,1,FALSE)</f>
        <v>G19user_story_44_AND_user_story_57</v>
      </c>
    </row>
    <row r="576" spans="1:8" ht="105" hidden="1" x14ac:dyDescent="0.25">
      <c r="A576" t="str">
        <f t="shared" si="8"/>
        <v>g19user_story_44_AND_user_story_64</v>
      </c>
      <c r="B576" t="s">
        <v>885</v>
      </c>
      <c r="C576" s="2" t="s">
        <v>553</v>
      </c>
      <c r="D576" s="2" t="s">
        <v>1439</v>
      </c>
      <c r="E576">
        <v>2</v>
      </c>
      <c r="F576">
        <v>2</v>
      </c>
      <c r="G576">
        <v>0</v>
      </c>
      <c r="H576" t="str">
        <f>VLOOKUP(A576,'Ground Truth'!A:A,1,FALSE)</f>
        <v>G19user_story_44_AND_user_story_64</v>
      </c>
    </row>
    <row r="577" spans="1:8" ht="105" hidden="1" x14ac:dyDescent="0.25">
      <c r="A577" t="str">
        <f t="shared" si="8"/>
        <v>g19user_story_44_AND_user_story_65</v>
      </c>
      <c r="B577" t="s">
        <v>885</v>
      </c>
      <c r="C577" s="2" t="s">
        <v>554</v>
      </c>
      <c r="D577" s="2" t="s">
        <v>1440</v>
      </c>
      <c r="E577">
        <v>2</v>
      </c>
      <c r="F577">
        <v>2</v>
      </c>
      <c r="G577">
        <v>0</v>
      </c>
      <c r="H577" t="str">
        <f>VLOOKUP(A577,'Ground Truth'!A:A,1,FALSE)</f>
        <v>G19user_story_44_AND_user_story_65</v>
      </c>
    </row>
    <row r="578" spans="1:8" ht="105" hidden="1" x14ac:dyDescent="0.25">
      <c r="A578" t="str">
        <f t="shared" si="8"/>
        <v>g19user_story_44_AND_user_story_70</v>
      </c>
      <c r="B578" t="s">
        <v>885</v>
      </c>
      <c r="C578" s="2" t="s">
        <v>555</v>
      </c>
      <c r="D578" s="2" t="s">
        <v>1441</v>
      </c>
      <c r="E578">
        <v>2</v>
      </c>
      <c r="F578">
        <v>2</v>
      </c>
      <c r="G578">
        <v>0</v>
      </c>
      <c r="H578" t="str">
        <f>VLOOKUP(A578,'Ground Truth'!A:A,1,FALSE)</f>
        <v>G19user_story_44_AND_user_story_70</v>
      </c>
    </row>
    <row r="579" spans="1:8" ht="105" hidden="1" x14ac:dyDescent="0.25">
      <c r="A579" t="str">
        <f t="shared" ref="A579:A642" si="9">CONCATENATE(B579,C579)</f>
        <v>g19user_story_44_AND_user_story_71</v>
      </c>
      <c r="B579" t="s">
        <v>885</v>
      </c>
      <c r="C579" s="2" t="s">
        <v>556</v>
      </c>
      <c r="D579" s="2" t="s">
        <v>1442</v>
      </c>
      <c r="E579">
        <v>2</v>
      </c>
      <c r="F579">
        <v>2</v>
      </c>
      <c r="G579">
        <v>0</v>
      </c>
      <c r="H579" t="str">
        <f>VLOOKUP(A579,'Ground Truth'!A:A,1,FALSE)</f>
        <v>G19user_story_44_AND_user_story_71</v>
      </c>
    </row>
    <row r="580" spans="1:8" ht="105" hidden="1" x14ac:dyDescent="0.25">
      <c r="A580" t="str">
        <f t="shared" si="9"/>
        <v>g19user_story_44_AND_user_story_72</v>
      </c>
      <c r="B580" t="s">
        <v>885</v>
      </c>
      <c r="C580" s="2" t="s">
        <v>557</v>
      </c>
      <c r="D580" s="2" t="s">
        <v>1443</v>
      </c>
      <c r="E580">
        <v>2</v>
      </c>
      <c r="F580">
        <v>2</v>
      </c>
      <c r="G580">
        <v>0</v>
      </c>
      <c r="H580" t="str">
        <f>VLOOKUP(A580,'Ground Truth'!A:A,1,FALSE)</f>
        <v>G19user_story_44_AND_user_story_72</v>
      </c>
    </row>
    <row r="581" spans="1:8" ht="120" hidden="1" x14ac:dyDescent="0.25">
      <c r="A581" t="str">
        <f t="shared" si="9"/>
        <v>g19user_story_44_AND_user_story_73</v>
      </c>
      <c r="B581" t="s">
        <v>885</v>
      </c>
      <c r="C581" s="2" t="s">
        <v>558</v>
      </c>
      <c r="D581" s="2" t="s">
        <v>1444</v>
      </c>
      <c r="E581">
        <v>2</v>
      </c>
      <c r="F581">
        <v>2</v>
      </c>
      <c r="G581">
        <v>0</v>
      </c>
      <c r="H581" t="str">
        <f>VLOOKUP(A581,'Ground Truth'!A:A,1,FALSE)</f>
        <v>G19user_story_44_AND_user_story_73</v>
      </c>
    </row>
    <row r="582" spans="1:8" ht="120" hidden="1" x14ac:dyDescent="0.25">
      <c r="A582" t="str">
        <f t="shared" si="9"/>
        <v>g19user_story_44_AND_user_story_74</v>
      </c>
      <c r="B582" t="s">
        <v>885</v>
      </c>
      <c r="C582" s="2" t="s">
        <v>559</v>
      </c>
      <c r="D582" s="2" t="s">
        <v>1445</v>
      </c>
      <c r="E582">
        <v>2</v>
      </c>
      <c r="F582">
        <v>2</v>
      </c>
      <c r="G582">
        <v>0</v>
      </c>
      <c r="H582" t="str">
        <f>VLOOKUP(A582,'Ground Truth'!A:A,1,FALSE)</f>
        <v>G19user_story_44_AND_user_story_74</v>
      </c>
    </row>
    <row r="583" spans="1:8" ht="120" hidden="1" x14ac:dyDescent="0.25">
      <c r="A583" t="str">
        <f t="shared" si="9"/>
        <v>g19user_story_44_AND_user_story_75</v>
      </c>
      <c r="B583" t="s">
        <v>885</v>
      </c>
      <c r="C583" s="2" t="s">
        <v>560</v>
      </c>
      <c r="D583" s="2" t="s">
        <v>1446</v>
      </c>
      <c r="E583">
        <v>2</v>
      </c>
      <c r="F583">
        <v>2</v>
      </c>
      <c r="G583">
        <v>0</v>
      </c>
      <c r="H583" t="str">
        <f>VLOOKUP(A583,'Ground Truth'!A:A,1,FALSE)</f>
        <v>G19user_story_44_AND_user_story_75</v>
      </c>
    </row>
    <row r="584" spans="1:8" ht="120" hidden="1" x14ac:dyDescent="0.25">
      <c r="A584" t="str">
        <f t="shared" si="9"/>
        <v>g19user_story_44_AND_user_story_76</v>
      </c>
      <c r="B584" t="s">
        <v>885</v>
      </c>
      <c r="C584" s="2" t="s">
        <v>561</v>
      </c>
      <c r="D584" s="2" t="s">
        <v>1447</v>
      </c>
      <c r="E584">
        <v>2</v>
      </c>
      <c r="F584">
        <v>2</v>
      </c>
      <c r="G584">
        <v>0</v>
      </c>
      <c r="H584" t="str">
        <f>VLOOKUP(A584,'Ground Truth'!A:A,1,FALSE)</f>
        <v>G19user_story_44_AND_user_story_76</v>
      </c>
    </row>
    <row r="585" spans="1:8" ht="120" hidden="1" x14ac:dyDescent="0.25">
      <c r="A585" t="str">
        <f t="shared" si="9"/>
        <v>g19user_story_44_AND_user_story_78</v>
      </c>
      <c r="B585" t="s">
        <v>885</v>
      </c>
      <c r="C585" s="2" t="s">
        <v>562</v>
      </c>
      <c r="D585" s="2" t="s">
        <v>1448</v>
      </c>
      <c r="E585">
        <v>2</v>
      </c>
      <c r="F585">
        <v>2</v>
      </c>
      <c r="G585">
        <v>0</v>
      </c>
      <c r="H585" t="str">
        <f>VLOOKUP(A585,'Ground Truth'!A:A,1,FALSE)</f>
        <v>G19user_story_44_AND_user_story_78</v>
      </c>
    </row>
    <row r="586" spans="1:8" ht="105" hidden="1" x14ac:dyDescent="0.25">
      <c r="A586" t="str">
        <f t="shared" si="9"/>
        <v>g19user_story_45_AND_user_story_46</v>
      </c>
      <c r="B586" t="s">
        <v>885</v>
      </c>
      <c r="C586" s="2" t="s">
        <v>563</v>
      </c>
      <c r="D586" s="2" t="s">
        <v>1449</v>
      </c>
      <c r="E586">
        <v>2</v>
      </c>
      <c r="F586">
        <v>2</v>
      </c>
      <c r="G586">
        <v>0</v>
      </c>
      <c r="H586" t="str">
        <f>VLOOKUP(A586,'Ground Truth'!A:A,1,FALSE)</f>
        <v>G19user_story_45_AND_user_story_46</v>
      </c>
    </row>
    <row r="587" spans="1:8" ht="90" hidden="1" x14ac:dyDescent="0.25">
      <c r="A587" t="str">
        <f t="shared" si="9"/>
        <v>g19user_story_45_AND_user_story_47</v>
      </c>
      <c r="B587" t="s">
        <v>885</v>
      </c>
      <c r="C587" s="2" t="s">
        <v>564</v>
      </c>
      <c r="D587" s="2" t="s">
        <v>1450</v>
      </c>
      <c r="E587">
        <v>2</v>
      </c>
      <c r="F587">
        <v>2</v>
      </c>
      <c r="G587">
        <v>0</v>
      </c>
      <c r="H587" t="str">
        <f>VLOOKUP(A587,'Ground Truth'!A:A,1,FALSE)</f>
        <v>G19user_story_45_AND_user_story_47</v>
      </c>
    </row>
    <row r="588" spans="1:8" ht="105" hidden="1" x14ac:dyDescent="0.25">
      <c r="A588" t="str">
        <f t="shared" si="9"/>
        <v>g19user_story_45_AND_user_story_48</v>
      </c>
      <c r="B588" t="s">
        <v>885</v>
      </c>
      <c r="C588" s="2" t="s">
        <v>565</v>
      </c>
      <c r="D588" s="2" t="s">
        <v>1451</v>
      </c>
      <c r="E588">
        <v>2</v>
      </c>
      <c r="F588">
        <v>2</v>
      </c>
      <c r="G588">
        <v>0</v>
      </c>
      <c r="H588" t="str">
        <f>VLOOKUP(A588,'Ground Truth'!A:A,1,FALSE)</f>
        <v>G19user_story_45_AND_user_story_48</v>
      </c>
    </row>
    <row r="589" spans="1:8" ht="105" hidden="1" x14ac:dyDescent="0.25">
      <c r="A589" t="str">
        <f t="shared" si="9"/>
        <v>g19user_story_45_AND_user_story_49</v>
      </c>
      <c r="B589" t="s">
        <v>885</v>
      </c>
      <c r="C589" s="2" t="s">
        <v>566</v>
      </c>
      <c r="D589" s="2" t="s">
        <v>1452</v>
      </c>
      <c r="E589">
        <v>2</v>
      </c>
      <c r="F589">
        <v>2</v>
      </c>
      <c r="G589">
        <v>0</v>
      </c>
      <c r="H589" t="str">
        <f>VLOOKUP(A589,'Ground Truth'!A:A,1,FALSE)</f>
        <v>G19user_story_45_AND_user_story_49</v>
      </c>
    </row>
    <row r="590" spans="1:8" ht="105" hidden="1" x14ac:dyDescent="0.25">
      <c r="A590" t="str">
        <f t="shared" si="9"/>
        <v>g19user_story_45_AND_user_story_56</v>
      </c>
      <c r="B590" t="s">
        <v>885</v>
      </c>
      <c r="C590" s="2" t="s">
        <v>567</v>
      </c>
      <c r="D590" s="2" t="s">
        <v>1453</v>
      </c>
      <c r="E590">
        <v>2</v>
      </c>
      <c r="F590">
        <v>2</v>
      </c>
      <c r="G590">
        <v>0</v>
      </c>
      <c r="H590" t="str">
        <f>VLOOKUP(A590,'Ground Truth'!A:A,1,FALSE)</f>
        <v>G19user_story_45_AND_user_story_56</v>
      </c>
    </row>
    <row r="591" spans="1:8" ht="105" hidden="1" x14ac:dyDescent="0.25">
      <c r="A591" t="str">
        <f t="shared" si="9"/>
        <v>g19user_story_45_AND_user_story_57</v>
      </c>
      <c r="B591" t="s">
        <v>885</v>
      </c>
      <c r="C591" s="2" t="s">
        <v>568</v>
      </c>
      <c r="D591" s="2" t="s">
        <v>1454</v>
      </c>
      <c r="E591">
        <v>2</v>
      </c>
      <c r="F591">
        <v>2</v>
      </c>
      <c r="G591">
        <v>0</v>
      </c>
      <c r="H591" t="str">
        <f>VLOOKUP(A591,'Ground Truth'!A:A,1,FALSE)</f>
        <v>G19user_story_45_AND_user_story_57</v>
      </c>
    </row>
    <row r="592" spans="1:8" ht="105" hidden="1" x14ac:dyDescent="0.25">
      <c r="A592" t="str">
        <f t="shared" si="9"/>
        <v>g19user_story_45_AND_user_story_64</v>
      </c>
      <c r="B592" t="s">
        <v>885</v>
      </c>
      <c r="C592" s="2" t="s">
        <v>569</v>
      </c>
      <c r="D592" s="2" t="s">
        <v>1455</v>
      </c>
      <c r="E592">
        <v>2</v>
      </c>
      <c r="F592">
        <v>2</v>
      </c>
      <c r="G592">
        <v>0</v>
      </c>
      <c r="H592" t="str">
        <f>VLOOKUP(A592,'Ground Truth'!A:A,1,FALSE)</f>
        <v>G19user_story_45_AND_user_story_64</v>
      </c>
    </row>
    <row r="593" spans="1:8" ht="105" hidden="1" x14ac:dyDescent="0.25">
      <c r="A593" t="str">
        <f t="shared" si="9"/>
        <v>g19user_story_45_AND_user_story_65</v>
      </c>
      <c r="B593" t="s">
        <v>885</v>
      </c>
      <c r="C593" s="2" t="s">
        <v>570</v>
      </c>
      <c r="D593" s="2" t="s">
        <v>1456</v>
      </c>
      <c r="E593">
        <v>2</v>
      </c>
      <c r="F593">
        <v>2</v>
      </c>
      <c r="G593">
        <v>0</v>
      </c>
      <c r="H593" t="str">
        <f>VLOOKUP(A593,'Ground Truth'!A:A,1,FALSE)</f>
        <v>G19user_story_45_AND_user_story_65</v>
      </c>
    </row>
    <row r="594" spans="1:8" ht="105" hidden="1" x14ac:dyDescent="0.25">
      <c r="A594" t="str">
        <f t="shared" si="9"/>
        <v>g19user_story_45_AND_user_story_70</v>
      </c>
      <c r="B594" t="s">
        <v>885</v>
      </c>
      <c r="C594" s="2" t="s">
        <v>571</v>
      </c>
      <c r="D594" s="2" t="s">
        <v>1457</v>
      </c>
      <c r="E594">
        <v>2</v>
      </c>
      <c r="F594">
        <v>2</v>
      </c>
      <c r="G594">
        <v>0</v>
      </c>
      <c r="H594" t="str">
        <f>VLOOKUP(A594,'Ground Truth'!A:A,1,FALSE)</f>
        <v>G19user_story_45_AND_user_story_70</v>
      </c>
    </row>
    <row r="595" spans="1:8" ht="105" hidden="1" x14ac:dyDescent="0.25">
      <c r="A595" t="str">
        <f t="shared" si="9"/>
        <v>g19user_story_45_AND_user_story_71</v>
      </c>
      <c r="B595" t="s">
        <v>885</v>
      </c>
      <c r="C595" s="2" t="s">
        <v>572</v>
      </c>
      <c r="D595" s="2" t="s">
        <v>1458</v>
      </c>
      <c r="E595">
        <v>2</v>
      </c>
      <c r="F595">
        <v>2</v>
      </c>
      <c r="G595">
        <v>0</v>
      </c>
      <c r="H595" t="str">
        <f>VLOOKUP(A595,'Ground Truth'!A:A,1,FALSE)</f>
        <v>G19user_story_45_AND_user_story_71</v>
      </c>
    </row>
    <row r="596" spans="1:8" ht="105" hidden="1" x14ac:dyDescent="0.25">
      <c r="A596" t="str">
        <f t="shared" si="9"/>
        <v>g19user_story_45_AND_user_story_72</v>
      </c>
      <c r="B596" t="s">
        <v>885</v>
      </c>
      <c r="C596" s="2" t="s">
        <v>573</v>
      </c>
      <c r="D596" s="2" t="s">
        <v>1459</v>
      </c>
      <c r="E596">
        <v>2</v>
      </c>
      <c r="F596">
        <v>2</v>
      </c>
      <c r="G596">
        <v>0</v>
      </c>
      <c r="H596" t="str">
        <f>VLOOKUP(A596,'Ground Truth'!A:A,1,FALSE)</f>
        <v>G19user_story_45_AND_user_story_72</v>
      </c>
    </row>
    <row r="597" spans="1:8" ht="120" hidden="1" x14ac:dyDescent="0.25">
      <c r="A597" t="str">
        <f t="shared" si="9"/>
        <v>g19user_story_45_AND_user_story_73</v>
      </c>
      <c r="B597" t="s">
        <v>885</v>
      </c>
      <c r="C597" s="2" t="s">
        <v>574</v>
      </c>
      <c r="D597" s="2" t="s">
        <v>1460</v>
      </c>
      <c r="E597">
        <v>2</v>
      </c>
      <c r="F597">
        <v>2</v>
      </c>
      <c r="G597">
        <v>0</v>
      </c>
      <c r="H597" t="str">
        <f>VLOOKUP(A597,'Ground Truth'!A:A,1,FALSE)</f>
        <v>G19user_story_45_AND_user_story_73</v>
      </c>
    </row>
    <row r="598" spans="1:8" ht="120" hidden="1" x14ac:dyDescent="0.25">
      <c r="A598" t="str">
        <f t="shared" si="9"/>
        <v>g19user_story_45_AND_user_story_74</v>
      </c>
      <c r="B598" t="s">
        <v>885</v>
      </c>
      <c r="C598" s="2" t="s">
        <v>575</v>
      </c>
      <c r="D598" s="2" t="s">
        <v>1461</v>
      </c>
      <c r="E598">
        <v>2</v>
      </c>
      <c r="F598">
        <v>2</v>
      </c>
      <c r="G598">
        <v>0</v>
      </c>
      <c r="H598" t="str">
        <f>VLOOKUP(A598,'Ground Truth'!A:A,1,FALSE)</f>
        <v>G19user_story_45_AND_user_story_74</v>
      </c>
    </row>
    <row r="599" spans="1:8" ht="120" hidden="1" x14ac:dyDescent="0.25">
      <c r="A599" t="str">
        <f t="shared" si="9"/>
        <v>g19user_story_45_AND_user_story_75</v>
      </c>
      <c r="B599" t="s">
        <v>885</v>
      </c>
      <c r="C599" s="2" t="s">
        <v>576</v>
      </c>
      <c r="D599" s="2" t="s">
        <v>1462</v>
      </c>
      <c r="E599">
        <v>2</v>
      </c>
      <c r="F599">
        <v>2</v>
      </c>
      <c r="G599">
        <v>0</v>
      </c>
      <c r="H599" t="str">
        <f>VLOOKUP(A599,'Ground Truth'!A:A,1,FALSE)</f>
        <v>G19user_story_45_AND_user_story_75</v>
      </c>
    </row>
    <row r="600" spans="1:8" ht="120" hidden="1" x14ac:dyDescent="0.25">
      <c r="A600" t="str">
        <f t="shared" si="9"/>
        <v>g19user_story_45_AND_user_story_76</v>
      </c>
      <c r="B600" t="s">
        <v>885</v>
      </c>
      <c r="C600" s="2" t="s">
        <v>577</v>
      </c>
      <c r="D600" s="2" t="s">
        <v>1463</v>
      </c>
      <c r="E600">
        <v>2</v>
      </c>
      <c r="F600">
        <v>2</v>
      </c>
      <c r="G600">
        <v>0</v>
      </c>
      <c r="H600" t="str">
        <f>VLOOKUP(A600,'Ground Truth'!A:A,1,FALSE)</f>
        <v>G19user_story_45_AND_user_story_76</v>
      </c>
    </row>
    <row r="601" spans="1:8" ht="120" hidden="1" x14ac:dyDescent="0.25">
      <c r="A601" t="str">
        <f t="shared" si="9"/>
        <v>g19user_story_45_AND_user_story_78</v>
      </c>
      <c r="B601" t="s">
        <v>885</v>
      </c>
      <c r="C601" s="2" t="s">
        <v>578</v>
      </c>
      <c r="D601" s="2" t="s">
        <v>1464</v>
      </c>
      <c r="E601">
        <v>2</v>
      </c>
      <c r="F601">
        <v>2</v>
      </c>
      <c r="G601">
        <v>0</v>
      </c>
      <c r="H601" t="str">
        <f>VLOOKUP(A601,'Ground Truth'!A:A,1,FALSE)</f>
        <v>G19user_story_45_AND_user_story_78</v>
      </c>
    </row>
    <row r="602" spans="1:8" ht="90" hidden="1" x14ac:dyDescent="0.25">
      <c r="A602" t="str">
        <f t="shared" si="9"/>
        <v>g19user_story_46_AND_user_story_47</v>
      </c>
      <c r="B602" t="s">
        <v>885</v>
      </c>
      <c r="C602" s="2" t="s">
        <v>579</v>
      </c>
      <c r="D602" s="2" t="s">
        <v>1465</v>
      </c>
      <c r="E602">
        <v>2</v>
      </c>
      <c r="F602">
        <v>2</v>
      </c>
      <c r="G602">
        <v>0</v>
      </c>
      <c r="H602" t="str">
        <f>VLOOKUP(A602,'Ground Truth'!A:A,1,FALSE)</f>
        <v>G19user_story_46_AND_user_story_47</v>
      </c>
    </row>
    <row r="603" spans="1:8" ht="105" hidden="1" x14ac:dyDescent="0.25">
      <c r="A603" t="str">
        <f t="shared" si="9"/>
        <v>g19user_story_46_AND_user_story_48</v>
      </c>
      <c r="B603" t="s">
        <v>885</v>
      </c>
      <c r="C603" s="2" t="s">
        <v>580</v>
      </c>
      <c r="D603" s="2" t="s">
        <v>1466</v>
      </c>
      <c r="E603">
        <v>2</v>
      </c>
      <c r="F603">
        <v>2</v>
      </c>
      <c r="G603">
        <v>0</v>
      </c>
      <c r="H603" t="str">
        <f>VLOOKUP(A603,'Ground Truth'!A:A,1,FALSE)</f>
        <v>G19user_story_46_AND_user_story_48</v>
      </c>
    </row>
    <row r="604" spans="1:8" ht="105" hidden="1" x14ac:dyDescent="0.25">
      <c r="A604" t="str">
        <f t="shared" si="9"/>
        <v>g19user_story_46_AND_user_story_49</v>
      </c>
      <c r="B604" t="s">
        <v>885</v>
      </c>
      <c r="C604" s="2" t="s">
        <v>581</v>
      </c>
      <c r="D604" s="2" t="s">
        <v>1467</v>
      </c>
      <c r="E604">
        <v>2</v>
      </c>
      <c r="F604">
        <v>2</v>
      </c>
      <c r="G604">
        <v>0</v>
      </c>
      <c r="H604" t="str">
        <f>VLOOKUP(A604,'Ground Truth'!A:A,1,FALSE)</f>
        <v>G19user_story_46_AND_user_story_49</v>
      </c>
    </row>
    <row r="605" spans="1:8" ht="105" hidden="1" x14ac:dyDescent="0.25">
      <c r="A605" t="str">
        <f t="shared" si="9"/>
        <v>g19user_story_46_AND_user_story_56</v>
      </c>
      <c r="B605" t="s">
        <v>885</v>
      </c>
      <c r="C605" s="2" t="s">
        <v>582</v>
      </c>
      <c r="D605" s="2" t="s">
        <v>1468</v>
      </c>
      <c r="E605">
        <v>2</v>
      </c>
      <c r="F605">
        <v>2</v>
      </c>
      <c r="G605">
        <v>0</v>
      </c>
      <c r="H605" t="str">
        <f>VLOOKUP(A605,'Ground Truth'!A:A,1,FALSE)</f>
        <v>G19user_story_46_AND_user_story_56</v>
      </c>
    </row>
    <row r="606" spans="1:8" ht="105" hidden="1" x14ac:dyDescent="0.25">
      <c r="A606" t="str">
        <f t="shared" si="9"/>
        <v>g19user_story_46_AND_user_story_57</v>
      </c>
      <c r="B606" t="s">
        <v>885</v>
      </c>
      <c r="C606" s="2" t="s">
        <v>583</v>
      </c>
      <c r="D606" s="2" t="s">
        <v>1469</v>
      </c>
      <c r="E606">
        <v>2</v>
      </c>
      <c r="F606">
        <v>2</v>
      </c>
      <c r="G606">
        <v>0</v>
      </c>
      <c r="H606" t="str">
        <f>VLOOKUP(A606,'Ground Truth'!A:A,1,FALSE)</f>
        <v>G19user_story_46_AND_user_story_57</v>
      </c>
    </row>
    <row r="607" spans="1:8" ht="105" hidden="1" x14ac:dyDescent="0.25">
      <c r="A607" t="str">
        <f t="shared" si="9"/>
        <v>g19user_story_46_AND_user_story_64</v>
      </c>
      <c r="B607" t="s">
        <v>885</v>
      </c>
      <c r="C607" s="2" t="s">
        <v>584</v>
      </c>
      <c r="D607" s="2" t="s">
        <v>1470</v>
      </c>
      <c r="E607">
        <v>2</v>
      </c>
      <c r="F607">
        <v>2</v>
      </c>
      <c r="G607">
        <v>0</v>
      </c>
      <c r="H607" t="str">
        <f>VLOOKUP(A607,'Ground Truth'!A:A,1,FALSE)</f>
        <v>G19user_story_46_AND_user_story_64</v>
      </c>
    </row>
    <row r="608" spans="1:8" ht="105" hidden="1" x14ac:dyDescent="0.25">
      <c r="A608" t="str">
        <f t="shared" si="9"/>
        <v>g19user_story_46_AND_user_story_65</v>
      </c>
      <c r="B608" t="s">
        <v>885</v>
      </c>
      <c r="C608" s="2" t="s">
        <v>585</v>
      </c>
      <c r="D608" s="2" t="s">
        <v>1471</v>
      </c>
      <c r="E608">
        <v>2</v>
      </c>
      <c r="F608">
        <v>2</v>
      </c>
      <c r="G608">
        <v>0</v>
      </c>
      <c r="H608" t="str">
        <f>VLOOKUP(A608,'Ground Truth'!A:A,1,FALSE)</f>
        <v>G19user_story_46_AND_user_story_65</v>
      </c>
    </row>
    <row r="609" spans="1:8" ht="105" hidden="1" x14ac:dyDescent="0.25">
      <c r="A609" t="str">
        <f t="shared" si="9"/>
        <v>g19user_story_46_AND_user_story_70</v>
      </c>
      <c r="B609" t="s">
        <v>885</v>
      </c>
      <c r="C609" s="2" t="s">
        <v>586</v>
      </c>
      <c r="D609" s="2" t="s">
        <v>1472</v>
      </c>
      <c r="E609">
        <v>2</v>
      </c>
      <c r="F609">
        <v>2</v>
      </c>
      <c r="G609">
        <v>0</v>
      </c>
      <c r="H609" t="str">
        <f>VLOOKUP(A609,'Ground Truth'!A:A,1,FALSE)</f>
        <v>G19user_story_46_AND_user_story_70</v>
      </c>
    </row>
    <row r="610" spans="1:8" ht="105" hidden="1" x14ac:dyDescent="0.25">
      <c r="A610" t="str">
        <f t="shared" si="9"/>
        <v>g19user_story_46_AND_user_story_71</v>
      </c>
      <c r="B610" t="s">
        <v>885</v>
      </c>
      <c r="C610" s="2" t="s">
        <v>587</v>
      </c>
      <c r="D610" s="2" t="s">
        <v>1473</v>
      </c>
      <c r="E610">
        <v>2</v>
      </c>
      <c r="F610">
        <v>2</v>
      </c>
      <c r="G610">
        <v>0</v>
      </c>
      <c r="H610" t="str">
        <f>VLOOKUP(A610,'Ground Truth'!A:A,1,FALSE)</f>
        <v>G19user_story_46_AND_user_story_71</v>
      </c>
    </row>
    <row r="611" spans="1:8" ht="105" hidden="1" x14ac:dyDescent="0.25">
      <c r="A611" t="str">
        <f t="shared" si="9"/>
        <v>g19user_story_46_AND_user_story_72</v>
      </c>
      <c r="B611" t="s">
        <v>885</v>
      </c>
      <c r="C611" s="2" t="s">
        <v>588</v>
      </c>
      <c r="D611" s="2" t="s">
        <v>1474</v>
      </c>
      <c r="E611">
        <v>2</v>
      </c>
      <c r="F611">
        <v>2</v>
      </c>
      <c r="G611">
        <v>0</v>
      </c>
      <c r="H611" t="str">
        <f>VLOOKUP(A611,'Ground Truth'!A:A,1,FALSE)</f>
        <v>G19user_story_46_AND_user_story_72</v>
      </c>
    </row>
    <row r="612" spans="1:8" ht="120" hidden="1" x14ac:dyDescent="0.25">
      <c r="A612" t="str">
        <f t="shared" si="9"/>
        <v>g19user_story_46_AND_user_story_73</v>
      </c>
      <c r="B612" t="s">
        <v>885</v>
      </c>
      <c r="C612" s="2" t="s">
        <v>589</v>
      </c>
      <c r="D612" s="2" t="s">
        <v>1475</v>
      </c>
      <c r="E612">
        <v>2</v>
      </c>
      <c r="F612">
        <v>2</v>
      </c>
      <c r="G612">
        <v>0</v>
      </c>
      <c r="H612" t="str">
        <f>VLOOKUP(A612,'Ground Truth'!A:A,1,FALSE)</f>
        <v>G19user_story_46_AND_user_story_73</v>
      </c>
    </row>
    <row r="613" spans="1:8" ht="120" hidden="1" x14ac:dyDescent="0.25">
      <c r="A613" t="str">
        <f t="shared" si="9"/>
        <v>g19user_story_46_AND_user_story_74</v>
      </c>
      <c r="B613" t="s">
        <v>885</v>
      </c>
      <c r="C613" s="2" t="s">
        <v>590</v>
      </c>
      <c r="D613" s="2" t="s">
        <v>1476</v>
      </c>
      <c r="E613">
        <v>2</v>
      </c>
      <c r="F613">
        <v>2</v>
      </c>
      <c r="G613">
        <v>0</v>
      </c>
      <c r="H613" t="str">
        <f>VLOOKUP(A613,'Ground Truth'!A:A,1,FALSE)</f>
        <v>G19user_story_46_AND_user_story_74</v>
      </c>
    </row>
    <row r="614" spans="1:8" ht="120" hidden="1" x14ac:dyDescent="0.25">
      <c r="A614" t="str">
        <f t="shared" si="9"/>
        <v>g19user_story_46_AND_user_story_75</v>
      </c>
      <c r="B614" t="s">
        <v>885</v>
      </c>
      <c r="C614" s="2" t="s">
        <v>591</v>
      </c>
      <c r="D614" s="2" t="s">
        <v>1477</v>
      </c>
      <c r="E614">
        <v>2</v>
      </c>
      <c r="F614">
        <v>2</v>
      </c>
      <c r="G614">
        <v>0</v>
      </c>
      <c r="H614" t="str">
        <f>VLOOKUP(A614,'Ground Truth'!A:A,1,FALSE)</f>
        <v>G19user_story_46_AND_user_story_75</v>
      </c>
    </row>
    <row r="615" spans="1:8" ht="120" hidden="1" x14ac:dyDescent="0.25">
      <c r="A615" t="str">
        <f t="shared" si="9"/>
        <v>g19user_story_46_AND_user_story_76</v>
      </c>
      <c r="B615" t="s">
        <v>885</v>
      </c>
      <c r="C615" s="2" t="s">
        <v>592</v>
      </c>
      <c r="D615" s="2" t="s">
        <v>1478</v>
      </c>
      <c r="E615">
        <v>2</v>
      </c>
      <c r="F615">
        <v>2</v>
      </c>
      <c r="G615">
        <v>0</v>
      </c>
      <c r="H615" t="str">
        <f>VLOOKUP(A615,'Ground Truth'!A:A,1,FALSE)</f>
        <v>G19user_story_46_AND_user_story_76</v>
      </c>
    </row>
    <row r="616" spans="1:8" ht="120" hidden="1" x14ac:dyDescent="0.25">
      <c r="A616" t="str">
        <f t="shared" si="9"/>
        <v>g19user_story_46_AND_user_story_78</v>
      </c>
      <c r="B616" t="s">
        <v>885</v>
      </c>
      <c r="C616" s="2" t="s">
        <v>593</v>
      </c>
      <c r="D616" s="2" t="s">
        <v>1479</v>
      </c>
      <c r="E616">
        <v>2</v>
      </c>
      <c r="F616">
        <v>2</v>
      </c>
      <c r="G616">
        <v>0</v>
      </c>
      <c r="H616" t="str">
        <f>VLOOKUP(A616,'Ground Truth'!A:A,1,FALSE)</f>
        <v>G19user_story_46_AND_user_story_78</v>
      </c>
    </row>
    <row r="617" spans="1:8" ht="90" hidden="1" x14ac:dyDescent="0.25">
      <c r="A617" t="str">
        <f t="shared" si="9"/>
        <v>g19user_story_47_AND_user_story_48</v>
      </c>
      <c r="B617" t="s">
        <v>885</v>
      </c>
      <c r="C617" s="2" t="s">
        <v>594</v>
      </c>
      <c r="D617" s="2" t="s">
        <v>1480</v>
      </c>
      <c r="E617">
        <v>2</v>
      </c>
      <c r="F617">
        <v>2</v>
      </c>
      <c r="G617">
        <v>0</v>
      </c>
      <c r="H617" t="str">
        <f>VLOOKUP(A617,'Ground Truth'!A:A,1,FALSE)</f>
        <v>G19user_story_47_AND_user_story_48</v>
      </c>
    </row>
    <row r="618" spans="1:8" ht="90" hidden="1" x14ac:dyDescent="0.25">
      <c r="A618" t="str">
        <f t="shared" si="9"/>
        <v>g19user_story_47_AND_user_story_49</v>
      </c>
      <c r="B618" t="s">
        <v>885</v>
      </c>
      <c r="C618" s="2" t="s">
        <v>595</v>
      </c>
      <c r="D618" s="2" t="s">
        <v>1481</v>
      </c>
      <c r="E618">
        <v>2</v>
      </c>
      <c r="F618">
        <v>2</v>
      </c>
      <c r="G618">
        <v>0</v>
      </c>
      <c r="H618" t="str">
        <f>VLOOKUP(A618,'Ground Truth'!A:A,1,FALSE)</f>
        <v>G19user_story_47_AND_user_story_49</v>
      </c>
    </row>
    <row r="619" spans="1:8" ht="90" hidden="1" x14ac:dyDescent="0.25">
      <c r="A619" t="str">
        <f t="shared" si="9"/>
        <v>g19user_story_47_AND_user_story_56</v>
      </c>
      <c r="B619" t="s">
        <v>885</v>
      </c>
      <c r="C619" s="2" t="s">
        <v>596</v>
      </c>
      <c r="D619" s="2" t="s">
        <v>1482</v>
      </c>
      <c r="E619">
        <v>2</v>
      </c>
      <c r="F619">
        <v>2</v>
      </c>
      <c r="G619">
        <v>0</v>
      </c>
      <c r="H619" t="str">
        <f>VLOOKUP(A619,'Ground Truth'!A:A,1,FALSE)</f>
        <v>G19user_story_47_AND_user_story_56</v>
      </c>
    </row>
    <row r="620" spans="1:8" ht="90" hidden="1" x14ac:dyDescent="0.25">
      <c r="A620" t="str">
        <f t="shared" si="9"/>
        <v>g19user_story_47_AND_user_story_57</v>
      </c>
      <c r="B620" t="s">
        <v>885</v>
      </c>
      <c r="C620" s="2" t="s">
        <v>597</v>
      </c>
      <c r="D620" s="2" t="s">
        <v>1483</v>
      </c>
      <c r="E620">
        <v>2</v>
      </c>
      <c r="F620">
        <v>2</v>
      </c>
      <c r="G620">
        <v>0</v>
      </c>
      <c r="H620" t="str">
        <f>VLOOKUP(A620,'Ground Truth'!A:A,1,FALSE)</f>
        <v>G19user_story_47_AND_user_story_57</v>
      </c>
    </row>
    <row r="621" spans="1:8" ht="90" hidden="1" x14ac:dyDescent="0.25">
      <c r="A621" t="str">
        <f t="shared" si="9"/>
        <v>g19user_story_47_AND_user_story_64</v>
      </c>
      <c r="B621" t="s">
        <v>885</v>
      </c>
      <c r="C621" s="2" t="s">
        <v>598</v>
      </c>
      <c r="D621" s="2" t="s">
        <v>1484</v>
      </c>
      <c r="E621">
        <v>2</v>
      </c>
      <c r="F621">
        <v>2</v>
      </c>
      <c r="G621">
        <v>0</v>
      </c>
      <c r="H621" t="str">
        <f>VLOOKUP(A621,'Ground Truth'!A:A,1,FALSE)</f>
        <v>G19user_story_47_AND_user_story_64</v>
      </c>
    </row>
    <row r="622" spans="1:8" ht="90" hidden="1" x14ac:dyDescent="0.25">
      <c r="A622" t="str">
        <f t="shared" si="9"/>
        <v>g19user_story_47_AND_user_story_65</v>
      </c>
      <c r="B622" t="s">
        <v>885</v>
      </c>
      <c r="C622" s="2" t="s">
        <v>599</v>
      </c>
      <c r="D622" s="2" t="s">
        <v>1485</v>
      </c>
      <c r="E622">
        <v>2</v>
      </c>
      <c r="F622">
        <v>2</v>
      </c>
      <c r="G622">
        <v>0</v>
      </c>
      <c r="H622" t="str">
        <f>VLOOKUP(A622,'Ground Truth'!A:A,1,FALSE)</f>
        <v>G19user_story_47_AND_user_story_65</v>
      </c>
    </row>
    <row r="623" spans="1:8" ht="90" hidden="1" x14ac:dyDescent="0.25">
      <c r="A623" t="str">
        <f t="shared" si="9"/>
        <v>g19user_story_47_AND_user_story_70</v>
      </c>
      <c r="B623" t="s">
        <v>885</v>
      </c>
      <c r="C623" s="2" t="s">
        <v>600</v>
      </c>
      <c r="D623" s="2" t="s">
        <v>1486</v>
      </c>
      <c r="E623">
        <v>2</v>
      </c>
      <c r="F623">
        <v>2</v>
      </c>
      <c r="G623">
        <v>0</v>
      </c>
      <c r="H623" t="str">
        <f>VLOOKUP(A623,'Ground Truth'!A:A,1,FALSE)</f>
        <v>G19user_story_47_AND_user_story_70</v>
      </c>
    </row>
    <row r="624" spans="1:8" ht="90" hidden="1" x14ac:dyDescent="0.25">
      <c r="A624" t="str">
        <f t="shared" si="9"/>
        <v>g19user_story_47_AND_user_story_71</v>
      </c>
      <c r="B624" t="s">
        <v>885</v>
      </c>
      <c r="C624" s="2" t="s">
        <v>601</v>
      </c>
      <c r="D624" s="2" t="s">
        <v>1487</v>
      </c>
      <c r="E624">
        <v>2</v>
      </c>
      <c r="F624">
        <v>2</v>
      </c>
      <c r="G624">
        <v>0</v>
      </c>
      <c r="H624" t="str">
        <f>VLOOKUP(A624,'Ground Truth'!A:A,1,FALSE)</f>
        <v>G19user_story_47_AND_user_story_71</v>
      </c>
    </row>
    <row r="625" spans="1:8" ht="90" hidden="1" x14ac:dyDescent="0.25">
      <c r="A625" t="str">
        <f t="shared" si="9"/>
        <v>g19user_story_47_AND_user_story_72</v>
      </c>
      <c r="B625" t="s">
        <v>885</v>
      </c>
      <c r="C625" s="2" t="s">
        <v>602</v>
      </c>
      <c r="D625" s="2" t="s">
        <v>1488</v>
      </c>
      <c r="E625">
        <v>2</v>
      </c>
      <c r="F625">
        <v>2</v>
      </c>
      <c r="G625">
        <v>0</v>
      </c>
      <c r="H625" t="str">
        <f>VLOOKUP(A625,'Ground Truth'!A:A,1,FALSE)</f>
        <v>G19user_story_47_AND_user_story_72</v>
      </c>
    </row>
    <row r="626" spans="1:8" ht="105" hidden="1" x14ac:dyDescent="0.25">
      <c r="A626" t="str">
        <f t="shared" si="9"/>
        <v>g19user_story_47_AND_user_story_73</v>
      </c>
      <c r="B626" t="s">
        <v>885</v>
      </c>
      <c r="C626" s="2" t="s">
        <v>603</v>
      </c>
      <c r="D626" s="2" t="s">
        <v>1489</v>
      </c>
      <c r="E626">
        <v>2</v>
      </c>
      <c r="F626">
        <v>2</v>
      </c>
      <c r="G626">
        <v>0</v>
      </c>
      <c r="H626" t="str">
        <f>VLOOKUP(A626,'Ground Truth'!A:A,1,FALSE)</f>
        <v>G19user_story_47_AND_user_story_73</v>
      </c>
    </row>
    <row r="627" spans="1:8" ht="105" hidden="1" x14ac:dyDescent="0.25">
      <c r="A627" t="str">
        <f t="shared" si="9"/>
        <v>g19user_story_47_AND_user_story_74</v>
      </c>
      <c r="B627" t="s">
        <v>885</v>
      </c>
      <c r="C627" s="2" t="s">
        <v>604</v>
      </c>
      <c r="D627" s="2" t="s">
        <v>1490</v>
      </c>
      <c r="E627">
        <v>2</v>
      </c>
      <c r="F627">
        <v>2</v>
      </c>
      <c r="G627">
        <v>0</v>
      </c>
      <c r="H627" t="str">
        <f>VLOOKUP(A627,'Ground Truth'!A:A,1,FALSE)</f>
        <v>G19user_story_47_AND_user_story_74</v>
      </c>
    </row>
    <row r="628" spans="1:8" ht="105" hidden="1" x14ac:dyDescent="0.25">
      <c r="A628" t="str">
        <f t="shared" si="9"/>
        <v>g19user_story_47_AND_user_story_75</v>
      </c>
      <c r="B628" t="s">
        <v>885</v>
      </c>
      <c r="C628" s="2" t="s">
        <v>605</v>
      </c>
      <c r="D628" s="2" t="s">
        <v>1491</v>
      </c>
      <c r="E628">
        <v>2</v>
      </c>
      <c r="F628">
        <v>2</v>
      </c>
      <c r="G628">
        <v>0</v>
      </c>
      <c r="H628" t="str">
        <f>VLOOKUP(A628,'Ground Truth'!A:A,1,FALSE)</f>
        <v>G19user_story_47_AND_user_story_75</v>
      </c>
    </row>
    <row r="629" spans="1:8" ht="105" hidden="1" x14ac:dyDescent="0.25">
      <c r="A629" t="str">
        <f t="shared" si="9"/>
        <v>g19user_story_47_AND_user_story_76</v>
      </c>
      <c r="B629" t="s">
        <v>885</v>
      </c>
      <c r="C629" s="2" t="s">
        <v>606</v>
      </c>
      <c r="D629" s="2" t="s">
        <v>1492</v>
      </c>
      <c r="E629">
        <v>2</v>
      </c>
      <c r="F629">
        <v>2</v>
      </c>
      <c r="G629">
        <v>0</v>
      </c>
      <c r="H629" t="str">
        <f>VLOOKUP(A629,'Ground Truth'!A:A,1,FALSE)</f>
        <v>G19user_story_47_AND_user_story_76</v>
      </c>
    </row>
    <row r="630" spans="1:8" ht="105" hidden="1" x14ac:dyDescent="0.25">
      <c r="A630" t="str">
        <f t="shared" si="9"/>
        <v>g19user_story_47_AND_user_story_78</v>
      </c>
      <c r="B630" t="s">
        <v>885</v>
      </c>
      <c r="C630" s="2" t="s">
        <v>607</v>
      </c>
      <c r="D630" s="2" t="s">
        <v>1493</v>
      </c>
      <c r="E630">
        <v>2</v>
      </c>
      <c r="F630">
        <v>2</v>
      </c>
      <c r="G630">
        <v>0</v>
      </c>
      <c r="H630" t="str">
        <f>VLOOKUP(A630,'Ground Truth'!A:A,1,FALSE)</f>
        <v>G19user_story_47_AND_user_story_78</v>
      </c>
    </row>
    <row r="631" spans="1:8" ht="105" hidden="1" x14ac:dyDescent="0.25">
      <c r="A631" t="str">
        <f t="shared" si="9"/>
        <v>g19user_story_48_AND_user_story_49</v>
      </c>
      <c r="B631" t="s">
        <v>885</v>
      </c>
      <c r="C631" s="2" t="s">
        <v>232</v>
      </c>
      <c r="D631" s="2" t="s">
        <v>1494</v>
      </c>
      <c r="E631">
        <v>2</v>
      </c>
      <c r="F631">
        <v>2</v>
      </c>
      <c r="G631">
        <v>0</v>
      </c>
      <c r="H631" t="str">
        <f>VLOOKUP(A631,'Ground Truth'!A:A,1,FALSE)</f>
        <v>G19user_story_48_AND_user_story_49</v>
      </c>
    </row>
    <row r="632" spans="1:8" ht="105" hidden="1" x14ac:dyDescent="0.25">
      <c r="A632" t="str">
        <f t="shared" si="9"/>
        <v>g19user_story_48_AND_user_story_56</v>
      </c>
      <c r="B632" t="s">
        <v>885</v>
      </c>
      <c r="C632" s="2" t="s">
        <v>608</v>
      </c>
      <c r="D632" s="2" t="s">
        <v>1495</v>
      </c>
      <c r="E632">
        <v>2</v>
      </c>
      <c r="F632">
        <v>2</v>
      </c>
      <c r="G632">
        <v>0</v>
      </c>
      <c r="H632" t="str">
        <f>VLOOKUP(A632,'Ground Truth'!A:A,1,FALSE)</f>
        <v>G19user_story_48_AND_user_story_56</v>
      </c>
    </row>
    <row r="633" spans="1:8" ht="105" hidden="1" x14ac:dyDescent="0.25">
      <c r="A633" t="str">
        <f t="shared" si="9"/>
        <v>g19user_story_48_AND_user_story_57</v>
      </c>
      <c r="B633" t="s">
        <v>885</v>
      </c>
      <c r="C633" s="2" t="s">
        <v>609</v>
      </c>
      <c r="D633" s="2" t="s">
        <v>1496</v>
      </c>
      <c r="E633">
        <v>2</v>
      </c>
      <c r="F633">
        <v>2</v>
      </c>
      <c r="G633">
        <v>0</v>
      </c>
      <c r="H633" t="str">
        <f>VLOOKUP(A633,'Ground Truth'!A:A,1,FALSE)</f>
        <v>G19user_story_48_AND_user_story_57</v>
      </c>
    </row>
    <row r="634" spans="1:8" ht="105" hidden="1" x14ac:dyDescent="0.25">
      <c r="A634" t="str">
        <f t="shared" si="9"/>
        <v>g19user_story_48_AND_user_story_64</v>
      </c>
      <c r="B634" t="s">
        <v>885</v>
      </c>
      <c r="C634" s="2" t="s">
        <v>610</v>
      </c>
      <c r="D634" s="2" t="s">
        <v>1497</v>
      </c>
      <c r="E634">
        <v>2</v>
      </c>
      <c r="F634">
        <v>2</v>
      </c>
      <c r="G634">
        <v>0</v>
      </c>
      <c r="H634" t="str">
        <f>VLOOKUP(A634,'Ground Truth'!A:A,1,FALSE)</f>
        <v>G19user_story_48_AND_user_story_64</v>
      </c>
    </row>
    <row r="635" spans="1:8" ht="105" hidden="1" x14ac:dyDescent="0.25">
      <c r="A635" t="str">
        <f t="shared" si="9"/>
        <v>g19user_story_48_AND_user_story_65</v>
      </c>
      <c r="B635" t="s">
        <v>885</v>
      </c>
      <c r="C635" s="2" t="s">
        <v>611</v>
      </c>
      <c r="D635" s="2" t="s">
        <v>1498</v>
      </c>
      <c r="E635">
        <v>2</v>
      </c>
      <c r="F635">
        <v>2</v>
      </c>
      <c r="G635">
        <v>0</v>
      </c>
      <c r="H635" t="str">
        <f>VLOOKUP(A635,'Ground Truth'!A:A,1,FALSE)</f>
        <v>G19user_story_48_AND_user_story_65</v>
      </c>
    </row>
    <row r="636" spans="1:8" ht="105" hidden="1" x14ac:dyDescent="0.25">
      <c r="A636" t="str">
        <f t="shared" si="9"/>
        <v>g19user_story_48_AND_user_story_70</v>
      </c>
      <c r="B636" t="s">
        <v>885</v>
      </c>
      <c r="C636" s="2" t="s">
        <v>612</v>
      </c>
      <c r="D636" s="2" t="s">
        <v>1499</v>
      </c>
      <c r="E636">
        <v>2</v>
      </c>
      <c r="F636">
        <v>2</v>
      </c>
      <c r="G636">
        <v>0</v>
      </c>
      <c r="H636" t="str">
        <f>VLOOKUP(A636,'Ground Truth'!A:A,1,FALSE)</f>
        <v>G19user_story_48_AND_user_story_70</v>
      </c>
    </row>
    <row r="637" spans="1:8" ht="105" hidden="1" x14ac:dyDescent="0.25">
      <c r="A637" t="str">
        <f t="shared" si="9"/>
        <v>g19user_story_48_AND_user_story_71</v>
      </c>
      <c r="B637" t="s">
        <v>885</v>
      </c>
      <c r="C637" s="2" t="s">
        <v>613</v>
      </c>
      <c r="D637" s="2" t="s">
        <v>1500</v>
      </c>
      <c r="E637">
        <v>2</v>
      </c>
      <c r="F637">
        <v>2</v>
      </c>
      <c r="G637">
        <v>0</v>
      </c>
      <c r="H637" t="str">
        <f>VLOOKUP(A637,'Ground Truth'!A:A,1,FALSE)</f>
        <v>G19user_story_48_AND_user_story_71</v>
      </c>
    </row>
    <row r="638" spans="1:8" ht="105" hidden="1" x14ac:dyDescent="0.25">
      <c r="A638" t="str">
        <f t="shared" si="9"/>
        <v>g19user_story_48_AND_user_story_72</v>
      </c>
      <c r="B638" t="s">
        <v>885</v>
      </c>
      <c r="C638" s="2" t="s">
        <v>614</v>
      </c>
      <c r="D638" s="2" t="s">
        <v>1501</v>
      </c>
      <c r="E638">
        <v>2</v>
      </c>
      <c r="F638">
        <v>2</v>
      </c>
      <c r="G638">
        <v>0</v>
      </c>
      <c r="H638" t="str">
        <f>VLOOKUP(A638,'Ground Truth'!A:A,1,FALSE)</f>
        <v>G19user_story_48_AND_user_story_72</v>
      </c>
    </row>
    <row r="639" spans="1:8" ht="120" hidden="1" x14ac:dyDescent="0.25">
      <c r="A639" t="str">
        <f t="shared" si="9"/>
        <v>g19user_story_48_AND_user_story_73</v>
      </c>
      <c r="B639" t="s">
        <v>885</v>
      </c>
      <c r="C639" s="2" t="s">
        <v>615</v>
      </c>
      <c r="D639" s="2" t="s">
        <v>1502</v>
      </c>
      <c r="E639">
        <v>2</v>
      </c>
      <c r="F639">
        <v>2</v>
      </c>
      <c r="G639">
        <v>0</v>
      </c>
      <c r="H639" t="str">
        <f>VLOOKUP(A639,'Ground Truth'!A:A,1,FALSE)</f>
        <v>G19user_story_48_AND_user_story_73</v>
      </c>
    </row>
    <row r="640" spans="1:8" ht="120" hidden="1" x14ac:dyDescent="0.25">
      <c r="A640" t="str">
        <f t="shared" si="9"/>
        <v>g19user_story_48_AND_user_story_74</v>
      </c>
      <c r="B640" t="s">
        <v>885</v>
      </c>
      <c r="C640" s="2" t="s">
        <v>616</v>
      </c>
      <c r="D640" s="2" t="s">
        <v>1503</v>
      </c>
      <c r="E640">
        <v>2</v>
      </c>
      <c r="F640">
        <v>2</v>
      </c>
      <c r="G640">
        <v>0</v>
      </c>
      <c r="H640" t="str">
        <f>VLOOKUP(A640,'Ground Truth'!A:A,1,FALSE)</f>
        <v>G19user_story_48_AND_user_story_74</v>
      </c>
    </row>
    <row r="641" spans="1:8" ht="120" hidden="1" x14ac:dyDescent="0.25">
      <c r="A641" t="str">
        <f t="shared" si="9"/>
        <v>g19user_story_48_AND_user_story_75</v>
      </c>
      <c r="B641" t="s">
        <v>885</v>
      </c>
      <c r="C641" s="2" t="s">
        <v>617</v>
      </c>
      <c r="D641" s="2" t="s">
        <v>1504</v>
      </c>
      <c r="E641">
        <v>2</v>
      </c>
      <c r="F641">
        <v>2</v>
      </c>
      <c r="G641">
        <v>0</v>
      </c>
      <c r="H641" t="str">
        <f>VLOOKUP(A641,'Ground Truth'!A:A,1,FALSE)</f>
        <v>G19user_story_48_AND_user_story_75</v>
      </c>
    </row>
    <row r="642" spans="1:8" ht="120" hidden="1" x14ac:dyDescent="0.25">
      <c r="A642" t="str">
        <f t="shared" si="9"/>
        <v>g19user_story_48_AND_user_story_76</v>
      </c>
      <c r="B642" t="s">
        <v>885</v>
      </c>
      <c r="C642" s="2" t="s">
        <v>618</v>
      </c>
      <c r="D642" s="2" t="s">
        <v>1505</v>
      </c>
      <c r="E642">
        <v>2</v>
      </c>
      <c r="F642">
        <v>2</v>
      </c>
      <c r="G642">
        <v>0</v>
      </c>
      <c r="H642" t="str">
        <f>VLOOKUP(A642,'Ground Truth'!A:A,1,FALSE)</f>
        <v>G19user_story_48_AND_user_story_76</v>
      </c>
    </row>
    <row r="643" spans="1:8" ht="120" hidden="1" x14ac:dyDescent="0.25">
      <c r="A643" t="str">
        <f t="shared" ref="A643:A706" si="10">CONCATENATE(B643,C643)</f>
        <v>g19user_story_48_AND_user_story_78</v>
      </c>
      <c r="B643" t="s">
        <v>885</v>
      </c>
      <c r="C643" s="2" t="s">
        <v>619</v>
      </c>
      <c r="D643" s="2" t="s">
        <v>1506</v>
      </c>
      <c r="E643">
        <v>2</v>
      </c>
      <c r="F643">
        <v>2</v>
      </c>
      <c r="G643">
        <v>0</v>
      </c>
      <c r="H643" t="str">
        <f>VLOOKUP(A643,'Ground Truth'!A:A,1,FALSE)</f>
        <v>G19user_story_48_AND_user_story_78</v>
      </c>
    </row>
    <row r="644" spans="1:8" ht="105" hidden="1" x14ac:dyDescent="0.25">
      <c r="A644" t="str">
        <f t="shared" si="10"/>
        <v>g19user_story_49_AND_user_story_56</v>
      </c>
      <c r="B644" t="s">
        <v>885</v>
      </c>
      <c r="C644" s="2" t="s">
        <v>620</v>
      </c>
      <c r="D644" s="2" t="s">
        <v>1507</v>
      </c>
      <c r="E644">
        <v>2</v>
      </c>
      <c r="F644">
        <v>2</v>
      </c>
      <c r="G644">
        <v>0</v>
      </c>
      <c r="H644" t="str">
        <f>VLOOKUP(A644,'Ground Truth'!A:A,1,FALSE)</f>
        <v>G19user_story_49_AND_user_story_56</v>
      </c>
    </row>
    <row r="645" spans="1:8" ht="105" hidden="1" x14ac:dyDescent="0.25">
      <c r="A645" t="str">
        <f t="shared" si="10"/>
        <v>g19user_story_49_AND_user_story_57</v>
      </c>
      <c r="B645" t="s">
        <v>885</v>
      </c>
      <c r="C645" s="2" t="s">
        <v>621</v>
      </c>
      <c r="D645" s="2" t="s">
        <v>1508</v>
      </c>
      <c r="E645">
        <v>2</v>
      </c>
      <c r="F645">
        <v>2</v>
      </c>
      <c r="G645">
        <v>0</v>
      </c>
      <c r="H645" t="str">
        <f>VLOOKUP(A645,'Ground Truth'!A:A,1,FALSE)</f>
        <v>G19user_story_49_AND_user_story_57</v>
      </c>
    </row>
    <row r="646" spans="1:8" ht="105" hidden="1" x14ac:dyDescent="0.25">
      <c r="A646" t="str">
        <f t="shared" si="10"/>
        <v>g19user_story_49_AND_user_story_64</v>
      </c>
      <c r="B646" t="s">
        <v>885</v>
      </c>
      <c r="C646" s="2" t="s">
        <v>622</v>
      </c>
      <c r="D646" s="2" t="s">
        <v>1509</v>
      </c>
      <c r="E646">
        <v>2</v>
      </c>
      <c r="F646">
        <v>2</v>
      </c>
      <c r="G646">
        <v>0</v>
      </c>
      <c r="H646" t="str">
        <f>VLOOKUP(A646,'Ground Truth'!A:A,1,FALSE)</f>
        <v>G19user_story_49_AND_user_story_64</v>
      </c>
    </row>
    <row r="647" spans="1:8" ht="105" hidden="1" x14ac:dyDescent="0.25">
      <c r="A647" t="str">
        <f t="shared" si="10"/>
        <v>g19user_story_49_AND_user_story_65</v>
      </c>
      <c r="B647" t="s">
        <v>885</v>
      </c>
      <c r="C647" s="2" t="s">
        <v>623</v>
      </c>
      <c r="D647" s="2" t="s">
        <v>1510</v>
      </c>
      <c r="E647">
        <v>2</v>
      </c>
      <c r="F647">
        <v>2</v>
      </c>
      <c r="G647">
        <v>0</v>
      </c>
      <c r="H647" t="str">
        <f>VLOOKUP(A647,'Ground Truth'!A:A,1,FALSE)</f>
        <v>G19user_story_49_AND_user_story_65</v>
      </c>
    </row>
    <row r="648" spans="1:8" ht="105" hidden="1" x14ac:dyDescent="0.25">
      <c r="A648" t="str">
        <f t="shared" si="10"/>
        <v>g19user_story_49_AND_user_story_70</v>
      </c>
      <c r="B648" t="s">
        <v>885</v>
      </c>
      <c r="C648" s="2" t="s">
        <v>624</v>
      </c>
      <c r="D648" s="2" t="s">
        <v>1511</v>
      </c>
      <c r="E648">
        <v>2</v>
      </c>
      <c r="F648">
        <v>2</v>
      </c>
      <c r="G648">
        <v>0</v>
      </c>
      <c r="H648" t="str">
        <f>VLOOKUP(A648,'Ground Truth'!A:A,1,FALSE)</f>
        <v>G19user_story_49_AND_user_story_70</v>
      </c>
    </row>
    <row r="649" spans="1:8" ht="105" hidden="1" x14ac:dyDescent="0.25">
      <c r="A649" t="str">
        <f t="shared" si="10"/>
        <v>g19user_story_49_AND_user_story_71</v>
      </c>
      <c r="B649" t="s">
        <v>885</v>
      </c>
      <c r="C649" s="2" t="s">
        <v>625</v>
      </c>
      <c r="D649" s="2" t="s">
        <v>1512</v>
      </c>
      <c r="E649">
        <v>2</v>
      </c>
      <c r="F649">
        <v>2</v>
      </c>
      <c r="G649">
        <v>0</v>
      </c>
      <c r="H649" t="str">
        <f>VLOOKUP(A649,'Ground Truth'!A:A,1,FALSE)</f>
        <v>G19user_story_49_AND_user_story_71</v>
      </c>
    </row>
    <row r="650" spans="1:8" ht="105" hidden="1" x14ac:dyDescent="0.25">
      <c r="A650" t="str">
        <f t="shared" si="10"/>
        <v>g19user_story_49_AND_user_story_72</v>
      </c>
      <c r="B650" t="s">
        <v>885</v>
      </c>
      <c r="C650" s="2" t="s">
        <v>626</v>
      </c>
      <c r="D650" s="2" t="s">
        <v>1513</v>
      </c>
      <c r="E650">
        <v>2</v>
      </c>
      <c r="F650">
        <v>2</v>
      </c>
      <c r="G650">
        <v>0</v>
      </c>
      <c r="H650" t="str">
        <f>VLOOKUP(A650,'Ground Truth'!A:A,1,FALSE)</f>
        <v>G19user_story_49_AND_user_story_72</v>
      </c>
    </row>
    <row r="651" spans="1:8" ht="120" hidden="1" x14ac:dyDescent="0.25">
      <c r="A651" t="str">
        <f t="shared" si="10"/>
        <v>g19user_story_49_AND_user_story_73</v>
      </c>
      <c r="B651" t="s">
        <v>885</v>
      </c>
      <c r="C651" s="2" t="s">
        <v>627</v>
      </c>
      <c r="D651" s="2" t="s">
        <v>1514</v>
      </c>
      <c r="E651">
        <v>2</v>
      </c>
      <c r="F651">
        <v>2</v>
      </c>
      <c r="G651">
        <v>0</v>
      </c>
      <c r="H651" t="str">
        <f>VLOOKUP(A651,'Ground Truth'!A:A,1,FALSE)</f>
        <v>G19user_story_49_AND_user_story_73</v>
      </c>
    </row>
    <row r="652" spans="1:8" ht="120" hidden="1" x14ac:dyDescent="0.25">
      <c r="A652" t="str">
        <f t="shared" si="10"/>
        <v>g19user_story_49_AND_user_story_74</v>
      </c>
      <c r="B652" t="s">
        <v>885</v>
      </c>
      <c r="C652" s="2" t="s">
        <v>628</v>
      </c>
      <c r="D652" s="2" t="s">
        <v>1515</v>
      </c>
      <c r="E652">
        <v>2</v>
      </c>
      <c r="F652">
        <v>2</v>
      </c>
      <c r="G652">
        <v>0</v>
      </c>
      <c r="H652" t="str">
        <f>VLOOKUP(A652,'Ground Truth'!A:A,1,FALSE)</f>
        <v>G19user_story_49_AND_user_story_74</v>
      </c>
    </row>
    <row r="653" spans="1:8" ht="120" hidden="1" x14ac:dyDescent="0.25">
      <c r="A653" t="str">
        <f t="shared" si="10"/>
        <v>g19user_story_49_AND_user_story_75</v>
      </c>
      <c r="B653" t="s">
        <v>885</v>
      </c>
      <c r="C653" s="2" t="s">
        <v>629</v>
      </c>
      <c r="D653" s="2" t="s">
        <v>1516</v>
      </c>
      <c r="E653">
        <v>2</v>
      </c>
      <c r="F653">
        <v>2</v>
      </c>
      <c r="G653">
        <v>0</v>
      </c>
      <c r="H653" t="str">
        <f>VLOOKUP(A653,'Ground Truth'!A:A,1,FALSE)</f>
        <v>G19user_story_49_AND_user_story_75</v>
      </c>
    </row>
    <row r="654" spans="1:8" ht="120" hidden="1" x14ac:dyDescent="0.25">
      <c r="A654" t="str">
        <f t="shared" si="10"/>
        <v>g19user_story_49_AND_user_story_76</v>
      </c>
      <c r="B654" t="s">
        <v>885</v>
      </c>
      <c r="C654" s="2" t="s">
        <v>630</v>
      </c>
      <c r="D654" s="2" t="s">
        <v>1517</v>
      </c>
      <c r="E654">
        <v>2</v>
      </c>
      <c r="F654">
        <v>2</v>
      </c>
      <c r="G654">
        <v>0</v>
      </c>
      <c r="H654" t="str">
        <f>VLOOKUP(A654,'Ground Truth'!A:A,1,FALSE)</f>
        <v>G19user_story_49_AND_user_story_76</v>
      </c>
    </row>
    <row r="655" spans="1:8" ht="120" hidden="1" x14ac:dyDescent="0.25">
      <c r="A655" t="str">
        <f t="shared" si="10"/>
        <v>g19user_story_49_AND_user_story_78</v>
      </c>
      <c r="B655" t="s">
        <v>885</v>
      </c>
      <c r="C655" s="2" t="s">
        <v>631</v>
      </c>
      <c r="D655" s="2" t="s">
        <v>1518</v>
      </c>
      <c r="E655">
        <v>2</v>
      </c>
      <c r="F655">
        <v>2</v>
      </c>
      <c r="G655">
        <v>0</v>
      </c>
      <c r="H655" t="str">
        <f>VLOOKUP(A655,'Ground Truth'!A:A,1,FALSE)</f>
        <v>G19user_story_49_AND_user_story_78</v>
      </c>
    </row>
    <row r="656" spans="1:8" ht="150" hidden="1" x14ac:dyDescent="0.25">
      <c r="A656" t="str">
        <f t="shared" si="10"/>
        <v>g19user_story_51_AND_user_story_81</v>
      </c>
      <c r="B656" t="s">
        <v>885</v>
      </c>
      <c r="C656" s="2" t="s">
        <v>632</v>
      </c>
      <c r="D656" s="2" t="s">
        <v>1840</v>
      </c>
      <c r="E656">
        <v>2</v>
      </c>
      <c r="F656">
        <v>2</v>
      </c>
      <c r="G656">
        <v>0</v>
      </c>
      <c r="H656" t="str">
        <f>VLOOKUP(A656,'Ground Truth'!A:A,1,FALSE)</f>
        <v>G19user_story_51_AND_user_story_81</v>
      </c>
    </row>
    <row r="657" spans="1:8" ht="105" hidden="1" x14ac:dyDescent="0.25">
      <c r="A657" t="str">
        <f t="shared" si="10"/>
        <v>g19user_story_56_AND_user_story_57</v>
      </c>
      <c r="B657" t="s">
        <v>885</v>
      </c>
      <c r="C657" s="2" t="s">
        <v>633</v>
      </c>
      <c r="D657" s="2" t="s">
        <v>1519</v>
      </c>
      <c r="E657">
        <v>2</v>
      </c>
      <c r="F657">
        <v>2</v>
      </c>
      <c r="G657">
        <v>0</v>
      </c>
      <c r="H657" t="str">
        <f>VLOOKUP(A657,'Ground Truth'!A:A,1,FALSE)</f>
        <v>G19user_story_56_AND_user_story_57</v>
      </c>
    </row>
    <row r="658" spans="1:8" ht="105" hidden="1" x14ac:dyDescent="0.25">
      <c r="A658" t="str">
        <f t="shared" si="10"/>
        <v>g19user_story_56_AND_user_story_64</v>
      </c>
      <c r="B658" t="s">
        <v>885</v>
      </c>
      <c r="C658" s="2" t="s">
        <v>634</v>
      </c>
      <c r="D658" s="2" t="s">
        <v>1520</v>
      </c>
      <c r="E658">
        <v>2</v>
      </c>
      <c r="F658">
        <v>2</v>
      </c>
      <c r="G658">
        <v>0</v>
      </c>
      <c r="H658" t="str">
        <f>VLOOKUP(A658,'Ground Truth'!A:A,1,FALSE)</f>
        <v>G19user_story_56_AND_user_story_64</v>
      </c>
    </row>
    <row r="659" spans="1:8" ht="105" hidden="1" x14ac:dyDescent="0.25">
      <c r="A659" t="str">
        <f t="shared" si="10"/>
        <v>g19user_story_56_AND_user_story_65</v>
      </c>
      <c r="B659" t="s">
        <v>885</v>
      </c>
      <c r="C659" s="2" t="s">
        <v>635</v>
      </c>
      <c r="D659" s="2" t="s">
        <v>1521</v>
      </c>
      <c r="E659">
        <v>2</v>
      </c>
      <c r="F659">
        <v>2</v>
      </c>
      <c r="G659">
        <v>0</v>
      </c>
      <c r="H659" t="str">
        <f>VLOOKUP(A659,'Ground Truth'!A:A,1,FALSE)</f>
        <v>G19user_story_56_AND_user_story_65</v>
      </c>
    </row>
    <row r="660" spans="1:8" ht="105" hidden="1" x14ac:dyDescent="0.25">
      <c r="A660" t="str">
        <f t="shared" si="10"/>
        <v>g19user_story_56_AND_user_story_70</v>
      </c>
      <c r="B660" t="s">
        <v>885</v>
      </c>
      <c r="C660" s="2" t="s">
        <v>636</v>
      </c>
      <c r="D660" s="2" t="s">
        <v>1522</v>
      </c>
      <c r="E660">
        <v>2</v>
      </c>
      <c r="F660">
        <v>2</v>
      </c>
      <c r="G660">
        <v>0</v>
      </c>
      <c r="H660" t="str">
        <f>VLOOKUP(A660,'Ground Truth'!A:A,1,FALSE)</f>
        <v>G19user_story_56_AND_user_story_70</v>
      </c>
    </row>
    <row r="661" spans="1:8" ht="105" hidden="1" x14ac:dyDescent="0.25">
      <c r="A661" t="str">
        <f t="shared" si="10"/>
        <v>g19user_story_56_AND_user_story_71</v>
      </c>
      <c r="B661" t="s">
        <v>885</v>
      </c>
      <c r="C661" s="2" t="s">
        <v>637</v>
      </c>
      <c r="D661" s="2" t="s">
        <v>1523</v>
      </c>
      <c r="E661">
        <v>2</v>
      </c>
      <c r="F661">
        <v>2</v>
      </c>
      <c r="G661">
        <v>0</v>
      </c>
      <c r="H661" t="str">
        <f>VLOOKUP(A661,'Ground Truth'!A:A,1,FALSE)</f>
        <v>G19user_story_56_AND_user_story_71</v>
      </c>
    </row>
    <row r="662" spans="1:8" ht="105" hidden="1" x14ac:dyDescent="0.25">
      <c r="A662" t="str">
        <f t="shared" si="10"/>
        <v>g19user_story_56_AND_user_story_72</v>
      </c>
      <c r="B662" t="s">
        <v>885</v>
      </c>
      <c r="C662" s="2" t="s">
        <v>638</v>
      </c>
      <c r="D662" s="2" t="s">
        <v>1524</v>
      </c>
      <c r="E662">
        <v>2</v>
      </c>
      <c r="F662">
        <v>2</v>
      </c>
      <c r="G662">
        <v>0</v>
      </c>
      <c r="H662" t="str">
        <f>VLOOKUP(A662,'Ground Truth'!A:A,1,FALSE)</f>
        <v>G19user_story_56_AND_user_story_72</v>
      </c>
    </row>
    <row r="663" spans="1:8" ht="120" hidden="1" x14ac:dyDescent="0.25">
      <c r="A663" t="str">
        <f t="shared" si="10"/>
        <v>g19user_story_56_AND_user_story_73</v>
      </c>
      <c r="B663" t="s">
        <v>885</v>
      </c>
      <c r="C663" s="2" t="s">
        <v>639</v>
      </c>
      <c r="D663" s="2" t="s">
        <v>1525</v>
      </c>
      <c r="E663">
        <v>2</v>
      </c>
      <c r="F663">
        <v>2</v>
      </c>
      <c r="G663">
        <v>0</v>
      </c>
      <c r="H663" t="str">
        <f>VLOOKUP(A663,'Ground Truth'!A:A,1,FALSE)</f>
        <v>G19user_story_56_AND_user_story_73</v>
      </c>
    </row>
    <row r="664" spans="1:8" ht="120" hidden="1" x14ac:dyDescent="0.25">
      <c r="A664" t="str">
        <f t="shared" si="10"/>
        <v>g19user_story_56_AND_user_story_74</v>
      </c>
      <c r="B664" t="s">
        <v>885</v>
      </c>
      <c r="C664" s="2" t="s">
        <v>640</v>
      </c>
      <c r="D664" s="2" t="s">
        <v>1526</v>
      </c>
      <c r="E664">
        <v>2</v>
      </c>
      <c r="F664">
        <v>2</v>
      </c>
      <c r="G664">
        <v>0</v>
      </c>
      <c r="H664" t="str">
        <f>VLOOKUP(A664,'Ground Truth'!A:A,1,FALSE)</f>
        <v>G19user_story_56_AND_user_story_74</v>
      </c>
    </row>
    <row r="665" spans="1:8" ht="120" hidden="1" x14ac:dyDescent="0.25">
      <c r="A665" t="str">
        <f t="shared" si="10"/>
        <v>g19user_story_56_AND_user_story_75</v>
      </c>
      <c r="B665" t="s">
        <v>885</v>
      </c>
      <c r="C665" s="2" t="s">
        <v>641</v>
      </c>
      <c r="D665" s="2" t="s">
        <v>1527</v>
      </c>
      <c r="E665">
        <v>2</v>
      </c>
      <c r="F665">
        <v>2</v>
      </c>
      <c r="G665">
        <v>0</v>
      </c>
      <c r="H665" t="str">
        <f>VLOOKUP(A665,'Ground Truth'!A:A,1,FALSE)</f>
        <v>G19user_story_56_AND_user_story_75</v>
      </c>
    </row>
    <row r="666" spans="1:8" ht="120" hidden="1" x14ac:dyDescent="0.25">
      <c r="A666" t="str">
        <f t="shared" si="10"/>
        <v>g19user_story_56_AND_user_story_76</v>
      </c>
      <c r="B666" t="s">
        <v>885</v>
      </c>
      <c r="C666" s="2" t="s">
        <v>642</v>
      </c>
      <c r="D666" s="2" t="s">
        <v>1528</v>
      </c>
      <c r="E666">
        <v>2</v>
      </c>
      <c r="F666">
        <v>2</v>
      </c>
      <c r="G666">
        <v>0</v>
      </c>
      <c r="H666" t="str">
        <f>VLOOKUP(A666,'Ground Truth'!A:A,1,FALSE)</f>
        <v>G19user_story_56_AND_user_story_76</v>
      </c>
    </row>
    <row r="667" spans="1:8" ht="120" hidden="1" x14ac:dyDescent="0.25">
      <c r="A667" t="str">
        <f t="shared" si="10"/>
        <v>g19user_story_56_AND_user_story_78</v>
      </c>
      <c r="B667" t="s">
        <v>885</v>
      </c>
      <c r="C667" s="2" t="s">
        <v>643</v>
      </c>
      <c r="D667" s="2" t="s">
        <v>1529</v>
      </c>
      <c r="E667">
        <v>2</v>
      </c>
      <c r="F667">
        <v>2</v>
      </c>
      <c r="G667">
        <v>0</v>
      </c>
      <c r="H667" t="str">
        <f>VLOOKUP(A667,'Ground Truth'!A:A,1,FALSE)</f>
        <v>G19user_story_56_AND_user_story_78</v>
      </c>
    </row>
    <row r="668" spans="1:8" ht="105" hidden="1" x14ac:dyDescent="0.25">
      <c r="A668" t="str">
        <f t="shared" si="10"/>
        <v>g19user_story_57_AND_user_story_64</v>
      </c>
      <c r="B668" t="s">
        <v>885</v>
      </c>
      <c r="C668" s="2" t="s">
        <v>644</v>
      </c>
      <c r="D668" s="2" t="s">
        <v>1530</v>
      </c>
      <c r="E668">
        <v>2</v>
      </c>
      <c r="F668">
        <v>2</v>
      </c>
      <c r="G668">
        <v>0</v>
      </c>
      <c r="H668" t="str">
        <f>VLOOKUP(A668,'Ground Truth'!A:A,1,FALSE)</f>
        <v>G19user_story_57_AND_user_story_64</v>
      </c>
    </row>
    <row r="669" spans="1:8" ht="105" hidden="1" x14ac:dyDescent="0.25">
      <c r="A669" t="str">
        <f t="shared" si="10"/>
        <v>g19user_story_57_AND_user_story_65</v>
      </c>
      <c r="B669" t="s">
        <v>885</v>
      </c>
      <c r="C669" s="2" t="s">
        <v>645</v>
      </c>
      <c r="D669" s="2" t="s">
        <v>1531</v>
      </c>
      <c r="E669">
        <v>2</v>
      </c>
      <c r="F669">
        <v>2</v>
      </c>
      <c r="G669">
        <v>0</v>
      </c>
      <c r="H669" t="str">
        <f>VLOOKUP(A669,'Ground Truth'!A:A,1,FALSE)</f>
        <v>G19user_story_57_AND_user_story_65</v>
      </c>
    </row>
    <row r="670" spans="1:8" ht="105" hidden="1" x14ac:dyDescent="0.25">
      <c r="A670" t="str">
        <f t="shared" si="10"/>
        <v>g19user_story_57_AND_user_story_70</v>
      </c>
      <c r="B670" t="s">
        <v>885</v>
      </c>
      <c r="C670" s="2" t="s">
        <v>646</v>
      </c>
      <c r="D670" s="2" t="s">
        <v>1532</v>
      </c>
      <c r="E670">
        <v>2</v>
      </c>
      <c r="F670">
        <v>2</v>
      </c>
      <c r="G670">
        <v>0</v>
      </c>
      <c r="H670" t="str">
        <f>VLOOKUP(A670,'Ground Truth'!A:A,1,FALSE)</f>
        <v>G19user_story_57_AND_user_story_70</v>
      </c>
    </row>
    <row r="671" spans="1:8" ht="105" hidden="1" x14ac:dyDescent="0.25">
      <c r="A671" t="str">
        <f t="shared" si="10"/>
        <v>g19user_story_57_AND_user_story_71</v>
      </c>
      <c r="B671" t="s">
        <v>885</v>
      </c>
      <c r="C671" s="2" t="s">
        <v>647</v>
      </c>
      <c r="D671" s="2" t="s">
        <v>1533</v>
      </c>
      <c r="E671">
        <v>2</v>
      </c>
      <c r="F671">
        <v>2</v>
      </c>
      <c r="G671">
        <v>0</v>
      </c>
      <c r="H671" t="str">
        <f>VLOOKUP(A671,'Ground Truth'!A:A,1,FALSE)</f>
        <v>G19user_story_57_AND_user_story_71</v>
      </c>
    </row>
    <row r="672" spans="1:8" ht="105" hidden="1" x14ac:dyDescent="0.25">
      <c r="A672" t="str">
        <f t="shared" si="10"/>
        <v>g19user_story_57_AND_user_story_72</v>
      </c>
      <c r="B672" t="s">
        <v>885</v>
      </c>
      <c r="C672" s="2" t="s">
        <v>648</v>
      </c>
      <c r="D672" s="2" t="s">
        <v>1534</v>
      </c>
      <c r="E672">
        <v>2</v>
      </c>
      <c r="F672">
        <v>2</v>
      </c>
      <c r="G672">
        <v>0</v>
      </c>
      <c r="H672" t="str">
        <f>VLOOKUP(A672,'Ground Truth'!A:A,1,FALSE)</f>
        <v>G19user_story_57_AND_user_story_72</v>
      </c>
    </row>
    <row r="673" spans="1:8" ht="120" hidden="1" x14ac:dyDescent="0.25">
      <c r="A673" t="str">
        <f t="shared" si="10"/>
        <v>g19user_story_57_AND_user_story_73</v>
      </c>
      <c r="B673" t="s">
        <v>885</v>
      </c>
      <c r="C673" s="2" t="s">
        <v>649</v>
      </c>
      <c r="D673" s="2" t="s">
        <v>1535</v>
      </c>
      <c r="E673">
        <v>2</v>
      </c>
      <c r="F673">
        <v>2</v>
      </c>
      <c r="G673">
        <v>0</v>
      </c>
      <c r="H673" t="str">
        <f>VLOOKUP(A673,'Ground Truth'!A:A,1,FALSE)</f>
        <v>G19user_story_57_AND_user_story_73</v>
      </c>
    </row>
    <row r="674" spans="1:8" ht="120" hidden="1" x14ac:dyDescent="0.25">
      <c r="A674" t="str">
        <f t="shared" si="10"/>
        <v>g19user_story_57_AND_user_story_74</v>
      </c>
      <c r="B674" t="s">
        <v>885</v>
      </c>
      <c r="C674" s="2" t="s">
        <v>650</v>
      </c>
      <c r="D674" s="2" t="s">
        <v>1536</v>
      </c>
      <c r="E674">
        <v>2</v>
      </c>
      <c r="F674">
        <v>2</v>
      </c>
      <c r="G674">
        <v>0</v>
      </c>
      <c r="H674" t="str">
        <f>VLOOKUP(A674,'Ground Truth'!A:A,1,FALSE)</f>
        <v>G19user_story_57_AND_user_story_74</v>
      </c>
    </row>
    <row r="675" spans="1:8" ht="120" hidden="1" x14ac:dyDescent="0.25">
      <c r="A675" t="str">
        <f t="shared" si="10"/>
        <v>g19user_story_57_AND_user_story_75</v>
      </c>
      <c r="B675" t="s">
        <v>885</v>
      </c>
      <c r="C675" s="2" t="s">
        <v>651</v>
      </c>
      <c r="D675" s="2" t="s">
        <v>1537</v>
      </c>
      <c r="E675">
        <v>2</v>
      </c>
      <c r="F675">
        <v>2</v>
      </c>
      <c r="G675">
        <v>0</v>
      </c>
      <c r="H675" t="str">
        <f>VLOOKUP(A675,'Ground Truth'!A:A,1,FALSE)</f>
        <v>G19user_story_57_AND_user_story_75</v>
      </c>
    </row>
    <row r="676" spans="1:8" ht="120" hidden="1" x14ac:dyDescent="0.25">
      <c r="A676" t="str">
        <f t="shared" si="10"/>
        <v>g19user_story_57_AND_user_story_76</v>
      </c>
      <c r="B676" t="s">
        <v>885</v>
      </c>
      <c r="C676" s="2" t="s">
        <v>652</v>
      </c>
      <c r="D676" s="2" t="s">
        <v>1538</v>
      </c>
      <c r="E676">
        <v>2</v>
      </c>
      <c r="F676">
        <v>2</v>
      </c>
      <c r="G676">
        <v>0</v>
      </c>
      <c r="H676" t="str">
        <f>VLOOKUP(A676,'Ground Truth'!A:A,1,FALSE)</f>
        <v>G19user_story_57_AND_user_story_76</v>
      </c>
    </row>
    <row r="677" spans="1:8" ht="120" hidden="1" x14ac:dyDescent="0.25">
      <c r="A677" t="str">
        <f t="shared" si="10"/>
        <v>g19user_story_57_AND_user_story_78</v>
      </c>
      <c r="B677" t="s">
        <v>885</v>
      </c>
      <c r="C677" s="2" t="s">
        <v>10</v>
      </c>
      <c r="D677" s="2" t="s">
        <v>1539</v>
      </c>
      <c r="E677">
        <v>2</v>
      </c>
      <c r="F677">
        <v>2</v>
      </c>
      <c r="G677">
        <v>0</v>
      </c>
      <c r="H677" t="str">
        <f>VLOOKUP(A677,'Ground Truth'!A:A,1,FALSE)</f>
        <v>G19user_story_57_AND_user_story_78</v>
      </c>
    </row>
    <row r="678" spans="1:8" ht="120" hidden="1" x14ac:dyDescent="0.25">
      <c r="A678" t="str">
        <f t="shared" si="10"/>
        <v>g19user_story_58_AND_user_story_59</v>
      </c>
      <c r="B678" t="s">
        <v>885</v>
      </c>
      <c r="C678" s="2" t="s">
        <v>653</v>
      </c>
      <c r="D678" s="2" t="s">
        <v>1540</v>
      </c>
      <c r="E678">
        <v>2</v>
      </c>
      <c r="F678">
        <v>2</v>
      </c>
      <c r="G678">
        <v>0</v>
      </c>
      <c r="H678" t="str">
        <f>VLOOKUP(A678,'Ground Truth'!A:A,1,FALSE)</f>
        <v>G19user_story_58_AND_user_story_59</v>
      </c>
    </row>
    <row r="679" spans="1:8" ht="150" hidden="1" x14ac:dyDescent="0.25">
      <c r="A679" t="str">
        <f t="shared" si="10"/>
        <v>g19user_story_58_AND_user_story_60</v>
      </c>
      <c r="B679" t="s">
        <v>885</v>
      </c>
      <c r="C679" s="2" t="s">
        <v>654</v>
      </c>
      <c r="D679" s="2" t="s">
        <v>1541</v>
      </c>
      <c r="E679">
        <v>2</v>
      </c>
      <c r="F679">
        <v>2</v>
      </c>
      <c r="G679">
        <v>0</v>
      </c>
      <c r="H679" t="str">
        <f>VLOOKUP(A679,'Ground Truth'!A:A,1,FALSE)</f>
        <v>G19user_story_58_AND_user_story_60</v>
      </c>
    </row>
    <row r="680" spans="1:8" ht="150" hidden="1" x14ac:dyDescent="0.25">
      <c r="A680" t="str">
        <f t="shared" si="10"/>
        <v>g19user_story_58_AND_user_story_61</v>
      </c>
      <c r="B680" t="s">
        <v>885</v>
      </c>
      <c r="C680" s="2" t="s">
        <v>655</v>
      </c>
      <c r="D680" s="2" t="s">
        <v>1542</v>
      </c>
      <c r="E680">
        <v>2</v>
      </c>
      <c r="F680">
        <v>2</v>
      </c>
      <c r="G680">
        <v>0</v>
      </c>
      <c r="H680" t="str">
        <f>VLOOKUP(A680,'Ground Truth'!A:A,1,FALSE)</f>
        <v>G19user_story_58_AND_user_story_61</v>
      </c>
    </row>
    <row r="681" spans="1:8" ht="135" hidden="1" x14ac:dyDescent="0.25">
      <c r="A681" t="str">
        <f t="shared" si="10"/>
        <v>g19user_story_58_AND_user_story_90</v>
      </c>
      <c r="B681" t="s">
        <v>885</v>
      </c>
      <c r="C681" s="2" t="s">
        <v>656</v>
      </c>
      <c r="D681" s="2" t="s">
        <v>1543</v>
      </c>
      <c r="E681">
        <v>1</v>
      </c>
      <c r="F681">
        <v>1</v>
      </c>
      <c r="G681">
        <v>0</v>
      </c>
      <c r="H681" t="str">
        <f>VLOOKUP(A681,'Ground Truth'!A:A,1,FALSE)</f>
        <v>G19user_story_58_AND_user_story_90</v>
      </c>
    </row>
    <row r="682" spans="1:8" ht="135" hidden="1" x14ac:dyDescent="0.25">
      <c r="A682" t="str">
        <f t="shared" si="10"/>
        <v>g19user_story_58_AND_user_story_91</v>
      </c>
      <c r="B682" t="s">
        <v>885</v>
      </c>
      <c r="C682" s="2" t="s">
        <v>657</v>
      </c>
      <c r="D682" s="2" t="s">
        <v>1544</v>
      </c>
      <c r="E682">
        <v>1</v>
      </c>
      <c r="F682">
        <v>1</v>
      </c>
      <c r="G682">
        <v>0</v>
      </c>
      <c r="H682" t="str">
        <f>VLOOKUP(A682,'Ground Truth'!A:A,1,FALSE)</f>
        <v>G19user_story_58_AND_user_story_91</v>
      </c>
    </row>
    <row r="683" spans="1:8" ht="135" hidden="1" x14ac:dyDescent="0.25">
      <c r="A683" t="str">
        <f t="shared" si="10"/>
        <v>g19user_story_58_AND_user_story_92</v>
      </c>
      <c r="B683" t="s">
        <v>885</v>
      </c>
      <c r="C683" s="2" t="s">
        <v>658</v>
      </c>
      <c r="D683" s="2" t="s">
        <v>1545</v>
      </c>
      <c r="E683">
        <v>1</v>
      </c>
      <c r="F683">
        <v>1</v>
      </c>
      <c r="G683">
        <v>0</v>
      </c>
      <c r="H683" t="str">
        <f>VLOOKUP(A683,'Ground Truth'!A:A,1,FALSE)</f>
        <v>G19user_story_58_AND_user_story_92</v>
      </c>
    </row>
    <row r="684" spans="1:8" ht="135" hidden="1" x14ac:dyDescent="0.25">
      <c r="A684" t="str">
        <f t="shared" si="10"/>
        <v>g19user_story_58_AND_user_story_93</v>
      </c>
      <c r="B684" t="s">
        <v>885</v>
      </c>
      <c r="C684" s="2" t="s">
        <v>659</v>
      </c>
      <c r="D684" s="2" t="s">
        <v>1546</v>
      </c>
      <c r="E684">
        <v>1</v>
      </c>
      <c r="F684">
        <v>1</v>
      </c>
      <c r="G684">
        <v>0</v>
      </c>
      <c r="H684" t="str">
        <f>VLOOKUP(A684,'Ground Truth'!A:A,1,FALSE)</f>
        <v>G19user_story_58_AND_user_story_93</v>
      </c>
    </row>
    <row r="685" spans="1:8" ht="135" hidden="1" x14ac:dyDescent="0.25">
      <c r="A685" t="str">
        <f t="shared" si="10"/>
        <v>g19user_story_58_AND_user_story_96</v>
      </c>
      <c r="B685" t="s">
        <v>885</v>
      </c>
      <c r="C685" s="2" t="s">
        <v>660</v>
      </c>
      <c r="D685" s="2" t="s">
        <v>1547</v>
      </c>
      <c r="E685">
        <v>1</v>
      </c>
      <c r="F685">
        <v>1</v>
      </c>
      <c r="G685">
        <v>0</v>
      </c>
      <c r="H685" t="str">
        <f>VLOOKUP(A685,'Ground Truth'!A:A,1,FALSE)</f>
        <v>G19user_story_58_AND_user_story_96</v>
      </c>
    </row>
    <row r="686" spans="1:8" ht="135" hidden="1" x14ac:dyDescent="0.25">
      <c r="A686" t="str">
        <f t="shared" si="10"/>
        <v>g19user_story_58_AND_user_story_98</v>
      </c>
      <c r="B686" t="s">
        <v>885</v>
      </c>
      <c r="C686" s="2" t="s">
        <v>661</v>
      </c>
      <c r="D686" s="2" t="s">
        <v>1548</v>
      </c>
      <c r="E686">
        <v>2</v>
      </c>
      <c r="F686">
        <v>2</v>
      </c>
      <c r="G686">
        <v>0</v>
      </c>
      <c r="H686" t="str">
        <f>VLOOKUP(A686,'Ground Truth'!A:A,1,FALSE)</f>
        <v>G19user_story_58_AND_user_story_98</v>
      </c>
    </row>
    <row r="687" spans="1:8" ht="120" hidden="1" x14ac:dyDescent="0.25">
      <c r="A687" t="str">
        <f t="shared" si="10"/>
        <v>g19user_story_58_AND_user_story_99</v>
      </c>
      <c r="B687" t="s">
        <v>885</v>
      </c>
      <c r="C687" s="2" t="s">
        <v>662</v>
      </c>
      <c r="D687" s="2" t="s">
        <v>1549</v>
      </c>
      <c r="E687">
        <v>2</v>
      </c>
      <c r="F687">
        <v>2</v>
      </c>
      <c r="G687">
        <v>0</v>
      </c>
      <c r="H687" t="str">
        <f>VLOOKUP(A687,'Ground Truth'!A:A,1,FALSE)</f>
        <v>G19user_story_58_AND_user_story_99</v>
      </c>
    </row>
    <row r="688" spans="1:8" ht="135" hidden="1" x14ac:dyDescent="0.25">
      <c r="A688" t="str">
        <f t="shared" si="10"/>
        <v>g19user_story_59_AND_user_story_60</v>
      </c>
      <c r="B688" t="s">
        <v>885</v>
      </c>
      <c r="C688" s="2" t="s">
        <v>663</v>
      </c>
      <c r="D688" s="2" t="s">
        <v>1550</v>
      </c>
      <c r="E688">
        <v>2</v>
      </c>
      <c r="F688">
        <v>2</v>
      </c>
      <c r="G688">
        <v>0</v>
      </c>
      <c r="H688" t="str">
        <f>VLOOKUP(A688,'Ground Truth'!A:A,1,FALSE)</f>
        <v>G19user_story_59_AND_user_story_60</v>
      </c>
    </row>
    <row r="689" spans="1:8" ht="135" hidden="1" x14ac:dyDescent="0.25">
      <c r="A689" t="str">
        <f t="shared" si="10"/>
        <v>g19user_story_59_AND_user_story_61</v>
      </c>
      <c r="B689" t="s">
        <v>885</v>
      </c>
      <c r="C689" s="2" t="s">
        <v>664</v>
      </c>
      <c r="D689" s="2" t="s">
        <v>1551</v>
      </c>
      <c r="E689">
        <v>2</v>
      </c>
      <c r="F689">
        <v>2</v>
      </c>
      <c r="G689">
        <v>0</v>
      </c>
      <c r="H689" t="str">
        <f>VLOOKUP(A689,'Ground Truth'!A:A,1,FALSE)</f>
        <v>G19user_story_59_AND_user_story_61</v>
      </c>
    </row>
    <row r="690" spans="1:8" ht="120" hidden="1" x14ac:dyDescent="0.25">
      <c r="A690" t="str">
        <f t="shared" si="10"/>
        <v>g19user_story_59_AND_user_story_90</v>
      </c>
      <c r="B690" t="s">
        <v>885</v>
      </c>
      <c r="C690" s="2" t="s">
        <v>665</v>
      </c>
      <c r="D690" s="2" t="s">
        <v>1552</v>
      </c>
      <c r="E690">
        <v>1</v>
      </c>
      <c r="F690">
        <v>1</v>
      </c>
      <c r="G690">
        <v>0</v>
      </c>
      <c r="H690" t="str">
        <f>VLOOKUP(A690,'Ground Truth'!A:A,1,FALSE)</f>
        <v>G19user_story_59_AND_user_story_90</v>
      </c>
    </row>
    <row r="691" spans="1:8" ht="120" hidden="1" x14ac:dyDescent="0.25">
      <c r="A691" t="str">
        <f t="shared" si="10"/>
        <v>g19user_story_59_AND_user_story_91</v>
      </c>
      <c r="B691" t="s">
        <v>885</v>
      </c>
      <c r="C691" s="2" t="s">
        <v>666</v>
      </c>
      <c r="D691" s="2" t="s">
        <v>1553</v>
      </c>
      <c r="E691">
        <v>1</v>
      </c>
      <c r="F691">
        <v>1</v>
      </c>
      <c r="G691">
        <v>0</v>
      </c>
      <c r="H691" t="str">
        <f>VLOOKUP(A691,'Ground Truth'!A:A,1,FALSE)</f>
        <v>G19user_story_59_AND_user_story_91</v>
      </c>
    </row>
    <row r="692" spans="1:8" ht="120" hidden="1" x14ac:dyDescent="0.25">
      <c r="A692" t="str">
        <f t="shared" si="10"/>
        <v>g19user_story_59_AND_user_story_92</v>
      </c>
      <c r="B692" t="s">
        <v>885</v>
      </c>
      <c r="C692" s="2" t="s">
        <v>667</v>
      </c>
      <c r="D692" s="2" t="s">
        <v>1554</v>
      </c>
      <c r="E692">
        <v>1</v>
      </c>
      <c r="F692">
        <v>1</v>
      </c>
      <c r="G692">
        <v>0</v>
      </c>
      <c r="H692" t="str">
        <f>VLOOKUP(A692,'Ground Truth'!A:A,1,FALSE)</f>
        <v>G19user_story_59_AND_user_story_92</v>
      </c>
    </row>
    <row r="693" spans="1:8" ht="120" hidden="1" x14ac:dyDescent="0.25">
      <c r="A693" t="str">
        <f t="shared" si="10"/>
        <v>g19user_story_59_AND_user_story_93</v>
      </c>
      <c r="B693" t="s">
        <v>885</v>
      </c>
      <c r="C693" s="2" t="s">
        <v>668</v>
      </c>
      <c r="D693" s="2" t="s">
        <v>1555</v>
      </c>
      <c r="E693">
        <v>1</v>
      </c>
      <c r="F693">
        <v>1</v>
      </c>
      <c r="G693">
        <v>0</v>
      </c>
      <c r="H693" t="str">
        <f>VLOOKUP(A693,'Ground Truth'!A:A,1,FALSE)</f>
        <v>G19user_story_59_AND_user_story_93</v>
      </c>
    </row>
    <row r="694" spans="1:8" ht="120" hidden="1" x14ac:dyDescent="0.25">
      <c r="A694" t="str">
        <f t="shared" si="10"/>
        <v>g19user_story_59_AND_user_story_96</v>
      </c>
      <c r="B694" t="s">
        <v>885</v>
      </c>
      <c r="C694" s="2" t="s">
        <v>669</v>
      </c>
      <c r="D694" s="2" t="s">
        <v>1556</v>
      </c>
      <c r="E694">
        <v>1</v>
      </c>
      <c r="F694">
        <v>1</v>
      </c>
      <c r="G694">
        <v>0</v>
      </c>
      <c r="H694" t="str">
        <f>VLOOKUP(A694,'Ground Truth'!A:A,1,FALSE)</f>
        <v>G19user_story_59_AND_user_story_96</v>
      </c>
    </row>
    <row r="695" spans="1:8" ht="120" hidden="1" x14ac:dyDescent="0.25">
      <c r="A695" t="str">
        <f t="shared" si="10"/>
        <v>g19user_story_59_AND_user_story_98</v>
      </c>
      <c r="B695" t="s">
        <v>885</v>
      </c>
      <c r="C695" s="2" t="s">
        <v>670</v>
      </c>
      <c r="D695" s="2" t="s">
        <v>1557</v>
      </c>
      <c r="E695">
        <v>2</v>
      </c>
      <c r="F695">
        <v>2</v>
      </c>
      <c r="G695">
        <v>0</v>
      </c>
      <c r="H695" t="str">
        <f>VLOOKUP(A695,'Ground Truth'!A:A,1,FALSE)</f>
        <v>G19user_story_59_AND_user_story_98</v>
      </c>
    </row>
    <row r="696" spans="1:8" ht="105" hidden="1" x14ac:dyDescent="0.25">
      <c r="A696" t="str">
        <f t="shared" si="10"/>
        <v>g19user_story_59_AND_user_story_99</v>
      </c>
      <c r="B696" t="s">
        <v>885</v>
      </c>
      <c r="C696" s="2" t="s">
        <v>671</v>
      </c>
      <c r="D696" s="2" t="s">
        <v>1558</v>
      </c>
      <c r="E696">
        <v>2</v>
      </c>
      <c r="F696">
        <v>2</v>
      </c>
      <c r="G696">
        <v>0</v>
      </c>
      <c r="H696" t="str">
        <f>VLOOKUP(A696,'Ground Truth'!A:A,1,FALSE)</f>
        <v>G19user_story_59_AND_user_story_99</v>
      </c>
    </row>
    <row r="697" spans="1:8" ht="165" hidden="1" x14ac:dyDescent="0.25">
      <c r="A697" t="str">
        <f t="shared" si="10"/>
        <v>g19user_story_60_AND_user_story_61</v>
      </c>
      <c r="B697" t="s">
        <v>885</v>
      </c>
      <c r="C697" s="2" t="s">
        <v>672</v>
      </c>
      <c r="D697" s="2" t="s">
        <v>1559</v>
      </c>
      <c r="E697">
        <v>2</v>
      </c>
      <c r="F697">
        <v>2</v>
      </c>
      <c r="G697">
        <v>0</v>
      </c>
      <c r="H697" t="str">
        <f>VLOOKUP(A697,'Ground Truth'!A:A,1,FALSE)</f>
        <v>G19user_story_60_AND_user_story_61</v>
      </c>
    </row>
    <row r="698" spans="1:8" ht="150" hidden="1" x14ac:dyDescent="0.25">
      <c r="A698" t="str">
        <f t="shared" si="10"/>
        <v>g19user_story_60_AND_user_story_90</v>
      </c>
      <c r="B698" t="s">
        <v>885</v>
      </c>
      <c r="C698" s="2" t="s">
        <v>673</v>
      </c>
      <c r="D698" s="2" t="s">
        <v>1560</v>
      </c>
      <c r="E698">
        <v>1</v>
      </c>
      <c r="F698">
        <v>1</v>
      </c>
      <c r="G698">
        <v>0</v>
      </c>
      <c r="H698" t="str">
        <f>VLOOKUP(A698,'Ground Truth'!A:A,1,FALSE)</f>
        <v>G19user_story_60_AND_user_story_90</v>
      </c>
    </row>
    <row r="699" spans="1:8" ht="150" hidden="1" x14ac:dyDescent="0.25">
      <c r="A699" t="str">
        <f t="shared" si="10"/>
        <v>g19user_story_60_AND_user_story_91</v>
      </c>
      <c r="B699" t="s">
        <v>885</v>
      </c>
      <c r="C699" s="2" t="s">
        <v>674</v>
      </c>
      <c r="D699" s="2" t="s">
        <v>1561</v>
      </c>
      <c r="E699">
        <v>1</v>
      </c>
      <c r="F699">
        <v>1</v>
      </c>
      <c r="G699">
        <v>0</v>
      </c>
      <c r="H699" t="str">
        <f>VLOOKUP(A699,'Ground Truth'!A:A,1,FALSE)</f>
        <v>G19user_story_60_AND_user_story_91</v>
      </c>
    </row>
    <row r="700" spans="1:8" ht="150" hidden="1" x14ac:dyDescent="0.25">
      <c r="A700" t="str">
        <f t="shared" si="10"/>
        <v>g19user_story_60_AND_user_story_92</v>
      </c>
      <c r="B700" t="s">
        <v>885</v>
      </c>
      <c r="C700" s="2" t="s">
        <v>675</v>
      </c>
      <c r="D700" s="2" t="s">
        <v>1562</v>
      </c>
      <c r="E700">
        <v>1</v>
      </c>
      <c r="F700">
        <v>1</v>
      </c>
      <c r="G700">
        <v>0</v>
      </c>
      <c r="H700" t="str">
        <f>VLOOKUP(A700,'Ground Truth'!A:A,1,FALSE)</f>
        <v>G19user_story_60_AND_user_story_92</v>
      </c>
    </row>
    <row r="701" spans="1:8" ht="150" hidden="1" x14ac:dyDescent="0.25">
      <c r="A701" t="str">
        <f t="shared" si="10"/>
        <v>g19user_story_60_AND_user_story_93</v>
      </c>
      <c r="B701" t="s">
        <v>885</v>
      </c>
      <c r="C701" s="2" t="s">
        <v>676</v>
      </c>
      <c r="D701" s="2" t="s">
        <v>1563</v>
      </c>
      <c r="E701">
        <v>1</v>
      </c>
      <c r="F701">
        <v>1</v>
      </c>
      <c r="G701">
        <v>0</v>
      </c>
      <c r="H701" t="str">
        <f>VLOOKUP(A701,'Ground Truth'!A:A,1,FALSE)</f>
        <v>G19user_story_60_AND_user_story_93</v>
      </c>
    </row>
    <row r="702" spans="1:8" ht="150" hidden="1" x14ac:dyDescent="0.25">
      <c r="A702" t="str">
        <f t="shared" si="10"/>
        <v>g19user_story_60_AND_user_story_96</v>
      </c>
      <c r="B702" t="s">
        <v>885</v>
      </c>
      <c r="C702" s="2" t="s">
        <v>677</v>
      </c>
      <c r="D702" s="2" t="s">
        <v>1564</v>
      </c>
      <c r="E702">
        <v>1</v>
      </c>
      <c r="F702">
        <v>1</v>
      </c>
      <c r="G702">
        <v>0</v>
      </c>
      <c r="H702" t="str">
        <f>VLOOKUP(A702,'Ground Truth'!A:A,1,FALSE)</f>
        <v>G19user_story_60_AND_user_story_96</v>
      </c>
    </row>
    <row r="703" spans="1:8" ht="150" hidden="1" x14ac:dyDescent="0.25">
      <c r="A703" t="str">
        <f t="shared" si="10"/>
        <v>g19user_story_60_AND_user_story_98</v>
      </c>
      <c r="B703" t="s">
        <v>885</v>
      </c>
      <c r="C703" s="2" t="s">
        <v>678</v>
      </c>
      <c r="D703" s="2" t="s">
        <v>1565</v>
      </c>
      <c r="E703">
        <v>2</v>
      </c>
      <c r="F703">
        <v>2</v>
      </c>
      <c r="G703">
        <v>0</v>
      </c>
      <c r="H703" t="str">
        <f>VLOOKUP(A703,'Ground Truth'!A:A,1,FALSE)</f>
        <v>G19user_story_60_AND_user_story_98</v>
      </c>
    </row>
    <row r="704" spans="1:8" ht="135" hidden="1" x14ac:dyDescent="0.25">
      <c r="A704" t="str">
        <f t="shared" si="10"/>
        <v>g19user_story_60_AND_user_story_99</v>
      </c>
      <c r="B704" t="s">
        <v>885</v>
      </c>
      <c r="C704" s="2" t="s">
        <v>679</v>
      </c>
      <c r="D704" s="2" t="s">
        <v>1566</v>
      </c>
      <c r="E704">
        <v>2</v>
      </c>
      <c r="F704">
        <v>2</v>
      </c>
      <c r="G704">
        <v>0</v>
      </c>
      <c r="H704" t="str">
        <f>VLOOKUP(A704,'Ground Truth'!A:A,1,FALSE)</f>
        <v>G19user_story_60_AND_user_story_99</v>
      </c>
    </row>
    <row r="705" spans="1:8" ht="150" hidden="1" x14ac:dyDescent="0.25">
      <c r="A705" t="str">
        <f t="shared" si="10"/>
        <v>g19user_story_61_AND_user_story_90</v>
      </c>
      <c r="B705" t="s">
        <v>885</v>
      </c>
      <c r="C705" s="2" t="s">
        <v>680</v>
      </c>
      <c r="D705" s="2" t="s">
        <v>1567</v>
      </c>
      <c r="E705">
        <v>1</v>
      </c>
      <c r="F705">
        <v>1</v>
      </c>
      <c r="G705">
        <v>0</v>
      </c>
      <c r="H705" t="str">
        <f>VLOOKUP(A705,'Ground Truth'!A:A,1,FALSE)</f>
        <v>G19user_story_61_AND_user_story_90</v>
      </c>
    </row>
    <row r="706" spans="1:8" ht="150" hidden="1" x14ac:dyDescent="0.25">
      <c r="A706" t="str">
        <f t="shared" si="10"/>
        <v>g19user_story_61_AND_user_story_91</v>
      </c>
      <c r="B706" t="s">
        <v>885</v>
      </c>
      <c r="C706" s="2" t="s">
        <v>681</v>
      </c>
      <c r="D706" s="2" t="s">
        <v>1568</v>
      </c>
      <c r="E706">
        <v>1</v>
      </c>
      <c r="F706">
        <v>1</v>
      </c>
      <c r="G706">
        <v>0</v>
      </c>
      <c r="H706" t="str">
        <f>VLOOKUP(A706,'Ground Truth'!A:A,1,FALSE)</f>
        <v>G19user_story_61_AND_user_story_91</v>
      </c>
    </row>
    <row r="707" spans="1:8" ht="150" hidden="1" x14ac:dyDescent="0.25">
      <c r="A707" t="str">
        <f t="shared" ref="A707:A770" si="11">CONCATENATE(B707,C707)</f>
        <v>g19user_story_61_AND_user_story_92</v>
      </c>
      <c r="B707" t="s">
        <v>885</v>
      </c>
      <c r="C707" s="2" t="s">
        <v>682</v>
      </c>
      <c r="D707" s="2" t="s">
        <v>1569</v>
      </c>
      <c r="E707">
        <v>1</v>
      </c>
      <c r="F707">
        <v>1</v>
      </c>
      <c r="G707">
        <v>0</v>
      </c>
      <c r="H707" t="str">
        <f>VLOOKUP(A707,'Ground Truth'!A:A,1,FALSE)</f>
        <v>G19user_story_61_AND_user_story_92</v>
      </c>
    </row>
    <row r="708" spans="1:8" ht="150" hidden="1" x14ac:dyDescent="0.25">
      <c r="A708" t="str">
        <f t="shared" si="11"/>
        <v>g19user_story_61_AND_user_story_93</v>
      </c>
      <c r="B708" t="s">
        <v>885</v>
      </c>
      <c r="C708" s="2" t="s">
        <v>683</v>
      </c>
      <c r="D708" s="2" t="s">
        <v>1570</v>
      </c>
      <c r="E708">
        <v>1</v>
      </c>
      <c r="F708">
        <v>1</v>
      </c>
      <c r="G708">
        <v>0</v>
      </c>
      <c r="H708" t="str">
        <f>VLOOKUP(A708,'Ground Truth'!A:A,1,FALSE)</f>
        <v>G19user_story_61_AND_user_story_93</v>
      </c>
    </row>
    <row r="709" spans="1:8" ht="150" hidden="1" x14ac:dyDescent="0.25">
      <c r="A709" t="str">
        <f t="shared" si="11"/>
        <v>g19user_story_61_AND_user_story_96</v>
      </c>
      <c r="B709" t="s">
        <v>885</v>
      </c>
      <c r="C709" s="2" t="s">
        <v>684</v>
      </c>
      <c r="D709" s="2" t="s">
        <v>1571</v>
      </c>
      <c r="E709">
        <v>1</v>
      </c>
      <c r="F709">
        <v>1</v>
      </c>
      <c r="G709">
        <v>0</v>
      </c>
      <c r="H709" t="str">
        <f>VLOOKUP(A709,'Ground Truth'!A:A,1,FALSE)</f>
        <v>G19user_story_61_AND_user_story_96</v>
      </c>
    </row>
    <row r="710" spans="1:8" ht="150" hidden="1" x14ac:dyDescent="0.25">
      <c r="A710" t="str">
        <f t="shared" si="11"/>
        <v>g19user_story_61_AND_user_story_98</v>
      </c>
      <c r="B710" t="s">
        <v>885</v>
      </c>
      <c r="C710" s="2" t="s">
        <v>685</v>
      </c>
      <c r="D710" s="2" t="s">
        <v>1572</v>
      </c>
      <c r="E710">
        <v>2</v>
      </c>
      <c r="F710">
        <v>2</v>
      </c>
      <c r="G710">
        <v>0</v>
      </c>
      <c r="H710" t="str">
        <f>VLOOKUP(A710,'Ground Truth'!A:A,1,FALSE)</f>
        <v>G19user_story_61_AND_user_story_98</v>
      </c>
    </row>
    <row r="711" spans="1:8" ht="135" hidden="1" x14ac:dyDescent="0.25">
      <c r="A711" t="str">
        <f t="shared" si="11"/>
        <v>g19user_story_61_AND_user_story_99</v>
      </c>
      <c r="B711" t="s">
        <v>885</v>
      </c>
      <c r="C711" s="2" t="s">
        <v>686</v>
      </c>
      <c r="D711" s="2" t="s">
        <v>1573</v>
      </c>
      <c r="E711">
        <v>2</v>
      </c>
      <c r="F711">
        <v>2</v>
      </c>
      <c r="G711">
        <v>0</v>
      </c>
      <c r="H711" t="str">
        <f>VLOOKUP(A711,'Ground Truth'!A:A,1,FALSE)</f>
        <v>G19user_story_61_AND_user_story_99</v>
      </c>
    </row>
    <row r="712" spans="1:8" ht="105" hidden="1" x14ac:dyDescent="0.25">
      <c r="A712" t="str">
        <f t="shared" si="11"/>
        <v>g19user_story_64_AND_user_story_65</v>
      </c>
      <c r="B712" t="s">
        <v>885</v>
      </c>
      <c r="C712" s="2" t="s">
        <v>687</v>
      </c>
      <c r="D712" s="2" t="s">
        <v>1574</v>
      </c>
      <c r="E712">
        <v>2</v>
      </c>
      <c r="F712">
        <v>2</v>
      </c>
      <c r="G712">
        <v>0</v>
      </c>
      <c r="H712" t="str">
        <f>VLOOKUP(A712,'Ground Truth'!A:A,1,FALSE)</f>
        <v>G19user_story_64_AND_user_story_65</v>
      </c>
    </row>
    <row r="713" spans="1:8" ht="105" hidden="1" x14ac:dyDescent="0.25">
      <c r="A713" t="str">
        <f t="shared" si="11"/>
        <v>g19user_story_64_AND_user_story_70</v>
      </c>
      <c r="B713" t="s">
        <v>885</v>
      </c>
      <c r="C713" s="2" t="s">
        <v>688</v>
      </c>
      <c r="D713" s="2" t="s">
        <v>1575</v>
      </c>
      <c r="E713">
        <v>2</v>
      </c>
      <c r="F713">
        <v>2</v>
      </c>
      <c r="G713">
        <v>0</v>
      </c>
      <c r="H713" t="str">
        <f>VLOOKUP(A713,'Ground Truth'!A:A,1,FALSE)</f>
        <v>G19user_story_64_AND_user_story_70</v>
      </c>
    </row>
    <row r="714" spans="1:8" ht="105" hidden="1" x14ac:dyDescent="0.25">
      <c r="A714" t="str">
        <f t="shared" si="11"/>
        <v>g19user_story_64_AND_user_story_71</v>
      </c>
      <c r="B714" t="s">
        <v>885</v>
      </c>
      <c r="C714" s="2" t="s">
        <v>689</v>
      </c>
      <c r="D714" s="2" t="s">
        <v>1576</v>
      </c>
      <c r="E714">
        <v>2</v>
      </c>
      <c r="F714">
        <v>2</v>
      </c>
      <c r="G714">
        <v>0</v>
      </c>
      <c r="H714" t="str">
        <f>VLOOKUP(A714,'Ground Truth'!A:A,1,FALSE)</f>
        <v>G19user_story_64_AND_user_story_71</v>
      </c>
    </row>
    <row r="715" spans="1:8" ht="105" hidden="1" x14ac:dyDescent="0.25">
      <c r="A715" t="str">
        <f t="shared" si="11"/>
        <v>g19user_story_64_AND_user_story_72</v>
      </c>
      <c r="B715" t="s">
        <v>885</v>
      </c>
      <c r="C715" s="2" t="s">
        <v>690</v>
      </c>
      <c r="D715" s="2" t="s">
        <v>1577</v>
      </c>
      <c r="E715">
        <v>2</v>
      </c>
      <c r="F715">
        <v>2</v>
      </c>
      <c r="G715">
        <v>0</v>
      </c>
      <c r="H715" t="str">
        <f>VLOOKUP(A715,'Ground Truth'!A:A,1,FALSE)</f>
        <v>G19user_story_64_AND_user_story_72</v>
      </c>
    </row>
    <row r="716" spans="1:8" ht="120" hidden="1" x14ac:dyDescent="0.25">
      <c r="A716" t="str">
        <f t="shared" si="11"/>
        <v>g19user_story_64_AND_user_story_73</v>
      </c>
      <c r="B716" t="s">
        <v>885</v>
      </c>
      <c r="C716" s="2" t="s">
        <v>691</v>
      </c>
      <c r="D716" s="2" t="s">
        <v>1578</v>
      </c>
      <c r="E716">
        <v>2</v>
      </c>
      <c r="F716">
        <v>2</v>
      </c>
      <c r="G716">
        <v>0</v>
      </c>
      <c r="H716" t="str">
        <f>VLOOKUP(A716,'Ground Truth'!A:A,1,FALSE)</f>
        <v>G19user_story_64_AND_user_story_73</v>
      </c>
    </row>
    <row r="717" spans="1:8" ht="120" hidden="1" x14ac:dyDescent="0.25">
      <c r="A717" t="str">
        <f t="shared" si="11"/>
        <v>g19user_story_64_AND_user_story_74</v>
      </c>
      <c r="B717" t="s">
        <v>885</v>
      </c>
      <c r="C717" s="2" t="s">
        <v>692</v>
      </c>
      <c r="D717" s="2" t="s">
        <v>1579</v>
      </c>
      <c r="E717">
        <v>2</v>
      </c>
      <c r="F717">
        <v>2</v>
      </c>
      <c r="G717">
        <v>0</v>
      </c>
      <c r="H717" t="str">
        <f>VLOOKUP(A717,'Ground Truth'!A:A,1,FALSE)</f>
        <v>G19user_story_64_AND_user_story_74</v>
      </c>
    </row>
    <row r="718" spans="1:8" ht="120" hidden="1" x14ac:dyDescent="0.25">
      <c r="A718" t="str">
        <f t="shared" si="11"/>
        <v>g19user_story_64_AND_user_story_75</v>
      </c>
      <c r="B718" t="s">
        <v>885</v>
      </c>
      <c r="C718" s="2" t="s">
        <v>693</v>
      </c>
      <c r="D718" s="2" t="s">
        <v>1580</v>
      </c>
      <c r="E718">
        <v>2</v>
      </c>
      <c r="F718">
        <v>2</v>
      </c>
      <c r="G718">
        <v>0</v>
      </c>
      <c r="H718" t="str">
        <f>VLOOKUP(A718,'Ground Truth'!A:A,1,FALSE)</f>
        <v>G19user_story_64_AND_user_story_75</v>
      </c>
    </row>
    <row r="719" spans="1:8" ht="120" hidden="1" x14ac:dyDescent="0.25">
      <c r="A719" t="str">
        <f t="shared" si="11"/>
        <v>g19user_story_64_AND_user_story_76</v>
      </c>
      <c r="B719" t="s">
        <v>885</v>
      </c>
      <c r="C719" s="2" t="s">
        <v>694</v>
      </c>
      <c r="D719" s="2" t="s">
        <v>1581</v>
      </c>
      <c r="E719">
        <v>2</v>
      </c>
      <c r="F719">
        <v>2</v>
      </c>
      <c r="G719">
        <v>0</v>
      </c>
      <c r="H719" t="str">
        <f>VLOOKUP(A719,'Ground Truth'!A:A,1,FALSE)</f>
        <v>G19user_story_64_AND_user_story_76</v>
      </c>
    </row>
    <row r="720" spans="1:8" ht="120" hidden="1" x14ac:dyDescent="0.25">
      <c r="A720" t="str">
        <f t="shared" si="11"/>
        <v>g19user_story_64_AND_user_story_78</v>
      </c>
      <c r="B720" t="s">
        <v>885</v>
      </c>
      <c r="C720" s="2" t="s">
        <v>695</v>
      </c>
      <c r="D720" s="2" t="s">
        <v>1582</v>
      </c>
      <c r="E720">
        <v>2</v>
      </c>
      <c r="F720">
        <v>2</v>
      </c>
      <c r="G720">
        <v>0</v>
      </c>
      <c r="H720" t="str">
        <f>VLOOKUP(A720,'Ground Truth'!A:A,1,FALSE)</f>
        <v>G19user_story_64_AND_user_story_78</v>
      </c>
    </row>
    <row r="721" spans="1:8" ht="105" hidden="1" x14ac:dyDescent="0.25">
      <c r="A721" t="str">
        <f t="shared" si="11"/>
        <v>g19user_story_65_AND_user_story_70</v>
      </c>
      <c r="B721" t="s">
        <v>885</v>
      </c>
      <c r="C721" s="2" t="s">
        <v>696</v>
      </c>
      <c r="D721" s="2" t="s">
        <v>1583</v>
      </c>
      <c r="E721">
        <v>2</v>
      </c>
      <c r="F721">
        <v>2</v>
      </c>
      <c r="G721">
        <v>0</v>
      </c>
      <c r="H721" t="str">
        <f>VLOOKUP(A721,'Ground Truth'!A:A,1,FALSE)</f>
        <v>G19user_story_65_AND_user_story_70</v>
      </c>
    </row>
    <row r="722" spans="1:8" ht="105" hidden="1" x14ac:dyDescent="0.25">
      <c r="A722" t="str">
        <f t="shared" si="11"/>
        <v>g19user_story_65_AND_user_story_71</v>
      </c>
      <c r="B722" t="s">
        <v>885</v>
      </c>
      <c r="C722" s="2" t="s">
        <v>697</v>
      </c>
      <c r="D722" s="2" t="s">
        <v>1584</v>
      </c>
      <c r="E722">
        <v>2</v>
      </c>
      <c r="F722">
        <v>2</v>
      </c>
      <c r="G722">
        <v>0</v>
      </c>
      <c r="H722" t="str">
        <f>VLOOKUP(A722,'Ground Truth'!A:A,1,FALSE)</f>
        <v>G19user_story_65_AND_user_story_71</v>
      </c>
    </row>
    <row r="723" spans="1:8" ht="105" hidden="1" x14ac:dyDescent="0.25">
      <c r="A723" t="str">
        <f t="shared" si="11"/>
        <v>g19user_story_65_AND_user_story_72</v>
      </c>
      <c r="B723" t="s">
        <v>885</v>
      </c>
      <c r="C723" s="2" t="s">
        <v>698</v>
      </c>
      <c r="D723" s="2" t="s">
        <v>1585</v>
      </c>
      <c r="E723">
        <v>2</v>
      </c>
      <c r="F723">
        <v>2</v>
      </c>
      <c r="G723">
        <v>0</v>
      </c>
      <c r="H723" t="str">
        <f>VLOOKUP(A723,'Ground Truth'!A:A,1,FALSE)</f>
        <v>G19user_story_65_AND_user_story_72</v>
      </c>
    </row>
    <row r="724" spans="1:8" ht="120" hidden="1" x14ac:dyDescent="0.25">
      <c r="A724" t="str">
        <f t="shared" si="11"/>
        <v>g19user_story_65_AND_user_story_73</v>
      </c>
      <c r="B724" t="s">
        <v>885</v>
      </c>
      <c r="C724" s="2" t="s">
        <v>699</v>
      </c>
      <c r="D724" s="2" t="s">
        <v>1586</v>
      </c>
      <c r="E724">
        <v>2</v>
      </c>
      <c r="F724">
        <v>2</v>
      </c>
      <c r="G724">
        <v>0</v>
      </c>
      <c r="H724" t="str">
        <f>VLOOKUP(A724,'Ground Truth'!A:A,1,FALSE)</f>
        <v>G19user_story_65_AND_user_story_73</v>
      </c>
    </row>
    <row r="725" spans="1:8" ht="120" hidden="1" x14ac:dyDescent="0.25">
      <c r="A725" t="str">
        <f t="shared" si="11"/>
        <v>g19user_story_65_AND_user_story_74</v>
      </c>
      <c r="B725" t="s">
        <v>885</v>
      </c>
      <c r="C725" s="2" t="s">
        <v>700</v>
      </c>
      <c r="D725" s="2" t="s">
        <v>1587</v>
      </c>
      <c r="E725">
        <v>2</v>
      </c>
      <c r="F725">
        <v>2</v>
      </c>
      <c r="G725">
        <v>0</v>
      </c>
      <c r="H725" t="str">
        <f>VLOOKUP(A725,'Ground Truth'!A:A,1,FALSE)</f>
        <v>G19user_story_65_AND_user_story_74</v>
      </c>
    </row>
    <row r="726" spans="1:8" ht="120" hidden="1" x14ac:dyDescent="0.25">
      <c r="A726" t="str">
        <f t="shared" si="11"/>
        <v>g19user_story_65_AND_user_story_75</v>
      </c>
      <c r="B726" t="s">
        <v>885</v>
      </c>
      <c r="C726" s="2" t="s">
        <v>701</v>
      </c>
      <c r="D726" s="2" t="s">
        <v>1588</v>
      </c>
      <c r="E726">
        <v>2</v>
      </c>
      <c r="F726">
        <v>2</v>
      </c>
      <c r="G726">
        <v>0</v>
      </c>
      <c r="H726" t="str">
        <f>VLOOKUP(A726,'Ground Truth'!A:A,1,FALSE)</f>
        <v>G19user_story_65_AND_user_story_75</v>
      </c>
    </row>
    <row r="727" spans="1:8" ht="120" hidden="1" x14ac:dyDescent="0.25">
      <c r="A727" t="str">
        <f t="shared" si="11"/>
        <v>g19user_story_65_AND_user_story_76</v>
      </c>
      <c r="B727" t="s">
        <v>885</v>
      </c>
      <c r="C727" s="2" t="s">
        <v>702</v>
      </c>
      <c r="D727" s="2" t="s">
        <v>1589</v>
      </c>
      <c r="E727">
        <v>2</v>
      </c>
      <c r="F727">
        <v>2</v>
      </c>
      <c r="G727">
        <v>0</v>
      </c>
      <c r="H727" t="str">
        <f>VLOOKUP(A727,'Ground Truth'!A:A,1,FALSE)</f>
        <v>G19user_story_65_AND_user_story_76</v>
      </c>
    </row>
    <row r="728" spans="1:8" ht="120" hidden="1" x14ac:dyDescent="0.25">
      <c r="A728" t="str">
        <f t="shared" si="11"/>
        <v>g19user_story_65_AND_user_story_78</v>
      </c>
      <c r="B728" t="s">
        <v>885</v>
      </c>
      <c r="C728" s="2" t="s">
        <v>703</v>
      </c>
      <c r="D728" s="2" t="s">
        <v>1590</v>
      </c>
      <c r="E728">
        <v>2</v>
      </c>
      <c r="F728">
        <v>2</v>
      </c>
      <c r="G728">
        <v>0</v>
      </c>
      <c r="H728" t="str">
        <f>VLOOKUP(A728,'Ground Truth'!A:A,1,FALSE)</f>
        <v>G19user_story_65_AND_user_story_78</v>
      </c>
    </row>
    <row r="729" spans="1:8" ht="135" hidden="1" x14ac:dyDescent="0.25">
      <c r="A729" t="str">
        <f t="shared" si="11"/>
        <v>g19user_story_68_AND_user_story_69</v>
      </c>
      <c r="B729" t="s">
        <v>885</v>
      </c>
      <c r="C729" s="2" t="s">
        <v>220</v>
      </c>
      <c r="D729" s="2" t="s">
        <v>1591</v>
      </c>
      <c r="E729">
        <v>1</v>
      </c>
      <c r="F729">
        <v>1</v>
      </c>
      <c r="G729">
        <v>0</v>
      </c>
      <c r="H729" t="str">
        <f>VLOOKUP(A729,'Ground Truth'!A:A,1,FALSE)</f>
        <v>G19user_story_68_AND_user_story_69</v>
      </c>
    </row>
    <row r="730" spans="1:8" ht="105" hidden="1" x14ac:dyDescent="0.25">
      <c r="A730" t="str">
        <f t="shared" si="11"/>
        <v>g19user_story_70_AND_user_story_71</v>
      </c>
      <c r="B730" t="s">
        <v>885</v>
      </c>
      <c r="C730" s="2" t="s">
        <v>221</v>
      </c>
      <c r="D730" s="2" t="s">
        <v>1592</v>
      </c>
      <c r="E730">
        <v>2</v>
      </c>
      <c r="F730">
        <v>2</v>
      </c>
      <c r="G730">
        <v>0</v>
      </c>
      <c r="H730" t="str">
        <f>VLOOKUP(A730,'Ground Truth'!A:A,1,FALSE)</f>
        <v>G19user_story_70_AND_user_story_71</v>
      </c>
    </row>
    <row r="731" spans="1:8" ht="105" hidden="1" x14ac:dyDescent="0.25">
      <c r="A731" t="str">
        <f t="shared" si="11"/>
        <v>g19user_story_70_AND_user_story_72</v>
      </c>
      <c r="B731" t="s">
        <v>885</v>
      </c>
      <c r="C731" s="2" t="s">
        <v>704</v>
      </c>
      <c r="D731" s="2" t="s">
        <v>1593</v>
      </c>
      <c r="E731">
        <v>2</v>
      </c>
      <c r="F731">
        <v>2</v>
      </c>
      <c r="G731">
        <v>0</v>
      </c>
      <c r="H731" t="str">
        <f>VLOOKUP(A731,'Ground Truth'!A:A,1,FALSE)</f>
        <v>G19user_story_70_AND_user_story_72</v>
      </c>
    </row>
    <row r="732" spans="1:8" ht="120" hidden="1" x14ac:dyDescent="0.25">
      <c r="A732" t="str">
        <f t="shared" si="11"/>
        <v>g19user_story_70_AND_user_story_73</v>
      </c>
      <c r="B732" t="s">
        <v>885</v>
      </c>
      <c r="C732" s="2" t="s">
        <v>705</v>
      </c>
      <c r="D732" s="2" t="s">
        <v>1594</v>
      </c>
      <c r="E732">
        <v>2</v>
      </c>
      <c r="F732">
        <v>2</v>
      </c>
      <c r="G732">
        <v>0</v>
      </c>
      <c r="H732" t="str">
        <f>VLOOKUP(A732,'Ground Truth'!A:A,1,FALSE)</f>
        <v>G19user_story_70_AND_user_story_73</v>
      </c>
    </row>
    <row r="733" spans="1:8" ht="120" hidden="1" x14ac:dyDescent="0.25">
      <c r="A733" t="str">
        <f t="shared" si="11"/>
        <v>g19user_story_70_AND_user_story_74</v>
      </c>
      <c r="B733" t="s">
        <v>885</v>
      </c>
      <c r="C733" s="2" t="s">
        <v>706</v>
      </c>
      <c r="D733" s="2" t="s">
        <v>1595</v>
      </c>
      <c r="E733">
        <v>2</v>
      </c>
      <c r="F733">
        <v>2</v>
      </c>
      <c r="G733">
        <v>0</v>
      </c>
      <c r="H733" t="str">
        <f>VLOOKUP(A733,'Ground Truth'!A:A,1,FALSE)</f>
        <v>G19user_story_70_AND_user_story_74</v>
      </c>
    </row>
    <row r="734" spans="1:8" ht="120" hidden="1" x14ac:dyDescent="0.25">
      <c r="A734" t="str">
        <f t="shared" si="11"/>
        <v>g19user_story_70_AND_user_story_75</v>
      </c>
      <c r="B734" t="s">
        <v>885</v>
      </c>
      <c r="C734" s="2" t="s">
        <v>707</v>
      </c>
      <c r="D734" s="2" t="s">
        <v>1596</v>
      </c>
      <c r="E734">
        <v>2</v>
      </c>
      <c r="F734">
        <v>2</v>
      </c>
      <c r="G734">
        <v>0</v>
      </c>
      <c r="H734" t="str">
        <f>VLOOKUP(A734,'Ground Truth'!A:A,1,FALSE)</f>
        <v>G19user_story_70_AND_user_story_75</v>
      </c>
    </row>
    <row r="735" spans="1:8" ht="120" hidden="1" x14ac:dyDescent="0.25">
      <c r="A735" t="str">
        <f t="shared" si="11"/>
        <v>g19user_story_70_AND_user_story_76</v>
      </c>
      <c r="B735" t="s">
        <v>885</v>
      </c>
      <c r="C735" s="2" t="s">
        <v>708</v>
      </c>
      <c r="D735" s="2" t="s">
        <v>1597</v>
      </c>
      <c r="E735">
        <v>2</v>
      </c>
      <c r="F735">
        <v>2</v>
      </c>
      <c r="G735">
        <v>0</v>
      </c>
      <c r="H735" t="str">
        <f>VLOOKUP(A735,'Ground Truth'!A:A,1,FALSE)</f>
        <v>G19user_story_70_AND_user_story_76</v>
      </c>
    </row>
    <row r="736" spans="1:8" ht="120" hidden="1" x14ac:dyDescent="0.25">
      <c r="A736" t="str">
        <f t="shared" si="11"/>
        <v>g19user_story_70_AND_user_story_78</v>
      </c>
      <c r="B736" t="s">
        <v>885</v>
      </c>
      <c r="C736" s="2" t="s">
        <v>709</v>
      </c>
      <c r="D736" s="2" t="s">
        <v>1598</v>
      </c>
      <c r="E736">
        <v>2</v>
      </c>
      <c r="F736">
        <v>2</v>
      </c>
      <c r="G736">
        <v>0</v>
      </c>
      <c r="H736" t="str">
        <f>VLOOKUP(A736,'Ground Truth'!A:A,1,FALSE)</f>
        <v>G19user_story_70_AND_user_story_78</v>
      </c>
    </row>
    <row r="737" spans="1:8" ht="105" hidden="1" x14ac:dyDescent="0.25">
      <c r="A737" t="str">
        <f t="shared" si="11"/>
        <v>g19user_story_71_AND_user_story_72</v>
      </c>
      <c r="B737" t="s">
        <v>885</v>
      </c>
      <c r="C737" s="2" t="s">
        <v>710</v>
      </c>
      <c r="D737" s="2" t="s">
        <v>1599</v>
      </c>
      <c r="E737">
        <v>2</v>
      </c>
      <c r="F737">
        <v>2</v>
      </c>
      <c r="G737">
        <v>0</v>
      </c>
      <c r="H737" t="str">
        <f>VLOOKUP(A737,'Ground Truth'!A:A,1,FALSE)</f>
        <v>G19user_story_71_AND_user_story_72</v>
      </c>
    </row>
    <row r="738" spans="1:8" ht="120" hidden="1" x14ac:dyDescent="0.25">
      <c r="A738" t="str">
        <f t="shared" si="11"/>
        <v>g19user_story_71_AND_user_story_73</v>
      </c>
      <c r="B738" t="s">
        <v>885</v>
      </c>
      <c r="C738" s="2" t="s">
        <v>711</v>
      </c>
      <c r="D738" s="2" t="s">
        <v>1600</v>
      </c>
      <c r="E738">
        <v>2</v>
      </c>
      <c r="F738">
        <v>2</v>
      </c>
      <c r="G738">
        <v>0</v>
      </c>
      <c r="H738" t="str">
        <f>VLOOKUP(A738,'Ground Truth'!A:A,1,FALSE)</f>
        <v>G19user_story_71_AND_user_story_73</v>
      </c>
    </row>
    <row r="739" spans="1:8" ht="120" hidden="1" x14ac:dyDescent="0.25">
      <c r="A739" t="str">
        <f t="shared" si="11"/>
        <v>g19user_story_71_AND_user_story_74</v>
      </c>
      <c r="B739" t="s">
        <v>885</v>
      </c>
      <c r="C739" s="2" t="s">
        <v>712</v>
      </c>
      <c r="D739" s="2" t="s">
        <v>1601</v>
      </c>
      <c r="E739">
        <v>2</v>
      </c>
      <c r="F739">
        <v>2</v>
      </c>
      <c r="G739">
        <v>0</v>
      </c>
      <c r="H739" t="str">
        <f>VLOOKUP(A739,'Ground Truth'!A:A,1,FALSE)</f>
        <v>G19user_story_71_AND_user_story_74</v>
      </c>
    </row>
    <row r="740" spans="1:8" ht="120" hidden="1" x14ac:dyDescent="0.25">
      <c r="A740" t="str">
        <f t="shared" si="11"/>
        <v>g19user_story_71_AND_user_story_75</v>
      </c>
      <c r="B740" t="s">
        <v>885</v>
      </c>
      <c r="C740" s="2" t="s">
        <v>713</v>
      </c>
      <c r="D740" s="2" t="s">
        <v>1602</v>
      </c>
      <c r="E740">
        <v>2</v>
      </c>
      <c r="F740">
        <v>2</v>
      </c>
      <c r="G740">
        <v>0</v>
      </c>
      <c r="H740" t="str">
        <f>VLOOKUP(A740,'Ground Truth'!A:A,1,FALSE)</f>
        <v>G19user_story_71_AND_user_story_75</v>
      </c>
    </row>
    <row r="741" spans="1:8" ht="120" hidden="1" x14ac:dyDescent="0.25">
      <c r="A741" t="str">
        <f t="shared" si="11"/>
        <v>g19user_story_71_AND_user_story_76</v>
      </c>
      <c r="B741" t="s">
        <v>885</v>
      </c>
      <c r="C741" s="2" t="s">
        <v>714</v>
      </c>
      <c r="D741" s="2" t="s">
        <v>1603</v>
      </c>
      <c r="E741">
        <v>2</v>
      </c>
      <c r="F741">
        <v>2</v>
      </c>
      <c r="G741">
        <v>0</v>
      </c>
      <c r="H741" t="str">
        <f>VLOOKUP(A741,'Ground Truth'!A:A,1,FALSE)</f>
        <v>G19user_story_71_AND_user_story_76</v>
      </c>
    </row>
    <row r="742" spans="1:8" ht="120" hidden="1" x14ac:dyDescent="0.25">
      <c r="A742" t="str">
        <f t="shared" si="11"/>
        <v>g19user_story_71_AND_user_story_78</v>
      </c>
      <c r="B742" t="s">
        <v>885</v>
      </c>
      <c r="C742" s="2" t="s">
        <v>715</v>
      </c>
      <c r="D742" s="2" t="s">
        <v>1604</v>
      </c>
      <c r="E742">
        <v>2</v>
      </c>
      <c r="F742">
        <v>2</v>
      </c>
      <c r="G742">
        <v>0</v>
      </c>
      <c r="H742" t="str">
        <f>VLOOKUP(A742,'Ground Truth'!A:A,1,FALSE)</f>
        <v>G19user_story_71_AND_user_story_78</v>
      </c>
    </row>
    <row r="743" spans="1:8" ht="120" hidden="1" x14ac:dyDescent="0.25">
      <c r="A743" t="str">
        <f t="shared" si="11"/>
        <v>g19user_story_72_AND_user_story_73</v>
      </c>
      <c r="B743" t="s">
        <v>885</v>
      </c>
      <c r="C743" s="2" t="s">
        <v>716</v>
      </c>
      <c r="D743" s="2" t="s">
        <v>1605</v>
      </c>
      <c r="E743">
        <v>2</v>
      </c>
      <c r="F743">
        <v>2</v>
      </c>
      <c r="G743">
        <v>0</v>
      </c>
      <c r="H743" t="str">
        <f>VLOOKUP(A743,'Ground Truth'!A:A,1,FALSE)</f>
        <v>G19user_story_72_AND_user_story_73</v>
      </c>
    </row>
    <row r="744" spans="1:8" ht="120" hidden="1" x14ac:dyDescent="0.25">
      <c r="A744" t="str">
        <f t="shared" si="11"/>
        <v>g19user_story_72_AND_user_story_74</v>
      </c>
      <c r="B744" t="s">
        <v>885</v>
      </c>
      <c r="C744" s="2" t="s">
        <v>717</v>
      </c>
      <c r="D744" s="2" t="s">
        <v>1606</v>
      </c>
      <c r="E744">
        <v>2</v>
      </c>
      <c r="F744">
        <v>2</v>
      </c>
      <c r="G744">
        <v>0</v>
      </c>
      <c r="H744" t="str">
        <f>VLOOKUP(A744,'Ground Truth'!A:A,1,FALSE)</f>
        <v>G19user_story_72_AND_user_story_74</v>
      </c>
    </row>
    <row r="745" spans="1:8" ht="120" hidden="1" x14ac:dyDescent="0.25">
      <c r="A745" t="str">
        <f t="shared" si="11"/>
        <v>g19user_story_72_AND_user_story_75</v>
      </c>
      <c r="B745" t="s">
        <v>885</v>
      </c>
      <c r="C745" s="2" t="s">
        <v>718</v>
      </c>
      <c r="D745" s="2" t="s">
        <v>1607</v>
      </c>
      <c r="E745">
        <v>2</v>
      </c>
      <c r="F745">
        <v>2</v>
      </c>
      <c r="G745">
        <v>0</v>
      </c>
      <c r="H745" t="str">
        <f>VLOOKUP(A745,'Ground Truth'!A:A,1,FALSE)</f>
        <v>G19user_story_72_AND_user_story_75</v>
      </c>
    </row>
    <row r="746" spans="1:8" ht="120" hidden="1" x14ac:dyDescent="0.25">
      <c r="A746" t="str">
        <f t="shared" si="11"/>
        <v>g19user_story_72_AND_user_story_76</v>
      </c>
      <c r="B746" t="s">
        <v>885</v>
      </c>
      <c r="C746" s="2" t="s">
        <v>719</v>
      </c>
      <c r="D746" s="2" t="s">
        <v>1608</v>
      </c>
      <c r="E746">
        <v>2</v>
      </c>
      <c r="F746">
        <v>2</v>
      </c>
      <c r="G746">
        <v>0</v>
      </c>
      <c r="H746" t="str">
        <f>VLOOKUP(A746,'Ground Truth'!A:A,1,FALSE)</f>
        <v>G19user_story_72_AND_user_story_76</v>
      </c>
    </row>
    <row r="747" spans="1:8" ht="120" hidden="1" x14ac:dyDescent="0.25">
      <c r="A747" t="str">
        <f t="shared" si="11"/>
        <v>g19user_story_72_AND_user_story_78</v>
      </c>
      <c r="B747" t="s">
        <v>885</v>
      </c>
      <c r="C747" s="2" t="s">
        <v>720</v>
      </c>
      <c r="D747" s="2" t="s">
        <v>1609</v>
      </c>
      <c r="E747">
        <v>2</v>
      </c>
      <c r="F747">
        <v>2</v>
      </c>
      <c r="G747">
        <v>0</v>
      </c>
      <c r="H747" t="str">
        <f>VLOOKUP(A747,'Ground Truth'!A:A,1,FALSE)</f>
        <v>G19user_story_72_AND_user_story_78</v>
      </c>
    </row>
    <row r="748" spans="1:8" ht="135" hidden="1" x14ac:dyDescent="0.25">
      <c r="A748" t="str">
        <f t="shared" si="11"/>
        <v>g19user_story_73_AND_user_story_74</v>
      </c>
      <c r="B748" t="s">
        <v>885</v>
      </c>
      <c r="C748" s="2" t="s">
        <v>721</v>
      </c>
      <c r="D748" s="2" t="s">
        <v>1610</v>
      </c>
      <c r="E748">
        <v>2</v>
      </c>
      <c r="F748">
        <v>2</v>
      </c>
      <c r="G748">
        <v>0</v>
      </c>
      <c r="H748" t="str">
        <f>VLOOKUP(A748,'Ground Truth'!A:A,1,FALSE)</f>
        <v>G19user_story_73_AND_user_story_74</v>
      </c>
    </row>
    <row r="749" spans="1:8" ht="135" hidden="1" x14ac:dyDescent="0.25">
      <c r="A749" t="str">
        <f t="shared" si="11"/>
        <v>g19user_story_73_AND_user_story_75</v>
      </c>
      <c r="B749" t="s">
        <v>885</v>
      </c>
      <c r="C749" s="2" t="s">
        <v>722</v>
      </c>
      <c r="D749" s="2" t="s">
        <v>1611</v>
      </c>
      <c r="E749">
        <v>2</v>
      </c>
      <c r="F749">
        <v>2</v>
      </c>
      <c r="G749">
        <v>0</v>
      </c>
      <c r="H749" t="str">
        <f>VLOOKUP(A749,'Ground Truth'!A:A,1,FALSE)</f>
        <v>G19user_story_73_AND_user_story_75</v>
      </c>
    </row>
    <row r="750" spans="1:8" ht="135" hidden="1" x14ac:dyDescent="0.25">
      <c r="A750" t="str">
        <f t="shared" si="11"/>
        <v>g19user_story_73_AND_user_story_76</v>
      </c>
      <c r="B750" t="s">
        <v>885</v>
      </c>
      <c r="C750" s="2" t="s">
        <v>723</v>
      </c>
      <c r="D750" s="2" t="s">
        <v>1612</v>
      </c>
      <c r="E750">
        <v>2</v>
      </c>
      <c r="F750">
        <v>2</v>
      </c>
      <c r="G750">
        <v>0</v>
      </c>
      <c r="H750" t="str">
        <f>VLOOKUP(A750,'Ground Truth'!A:A,1,FALSE)</f>
        <v>G19user_story_73_AND_user_story_76</v>
      </c>
    </row>
    <row r="751" spans="1:8" ht="135" hidden="1" x14ac:dyDescent="0.25">
      <c r="A751" t="str">
        <f t="shared" si="11"/>
        <v>g19user_story_73_AND_user_story_78</v>
      </c>
      <c r="B751" t="s">
        <v>885</v>
      </c>
      <c r="C751" s="2" t="s">
        <v>724</v>
      </c>
      <c r="D751" s="2" t="s">
        <v>1613</v>
      </c>
      <c r="E751">
        <v>2</v>
      </c>
      <c r="F751">
        <v>2</v>
      </c>
      <c r="G751">
        <v>0</v>
      </c>
      <c r="H751" t="str">
        <f>VLOOKUP(A751,'Ground Truth'!A:A,1,FALSE)</f>
        <v>G19user_story_73_AND_user_story_78</v>
      </c>
    </row>
    <row r="752" spans="1:8" ht="135" hidden="1" x14ac:dyDescent="0.25">
      <c r="A752" t="str">
        <f t="shared" si="11"/>
        <v>g19user_story_74_AND_user_story_75</v>
      </c>
      <c r="B752" t="s">
        <v>885</v>
      </c>
      <c r="C752" s="2" t="s">
        <v>725</v>
      </c>
      <c r="D752" s="2" t="s">
        <v>1614</v>
      </c>
      <c r="E752">
        <v>2</v>
      </c>
      <c r="F752">
        <v>2</v>
      </c>
      <c r="G752">
        <v>0</v>
      </c>
      <c r="H752" t="str">
        <f>VLOOKUP(A752,'Ground Truth'!A:A,1,FALSE)</f>
        <v>G19user_story_74_AND_user_story_75</v>
      </c>
    </row>
    <row r="753" spans="1:8" ht="135" hidden="1" x14ac:dyDescent="0.25">
      <c r="A753" t="str">
        <f t="shared" si="11"/>
        <v>g19user_story_74_AND_user_story_76</v>
      </c>
      <c r="B753" t="s">
        <v>885</v>
      </c>
      <c r="C753" s="2" t="s">
        <v>726</v>
      </c>
      <c r="D753" s="2" t="s">
        <v>1615</v>
      </c>
      <c r="E753">
        <v>2</v>
      </c>
      <c r="F753">
        <v>2</v>
      </c>
      <c r="G753">
        <v>0</v>
      </c>
      <c r="H753" t="str">
        <f>VLOOKUP(A753,'Ground Truth'!A:A,1,FALSE)</f>
        <v>G19user_story_74_AND_user_story_76</v>
      </c>
    </row>
    <row r="754" spans="1:8" ht="135" hidden="1" x14ac:dyDescent="0.25">
      <c r="A754" t="str">
        <f t="shared" si="11"/>
        <v>g19user_story_74_AND_user_story_78</v>
      </c>
      <c r="B754" t="s">
        <v>885</v>
      </c>
      <c r="C754" s="2" t="s">
        <v>727</v>
      </c>
      <c r="D754" s="2" t="s">
        <v>1616</v>
      </c>
      <c r="E754">
        <v>2</v>
      </c>
      <c r="F754">
        <v>2</v>
      </c>
      <c r="G754">
        <v>0</v>
      </c>
      <c r="H754" t="str">
        <f>VLOOKUP(A754,'Ground Truth'!A:A,1,FALSE)</f>
        <v>G19user_story_74_AND_user_story_78</v>
      </c>
    </row>
    <row r="755" spans="1:8" ht="135" hidden="1" x14ac:dyDescent="0.25">
      <c r="A755" t="str">
        <f t="shared" si="11"/>
        <v>g19user_story_75_AND_user_story_76</v>
      </c>
      <c r="B755" t="s">
        <v>885</v>
      </c>
      <c r="C755" s="2" t="s">
        <v>728</v>
      </c>
      <c r="D755" s="2" t="s">
        <v>1617</v>
      </c>
      <c r="E755">
        <v>3</v>
      </c>
      <c r="F755">
        <v>3</v>
      </c>
      <c r="G755">
        <v>0</v>
      </c>
      <c r="H755" t="str">
        <f>VLOOKUP(A755,'Ground Truth'!A:A,1,FALSE)</f>
        <v>G19user_story_75_AND_user_story_76</v>
      </c>
    </row>
    <row r="756" spans="1:8" ht="135" hidden="1" x14ac:dyDescent="0.25">
      <c r="A756" t="str">
        <f t="shared" si="11"/>
        <v>g19user_story_75_AND_user_story_78</v>
      </c>
      <c r="B756" t="s">
        <v>885</v>
      </c>
      <c r="C756" s="2" t="s">
        <v>729</v>
      </c>
      <c r="D756" s="2" t="s">
        <v>1618</v>
      </c>
      <c r="E756">
        <v>2</v>
      </c>
      <c r="F756">
        <v>2</v>
      </c>
      <c r="G756">
        <v>0</v>
      </c>
      <c r="H756" t="str">
        <f>VLOOKUP(A756,'Ground Truth'!A:A,1,FALSE)</f>
        <v>G19user_story_75_AND_user_story_78</v>
      </c>
    </row>
    <row r="757" spans="1:8" ht="135" hidden="1" x14ac:dyDescent="0.25">
      <c r="A757" t="str">
        <f t="shared" si="11"/>
        <v>g19user_story_76_AND_user_story_78</v>
      </c>
      <c r="B757" t="s">
        <v>885</v>
      </c>
      <c r="C757" s="2" t="s">
        <v>730</v>
      </c>
      <c r="D757" s="2" t="s">
        <v>1619</v>
      </c>
      <c r="E757">
        <v>2</v>
      </c>
      <c r="F757">
        <v>2</v>
      </c>
      <c r="G757">
        <v>0</v>
      </c>
      <c r="H757" t="str">
        <f>VLOOKUP(A757,'Ground Truth'!A:A,1,FALSE)</f>
        <v>G19user_story_76_AND_user_story_78</v>
      </c>
    </row>
    <row r="758" spans="1:8" ht="105" hidden="1" x14ac:dyDescent="0.25">
      <c r="A758" t="str">
        <f t="shared" si="11"/>
        <v>g19user_story_88_AND_user_story_89</v>
      </c>
      <c r="B758" t="s">
        <v>885</v>
      </c>
      <c r="C758" s="2" t="s">
        <v>731</v>
      </c>
      <c r="D758" s="2" t="s">
        <v>1620</v>
      </c>
      <c r="E758">
        <v>2</v>
      </c>
      <c r="F758">
        <v>2</v>
      </c>
      <c r="G758">
        <v>0</v>
      </c>
      <c r="H758" t="str">
        <f>VLOOKUP(A758,'Ground Truth'!A:A,1,FALSE)</f>
        <v>G19user_story_88_AND_user_story_89</v>
      </c>
    </row>
    <row r="759" spans="1:8" ht="135" hidden="1" x14ac:dyDescent="0.25">
      <c r="A759" t="str">
        <f t="shared" si="11"/>
        <v>g19user_story_90_AND_user_story_91</v>
      </c>
      <c r="B759" t="s">
        <v>885</v>
      </c>
      <c r="C759" s="2" t="s">
        <v>131</v>
      </c>
      <c r="D759" s="2" t="s">
        <v>1621</v>
      </c>
      <c r="E759">
        <v>2</v>
      </c>
      <c r="F759">
        <v>2</v>
      </c>
      <c r="G759">
        <v>0</v>
      </c>
      <c r="H759" t="str">
        <f>VLOOKUP(A759,'Ground Truth'!A:A,1,FALSE)</f>
        <v>G19user_story_90_AND_user_story_91</v>
      </c>
    </row>
    <row r="760" spans="1:8" ht="135" hidden="1" x14ac:dyDescent="0.25">
      <c r="A760" t="str">
        <f t="shared" si="11"/>
        <v>g19user_story_90_AND_user_story_92</v>
      </c>
      <c r="B760" t="s">
        <v>885</v>
      </c>
      <c r="C760" s="2" t="s">
        <v>132</v>
      </c>
      <c r="D760" s="2" t="s">
        <v>1622</v>
      </c>
      <c r="E760">
        <v>2</v>
      </c>
      <c r="F760">
        <v>2</v>
      </c>
      <c r="G760">
        <v>0</v>
      </c>
      <c r="H760" t="str">
        <f>VLOOKUP(A760,'Ground Truth'!A:A,1,FALSE)</f>
        <v>G19user_story_90_AND_user_story_92</v>
      </c>
    </row>
    <row r="761" spans="1:8" ht="135" hidden="1" x14ac:dyDescent="0.25">
      <c r="A761" t="str">
        <f t="shared" si="11"/>
        <v>g19user_story_90_AND_user_story_93</v>
      </c>
      <c r="B761" t="s">
        <v>885</v>
      </c>
      <c r="C761" s="2" t="s">
        <v>133</v>
      </c>
      <c r="D761" s="2" t="s">
        <v>1623</v>
      </c>
      <c r="E761">
        <v>2</v>
      </c>
      <c r="F761">
        <v>2</v>
      </c>
      <c r="G761">
        <v>0</v>
      </c>
      <c r="H761" t="str">
        <f>VLOOKUP(A761,'Ground Truth'!A:A,1,FALSE)</f>
        <v>G19user_story_90_AND_user_story_93</v>
      </c>
    </row>
    <row r="762" spans="1:8" ht="135" hidden="1" x14ac:dyDescent="0.25">
      <c r="A762" t="str">
        <f t="shared" si="11"/>
        <v>g19user_story_90_AND_user_story_96</v>
      </c>
      <c r="B762" t="s">
        <v>885</v>
      </c>
      <c r="C762" s="2" t="s">
        <v>135</v>
      </c>
      <c r="D762" s="2" t="s">
        <v>1624</v>
      </c>
      <c r="E762">
        <v>1</v>
      </c>
      <c r="F762">
        <v>1</v>
      </c>
      <c r="G762">
        <v>0</v>
      </c>
      <c r="H762" t="str">
        <f>VLOOKUP(A762,'Ground Truth'!A:A,1,FALSE)</f>
        <v>G19user_story_90_AND_user_story_96</v>
      </c>
    </row>
    <row r="763" spans="1:8" ht="135" hidden="1" x14ac:dyDescent="0.25">
      <c r="A763" t="str">
        <f t="shared" si="11"/>
        <v>g19user_story_90_AND_user_story_98</v>
      </c>
      <c r="B763" t="s">
        <v>885</v>
      </c>
      <c r="C763" s="2" t="s">
        <v>137</v>
      </c>
      <c r="D763" s="2" t="s">
        <v>1625</v>
      </c>
      <c r="E763">
        <v>1</v>
      </c>
      <c r="F763">
        <v>1</v>
      </c>
      <c r="G763">
        <v>0</v>
      </c>
      <c r="H763" t="str">
        <f>VLOOKUP(A763,'Ground Truth'!A:A,1,FALSE)</f>
        <v>G19user_story_90_AND_user_story_98</v>
      </c>
    </row>
    <row r="764" spans="1:8" ht="120" hidden="1" x14ac:dyDescent="0.25">
      <c r="A764" t="str">
        <f t="shared" si="11"/>
        <v>g19user_story_90_AND_user_story_99</v>
      </c>
      <c r="B764" t="s">
        <v>885</v>
      </c>
      <c r="C764" s="2" t="s">
        <v>138</v>
      </c>
      <c r="D764" s="2" t="s">
        <v>1626</v>
      </c>
      <c r="E764">
        <v>1</v>
      </c>
      <c r="F764">
        <v>1</v>
      </c>
      <c r="G764">
        <v>0</v>
      </c>
      <c r="H764" t="str">
        <f>VLOOKUP(A764,'Ground Truth'!A:A,1,FALSE)</f>
        <v>G19user_story_90_AND_user_story_99</v>
      </c>
    </row>
    <row r="765" spans="1:8" ht="135" hidden="1" x14ac:dyDescent="0.25">
      <c r="A765" t="str">
        <f t="shared" si="11"/>
        <v>g19user_story_91_AND_user_story_92</v>
      </c>
      <c r="B765" t="s">
        <v>885</v>
      </c>
      <c r="C765" s="2" t="s">
        <v>139</v>
      </c>
      <c r="D765" s="2" t="s">
        <v>1627</v>
      </c>
      <c r="E765">
        <v>2</v>
      </c>
      <c r="F765">
        <v>2</v>
      </c>
      <c r="G765">
        <v>0</v>
      </c>
      <c r="H765" t="str">
        <f>VLOOKUP(A765,'Ground Truth'!A:A,1,FALSE)</f>
        <v>G19user_story_91_AND_user_story_92</v>
      </c>
    </row>
    <row r="766" spans="1:8" ht="135" hidden="1" x14ac:dyDescent="0.25">
      <c r="A766" t="str">
        <f t="shared" si="11"/>
        <v>g19user_story_91_AND_user_story_93</v>
      </c>
      <c r="B766" t="s">
        <v>885</v>
      </c>
      <c r="C766" s="2" t="s">
        <v>140</v>
      </c>
      <c r="D766" s="2" t="s">
        <v>1628</v>
      </c>
      <c r="E766">
        <v>2</v>
      </c>
      <c r="F766">
        <v>2</v>
      </c>
      <c r="G766">
        <v>0</v>
      </c>
      <c r="H766" t="str">
        <f>VLOOKUP(A766,'Ground Truth'!A:A,1,FALSE)</f>
        <v>G19user_story_91_AND_user_story_93</v>
      </c>
    </row>
    <row r="767" spans="1:8" ht="135" hidden="1" x14ac:dyDescent="0.25">
      <c r="A767" t="str">
        <f t="shared" si="11"/>
        <v>g19user_story_91_AND_user_story_96</v>
      </c>
      <c r="B767" t="s">
        <v>885</v>
      </c>
      <c r="C767" s="2" t="s">
        <v>142</v>
      </c>
      <c r="D767" s="2" t="s">
        <v>1629</v>
      </c>
      <c r="E767">
        <v>1</v>
      </c>
      <c r="F767">
        <v>1</v>
      </c>
      <c r="G767">
        <v>0</v>
      </c>
      <c r="H767" t="str">
        <f>VLOOKUP(A767,'Ground Truth'!A:A,1,FALSE)</f>
        <v>G19user_story_91_AND_user_story_96</v>
      </c>
    </row>
    <row r="768" spans="1:8" ht="135" hidden="1" x14ac:dyDescent="0.25">
      <c r="A768" t="str">
        <f t="shared" si="11"/>
        <v>g19user_story_91_AND_user_story_98</v>
      </c>
      <c r="B768" t="s">
        <v>885</v>
      </c>
      <c r="C768" s="2" t="s">
        <v>144</v>
      </c>
      <c r="D768" s="2" t="s">
        <v>1630</v>
      </c>
      <c r="E768">
        <v>1</v>
      </c>
      <c r="F768">
        <v>1</v>
      </c>
      <c r="G768">
        <v>0</v>
      </c>
      <c r="H768" t="str">
        <f>VLOOKUP(A768,'Ground Truth'!A:A,1,FALSE)</f>
        <v>G19user_story_91_AND_user_story_98</v>
      </c>
    </row>
    <row r="769" spans="1:8" ht="120" hidden="1" x14ac:dyDescent="0.25">
      <c r="A769" t="str">
        <f t="shared" si="11"/>
        <v>g19user_story_91_AND_user_story_99</v>
      </c>
      <c r="B769" t="s">
        <v>885</v>
      </c>
      <c r="C769" s="2" t="s">
        <v>145</v>
      </c>
      <c r="D769" s="2" t="s">
        <v>1631</v>
      </c>
      <c r="E769">
        <v>1</v>
      </c>
      <c r="F769">
        <v>1</v>
      </c>
      <c r="G769">
        <v>0</v>
      </c>
      <c r="H769" t="str">
        <f>VLOOKUP(A769,'Ground Truth'!A:A,1,FALSE)</f>
        <v>G19user_story_91_AND_user_story_99</v>
      </c>
    </row>
    <row r="770" spans="1:8" ht="135" hidden="1" x14ac:dyDescent="0.25">
      <c r="A770" t="str">
        <f t="shared" si="11"/>
        <v>g19user_story_92_AND_user_story_93</v>
      </c>
      <c r="B770" t="s">
        <v>885</v>
      </c>
      <c r="C770" s="2" t="s">
        <v>146</v>
      </c>
      <c r="D770" s="2" t="s">
        <v>1632</v>
      </c>
      <c r="E770">
        <v>2</v>
      </c>
      <c r="F770">
        <v>2</v>
      </c>
      <c r="G770">
        <v>0</v>
      </c>
      <c r="H770" t="str">
        <f>VLOOKUP(A770,'Ground Truth'!A:A,1,FALSE)</f>
        <v>G19user_story_92_AND_user_story_93</v>
      </c>
    </row>
    <row r="771" spans="1:8" ht="135" hidden="1" x14ac:dyDescent="0.25">
      <c r="A771" t="str">
        <f t="shared" ref="A771:A834" si="12">CONCATENATE(B771,C771)</f>
        <v>g19user_story_92_AND_user_story_96</v>
      </c>
      <c r="B771" t="s">
        <v>885</v>
      </c>
      <c r="C771" s="2" t="s">
        <v>148</v>
      </c>
      <c r="D771" s="2" t="s">
        <v>1633</v>
      </c>
      <c r="E771">
        <v>1</v>
      </c>
      <c r="F771">
        <v>1</v>
      </c>
      <c r="G771">
        <v>0</v>
      </c>
      <c r="H771" t="str">
        <f>VLOOKUP(A771,'Ground Truth'!A:A,1,FALSE)</f>
        <v>G19user_story_92_AND_user_story_96</v>
      </c>
    </row>
    <row r="772" spans="1:8" ht="135" hidden="1" x14ac:dyDescent="0.25">
      <c r="A772" t="str">
        <f t="shared" si="12"/>
        <v>g19user_story_92_AND_user_story_98</v>
      </c>
      <c r="B772" t="s">
        <v>885</v>
      </c>
      <c r="C772" s="2" t="s">
        <v>150</v>
      </c>
      <c r="D772" s="2" t="s">
        <v>1634</v>
      </c>
      <c r="E772">
        <v>1</v>
      </c>
      <c r="F772">
        <v>1</v>
      </c>
      <c r="G772">
        <v>0</v>
      </c>
      <c r="H772" t="str">
        <f>VLOOKUP(A772,'Ground Truth'!A:A,1,FALSE)</f>
        <v>G19user_story_92_AND_user_story_98</v>
      </c>
    </row>
    <row r="773" spans="1:8" ht="120" hidden="1" x14ac:dyDescent="0.25">
      <c r="A773" t="str">
        <f t="shared" si="12"/>
        <v>g19user_story_92_AND_user_story_99</v>
      </c>
      <c r="B773" t="s">
        <v>885</v>
      </c>
      <c r="C773" s="2" t="s">
        <v>151</v>
      </c>
      <c r="D773" s="2" t="s">
        <v>1635</v>
      </c>
      <c r="E773">
        <v>1</v>
      </c>
      <c r="F773">
        <v>1</v>
      </c>
      <c r="G773">
        <v>0</v>
      </c>
      <c r="H773" t="str">
        <f>VLOOKUP(A773,'Ground Truth'!A:A,1,FALSE)</f>
        <v>G19user_story_92_AND_user_story_99</v>
      </c>
    </row>
    <row r="774" spans="1:8" ht="135" hidden="1" x14ac:dyDescent="0.25">
      <c r="A774" t="str">
        <f t="shared" si="12"/>
        <v>g19user_story_93_AND_user_story_96</v>
      </c>
      <c r="B774" t="s">
        <v>885</v>
      </c>
      <c r="C774" s="2" t="s">
        <v>153</v>
      </c>
      <c r="D774" s="2" t="s">
        <v>1636</v>
      </c>
      <c r="E774">
        <v>1</v>
      </c>
      <c r="F774">
        <v>1</v>
      </c>
      <c r="G774">
        <v>0</v>
      </c>
      <c r="H774" t="str">
        <f>VLOOKUP(A774,'Ground Truth'!A:A,1,FALSE)</f>
        <v>G19user_story_93_AND_user_story_96</v>
      </c>
    </row>
    <row r="775" spans="1:8" ht="135" hidden="1" x14ac:dyDescent="0.25">
      <c r="A775" t="str">
        <f t="shared" si="12"/>
        <v>g19user_story_93_AND_user_story_98</v>
      </c>
      <c r="B775" t="s">
        <v>885</v>
      </c>
      <c r="C775" s="2" t="s">
        <v>155</v>
      </c>
      <c r="D775" s="2" t="s">
        <v>1637</v>
      </c>
      <c r="E775">
        <v>1</v>
      </c>
      <c r="F775">
        <v>1</v>
      </c>
      <c r="G775">
        <v>0</v>
      </c>
      <c r="H775" t="str">
        <f>VLOOKUP(A775,'Ground Truth'!A:A,1,FALSE)</f>
        <v>G19user_story_93_AND_user_story_98</v>
      </c>
    </row>
    <row r="776" spans="1:8" ht="120" hidden="1" x14ac:dyDescent="0.25">
      <c r="A776" t="str">
        <f t="shared" si="12"/>
        <v>g19user_story_93_AND_user_story_99</v>
      </c>
      <c r="B776" t="s">
        <v>885</v>
      </c>
      <c r="C776" s="2" t="s">
        <v>156</v>
      </c>
      <c r="D776" s="2" t="s">
        <v>1638</v>
      </c>
      <c r="E776">
        <v>1</v>
      </c>
      <c r="F776">
        <v>1</v>
      </c>
      <c r="G776">
        <v>0</v>
      </c>
      <c r="H776" t="str">
        <f>VLOOKUP(A776,'Ground Truth'!A:A,1,FALSE)</f>
        <v>G19user_story_93_AND_user_story_99</v>
      </c>
    </row>
    <row r="777" spans="1:8" ht="135" hidden="1" x14ac:dyDescent="0.25">
      <c r="A777" t="str">
        <f t="shared" si="12"/>
        <v>g19user_story_96_AND_user_story_98</v>
      </c>
      <c r="B777" t="s">
        <v>885</v>
      </c>
      <c r="C777" s="2" t="s">
        <v>162</v>
      </c>
      <c r="D777" s="2" t="s">
        <v>1639</v>
      </c>
      <c r="E777">
        <v>1</v>
      </c>
      <c r="F777">
        <v>1</v>
      </c>
      <c r="G777">
        <v>0</v>
      </c>
      <c r="H777" t="str">
        <f>VLOOKUP(A777,'Ground Truth'!A:A,1,FALSE)</f>
        <v>G19user_story_96_AND_user_story_98</v>
      </c>
    </row>
    <row r="778" spans="1:8" ht="120" hidden="1" x14ac:dyDescent="0.25">
      <c r="A778" t="str">
        <f t="shared" si="12"/>
        <v>g19user_story_96_AND_user_story_99</v>
      </c>
      <c r="B778" t="s">
        <v>885</v>
      </c>
      <c r="C778" s="2" t="s">
        <v>163</v>
      </c>
      <c r="D778" s="2" t="s">
        <v>1640</v>
      </c>
      <c r="E778">
        <v>1</v>
      </c>
      <c r="F778">
        <v>1</v>
      </c>
      <c r="G778">
        <v>0</v>
      </c>
      <c r="H778" t="str">
        <f>VLOOKUP(A778,'Ground Truth'!A:A,1,FALSE)</f>
        <v>G19user_story_96_AND_user_story_99</v>
      </c>
    </row>
    <row r="779" spans="1:8" ht="120" hidden="1" x14ac:dyDescent="0.25">
      <c r="A779" t="str">
        <f t="shared" si="12"/>
        <v>g19user_story_98_AND_user_story_99</v>
      </c>
      <c r="B779" t="s">
        <v>885</v>
      </c>
      <c r="C779" s="2" t="s">
        <v>166</v>
      </c>
      <c r="D779" s="2" t="s">
        <v>1641</v>
      </c>
      <c r="E779">
        <v>2</v>
      </c>
      <c r="F779">
        <v>2</v>
      </c>
      <c r="G779">
        <v>0</v>
      </c>
      <c r="H779" t="str">
        <f>VLOOKUP(A779,'Ground Truth'!A:A,1,FALSE)</f>
        <v>G19user_story_98_AND_user_story_99</v>
      </c>
    </row>
    <row r="780" spans="1:8" ht="135" hidden="1" x14ac:dyDescent="0.25">
      <c r="A780" t="str">
        <f t="shared" si="12"/>
        <v>g21user_story_01_AND_user_story_02</v>
      </c>
      <c r="B780" t="s">
        <v>886</v>
      </c>
      <c r="C780" s="2" t="s">
        <v>5</v>
      </c>
      <c r="D780" s="2" t="s">
        <v>1642</v>
      </c>
      <c r="E780">
        <v>2</v>
      </c>
      <c r="F780">
        <v>2</v>
      </c>
      <c r="G780">
        <v>0</v>
      </c>
      <c r="H780" t="str">
        <f>VLOOKUP(A780,'Ground Truth'!A:A,1,FALSE)</f>
        <v>G21user_story_01_AND_user_story_02</v>
      </c>
    </row>
    <row r="781" spans="1:8" ht="150" hidden="1" x14ac:dyDescent="0.25">
      <c r="A781" t="str">
        <f t="shared" si="12"/>
        <v>g21user_story_02_AND_user_story_22</v>
      </c>
      <c r="B781" t="s">
        <v>886</v>
      </c>
      <c r="C781" s="2" t="s">
        <v>732</v>
      </c>
      <c r="D781" s="2" t="s">
        <v>1643</v>
      </c>
      <c r="E781">
        <v>1</v>
      </c>
      <c r="F781">
        <v>0</v>
      </c>
      <c r="G781">
        <v>1</v>
      </c>
      <c r="H781" t="str">
        <f>VLOOKUP(A781,'Ground Truth'!A:A,1,FALSE)</f>
        <v>G21user_story_02_AND_user_story_22</v>
      </c>
    </row>
    <row r="782" spans="1:8" ht="195" hidden="1" x14ac:dyDescent="0.25">
      <c r="A782" t="str">
        <f t="shared" si="12"/>
        <v>g21user_story_07_AND_user_story_14</v>
      </c>
      <c r="B782" t="s">
        <v>886</v>
      </c>
      <c r="C782" s="2" t="s">
        <v>733</v>
      </c>
      <c r="D782" s="2" t="s">
        <v>1644</v>
      </c>
      <c r="E782">
        <v>2</v>
      </c>
      <c r="F782">
        <v>2</v>
      </c>
      <c r="G782">
        <v>0</v>
      </c>
      <c r="H782" t="str">
        <f>VLOOKUP(A782,'Ground Truth'!A:A,1,FALSE)</f>
        <v>G21user_story_07_AND_user_story_14</v>
      </c>
    </row>
    <row r="783" spans="1:8" ht="135" hidden="1" x14ac:dyDescent="0.25">
      <c r="A783" t="str">
        <f t="shared" si="12"/>
        <v>g21user_story_11_AND_user_story_12</v>
      </c>
      <c r="B783" t="s">
        <v>886</v>
      </c>
      <c r="C783" s="2" t="s">
        <v>1</v>
      </c>
      <c r="D783" s="2" t="s">
        <v>1645</v>
      </c>
      <c r="E783">
        <v>1</v>
      </c>
      <c r="F783">
        <v>0</v>
      </c>
      <c r="G783">
        <v>1</v>
      </c>
      <c r="H783" t="str">
        <f>VLOOKUP(A783,'Ground Truth'!A:A,1,FALSE)</f>
        <v>G21user_story_11_AND_user_story_12</v>
      </c>
    </row>
    <row r="784" spans="1:8" ht="300" hidden="1" x14ac:dyDescent="0.25">
      <c r="A784" t="str">
        <f t="shared" si="12"/>
        <v>g21user_story_16_AND_user_story_17</v>
      </c>
      <c r="B784" t="s">
        <v>886</v>
      </c>
      <c r="C784" s="2" t="s">
        <v>424</v>
      </c>
      <c r="D784" s="2" t="s">
        <v>1858</v>
      </c>
      <c r="E784">
        <v>2</v>
      </c>
      <c r="F784">
        <v>0</v>
      </c>
      <c r="G784">
        <v>2</v>
      </c>
      <c r="H784" t="str">
        <f>VLOOKUP(A784,'Ground Truth'!A:A,1,FALSE)</f>
        <v>G21user_story_16_AND_user_story_17</v>
      </c>
    </row>
    <row r="785" spans="1:8" ht="180" hidden="1" x14ac:dyDescent="0.25">
      <c r="A785" t="str">
        <f t="shared" si="12"/>
        <v>g21user_story_22_AND_user_story_26</v>
      </c>
      <c r="B785" t="s">
        <v>886</v>
      </c>
      <c r="C785" s="2" t="s">
        <v>734</v>
      </c>
      <c r="D785" s="2" t="s">
        <v>1646</v>
      </c>
      <c r="E785">
        <v>2</v>
      </c>
      <c r="F785">
        <v>2</v>
      </c>
      <c r="G785">
        <v>0</v>
      </c>
      <c r="H785" t="str">
        <f>VLOOKUP(A785,'Ground Truth'!A:A,1,FALSE)</f>
        <v>G21user_story_22_AND_user_story_26</v>
      </c>
    </row>
    <row r="786" spans="1:8" ht="165" hidden="1" x14ac:dyDescent="0.25">
      <c r="A786" t="str">
        <f t="shared" si="12"/>
        <v>g21user_story_22_AND_user_story_41</v>
      </c>
      <c r="B786" t="s">
        <v>886</v>
      </c>
      <c r="C786" s="2" t="s">
        <v>735</v>
      </c>
      <c r="D786" s="2" t="s">
        <v>1647</v>
      </c>
      <c r="E786">
        <v>1</v>
      </c>
      <c r="F786">
        <v>1</v>
      </c>
      <c r="G786">
        <v>0</v>
      </c>
      <c r="H786" t="str">
        <f>VLOOKUP(A786,'Ground Truth'!A:A,1,FALSE)</f>
        <v>G21user_story_22_AND_user_story_41</v>
      </c>
    </row>
    <row r="787" spans="1:8" ht="165" hidden="1" x14ac:dyDescent="0.25">
      <c r="A787" t="str">
        <f t="shared" si="12"/>
        <v>g21user_story_22_AND_user_story_47</v>
      </c>
      <c r="B787" t="s">
        <v>886</v>
      </c>
      <c r="C787" s="2" t="s">
        <v>736</v>
      </c>
      <c r="D787" s="2" t="s">
        <v>1648</v>
      </c>
      <c r="E787">
        <v>2</v>
      </c>
      <c r="F787">
        <v>2</v>
      </c>
      <c r="G787">
        <v>0</v>
      </c>
      <c r="H787" t="str">
        <f>VLOOKUP(A787,'Ground Truth'!A:A,1,FALSE)</f>
        <v>G21user_story_22_AND_user_story_47</v>
      </c>
    </row>
    <row r="788" spans="1:8" ht="165" hidden="1" x14ac:dyDescent="0.25">
      <c r="A788" t="str">
        <f t="shared" si="12"/>
        <v>g21user_story_22_AND_user_story_65</v>
      </c>
      <c r="B788" t="s">
        <v>886</v>
      </c>
      <c r="C788" s="2" t="s">
        <v>737</v>
      </c>
      <c r="D788" s="2" t="s">
        <v>1649</v>
      </c>
      <c r="E788">
        <v>2</v>
      </c>
      <c r="F788">
        <v>2</v>
      </c>
      <c r="G788">
        <v>0</v>
      </c>
      <c r="H788" t="str">
        <f>VLOOKUP(A788,'Ground Truth'!A:A,1,FALSE)</f>
        <v>G21user_story_22_AND_user_story_65</v>
      </c>
    </row>
    <row r="789" spans="1:8" ht="195" hidden="1" x14ac:dyDescent="0.25">
      <c r="A789" t="str">
        <f t="shared" si="12"/>
        <v>g21user_story_26_AND_user_story_29</v>
      </c>
      <c r="B789" t="s">
        <v>886</v>
      </c>
      <c r="C789" s="2" t="s">
        <v>738</v>
      </c>
      <c r="D789" s="2" t="s">
        <v>1841</v>
      </c>
      <c r="E789">
        <v>2</v>
      </c>
      <c r="F789">
        <v>0</v>
      </c>
      <c r="G789">
        <v>2</v>
      </c>
      <c r="H789" t="str">
        <f>VLOOKUP(A789,'Ground Truth'!A:A,1,FALSE)</f>
        <v>G21user_story_26_AND_user_story_29</v>
      </c>
    </row>
    <row r="790" spans="1:8" ht="180" hidden="1" x14ac:dyDescent="0.25">
      <c r="A790" t="str">
        <f t="shared" si="12"/>
        <v>g21user_story_26_AND_user_story_41</v>
      </c>
      <c r="B790" t="s">
        <v>886</v>
      </c>
      <c r="C790" s="2" t="s">
        <v>739</v>
      </c>
      <c r="D790" s="2" t="s">
        <v>1650</v>
      </c>
      <c r="E790">
        <v>1</v>
      </c>
      <c r="F790">
        <v>1</v>
      </c>
      <c r="G790">
        <v>0</v>
      </c>
      <c r="H790" t="str">
        <f>VLOOKUP(A790,'Ground Truth'!A:A,1,FALSE)</f>
        <v>G21user_story_26_AND_user_story_41</v>
      </c>
    </row>
    <row r="791" spans="1:8" ht="180" hidden="1" x14ac:dyDescent="0.25">
      <c r="A791" t="str">
        <f t="shared" si="12"/>
        <v>g21user_story_26_AND_user_story_47</v>
      </c>
      <c r="B791" t="s">
        <v>886</v>
      </c>
      <c r="C791" s="2" t="s">
        <v>740</v>
      </c>
      <c r="D791" s="2" t="s">
        <v>1651</v>
      </c>
      <c r="E791">
        <v>2</v>
      </c>
      <c r="F791">
        <v>2</v>
      </c>
      <c r="G791">
        <v>0</v>
      </c>
      <c r="H791" t="str">
        <f>VLOOKUP(A791,'Ground Truth'!A:A,1,FALSE)</f>
        <v>G21user_story_26_AND_user_story_47</v>
      </c>
    </row>
    <row r="792" spans="1:8" ht="180" hidden="1" x14ac:dyDescent="0.25">
      <c r="A792" t="str">
        <f t="shared" si="12"/>
        <v>g21user_story_26_AND_user_story_65</v>
      </c>
      <c r="B792" t="s">
        <v>886</v>
      </c>
      <c r="C792" s="2" t="s">
        <v>741</v>
      </c>
      <c r="D792" s="2" t="s">
        <v>1652</v>
      </c>
      <c r="E792">
        <v>2</v>
      </c>
      <c r="F792">
        <v>2</v>
      </c>
      <c r="G792">
        <v>0</v>
      </c>
      <c r="H792" t="str">
        <f>VLOOKUP(A792,'Ground Truth'!A:A,1,FALSE)</f>
        <v>G21user_story_26_AND_user_story_65</v>
      </c>
    </row>
    <row r="793" spans="1:8" ht="195" hidden="1" x14ac:dyDescent="0.25">
      <c r="A793" t="str">
        <f t="shared" si="12"/>
        <v>g21user_story_29_AND_user_story_40</v>
      </c>
      <c r="B793" t="s">
        <v>886</v>
      </c>
      <c r="C793" s="2" t="s">
        <v>742</v>
      </c>
      <c r="D793" s="2" t="s">
        <v>1653</v>
      </c>
      <c r="E793">
        <v>1</v>
      </c>
      <c r="F793">
        <v>1</v>
      </c>
      <c r="G793">
        <v>0</v>
      </c>
      <c r="H793" t="str">
        <f>VLOOKUP(A793,'Ground Truth'!A:A,1,FALSE)</f>
        <v>G21user_story_29_AND_user_story_40</v>
      </c>
    </row>
    <row r="794" spans="1:8" ht="165" hidden="1" x14ac:dyDescent="0.25">
      <c r="A794" t="str">
        <f t="shared" si="12"/>
        <v>g21user_story_41_AND_user_story_47</v>
      </c>
      <c r="B794" t="s">
        <v>886</v>
      </c>
      <c r="C794" s="2" t="s">
        <v>743</v>
      </c>
      <c r="D794" s="2" t="s">
        <v>1654</v>
      </c>
      <c r="E794">
        <v>1</v>
      </c>
      <c r="F794">
        <v>1</v>
      </c>
      <c r="G794">
        <v>0</v>
      </c>
      <c r="H794" t="str">
        <f>VLOOKUP(A794,'Ground Truth'!A:A,1,FALSE)</f>
        <v>G21user_story_41_AND_user_story_47</v>
      </c>
    </row>
    <row r="795" spans="1:8" ht="165" hidden="1" x14ac:dyDescent="0.25">
      <c r="A795" t="str">
        <f t="shared" si="12"/>
        <v>g21user_story_41_AND_user_story_65</v>
      </c>
      <c r="B795" t="s">
        <v>886</v>
      </c>
      <c r="C795" s="2" t="s">
        <v>744</v>
      </c>
      <c r="D795" s="2" t="s">
        <v>1655</v>
      </c>
      <c r="E795">
        <v>1</v>
      </c>
      <c r="F795">
        <v>1</v>
      </c>
      <c r="G795">
        <v>0</v>
      </c>
      <c r="H795" t="str">
        <f>VLOOKUP(A795,'Ground Truth'!A:A,1,FALSE)</f>
        <v>G21user_story_41_AND_user_story_65</v>
      </c>
    </row>
    <row r="796" spans="1:8" ht="165" hidden="1" x14ac:dyDescent="0.25">
      <c r="A796" t="str">
        <f t="shared" si="12"/>
        <v>g21user_story_47_AND_user_story_65</v>
      </c>
      <c r="B796" t="s">
        <v>886</v>
      </c>
      <c r="C796" s="2" t="s">
        <v>599</v>
      </c>
      <c r="D796" s="2" t="s">
        <v>1656</v>
      </c>
      <c r="E796">
        <v>3</v>
      </c>
      <c r="F796">
        <v>3</v>
      </c>
      <c r="G796">
        <v>0</v>
      </c>
      <c r="H796" t="str">
        <f>VLOOKUP(A796,'Ground Truth'!A:A,1,FALSE)</f>
        <v>G21user_story_47_AND_user_story_65</v>
      </c>
    </row>
    <row r="797" spans="1:8" ht="120" hidden="1" x14ac:dyDescent="0.25">
      <c r="A797" t="str">
        <f t="shared" si="12"/>
        <v>g21user_story_54_AND_user_story_58</v>
      </c>
      <c r="B797" t="s">
        <v>886</v>
      </c>
      <c r="C797" s="2" t="s">
        <v>745</v>
      </c>
      <c r="D797" s="2" t="s">
        <v>1657</v>
      </c>
      <c r="E797">
        <v>1</v>
      </c>
      <c r="F797">
        <v>0</v>
      </c>
      <c r="G797">
        <v>1</v>
      </c>
      <c r="H797" t="str">
        <f>VLOOKUP(A797,'Ground Truth'!A:A,1,FALSE)</f>
        <v>G21user_story_54_AND_user_story_58</v>
      </c>
    </row>
    <row r="798" spans="1:8" ht="165" hidden="1" x14ac:dyDescent="0.25">
      <c r="A798" t="str">
        <f t="shared" si="12"/>
        <v>g21user_story_59_AND_user_story_60</v>
      </c>
      <c r="B798" t="s">
        <v>886</v>
      </c>
      <c r="C798" s="2" t="s">
        <v>663</v>
      </c>
      <c r="D798" s="2" t="s">
        <v>1658</v>
      </c>
      <c r="E798">
        <v>2</v>
      </c>
      <c r="F798">
        <v>2</v>
      </c>
      <c r="G798">
        <v>0</v>
      </c>
      <c r="H798" t="str">
        <f>VLOOKUP(A798,'Ground Truth'!A:A,1,FALSE)</f>
        <v>G21user_story_59_AND_user_story_60</v>
      </c>
    </row>
    <row r="799" spans="1:8" ht="150" x14ac:dyDescent="0.25">
      <c r="A799" t="str">
        <f t="shared" si="12"/>
        <v>g21user_story_60_AND_user_story_62</v>
      </c>
      <c r="B799" t="s">
        <v>886</v>
      </c>
      <c r="C799" s="2" t="s">
        <v>746</v>
      </c>
      <c r="D799" s="2" t="s">
        <v>1659</v>
      </c>
      <c r="E799">
        <v>0</v>
      </c>
      <c r="F799">
        <v>0</v>
      </c>
      <c r="G799">
        <v>0</v>
      </c>
      <c r="H799" t="e">
        <f>VLOOKUP(A799,'Ground Truth'!A:A,1,FALSE)</f>
        <v>#N/A</v>
      </c>
    </row>
    <row r="800" spans="1:8" ht="150" hidden="1" x14ac:dyDescent="0.25">
      <c r="A800" t="str">
        <f t="shared" si="12"/>
        <v>g22user_story_02_AND_user_story_30</v>
      </c>
      <c r="B800" t="s">
        <v>887</v>
      </c>
      <c r="C800" s="2" t="s">
        <v>747</v>
      </c>
      <c r="D800" s="2" t="s">
        <v>1660</v>
      </c>
      <c r="E800">
        <v>1</v>
      </c>
      <c r="F800">
        <v>1</v>
      </c>
      <c r="G800">
        <v>0</v>
      </c>
      <c r="H800" t="str">
        <f>VLOOKUP(A800,'Ground Truth'!A:A,1,FALSE)</f>
        <v>G22user_story_02_AND_user_story_30</v>
      </c>
    </row>
    <row r="801" spans="1:8" ht="165" x14ac:dyDescent="0.25">
      <c r="A801" t="str">
        <f t="shared" si="12"/>
        <v>g22user_story_02_AND_user_story_66</v>
      </c>
      <c r="B801" t="s">
        <v>887</v>
      </c>
      <c r="C801" s="2" t="s">
        <v>1661</v>
      </c>
      <c r="D801" s="2" t="s">
        <v>1662</v>
      </c>
      <c r="E801">
        <v>0</v>
      </c>
      <c r="F801">
        <v>0</v>
      </c>
      <c r="G801">
        <v>0</v>
      </c>
      <c r="H801" t="e">
        <f>VLOOKUP(A801,'Ground Truth'!A:A,1,FALSE)</f>
        <v>#N/A</v>
      </c>
    </row>
    <row r="802" spans="1:8" ht="165" hidden="1" x14ac:dyDescent="0.25">
      <c r="A802" t="str">
        <f t="shared" si="12"/>
        <v>g22user_story_04_AND_user_story_60</v>
      </c>
      <c r="B802" t="s">
        <v>887</v>
      </c>
      <c r="C802" s="2" t="s">
        <v>748</v>
      </c>
      <c r="D802" s="2" t="s">
        <v>1663</v>
      </c>
      <c r="E802">
        <v>2</v>
      </c>
      <c r="F802">
        <v>2</v>
      </c>
      <c r="G802">
        <v>0</v>
      </c>
      <c r="H802" t="str">
        <f>VLOOKUP(A802,'Ground Truth'!A:A,1,FALSE)</f>
        <v>G22user_story_04_AND_user_story_60</v>
      </c>
    </row>
    <row r="803" spans="1:8" ht="165" hidden="1" x14ac:dyDescent="0.25">
      <c r="A803" t="str">
        <f t="shared" si="12"/>
        <v>g22user_story_04_AND_user_story_63</v>
      </c>
      <c r="B803" t="s">
        <v>887</v>
      </c>
      <c r="C803" s="2" t="s">
        <v>749</v>
      </c>
      <c r="D803" s="2" t="s">
        <v>1664</v>
      </c>
      <c r="E803">
        <v>1</v>
      </c>
      <c r="F803">
        <v>1</v>
      </c>
      <c r="G803">
        <v>0</v>
      </c>
      <c r="H803" t="str">
        <f>VLOOKUP(A803,'Ground Truth'!A:A,1,FALSE)</f>
        <v>G22user_story_04_AND_user_story_63</v>
      </c>
    </row>
    <row r="804" spans="1:8" ht="165" hidden="1" x14ac:dyDescent="0.25">
      <c r="A804" t="str">
        <f t="shared" si="12"/>
        <v>g22user_story_04_AND_user_story_67</v>
      </c>
      <c r="B804" t="s">
        <v>887</v>
      </c>
      <c r="C804" s="2" t="s">
        <v>750</v>
      </c>
      <c r="D804" s="2" t="s">
        <v>1665</v>
      </c>
      <c r="E804">
        <v>2</v>
      </c>
      <c r="F804">
        <v>2</v>
      </c>
      <c r="G804">
        <v>0</v>
      </c>
      <c r="H804" t="str">
        <f>VLOOKUP(A804,'Ground Truth'!A:A,1,FALSE)</f>
        <v>G22user_story_04_AND_user_story_67</v>
      </c>
    </row>
    <row r="805" spans="1:8" ht="150" hidden="1" x14ac:dyDescent="0.25">
      <c r="A805" t="str">
        <f t="shared" si="12"/>
        <v>g22user_story_11_AND_user_story_22</v>
      </c>
      <c r="B805" t="s">
        <v>887</v>
      </c>
      <c r="C805" s="2" t="s">
        <v>751</v>
      </c>
      <c r="D805" s="2" t="s">
        <v>1859</v>
      </c>
      <c r="E805">
        <v>3</v>
      </c>
      <c r="F805">
        <v>3</v>
      </c>
      <c r="G805">
        <v>0</v>
      </c>
      <c r="H805" t="str">
        <f>VLOOKUP(A805,'Ground Truth'!A:A,1,FALSE)</f>
        <v>G22user_story_11_AND_user_story_22</v>
      </c>
    </row>
    <row r="806" spans="1:8" ht="195" hidden="1" x14ac:dyDescent="0.25">
      <c r="A806" t="str">
        <f t="shared" si="12"/>
        <v>g22user_story_18_AND_user_story_19</v>
      </c>
      <c r="B806" t="s">
        <v>887</v>
      </c>
      <c r="C806" s="2" t="s">
        <v>752</v>
      </c>
      <c r="D806" s="2" t="s">
        <v>1666</v>
      </c>
      <c r="E806">
        <v>5</v>
      </c>
      <c r="F806">
        <v>3</v>
      </c>
      <c r="G806">
        <v>2</v>
      </c>
      <c r="H806" t="str">
        <f>VLOOKUP(A806,'Ground Truth'!A:A,1,FALSE)</f>
        <v>G22user_story_18_AND_user_story_19</v>
      </c>
    </row>
    <row r="807" spans="1:8" ht="195" hidden="1" x14ac:dyDescent="0.25">
      <c r="A807" t="str">
        <f t="shared" si="12"/>
        <v>g22user_story_18_AND_user_story_58</v>
      </c>
      <c r="B807" t="s">
        <v>887</v>
      </c>
      <c r="C807" s="2" t="s">
        <v>753</v>
      </c>
      <c r="D807" s="2" t="s">
        <v>1667</v>
      </c>
      <c r="E807">
        <v>4</v>
      </c>
      <c r="F807">
        <v>4</v>
      </c>
      <c r="G807">
        <v>0</v>
      </c>
      <c r="H807" t="str">
        <f>VLOOKUP(A807,'Ground Truth'!A:A,1,FALSE)</f>
        <v>G22user_story_18_AND_user_story_58</v>
      </c>
    </row>
    <row r="808" spans="1:8" ht="195" hidden="1" x14ac:dyDescent="0.25">
      <c r="A808" t="str">
        <f t="shared" si="12"/>
        <v>g22user_story_18_AND_user_story_59</v>
      </c>
      <c r="B808" t="s">
        <v>887</v>
      </c>
      <c r="C808" s="2" t="s">
        <v>754</v>
      </c>
      <c r="D808" s="2" t="s">
        <v>1668</v>
      </c>
      <c r="E808">
        <v>3</v>
      </c>
      <c r="F808">
        <v>3</v>
      </c>
      <c r="G808">
        <v>0</v>
      </c>
      <c r="H808" t="str">
        <f>VLOOKUP(A808,'Ground Truth'!A:A,1,FALSE)</f>
        <v>G22user_story_18_AND_user_story_59</v>
      </c>
    </row>
    <row r="809" spans="1:8" ht="180" hidden="1" x14ac:dyDescent="0.25">
      <c r="A809" t="str">
        <f t="shared" si="12"/>
        <v>g22user_story_18_AND_user_story_60</v>
      </c>
      <c r="B809" t="s">
        <v>887</v>
      </c>
      <c r="C809" s="2" t="s">
        <v>755</v>
      </c>
      <c r="D809" s="2" t="s">
        <v>1669</v>
      </c>
      <c r="E809">
        <v>1</v>
      </c>
      <c r="F809">
        <v>0</v>
      </c>
      <c r="G809">
        <v>1</v>
      </c>
      <c r="H809" t="str">
        <f>VLOOKUP(A809,'Ground Truth'!A:A,1,FALSE)</f>
        <v>G22user_story_18_AND_user_story_60</v>
      </c>
    </row>
    <row r="810" spans="1:8" ht="180" hidden="1" x14ac:dyDescent="0.25">
      <c r="A810" t="str">
        <f t="shared" si="12"/>
        <v>g22user_story_18_AND_user_story_62</v>
      </c>
      <c r="B810" t="s">
        <v>887</v>
      </c>
      <c r="C810" s="2" t="s">
        <v>756</v>
      </c>
      <c r="D810" s="2" t="s">
        <v>1670</v>
      </c>
      <c r="E810">
        <v>1</v>
      </c>
      <c r="F810">
        <v>0</v>
      </c>
      <c r="G810">
        <v>1</v>
      </c>
      <c r="H810" t="str">
        <f>VLOOKUP(A810,'Ground Truth'!A:A,1,FALSE)</f>
        <v>G22user_story_18_AND_user_story_62</v>
      </c>
    </row>
    <row r="811" spans="1:8" ht="210" hidden="1" x14ac:dyDescent="0.25">
      <c r="A811" t="str">
        <f t="shared" si="12"/>
        <v>g22user_story_18_AND_user_story_63</v>
      </c>
      <c r="B811" t="s">
        <v>887</v>
      </c>
      <c r="C811" s="2" t="s">
        <v>757</v>
      </c>
      <c r="D811" s="2" t="s">
        <v>1671</v>
      </c>
      <c r="E811">
        <v>1</v>
      </c>
      <c r="F811">
        <v>0</v>
      </c>
      <c r="G811">
        <v>1</v>
      </c>
      <c r="H811" t="str">
        <f>VLOOKUP(A811,'Ground Truth'!A:A,1,FALSE)</f>
        <v>G22user_story_18_AND_user_story_63</v>
      </c>
    </row>
    <row r="812" spans="1:8" ht="195" hidden="1" x14ac:dyDescent="0.25">
      <c r="A812" t="str">
        <f t="shared" si="12"/>
        <v>g22user_story_19_AND_user_story_58</v>
      </c>
      <c r="B812" t="s">
        <v>887</v>
      </c>
      <c r="C812" s="2" t="s">
        <v>758</v>
      </c>
      <c r="D812" s="2" t="s">
        <v>1672</v>
      </c>
      <c r="E812">
        <v>3</v>
      </c>
      <c r="F812">
        <v>3</v>
      </c>
      <c r="G812">
        <v>0</v>
      </c>
      <c r="H812" t="str">
        <f>VLOOKUP(A812,'Ground Truth'!A:A,1,FALSE)</f>
        <v>G22user_story_19_AND_user_story_58</v>
      </c>
    </row>
    <row r="813" spans="1:8" ht="195" hidden="1" x14ac:dyDescent="0.25">
      <c r="A813" t="str">
        <f t="shared" si="12"/>
        <v>g22user_story_19_AND_user_story_59</v>
      </c>
      <c r="B813" t="s">
        <v>887</v>
      </c>
      <c r="C813" s="2" t="s">
        <v>759</v>
      </c>
      <c r="D813" s="2" t="s">
        <v>1673</v>
      </c>
      <c r="E813">
        <v>4</v>
      </c>
      <c r="F813">
        <v>4</v>
      </c>
      <c r="G813">
        <v>0</v>
      </c>
      <c r="H813" t="str">
        <f>VLOOKUP(A813,'Ground Truth'!A:A,1,FALSE)</f>
        <v>G22user_story_19_AND_user_story_59</v>
      </c>
    </row>
    <row r="814" spans="1:8" ht="180" hidden="1" x14ac:dyDescent="0.25">
      <c r="A814" t="str">
        <f t="shared" si="12"/>
        <v>g22user_story_19_AND_user_story_60</v>
      </c>
      <c r="B814" t="s">
        <v>887</v>
      </c>
      <c r="C814" s="2" t="s">
        <v>760</v>
      </c>
      <c r="D814" s="2" t="s">
        <v>1674</v>
      </c>
      <c r="E814">
        <v>1</v>
      </c>
      <c r="F814">
        <v>0</v>
      </c>
      <c r="G814">
        <v>1</v>
      </c>
      <c r="H814" t="str">
        <f>VLOOKUP(A814,'Ground Truth'!A:A,1,FALSE)</f>
        <v>G22user_story_19_AND_user_story_60</v>
      </c>
    </row>
    <row r="815" spans="1:8" ht="180" hidden="1" x14ac:dyDescent="0.25">
      <c r="A815" t="str">
        <f t="shared" si="12"/>
        <v>g22user_story_19_AND_user_story_62</v>
      </c>
      <c r="B815" t="s">
        <v>887</v>
      </c>
      <c r="C815" s="2" t="s">
        <v>761</v>
      </c>
      <c r="D815" s="2" t="s">
        <v>1675</v>
      </c>
      <c r="E815">
        <v>1</v>
      </c>
      <c r="F815">
        <v>0</v>
      </c>
      <c r="G815">
        <v>1</v>
      </c>
      <c r="H815" t="str">
        <f>VLOOKUP(A815,'Ground Truth'!A:A,1,FALSE)</f>
        <v>G22user_story_19_AND_user_story_62</v>
      </c>
    </row>
    <row r="816" spans="1:8" ht="210" hidden="1" x14ac:dyDescent="0.25">
      <c r="A816" t="str">
        <f t="shared" si="12"/>
        <v>g22user_story_19_AND_user_story_63</v>
      </c>
      <c r="B816" t="s">
        <v>887</v>
      </c>
      <c r="C816" s="2" t="s">
        <v>762</v>
      </c>
      <c r="D816" s="2" t="s">
        <v>1676</v>
      </c>
      <c r="E816">
        <v>1</v>
      </c>
      <c r="F816">
        <v>0</v>
      </c>
      <c r="G816">
        <v>1</v>
      </c>
      <c r="H816" t="str">
        <f>VLOOKUP(A816,'Ground Truth'!A:A,1,FALSE)</f>
        <v>G22user_story_19_AND_user_story_63</v>
      </c>
    </row>
    <row r="817" spans="1:8" ht="150" hidden="1" x14ac:dyDescent="0.25">
      <c r="A817" t="str">
        <f t="shared" si="12"/>
        <v>g22user_story_28_AND_user_story_56</v>
      </c>
      <c r="B817" t="s">
        <v>887</v>
      </c>
      <c r="C817" s="2" t="s">
        <v>763</v>
      </c>
      <c r="D817" s="2" t="s">
        <v>1677</v>
      </c>
      <c r="E817">
        <v>1</v>
      </c>
      <c r="F817">
        <v>1</v>
      </c>
      <c r="G817">
        <v>0</v>
      </c>
      <c r="H817" t="str">
        <f>VLOOKUP(A817,'Ground Truth'!A:A,1,FALSE)</f>
        <v>G22user_story_28_AND_user_story_56</v>
      </c>
    </row>
    <row r="818" spans="1:8" ht="120" hidden="1" x14ac:dyDescent="0.25">
      <c r="A818" t="str">
        <f t="shared" si="12"/>
        <v>g22user_story_30_AND_user_story_35</v>
      </c>
      <c r="B818" t="s">
        <v>887</v>
      </c>
      <c r="C818" s="2" t="s">
        <v>764</v>
      </c>
      <c r="D818" s="2" t="s">
        <v>1678</v>
      </c>
      <c r="E818">
        <v>1</v>
      </c>
      <c r="F818">
        <v>1</v>
      </c>
      <c r="G818">
        <v>0</v>
      </c>
      <c r="H818" t="str">
        <f>VLOOKUP(A818,'Ground Truth'!A:A,1,FALSE)</f>
        <v>G22user_story_30_AND_user_story_35</v>
      </c>
    </row>
    <row r="819" spans="1:8" ht="135" x14ac:dyDescent="0.25">
      <c r="A819" t="str">
        <f t="shared" si="12"/>
        <v>g22user_story_30_AND_user_story_66</v>
      </c>
      <c r="B819" t="s">
        <v>887</v>
      </c>
      <c r="C819" s="2" t="s">
        <v>1679</v>
      </c>
      <c r="D819" s="2" t="s">
        <v>1680</v>
      </c>
      <c r="E819">
        <v>0</v>
      </c>
      <c r="F819">
        <v>0</v>
      </c>
      <c r="G819">
        <v>0</v>
      </c>
      <c r="H819" t="e">
        <f>VLOOKUP(A819,'Ground Truth'!A:A,1,FALSE)</f>
        <v>#N/A</v>
      </c>
    </row>
    <row r="820" spans="1:8" ht="195" hidden="1" x14ac:dyDescent="0.25">
      <c r="A820" t="str">
        <f t="shared" si="12"/>
        <v>g22user_story_37_AND_user_story_38</v>
      </c>
      <c r="B820" t="s">
        <v>887</v>
      </c>
      <c r="C820" s="2" t="s">
        <v>765</v>
      </c>
      <c r="D820" s="2" t="s">
        <v>1801</v>
      </c>
      <c r="E820">
        <v>7</v>
      </c>
      <c r="F820">
        <v>4</v>
      </c>
      <c r="G820">
        <v>3</v>
      </c>
      <c r="H820" t="str">
        <f>VLOOKUP(A820,'Ground Truth'!A:A,1,FALSE)</f>
        <v>G22user_story_37_AND_user_story_38</v>
      </c>
    </row>
    <row r="821" spans="1:8" ht="105" hidden="1" x14ac:dyDescent="0.25">
      <c r="A821" t="str">
        <f t="shared" si="12"/>
        <v>g22user_story_44_AND_user_story_45</v>
      </c>
      <c r="B821" t="s">
        <v>887</v>
      </c>
      <c r="C821" s="2" t="s">
        <v>546</v>
      </c>
      <c r="D821" s="2" t="s">
        <v>1681</v>
      </c>
      <c r="E821">
        <v>2</v>
      </c>
      <c r="F821">
        <v>1</v>
      </c>
      <c r="G821">
        <v>1</v>
      </c>
      <c r="H821" t="str">
        <f>VLOOKUP(A821,'Ground Truth'!A:A,1,FALSE)</f>
        <v>G22user_story_44_AND_user_story_45</v>
      </c>
    </row>
    <row r="822" spans="1:8" ht="105" hidden="1" x14ac:dyDescent="0.25">
      <c r="A822" t="str">
        <f t="shared" si="12"/>
        <v>g22user_story_44_AND_user_story_51</v>
      </c>
      <c r="B822" t="s">
        <v>887</v>
      </c>
      <c r="C822" s="2" t="s">
        <v>766</v>
      </c>
      <c r="D822" s="2" t="s">
        <v>1682</v>
      </c>
      <c r="E822">
        <v>2</v>
      </c>
      <c r="F822">
        <v>1</v>
      </c>
      <c r="G822">
        <v>1</v>
      </c>
      <c r="H822" t="str">
        <f>VLOOKUP(A822,'Ground Truth'!A:A,1,FALSE)</f>
        <v>G22user_story_44_AND_user_story_51</v>
      </c>
    </row>
    <row r="823" spans="1:8" ht="105" hidden="1" x14ac:dyDescent="0.25">
      <c r="A823" t="str">
        <f t="shared" si="12"/>
        <v>g22user_story_45_AND_user_story_51</v>
      </c>
      <c r="B823" t="s">
        <v>887</v>
      </c>
      <c r="C823" s="2" t="s">
        <v>767</v>
      </c>
      <c r="D823" s="2" t="s">
        <v>1683</v>
      </c>
      <c r="E823">
        <v>2</v>
      </c>
      <c r="F823">
        <v>1</v>
      </c>
      <c r="G823">
        <v>1</v>
      </c>
      <c r="H823" t="str">
        <f>VLOOKUP(A823,'Ground Truth'!A:A,1,FALSE)</f>
        <v>G22user_story_45_AND_user_story_51</v>
      </c>
    </row>
    <row r="824" spans="1:8" ht="195" hidden="1" x14ac:dyDescent="0.25">
      <c r="A824" t="str">
        <f t="shared" si="12"/>
        <v>g22user_story_46_AND_user_story_47</v>
      </c>
      <c r="B824" t="s">
        <v>887</v>
      </c>
      <c r="C824" s="2" t="s">
        <v>579</v>
      </c>
      <c r="D824" s="2" t="s">
        <v>1684</v>
      </c>
      <c r="E824">
        <v>3</v>
      </c>
      <c r="F824">
        <v>1</v>
      </c>
      <c r="G824">
        <v>2</v>
      </c>
      <c r="H824" t="str">
        <f>VLOOKUP(A824,'Ground Truth'!A:A,1,FALSE)</f>
        <v>G22user_story_46_AND_user_story_47</v>
      </c>
    </row>
    <row r="825" spans="1:8" ht="195" hidden="1" x14ac:dyDescent="0.25">
      <c r="A825" t="str">
        <f t="shared" si="12"/>
        <v>g22user_story_58_AND_user_story_59</v>
      </c>
      <c r="B825" t="s">
        <v>887</v>
      </c>
      <c r="C825" s="2" t="s">
        <v>653</v>
      </c>
      <c r="D825" s="2" t="s">
        <v>1685</v>
      </c>
      <c r="E825">
        <v>3</v>
      </c>
      <c r="F825">
        <v>3</v>
      </c>
      <c r="G825">
        <v>0</v>
      </c>
      <c r="H825" t="str">
        <f>VLOOKUP(A825,'Ground Truth'!A:A,1,FALSE)</f>
        <v>G22user_story_58_AND_user_story_59</v>
      </c>
    </row>
    <row r="826" spans="1:8" ht="165" hidden="1" x14ac:dyDescent="0.25">
      <c r="A826" t="str">
        <f t="shared" si="12"/>
        <v>g22user_story_60_AND_user_story_62</v>
      </c>
      <c r="B826" t="s">
        <v>887</v>
      </c>
      <c r="C826" s="2" t="s">
        <v>746</v>
      </c>
      <c r="D826" s="2" t="s">
        <v>1686</v>
      </c>
      <c r="E826">
        <v>1</v>
      </c>
      <c r="F826">
        <v>0</v>
      </c>
      <c r="G826">
        <v>1</v>
      </c>
      <c r="H826" t="str">
        <f>VLOOKUP(A826,'Ground Truth'!A:A,1,FALSE)</f>
        <v>G22user_story_60_AND_user_story_62</v>
      </c>
    </row>
    <row r="827" spans="1:8" ht="195" hidden="1" x14ac:dyDescent="0.25">
      <c r="A827" t="str">
        <f t="shared" si="12"/>
        <v>g22user_story_60_AND_user_story_63</v>
      </c>
      <c r="B827" t="s">
        <v>887</v>
      </c>
      <c r="C827" s="2" t="s">
        <v>768</v>
      </c>
      <c r="D827" s="2" t="s">
        <v>1687</v>
      </c>
      <c r="E827">
        <v>3</v>
      </c>
      <c r="F827">
        <v>2</v>
      </c>
      <c r="G827">
        <v>1</v>
      </c>
      <c r="H827" t="str">
        <f>VLOOKUP(A827,'Ground Truth'!A:A,1,FALSE)</f>
        <v>G22user_story_60_AND_user_story_63</v>
      </c>
    </row>
    <row r="828" spans="1:8" ht="180" hidden="1" x14ac:dyDescent="0.25">
      <c r="A828" t="str">
        <f t="shared" si="12"/>
        <v>g22user_story_60_AND_user_story_67</v>
      </c>
      <c r="B828" t="s">
        <v>887</v>
      </c>
      <c r="C828" s="2" t="s">
        <v>769</v>
      </c>
      <c r="D828" s="2" t="s">
        <v>1688</v>
      </c>
      <c r="E828">
        <v>1</v>
      </c>
      <c r="F828">
        <v>1</v>
      </c>
      <c r="G828">
        <v>0</v>
      </c>
      <c r="H828" t="str">
        <f>VLOOKUP(A828,'Ground Truth'!A:A,1,FALSE)</f>
        <v>G22user_story_60_AND_user_story_67</v>
      </c>
    </row>
    <row r="829" spans="1:8" ht="195" hidden="1" x14ac:dyDescent="0.25">
      <c r="A829" t="str">
        <f t="shared" si="12"/>
        <v>g22user_story_62_AND_user_story_63</v>
      </c>
      <c r="B829" t="s">
        <v>887</v>
      </c>
      <c r="C829" s="2" t="s">
        <v>770</v>
      </c>
      <c r="D829" s="2" t="s">
        <v>1689</v>
      </c>
      <c r="E829">
        <v>2</v>
      </c>
      <c r="F829">
        <v>0</v>
      </c>
      <c r="G829">
        <v>2</v>
      </c>
      <c r="H829" t="str">
        <f>VLOOKUP(A829,'Ground Truth'!A:A,1,FALSE)</f>
        <v>G22user_story_62_AND_user_story_63</v>
      </c>
    </row>
    <row r="830" spans="1:8" ht="165" hidden="1" x14ac:dyDescent="0.25">
      <c r="A830" t="str">
        <f t="shared" si="12"/>
        <v>g22user_story_62_AND_user_story_65</v>
      </c>
      <c r="B830" t="s">
        <v>887</v>
      </c>
      <c r="C830" s="2" t="s">
        <v>771</v>
      </c>
      <c r="D830" s="2" t="s">
        <v>1690</v>
      </c>
      <c r="E830">
        <v>2</v>
      </c>
      <c r="F830">
        <v>2</v>
      </c>
      <c r="G830">
        <v>0</v>
      </c>
      <c r="H830" t="str">
        <f>VLOOKUP(A830,'Ground Truth'!A:A,1,FALSE)</f>
        <v>G22user_story_62_AND_user_story_65</v>
      </c>
    </row>
    <row r="831" spans="1:8" ht="195" hidden="1" x14ac:dyDescent="0.25">
      <c r="A831" t="str">
        <f t="shared" si="12"/>
        <v>g22user_story_63_AND_user_story_67</v>
      </c>
      <c r="B831" t="s">
        <v>887</v>
      </c>
      <c r="C831" s="2" t="s">
        <v>772</v>
      </c>
      <c r="D831" s="2" t="s">
        <v>1860</v>
      </c>
      <c r="E831">
        <v>6</v>
      </c>
      <c r="F831">
        <v>6</v>
      </c>
      <c r="G831">
        <v>0</v>
      </c>
      <c r="H831" t="str">
        <f>VLOOKUP(A831,'Ground Truth'!A:A,1,FALSE)</f>
        <v>G22user_story_63_AND_user_story_67</v>
      </c>
    </row>
    <row r="832" spans="1:8" ht="165" hidden="1" x14ac:dyDescent="0.25">
      <c r="A832" t="str">
        <f t="shared" si="12"/>
        <v>g22user_story_64_AND_user_story_79</v>
      </c>
      <c r="B832" t="s">
        <v>887</v>
      </c>
      <c r="C832" s="2" t="s">
        <v>773</v>
      </c>
      <c r="D832" s="2" t="s">
        <v>1691</v>
      </c>
      <c r="E832">
        <v>0</v>
      </c>
      <c r="F832">
        <v>0</v>
      </c>
      <c r="G832">
        <v>0</v>
      </c>
      <c r="H832" t="str">
        <f>VLOOKUP(A832,'Ground Truth'!A:A,1,FALSE)</f>
        <v>G22user_story_64_AND_user_story_79</v>
      </c>
    </row>
    <row r="833" spans="1:8" ht="180" hidden="1" x14ac:dyDescent="0.25">
      <c r="A833" t="str">
        <f t="shared" si="12"/>
        <v>g22user_story_65_AND_user_story_67</v>
      </c>
      <c r="B833" t="s">
        <v>887</v>
      </c>
      <c r="C833" s="2" t="s">
        <v>774</v>
      </c>
      <c r="D833" s="2" t="s">
        <v>1692</v>
      </c>
      <c r="E833">
        <v>2</v>
      </c>
      <c r="F833">
        <v>0</v>
      </c>
      <c r="G833">
        <v>2</v>
      </c>
      <c r="H833" t="str">
        <f>VLOOKUP(A833,'Ground Truth'!A:A,1,FALSE)</f>
        <v>G22user_story_65_AND_user_story_67</v>
      </c>
    </row>
    <row r="834" spans="1:8" ht="180" hidden="1" x14ac:dyDescent="0.25">
      <c r="A834" t="str">
        <f t="shared" si="12"/>
        <v>g22user_story_65_AND_user_story_80</v>
      </c>
      <c r="B834" t="s">
        <v>887</v>
      </c>
      <c r="C834" s="2" t="s">
        <v>775</v>
      </c>
      <c r="D834" s="2" t="s">
        <v>1842</v>
      </c>
      <c r="E834">
        <v>1</v>
      </c>
      <c r="F834">
        <v>0</v>
      </c>
      <c r="G834">
        <v>1</v>
      </c>
      <c r="H834" t="str">
        <f>VLOOKUP(A834,'Ground Truth'!A:A,1,FALSE)</f>
        <v>G22user_story_65_AND_user_story_80</v>
      </c>
    </row>
    <row r="835" spans="1:8" ht="165" hidden="1" x14ac:dyDescent="0.25">
      <c r="A835" t="str">
        <f t="shared" ref="A835:A898" si="13">CONCATENATE(B835,C835)</f>
        <v>g22user_story_70_AND_user_story_72</v>
      </c>
      <c r="B835" t="s">
        <v>887</v>
      </c>
      <c r="C835" s="2" t="s">
        <v>704</v>
      </c>
      <c r="D835" s="2" t="s">
        <v>1861</v>
      </c>
      <c r="E835">
        <v>2</v>
      </c>
      <c r="F835">
        <v>2</v>
      </c>
      <c r="G835">
        <v>0</v>
      </c>
      <c r="H835" t="str">
        <f>VLOOKUP(A835,'Ground Truth'!A:A,1,FALSE)</f>
        <v>G22user_story_70_AND_user_story_72</v>
      </c>
    </row>
    <row r="836" spans="1:8" ht="165" hidden="1" x14ac:dyDescent="0.25">
      <c r="A836" t="str">
        <f t="shared" si="13"/>
        <v>g22user_story_73_AND_user_story_74</v>
      </c>
      <c r="B836" t="s">
        <v>887</v>
      </c>
      <c r="C836" s="2" t="s">
        <v>721</v>
      </c>
      <c r="D836" s="2" t="s">
        <v>1802</v>
      </c>
      <c r="E836">
        <v>4</v>
      </c>
      <c r="F836">
        <v>3</v>
      </c>
      <c r="G836">
        <v>1</v>
      </c>
      <c r="H836" t="str">
        <f>VLOOKUP(A836,'Ground Truth'!A:A,1,FALSE)</f>
        <v>G22user_story_73_AND_user_story_74</v>
      </c>
    </row>
    <row r="837" spans="1:8" ht="180" hidden="1" x14ac:dyDescent="0.25">
      <c r="A837" t="str">
        <f t="shared" si="13"/>
        <v>g22user_story_73_AND_user_story_75</v>
      </c>
      <c r="B837" t="s">
        <v>887</v>
      </c>
      <c r="C837" s="2" t="s">
        <v>722</v>
      </c>
      <c r="D837" s="2" t="s">
        <v>1803</v>
      </c>
      <c r="E837">
        <v>4</v>
      </c>
      <c r="F837">
        <v>3</v>
      </c>
      <c r="G837">
        <v>1</v>
      </c>
      <c r="H837" t="str">
        <f>VLOOKUP(A837,'Ground Truth'!A:A,1,FALSE)</f>
        <v>G22user_story_73_AND_user_story_75</v>
      </c>
    </row>
    <row r="838" spans="1:8" ht="180" hidden="1" x14ac:dyDescent="0.25">
      <c r="A838" t="str">
        <f t="shared" si="13"/>
        <v>g22user_story_74_AND_user_story_75</v>
      </c>
      <c r="B838" t="s">
        <v>887</v>
      </c>
      <c r="C838" s="2" t="s">
        <v>725</v>
      </c>
      <c r="D838" s="2" t="s">
        <v>1804</v>
      </c>
      <c r="E838">
        <v>4</v>
      </c>
      <c r="F838">
        <v>3</v>
      </c>
      <c r="G838">
        <v>1</v>
      </c>
      <c r="H838" t="str">
        <f>VLOOKUP(A838,'Ground Truth'!A:A,1,FALSE)</f>
        <v>G22user_story_74_AND_user_story_75</v>
      </c>
    </row>
    <row r="839" spans="1:8" ht="165" hidden="1" x14ac:dyDescent="0.25">
      <c r="A839" t="str">
        <f t="shared" si="13"/>
        <v>g22user_story_76_AND_user_story_77</v>
      </c>
      <c r="B839" t="s">
        <v>887</v>
      </c>
      <c r="C839" s="2" t="s">
        <v>776</v>
      </c>
      <c r="D839" s="2" t="s">
        <v>1693</v>
      </c>
      <c r="E839">
        <v>6</v>
      </c>
      <c r="F839">
        <v>2</v>
      </c>
      <c r="G839">
        <v>4</v>
      </c>
      <c r="H839" t="str">
        <f>VLOOKUP(A839,'Ground Truth'!A:A,1,FALSE)</f>
        <v>G22user_story_76_AND_user_story_77</v>
      </c>
    </row>
    <row r="840" spans="1:8" ht="165" hidden="1" x14ac:dyDescent="0.25">
      <c r="A840" t="str">
        <f t="shared" si="13"/>
        <v>g22user_story_76_AND_user_story_78</v>
      </c>
      <c r="B840" t="s">
        <v>887</v>
      </c>
      <c r="C840" s="2" t="s">
        <v>730</v>
      </c>
      <c r="D840" s="2" t="s">
        <v>1694</v>
      </c>
      <c r="E840">
        <v>6</v>
      </c>
      <c r="F840">
        <v>2</v>
      </c>
      <c r="G840">
        <v>4</v>
      </c>
      <c r="H840" t="str">
        <f>VLOOKUP(A840,'Ground Truth'!A:A,1,FALSE)</f>
        <v>G22user_story_76_AND_user_story_78</v>
      </c>
    </row>
    <row r="841" spans="1:8" ht="165" hidden="1" x14ac:dyDescent="0.25">
      <c r="A841" t="str">
        <f t="shared" si="13"/>
        <v>g22user_story_77_AND_user_story_78</v>
      </c>
      <c r="B841" t="s">
        <v>887</v>
      </c>
      <c r="C841" s="2" t="s">
        <v>777</v>
      </c>
      <c r="D841" s="2" t="s">
        <v>1695</v>
      </c>
      <c r="E841">
        <v>6</v>
      </c>
      <c r="F841">
        <v>2</v>
      </c>
      <c r="G841">
        <v>4</v>
      </c>
      <c r="H841" t="str">
        <f>VLOOKUP(A841,'Ground Truth'!A:A,1,FALSE)</f>
        <v>G22user_story_77_AND_user_story_78</v>
      </c>
    </row>
    <row r="842" spans="1:8" ht="105" hidden="1" x14ac:dyDescent="0.25">
      <c r="A842" t="str">
        <f t="shared" si="13"/>
        <v>g23user_story_03_AND_user_story_12</v>
      </c>
      <c r="B842" t="s">
        <v>888</v>
      </c>
      <c r="C842" s="2" t="s">
        <v>778</v>
      </c>
      <c r="D842" s="2" t="s">
        <v>1696</v>
      </c>
      <c r="E842">
        <v>2</v>
      </c>
      <c r="F842">
        <v>2</v>
      </c>
      <c r="G842">
        <v>0</v>
      </c>
      <c r="H842" t="str">
        <f>VLOOKUP(A842,'Ground Truth'!A:A,1,FALSE)</f>
        <v>G23user_story_03_AND_user_story_12</v>
      </c>
    </row>
    <row r="843" spans="1:8" ht="105" hidden="1" x14ac:dyDescent="0.25">
      <c r="A843" t="str">
        <f t="shared" si="13"/>
        <v>g23user_story_03_AND_user_story_16</v>
      </c>
      <c r="B843" t="s">
        <v>888</v>
      </c>
      <c r="C843" s="2" t="s">
        <v>779</v>
      </c>
      <c r="D843" s="2" t="s">
        <v>1697</v>
      </c>
      <c r="E843">
        <v>2</v>
      </c>
      <c r="F843">
        <v>2</v>
      </c>
      <c r="G843">
        <v>0</v>
      </c>
      <c r="H843" t="str">
        <f>VLOOKUP(A843,'Ground Truth'!A:A,1,FALSE)</f>
        <v>G23user_story_03_AND_user_story_16</v>
      </c>
    </row>
    <row r="844" spans="1:8" ht="105" hidden="1" x14ac:dyDescent="0.25">
      <c r="A844" t="str">
        <f t="shared" si="13"/>
        <v>g23user_story_03_AND_user_story_17</v>
      </c>
      <c r="B844" t="s">
        <v>888</v>
      </c>
      <c r="C844" s="2" t="s">
        <v>780</v>
      </c>
      <c r="D844" s="2" t="s">
        <v>1698</v>
      </c>
      <c r="E844">
        <v>2</v>
      </c>
      <c r="F844">
        <v>2</v>
      </c>
      <c r="G844">
        <v>0</v>
      </c>
      <c r="H844" t="str">
        <f>VLOOKUP(A844,'Ground Truth'!A:A,1,FALSE)</f>
        <v>G23user_story_03_AND_user_story_17</v>
      </c>
    </row>
    <row r="845" spans="1:8" ht="105" hidden="1" x14ac:dyDescent="0.25">
      <c r="A845" t="str">
        <f t="shared" si="13"/>
        <v>g23user_story_04_AND_user_story_28</v>
      </c>
      <c r="B845" t="s">
        <v>888</v>
      </c>
      <c r="C845" s="2" t="s">
        <v>781</v>
      </c>
      <c r="D845" s="2" t="s">
        <v>1699</v>
      </c>
      <c r="E845">
        <v>2</v>
      </c>
      <c r="F845">
        <v>2</v>
      </c>
      <c r="G845">
        <v>0</v>
      </c>
      <c r="H845" t="str">
        <f>VLOOKUP(A845,'Ground Truth'!A:A,1,FALSE)</f>
        <v>G23user_story_04_AND_user_story_28</v>
      </c>
    </row>
    <row r="846" spans="1:8" ht="105" hidden="1" x14ac:dyDescent="0.25">
      <c r="A846" t="str">
        <f t="shared" si="13"/>
        <v>g23user_story_16_AND_user_story_17</v>
      </c>
      <c r="B846" t="s">
        <v>888</v>
      </c>
      <c r="C846" s="2" t="s">
        <v>424</v>
      </c>
      <c r="D846" s="2" t="s">
        <v>1700</v>
      </c>
      <c r="E846">
        <v>2</v>
      </c>
      <c r="F846">
        <v>2</v>
      </c>
      <c r="G846">
        <v>0</v>
      </c>
      <c r="H846" t="str">
        <f>VLOOKUP(A846,'Ground Truth'!A:A,1,FALSE)</f>
        <v>G23user_story_16_AND_user_story_17</v>
      </c>
    </row>
    <row r="847" spans="1:8" ht="105" hidden="1" x14ac:dyDescent="0.25">
      <c r="A847" t="str">
        <f t="shared" si="13"/>
        <v>g23user_story_38_AND_user_story_55</v>
      </c>
      <c r="B847" t="s">
        <v>888</v>
      </c>
      <c r="C847" s="2" t="s">
        <v>782</v>
      </c>
      <c r="D847" s="2" t="s">
        <v>1701</v>
      </c>
      <c r="E847">
        <v>2</v>
      </c>
      <c r="F847">
        <v>2</v>
      </c>
      <c r="G847">
        <v>0</v>
      </c>
      <c r="H847" t="str">
        <f>VLOOKUP(A847,'Ground Truth'!A:A,1,FALSE)</f>
        <v>G23user_story_38_AND_user_story_55</v>
      </c>
    </row>
    <row r="848" spans="1:8" ht="165" hidden="1" x14ac:dyDescent="0.25">
      <c r="A848" t="str">
        <f t="shared" si="13"/>
        <v>g24user_story_01_AND_user_story_03</v>
      </c>
      <c r="B848" t="s">
        <v>889</v>
      </c>
      <c r="C848" s="2" t="s">
        <v>783</v>
      </c>
      <c r="D848" s="2" t="s">
        <v>1702</v>
      </c>
      <c r="E848">
        <v>4</v>
      </c>
      <c r="F848">
        <v>4</v>
      </c>
      <c r="G848">
        <v>0</v>
      </c>
      <c r="H848" t="str">
        <f>VLOOKUP(A848,'Ground Truth'!A:A,1,FALSE)</f>
        <v>G24user_story_01_AND_user_story_03</v>
      </c>
    </row>
    <row r="849" spans="1:8" ht="180" hidden="1" x14ac:dyDescent="0.25">
      <c r="A849" t="str">
        <f t="shared" si="13"/>
        <v>g24user_story_01_AND_user_story_04</v>
      </c>
      <c r="B849" t="s">
        <v>889</v>
      </c>
      <c r="C849" s="2" t="s">
        <v>784</v>
      </c>
      <c r="D849" s="2" t="s">
        <v>1703</v>
      </c>
      <c r="E849">
        <v>4</v>
      </c>
      <c r="F849">
        <v>4</v>
      </c>
      <c r="G849">
        <v>0</v>
      </c>
      <c r="H849" t="str">
        <f>VLOOKUP(A849,'Ground Truth'!A:A,1,FALSE)</f>
        <v>G24user_story_01_AND_user_story_04</v>
      </c>
    </row>
    <row r="850" spans="1:8" ht="165" hidden="1" x14ac:dyDescent="0.25">
      <c r="A850" t="str">
        <f t="shared" si="13"/>
        <v>g24user_story_01_AND_user_story_50</v>
      </c>
      <c r="B850" t="s">
        <v>889</v>
      </c>
      <c r="C850" s="2" t="s">
        <v>785</v>
      </c>
      <c r="D850" s="2" t="s">
        <v>1704</v>
      </c>
      <c r="E850">
        <v>2</v>
      </c>
      <c r="F850">
        <v>2</v>
      </c>
      <c r="G850">
        <v>0</v>
      </c>
      <c r="H850" t="str">
        <f>VLOOKUP(A850,'Ground Truth'!A:A,1,FALSE)</f>
        <v>G24user_story_01_AND_user_story_50</v>
      </c>
    </row>
    <row r="851" spans="1:8" ht="180" hidden="1" x14ac:dyDescent="0.25">
      <c r="A851" t="str">
        <f t="shared" si="13"/>
        <v>g24user_story_03_AND_user_story_04</v>
      </c>
      <c r="B851" t="s">
        <v>889</v>
      </c>
      <c r="C851" s="2" t="s">
        <v>786</v>
      </c>
      <c r="D851" s="2" t="s">
        <v>1705</v>
      </c>
      <c r="E851">
        <v>4</v>
      </c>
      <c r="F851">
        <v>4</v>
      </c>
      <c r="G851">
        <v>0</v>
      </c>
      <c r="H851" t="str">
        <f>VLOOKUP(A851,'Ground Truth'!A:A,1,FALSE)</f>
        <v>G24user_story_03_AND_user_story_04</v>
      </c>
    </row>
    <row r="852" spans="1:8" ht="165" hidden="1" x14ac:dyDescent="0.25">
      <c r="A852" t="str">
        <f t="shared" si="13"/>
        <v>g24user_story_03_AND_user_story_50</v>
      </c>
      <c r="B852" t="s">
        <v>889</v>
      </c>
      <c r="C852" s="2" t="s">
        <v>787</v>
      </c>
      <c r="D852" s="2" t="s">
        <v>1706</v>
      </c>
      <c r="E852">
        <v>2</v>
      </c>
      <c r="F852">
        <v>2</v>
      </c>
      <c r="G852">
        <v>0</v>
      </c>
      <c r="H852" t="str">
        <f>VLOOKUP(A852,'Ground Truth'!A:A,1,FALSE)</f>
        <v>G24user_story_03_AND_user_story_50</v>
      </c>
    </row>
    <row r="853" spans="1:8" ht="180" hidden="1" x14ac:dyDescent="0.25">
      <c r="A853" t="str">
        <f t="shared" si="13"/>
        <v>g24user_story_04_AND_user_story_50</v>
      </c>
      <c r="B853" t="s">
        <v>889</v>
      </c>
      <c r="C853" s="2" t="s">
        <v>788</v>
      </c>
      <c r="D853" s="2" t="s">
        <v>1707</v>
      </c>
      <c r="E853">
        <v>2</v>
      </c>
      <c r="F853">
        <v>2</v>
      </c>
      <c r="G853">
        <v>0</v>
      </c>
      <c r="H853" t="str">
        <f>VLOOKUP(A853,'Ground Truth'!A:A,1,FALSE)</f>
        <v>G24user_story_04_AND_user_story_50</v>
      </c>
    </row>
    <row r="854" spans="1:8" ht="150" hidden="1" x14ac:dyDescent="0.25">
      <c r="A854" t="str">
        <f t="shared" si="13"/>
        <v>g24user_story_10_AND_user_story_19</v>
      </c>
      <c r="B854" t="s">
        <v>889</v>
      </c>
      <c r="C854" s="2" t="s">
        <v>789</v>
      </c>
      <c r="D854" s="2" t="s">
        <v>1708</v>
      </c>
      <c r="E854">
        <v>2</v>
      </c>
      <c r="F854">
        <v>2</v>
      </c>
      <c r="G854">
        <v>0</v>
      </c>
      <c r="H854" t="str">
        <f>VLOOKUP(A854,'Ground Truth'!A:A,1,FALSE)</f>
        <v>G24user_story_10_AND_user_story_19</v>
      </c>
    </row>
    <row r="855" spans="1:8" ht="135" hidden="1" x14ac:dyDescent="0.25">
      <c r="A855" t="str">
        <f t="shared" si="13"/>
        <v>g24user_story_15_AND_user_story_16</v>
      </c>
      <c r="B855" t="s">
        <v>889</v>
      </c>
      <c r="C855" s="2" t="s">
        <v>790</v>
      </c>
      <c r="D855" s="2" t="s">
        <v>1709</v>
      </c>
      <c r="E855">
        <v>2</v>
      </c>
      <c r="F855">
        <v>0</v>
      </c>
      <c r="G855">
        <v>2</v>
      </c>
      <c r="H855" t="str">
        <f>VLOOKUP(A855,'Ground Truth'!A:A,1,FALSE)</f>
        <v>G24user_story_15_AND_user_story_16</v>
      </c>
    </row>
    <row r="856" spans="1:8" ht="165" hidden="1" x14ac:dyDescent="0.25">
      <c r="A856" t="str">
        <f t="shared" si="13"/>
        <v>g24user_story_17_AND_user_story_32</v>
      </c>
      <c r="B856" t="s">
        <v>889</v>
      </c>
      <c r="C856" s="2" t="s">
        <v>791</v>
      </c>
      <c r="D856" s="2" t="s">
        <v>1710</v>
      </c>
      <c r="E856">
        <v>1</v>
      </c>
      <c r="F856">
        <v>1</v>
      </c>
      <c r="G856">
        <v>0</v>
      </c>
      <c r="H856" t="str">
        <f>VLOOKUP(A856,'Ground Truth'!A:A,1,FALSE)</f>
        <v>G24user_story_17_AND_user_story_32</v>
      </c>
    </row>
    <row r="857" spans="1:8" ht="150" hidden="1" x14ac:dyDescent="0.25">
      <c r="A857" t="str">
        <f t="shared" si="13"/>
        <v>g24user_story_19_AND_user_story_20</v>
      </c>
      <c r="B857" t="s">
        <v>889</v>
      </c>
      <c r="C857" s="2" t="s">
        <v>792</v>
      </c>
      <c r="D857" s="2" t="s">
        <v>1711</v>
      </c>
      <c r="E857">
        <v>1</v>
      </c>
      <c r="F857">
        <v>0</v>
      </c>
      <c r="G857">
        <v>1</v>
      </c>
      <c r="H857" t="str">
        <f>VLOOKUP(A857,'Ground Truth'!A:A,1,FALSE)</f>
        <v>G24user_story_19_AND_user_story_20</v>
      </c>
    </row>
    <row r="858" spans="1:8" ht="165" hidden="1" x14ac:dyDescent="0.25">
      <c r="A858" t="str">
        <f t="shared" si="13"/>
        <v>g24user_story_27_AND_user_story_28</v>
      </c>
      <c r="B858" t="s">
        <v>889</v>
      </c>
      <c r="C858" s="2" t="s">
        <v>464</v>
      </c>
      <c r="D858" s="2" t="s">
        <v>1712</v>
      </c>
      <c r="E858">
        <v>1</v>
      </c>
      <c r="F858">
        <v>0</v>
      </c>
      <c r="G858">
        <v>1</v>
      </c>
      <c r="H858" t="str">
        <f>VLOOKUP(A858,'Ground Truth'!A:A,1,FALSE)</f>
        <v>G24user_story_27_AND_user_story_28</v>
      </c>
    </row>
    <row r="859" spans="1:8" ht="210" hidden="1" x14ac:dyDescent="0.25">
      <c r="A859" t="str">
        <f t="shared" si="13"/>
        <v>g24user_story_35_AND_user_story_36</v>
      </c>
      <c r="B859" t="s">
        <v>889</v>
      </c>
      <c r="C859" s="2" t="s">
        <v>182</v>
      </c>
      <c r="D859" s="2" t="s">
        <v>1862</v>
      </c>
      <c r="E859">
        <v>2</v>
      </c>
      <c r="F859">
        <v>0</v>
      </c>
      <c r="G859">
        <v>2</v>
      </c>
      <c r="H859" t="str">
        <f>VLOOKUP(A859,'Ground Truth'!A:A,1,FALSE)</f>
        <v>G24user_story_35_AND_user_story_36</v>
      </c>
    </row>
    <row r="860" spans="1:8" ht="180" hidden="1" x14ac:dyDescent="0.25">
      <c r="A860" t="str">
        <f t="shared" si="13"/>
        <v>g24user_story_41_AND_user_story_47</v>
      </c>
      <c r="B860" t="s">
        <v>889</v>
      </c>
      <c r="C860" s="2" t="s">
        <v>743</v>
      </c>
      <c r="D860" s="2" t="s">
        <v>1713</v>
      </c>
      <c r="E860">
        <v>1</v>
      </c>
      <c r="F860">
        <v>1</v>
      </c>
      <c r="G860">
        <v>0</v>
      </c>
      <c r="H860" t="str">
        <f>VLOOKUP(A860,'Ground Truth'!A:A,1,FALSE)</f>
        <v>G24user_story_41_AND_user_story_47</v>
      </c>
    </row>
    <row r="861" spans="1:8" ht="180" hidden="1" x14ac:dyDescent="0.25">
      <c r="A861" t="str">
        <f t="shared" si="13"/>
        <v>g24user_story_43_AND_user_story_44</v>
      </c>
      <c r="B861" t="s">
        <v>889</v>
      </c>
      <c r="C861" s="2" t="s">
        <v>528</v>
      </c>
      <c r="D861" s="2" t="s">
        <v>1863</v>
      </c>
      <c r="E861">
        <v>2</v>
      </c>
      <c r="F861">
        <v>0</v>
      </c>
      <c r="G861">
        <v>2</v>
      </c>
      <c r="H861" t="str">
        <f>VLOOKUP(A861,'Ground Truth'!A:A,1,FALSE)</f>
        <v>G24user_story_43_AND_user_story_44</v>
      </c>
    </row>
    <row r="862" spans="1:8" ht="165" hidden="1" x14ac:dyDescent="0.25">
      <c r="A862" t="str">
        <f t="shared" si="13"/>
        <v>g24user_story_46_AND_user_story_48</v>
      </c>
      <c r="B862" t="s">
        <v>889</v>
      </c>
      <c r="C862" s="2" t="s">
        <v>580</v>
      </c>
      <c r="D862" s="2" t="s">
        <v>1843</v>
      </c>
      <c r="E862">
        <v>2</v>
      </c>
      <c r="F862">
        <v>2</v>
      </c>
      <c r="G862">
        <v>0</v>
      </c>
      <c r="H862" t="str">
        <f>VLOOKUP(A862,'Ground Truth'!A:A,1,FALSE)</f>
        <v>G24user_story_46_AND_user_story_48</v>
      </c>
    </row>
    <row r="863" spans="1:8" ht="135" hidden="1" x14ac:dyDescent="0.25">
      <c r="A863" t="str">
        <f t="shared" si="13"/>
        <v>g25user_story_01_AND_user_story_07</v>
      </c>
      <c r="B863" t="s">
        <v>890</v>
      </c>
      <c r="C863" s="2" t="s">
        <v>793</v>
      </c>
      <c r="D863" s="2" t="s">
        <v>1714</v>
      </c>
      <c r="E863">
        <v>2</v>
      </c>
      <c r="F863">
        <v>2</v>
      </c>
      <c r="G863">
        <v>0</v>
      </c>
      <c r="H863" t="str">
        <f>VLOOKUP(A863,'Ground Truth'!A:A,1,FALSE)</f>
        <v>G25user_story_01_AND_user_story_07</v>
      </c>
    </row>
    <row r="864" spans="1:8" ht="150" hidden="1" x14ac:dyDescent="0.25">
      <c r="A864" t="str">
        <f t="shared" si="13"/>
        <v>g25user_story_01_AND_user_story_83</v>
      </c>
      <c r="B864" t="s">
        <v>890</v>
      </c>
      <c r="C864" s="2" t="s">
        <v>794</v>
      </c>
      <c r="D864" s="2" t="s">
        <v>1715</v>
      </c>
      <c r="E864">
        <v>1</v>
      </c>
      <c r="F864">
        <v>1</v>
      </c>
      <c r="G864">
        <v>0</v>
      </c>
      <c r="H864" t="str">
        <f>VLOOKUP(A864,'Ground Truth'!A:A,1,FALSE)</f>
        <v>G25user_story_01_AND_user_story_83</v>
      </c>
    </row>
    <row r="865" spans="1:8" ht="120" hidden="1" x14ac:dyDescent="0.25">
      <c r="A865" t="str">
        <f t="shared" si="13"/>
        <v>g25user_story_11_AND_user_story_20</v>
      </c>
      <c r="B865" t="s">
        <v>890</v>
      </c>
      <c r="C865" s="2" t="s">
        <v>795</v>
      </c>
      <c r="D865" s="2" t="s">
        <v>1716</v>
      </c>
      <c r="E865">
        <v>2</v>
      </c>
      <c r="F865">
        <v>2</v>
      </c>
      <c r="G865">
        <v>0</v>
      </c>
      <c r="H865" t="str">
        <f>VLOOKUP(A865,'Ground Truth'!A:A,1,FALSE)</f>
        <v>G25user_story_11_AND_user_story_20</v>
      </c>
    </row>
    <row r="866" spans="1:8" ht="105" hidden="1" x14ac:dyDescent="0.25">
      <c r="A866" t="str">
        <f t="shared" si="13"/>
        <v>g25user_story_12_AND_user_story_21</v>
      </c>
      <c r="B866" t="s">
        <v>890</v>
      </c>
      <c r="C866" s="2" t="s">
        <v>398</v>
      </c>
      <c r="D866" s="2" t="s">
        <v>1717</v>
      </c>
      <c r="E866">
        <v>2</v>
      </c>
      <c r="F866">
        <v>2</v>
      </c>
      <c r="G866">
        <v>0</v>
      </c>
      <c r="H866" t="str">
        <f>VLOOKUP(A866,'Ground Truth'!A:A,1,FALSE)</f>
        <v>G25user_story_12_AND_user_story_21</v>
      </c>
    </row>
    <row r="867" spans="1:8" ht="120" hidden="1" x14ac:dyDescent="0.25">
      <c r="A867" t="str">
        <f t="shared" si="13"/>
        <v>g25user_story_14_AND_user_story_27</v>
      </c>
      <c r="B867" t="s">
        <v>890</v>
      </c>
      <c r="C867" s="2" t="s">
        <v>421</v>
      </c>
      <c r="D867" s="2" t="s">
        <v>1718</v>
      </c>
      <c r="E867">
        <v>2</v>
      </c>
      <c r="F867">
        <v>2</v>
      </c>
      <c r="G867">
        <v>0</v>
      </c>
      <c r="H867" t="str">
        <f>VLOOKUP(A867,'Ground Truth'!A:A,1,FALSE)</f>
        <v>G25user_story_14_AND_user_story_27</v>
      </c>
    </row>
    <row r="868" spans="1:8" ht="120" hidden="1" x14ac:dyDescent="0.25">
      <c r="A868" t="str">
        <f t="shared" si="13"/>
        <v>g25user_story_14_AND_user_story_46</v>
      </c>
      <c r="B868" t="s">
        <v>890</v>
      </c>
      <c r="C868" s="2" t="s">
        <v>796</v>
      </c>
      <c r="D868" s="2" t="s">
        <v>1719</v>
      </c>
      <c r="E868">
        <v>2</v>
      </c>
      <c r="F868">
        <v>2</v>
      </c>
      <c r="G868">
        <v>0</v>
      </c>
      <c r="H868" t="str">
        <f>VLOOKUP(A868,'Ground Truth'!A:A,1,FALSE)</f>
        <v>G25user_story_14_AND_user_story_46</v>
      </c>
    </row>
    <row r="869" spans="1:8" ht="150" hidden="1" x14ac:dyDescent="0.25">
      <c r="A869" t="str">
        <f t="shared" si="13"/>
        <v>g25user_story_26_AND_user_story_78</v>
      </c>
      <c r="B869" t="s">
        <v>890</v>
      </c>
      <c r="C869" s="2" t="s">
        <v>797</v>
      </c>
      <c r="D869" s="2" t="s">
        <v>1720</v>
      </c>
      <c r="E869">
        <v>2</v>
      </c>
      <c r="F869">
        <v>2</v>
      </c>
      <c r="G869">
        <v>0</v>
      </c>
      <c r="H869" t="str">
        <f>VLOOKUP(A869,'Ground Truth'!A:A,1,FALSE)</f>
        <v>G25user_story_26_AND_user_story_78</v>
      </c>
    </row>
    <row r="870" spans="1:8" ht="135" hidden="1" x14ac:dyDescent="0.25">
      <c r="A870" t="str">
        <f t="shared" si="13"/>
        <v>g25user_story_27_AND_user_story_46</v>
      </c>
      <c r="B870" t="s">
        <v>890</v>
      </c>
      <c r="C870" s="2" t="s">
        <v>798</v>
      </c>
      <c r="D870" s="2" t="s">
        <v>1721</v>
      </c>
      <c r="E870">
        <v>2</v>
      </c>
      <c r="F870">
        <v>2</v>
      </c>
      <c r="G870">
        <v>0</v>
      </c>
      <c r="H870" t="str">
        <f>VLOOKUP(A870,'Ground Truth'!A:A,1,FALSE)</f>
        <v>G25user_story_27_AND_user_story_46</v>
      </c>
    </row>
    <row r="871" spans="1:8" ht="105" hidden="1" x14ac:dyDescent="0.25">
      <c r="A871" t="str">
        <f t="shared" si="13"/>
        <v>g25user_story_28_AND_user_story_30</v>
      </c>
      <c r="B871" t="s">
        <v>890</v>
      </c>
      <c r="C871" s="2" t="s">
        <v>799</v>
      </c>
      <c r="D871" s="2" t="s">
        <v>1722</v>
      </c>
      <c r="E871">
        <v>2</v>
      </c>
      <c r="F871">
        <v>2</v>
      </c>
      <c r="G871">
        <v>0</v>
      </c>
      <c r="H871" t="str">
        <f>VLOOKUP(A871,'Ground Truth'!A:A,1,FALSE)</f>
        <v>G25user_story_28_AND_user_story_30</v>
      </c>
    </row>
    <row r="872" spans="1:8" ht="105" hidden="1" x14ac:dyDescent="0.25">
      <c r="A872" t="str">
        <f t="shared" si="13"/>
        <v>g25user_story_29_AND_user_story_31</v>
      </c>
      <c r="B872" t="s">
        <v>890</v>
      </c>
      <c r="C872" s="2" t="s">
        <v>800</v>
      </c>
      <c r="D872" s="2" t="s">
        <v>1723</v>
      </c>
      <c r="E872">
        <v>0</v>
      </c>
      <c r="F872">
        <v>0</v>
      </c>
      <c r="G872">
        <v>0</v>
      </c>
      <c r="H872" t="str">
        <f>VLOOKUP(A872,'Ground Truth'!A:A,1,FALSE)</f>
        <v>G25user_story_29_AND_user_story_31</v>
      </c>
    </row>
    <row r="873" spans="1:8" ht="150" hidden="1" x14ac:dyDescent="0.25">
      <c r="A873" t="str">
        <f t="shared" si="13"/>
        <v>g25user_story_58_AND_user_story_62</v>
      </c>
      <c r="B873" t="s">
        <v>890</v>
      </c>
      <c r="C873" s="2" t="s">
        <v>801</v>
      </c>
      <c r="D873" s="2" t="s">
        <v>1724</v>
      </c>
      <c r="E873">
        <v>2</v>
      </c>
      <c r="F873">
        <v>2</v>
      </c>
      <c r="G873">
        <v>0</v>
      </c>
      <c r="H873" t="str">
        <f>VLOOKUP(A873,'Ground Truth'!A:A,1,FALSE)</f>
        <v>G25user_story_58_AND_user_story_62</v>
      </c>
    </row>
    <row r="874" spans="1:8" ht="165" hidden="1" x14ac:dyDescent="0.25">
      <c r="A874" t="str">
        <f t="shared" si="13"/>
        <v>g25user_story_58_AND_user_story_68</v>
      </c>
      <c r="B874" t="s">
        <v>890</v>
      </c>
      <c r="C874" s="2" t="s">
        <v>802</v>
      </c>
      <c r="D874" s="2" t="s">
        <v>1725</v>
      </c>
      <c r="E874">
        <v>2</v>
      </c>
      <c r="F874">
        <v>2</v>
      </c>
      <c r="G874">
        <v>0</v>
      </c>
      <c r="H874" t="str">
        <f>VLOOKUP(A874,'Ground Truth'!A:A,1,FALSE)</f>
        <v>G25user_story_58_AND_user_story_68</v>
      </c>
    </row>
    <row r="875" spans="1:8" ht="105" hidden="1" x14ac:dyDescent="0.25">
      <c r="A875" t="str">
        <f t="shared" si="13"/>
        <v>g25user_story_60_AND_user_story_71</v>
      </c>
      <c r="B875" t="s">
        <v>890</v>
      </c>
      <c r="C875" s="2" t="s">
        <v>803</v>
      </c>
      <c r="D875" s="2" t="s">
        <v>1726</v>
      </c>
      <c r="E875">
        <v>3</v>
      </c>
      <c r="F875">
        <v>3</v>
      </c>
      <c r="G875">
        <v>0</v>
      </c>
      <c r="H875" t="str">
        <f>VLOOKUP(A875,'Ground Truth'!A:A,1,FALSE)</f>
        <v>G25user_story_60_AND_user_story_71</v>
      </c>
    </row>
    <row r="876" spans="1:8" ht="150" hidden="1" x14ac:dyDescent="0.25">
      <c r="A876" t="str">
        <f t="shared" si="13"/>
        <v>g25user_story_60_AND_user_story_75</v>
      </c>
      <c r="B876" t="s">
        <v>890</v>
      </c>
      <c r="C876" s="2" t="s">
        <v>804</v>
      </c>
      <c r="D876" s="2" t="s">
        <v>1727</v>
      </c>
      <c r="E876">
        <v>7</v>
      </c>
      <c r="F876">
        <v>7</v>
      </c>
      <c r="G876">
        <v>0</v>
      </c>
      <c r="H876" t="str">
        <f>VLOOKUP(A876,'Ground Truth'!A:A,1,FALSE)</f>
        <v>G25user_story_60_AND_user_story_75</v>
      </c>
    </row>
    <row r="877" spans="1:8" ht="150" hidden="1" x14ac:dyDescent="0.25">
      <c r="A877" t="str">
        <f t="shared" si="13"/>
        <v>g25user_story_62_AND_user_story_68</v>
      </c>
      <c r="B877" t="s">
        <v>890</v>
      </c>
      <c r="C877" s="2" t="s">
        <v>805</v>
      </c>
      <c r="D877" s="2" t="s">
        <v>1728</v>
      </c>
      <c r="E877">
        <v>3</v>
      </c>
      <c r="F877">
        <v>3</v>
      </c>
      <c r="G877">
        <v>0</v>
      </c>
      <c r="H877" t="str">
        <f>VLOOKUP(A877,'Ground Truth'!A:A,1,FALSE)</f>
        <v>G25user_story_62_AND_user_story_68</v>
      </c>
    </row>
    <row r="878" spans="1:8" ht="135" hidden="1" x14ac:dyDescent="0.25">
      <c r="A878" t="str">
        <f t="shared" si="13"/>
        <v>g25user_story_69_AND_user_story_73</v>
      </c>
      <c r="B878" t="s">
        <v>890</v>
      </c>
      <c r="C878" s="2" t="s">
        <v>806</v>
      </c>
      <c r="D878" s="2" t="s">
        <v>1729</v>
      </c>
      <c r="E878">
        <v>2</v>
      </c>
      <c r="F878">
        <v>2</v>
      </c>
      <c r="G878">
        <v>0</v>
      </c>
      <c r="H878" t="str">
        <f>VLOOKUP(A878,'Ground Truth'!A:A,1,FALSE)</f>
        <v>G25user_story_69_AND_user_story_73</v>
      </c>
    </row>
    <row r="879" spans="1:8" ht="165" hidden="1" x14ac:dyDescent="0.25">
      <c r="A879" t="str">
        <f t="shared" si="13"/>
        <v>g25user_story_71_AND_user_story_75</v>
      </c>
      <c r="B879" t="s">
        <v>890</v>
      </c>
      <c r="C879" s="2" t="s">
        <v>713</v>
      </c>
      <c r="D879" s="2" t="s">
        <v>1844</v>
      </c>
      <c r="E879">
        <v>5</v>
      </c>
      <c r="F879">
        <v>5</v>
      </c>
      <c r="G879">
        <v>0</v>
      </c>
      <c r="H879" t="str">
        <f>VLOOKUP(A879,'Ground Truth'!A:A,1,FALSE)</f>
        <v>G25user_story_71_AND_user_story_75</v>
      </c>
    </row>
    <row r="880" spans="1:8" ht="150" hidden="1" x14ac:dyDescent="0.25">
      <c r="A880" t="str">
        <f t="shared" si="13"/>
        <v>g25user_story_80_AND_user_story_81</v>
      </c>
      <c r="B880" t="s">
        <v>890</v>
      </c>
      <c r="C880" s="2" t="s">
        <v>47</v>
      </c>
      <c r="D880" s="2" t="s">
        <v>1730</v>
      </c>
      <c r="E880">
        <v>1</v>
      </c>
      <c r="F880">
        <v>1</v>
      </c>
      <c r="G880">
        <v>0</v>
      </c>
      <c r="H880" t="str">
        <f>VLOOKUP(A880,'Ground Truth'!A:A,1,FALSE)</f>
        <v>G25user_story_80_AND_user_story_81</v>
      </c>
    </row>
    <row r="881" spans="1:8" ht="165" hidden="1" x14ac:dyDescent="0.25">
      <c r="A881" t="str">
        <f t="shared" si="13"/>
        <v>g25user_story_84_AND_user_story_85</v>
      </c>
      <c r="B881" t="s">
        <v>890</v>
      </c>
      <c r="C881" s="2" t="s">
        <v>89</v>
      </c>
      <c r="D881" s="2" t="s">
        <v>1731</v>
      </c>
      <c r="E881">
        <v>2</v>
      </c>
      <c r="F881">
        <v>2</v>
      </c>
      <c r="G881">
        <v>0</v>
      </c>
      <c r="H881" t="str">
        <f>VLOOKUP(A881,'Ground Truth'!A:A,1,FALSE)</f>
        <v>G25user_story_84_AND_user_story_85</v>
      </c>
    </row>
    <row r="882" spans="1:8" ht="150" hidden="1" x14ac:dyDescent="0.25">
      <c r="A882" t="str">
        <f t="shared" si="13"/>
        <v>g25user_story_84_AND_user_story_88</v>
      </c>
      <c r="B882" t="s">
        <v>890</v>
      </c>
      <c r="C882" s="2" t="s">
        <v>91</v>
      </c>
      <c r="D882" s="2" t="s">
        <v>1732</v>
      </c>
      <c r="E882">
        <v>2</v>
      </c>
      <c r="F882">
        <v>2</v>
      </c>
      <c r="G882">
        <v>0</v>
      </c>
      <c r="H882" t="str">
        <f>VLOOKUP(A882,'Ground Truth'!A:A,1,FALSE)</f>
        <v>G25user_story_84_AND_user_story_88</v>
      </c>
    </row>
    <row r="883" spans="1:8" ht="165" hidden="1" x14ac:dyDescent="0.25">
      <c r="A883" t="str">
        <f t="shared" si="13"/>
        <v>g25user_story_84_AND_user_story_89</v>
      </c>
      <c r="B883" t="s">
        <v>890</v>
      </c>
      <c r="C883" s="2" t="s">
        <v>807</v>
      </c>
      <c r="D883" s="2" t="s">
        <v>1733</v>
      </c>
      <c r="E883">
        <v>2</v>
      </c>
      <c r="F883">
        <v>2</v>
      </c>
      <c r="G883">
        <v>0</v>
      </c>
      <c r="H883" t="str">
        <f>VLOOKUP(A883,'Ground Truth'!A:A,1,FALSE)</f>
        <v>G25user_story_84_AND_user_story_89</v>
      </c>
    </row>
    <row r="884" spans="1:8" ht="165" hidden="1" x14ac:dyDescent="0.25">
      <c r="A884" t="str">
        <f t="shared" si="13"/>
        <v>g25user_story_84_AND_user_story_92</v>
      </c>
      <c r="B884" t="s">
        <v>890</v>
      </c>
      <c r="C884" s="2" t="s">
        <v>94</v>
      </c>
      <c r="D884" s="2" t="s">
        <v>1734</v>
      </c>
      <c r="E884">
        <v>2</v>
      </c>
      <c r="F884">
        <v>2</v>
      </c>
      <c r="G884">
        <v>0</v>
      </c>
      <c r="H884" t="str">
        <f>VLOOKUP(A884,'Ground Truth'!A:A,1,FALSE)</f>
        <v>G25user_story_84_AND_user_story_92</v>
      </c>
    </row>
    <row r="885" spans="1:8" ht="150" hidden="1" x14ac:dyDescent="0.25">
      <c r="A885" t="str">
        <f t="shared" si="13"/>
        <v>g25user_story_84_AND_user_story_96</v>
      </c>
      <c r="B885" t="s">
        <v>890</v>
      </c>
      <c r="C885" s="2" t="s">
        <v>97</v>
      </c>
      <c r="D885" s="2" t="s">
        <v>1735</v>
      </c>
      <c r="E885">
        <v>2</v>
      </c>
      <c r="F885">
        <v>2</v>
      </c>
      <c r="G885">
        <v>0</v>
      </c>
      <c r="H885" t="str">
        <f>VLOOKUP(A885,'Ground Truth'!A:A,1,FALSE)</f>
        <v>G25user_story_84_AND_user_story_96</v>
      </c>
    </row>
    <row r="886" spans="1:8" ht="135" hidden="1" x14ac:dyDescent="0.25">
      <c r="A886" t="str">
        <f t="shared" si="13"/>
        <v>g25user_story_84_AND_user_story_99</v>
      </c>
      <c r="B886" t="s">
        <v>890</v>
      </c>
      <c r="C886" s="2" t="s">
        <v>100</v>
      </c>
      <c r="D886" s="2" t="s">
        <v>1736</v>
      </c>
      <c r="E886">
        <v>2</v>
      </c>
      <c r="F886">
        <v>2</v>
      </c>
      <c r="G886">
        <v>0</v>
      </c>
      <c r="H886" t="str">
        <f>VLOOKUP(A886,'Ground Truth'!A:A,1,FALSE)</f>
        <v>G25user_story_84_AND_user_story_99</v>
      </c>
    </row>
    <row r="887" spans="1:8" ht="150" hidden="1" x14ac:dyDescent="0.25">
      <c r="A887" t="str">
        <f t="shared" si="13"/>
        <v>g25user_story_85_AND_user_story_88</v>
      </c>
      <c r="B887" t="s">
        <v>890</v>
      </c>
      <c r="C887" s="2" t="s">
        <v>102</v>
      </c>
      <c r="D887" s="2" t="s">
        <v>1737</v>
      </c>
      <c r="E887">
        <v>2</v>
      </c>
      <c r="F887">
        <v>2</v>
      </c>
      <c r="G887">
        <v>0</v>
      </c>
      <c r="H887" t="str">
        <f>VLOOKUP(A887,'Ground Truth'!A:A,1,FALSE)</f>
        <v>G25user_story_85_AND_user_story_88</v>
      </c>
    </row>
    <row r="888" spans="1:8" ht="165" hidden="1" x14ac:dyDescent="0.25">
      <c r="A888" t="str">
        <f t="shared" si="13"/>
        <v>g25user_story_85_AND_user_story_89</v>
      </c>
      <c r="B888" t="s">
        <v>890</v>
      </c>
      <c r="C888" s="2" t="s">
        <v>808</v>
      </c>
      <c r="D888" s="2" t="s">
        <v>1738</v>
      </c>
      <c r="E888">
        <v>2</v>
      </c>
      <c r="F888">
        <v>2</v>
      </c>
      <c r="G888">
        <v>0</v>
      </c>
      <c r="H888" t="str">
        <f>VLOOKUP(A888,'Ground Truth'!A:A,1,FALSE)</f>
        <v>G25user_story_85_AND_user_story_89</v>
      </c>
    </row>
    <row r="889" spans="1:8" ht="165" hidden="1" x14ac:dyDescent="0.25">
      <c r="A889" t="str">
        <f t="shared" si="13"/>
        <v>g25user_story_85_AND_user_story_92</v>
      </c>
      <c r="B889" t="s">
        <v>890</v>
      </c>
      <c r="C889" s="2" t="s">
        <v>105</v>
      </c>
      <c r="D889" s="2" t="s">
        <v>1739</v>
      </c>
      <c r="E889">
        <v>2</v>
      </c>
      <c r="F889">
        <v>2</v>
      </c>
      <c r="G889">
        <v>0</v>
      </c>
      <c r="H889" t="str">
        <f>VLOOKUP(A889,'Ground Truth'!A:A,1,FALSE)</f>
        <v>G25user_story_85_AND_user_story_92</v>
      </c>
    </row>
    <row r="890" spans="1:8" ht="150" hidden="1" x14ac:dyDescent="0.25">
      <c r="A890" t="str">
        <f t="shared" si="13"/>
        <v>g25user_story_85_AND_user_story_96</v>
      </c>
      <c r="B890" t="s">
        <v>890</v>
      </c>
      <c r="C890" s="2" t="s">
        <v>108</v>
      </c>
      <c r="D890" s="2" t="s">
        <v>1740</v>
      </c>
      <c r="E890">
        <v>2</v>
      </c>
      <c r="F890">
        <v>2</v>
      </c>
      <c r="G890">
        <v>0</v>
      </c>
      <c r="H890" t="str">
        <f>VLOOKUP(A890,'Ground Truth'!A:A,1,FALSE)</f>
        <v>G25user_story_85_AND_user_story_96</v>
      </c>
    </row>
    <row r="891" spans="1:8" ht="135" hidden="1" x14ac:dyDescent="0.25">
      <c r="A891" t="str">
        <f t="shared" si="13"/>
        <v>g25user_story_85_AND_user_story_99</v>
      </c>
      <c r="B891" t="s">
        <v>890</v>
      </c>
      <c r="C891" s="2" t="s">
        <v>111</v>
      </c>
      <c r="D891" s="2" t="s">
        <v>1741</v>
      </c>
      <c r="E891">
        <v>2</v>
      </c>
      <c r="F891">
        <v>2</v>
      </c>
      <c r="G891">
        <v>0</v>
      </c>
      <c r="H891" t="str">
        <f>VLOOKUP(A891,'Ground Truth'!A:A,1,FALSE)</f>
        <v>G25user_story_85_AND_user_story_99</v>
      </c>
    </row>
    <row r="892" spans="1:8" ht="180" hidden="1" x14ac:dyDescent="0.25">
      <c r="A892" t="str">
        <f t="shared" si="13"/>
        <v>g25user_story_88_AND_user_story_89</v>
      </c>
      <c r="B892" t="s">
        <v>890</v>
      </c>
      <c r="C892" s="2" t="s">
        <v>731</v>
      </c>
      <c r="D892" s="2" t="s">
        <v>1845</v>
      </c>
      <c r="E892">
        <v>3</v>
      </c>
      <c r="F892">
        <v>3</v>
      </c>
      <c r="G892">
        <v>0</v>
      </c>
      <c r="H892" t="str">
        <f>VLOOKUP(A892,'Ground Truth'!A:A,1,FALSE)</f>
        <v>G25user_story_88_AND_user_story_89</v>
      </c>
    </row>
    <row r="893" spans="1:8" ht="150" hidden="1" x14ac:dyDescent="0.25">
      <c r="A893" t="str">
        <f t="shared" si="13"/>
        <v>g25user_story_88_AND_user_story_92</v>
      </c>
      <c r="B893" t="s">
        <v>890</v>
      </c>
      <c r="C893" s="2" t="s">
        <v>124</v>
      </c>
      <c r="D893" s="2" t="s">
        <v>1742</v>
      </c>
      <c r="E893">
        <v>2</v>
      </c>
      <c r="F893">
        <v>2</v>
      </c>
      <c r="G893">
        <v>0</v>
      </c>
      <c r="H893" t="str">
        <f>VLOOKUP(A893,'Ground Truth'!A:A,1,FALSE)</f>
        <v>G25user_story_88_AND_user_story_92</v>
      </c>
    </row>
    <row r="894" spans="1:8" ht="135" hidden="1" x14ac:dyDescent="0.25">
      <c r="A894" t="str">
        <f t="shared" si="13"/>
        <v>g25user_story_88_AND_user_story_96</v>
      </c>
      <c r="B894" t="s">
        <v>890</v>
      </c>
      <c r="C894" s="2" t="s">
        <v>127</v>
      </c>
      <c r="D894" s="2" t="s">
        <v>1743</v>
      </c>
      <c r="E894">
        <v>2</v>
      </c>
      <c r="F894">
        <v>2</v>
      </c>
      <c r="G894">
        <v>0</v>
      </c>
      <c r="H894" t="str">
        <f>VLOOKUP(A894,'Ground Truth'!A:A,1,FALSE)</f>
        <v>G25user_story_88_AND_user_story_96</v>
      </c>
    </row>
    <row r="895" spans="1:8" ht="120" hidden="1" x14ac:dyDescent="0.25">
      <c r="A895" t="str">
        <f t="shared" si="13"/>
        <v>g25user_story_88_AND_user_story_99</v>
      </c>
      <c r="B895" t="s">
        <v>890</v>
      </c>
      <c r="C895" s="2" t="s">
        <v>130</v>
      </c>
      <c r="D895" s="2" t="s">
        <v>1744</v>
      </c>
      <c r="E895">
        <v>2</v>
      </c>
      <c r="F895">
        <v>2</v>
      </c>
      <c r="G895">
        <v>0</v>
      </c>
      <c r="H895" t="str">
        <f>VLOOKUP(A895,'Ground Truth'!A:A,1,FALSE)</f>
        <v>G25user_story_88_AND_user_story_99</v>
      </c>
    </row>
    <row r="896" spans="1:8" ht="165" hidden="1" x14ac:dyDescent="0.25">
      <c r="A896" t="str">
        <f t="shared" si="13"/>
        <v>g25user_story_89_AND_user_story_92</v>
      </c>
      <c r="B896" t="s">
        <v>890</v>
      </c>
      <c r="C896" s="2" t="s">
        <v>809</v>
      </c>
      <c r="D896" s="2" t="s">
        <v>1745</v>
      </c>
      <c r="E896">
        <v>2</v>
      </c>
      <c r="F896">
        <v>2</v>
      </c>
      <c r="G896">
        <v>0</v>
      </c>
      <c r="H896" t="str">
        <f>VLOOKUP(A896,'Ground Truth'!A:A,1,FALSE)</f>
        <v>G25user_story_89_AND_user_story_92</v>
      </c>
    </row>
    <row r="897" spans="1:8" ht="165" hidden="1" x14ac:dyDescent="0.25">
      <c r="A897" t="str">
        <f t="shared" si="13"/>
        <v>g25user_story_89_AND_user_story_93</v>
      </c>
      <c r="B897" t="s">
        <v>890</v>
      </c>
      <c r="C897" s="2" t="s">
        <v>810</v>
      </c>
      <c r="D897" s="2" t="s">
        <v>1746</v>
      </c>
      <c r="E897">
        <v>2</v>
      </c>
      <c r="F897">
        <v>2</v>
      </c>
      <c r="G897">
        <v>0</v>
      </c>
      <c r="H897" t="str">
        <f>VLOOKUP(A897,'Ground Truth'!A:A,1,FALSE)</f>
        <v>G25user_story_89_AND_user_story_93</v>
      </c>
    </row>
    <row r="898" spans="1:8" ht="150" hidden="1" x14ac:dyDescent="0.25">
      <c r="A898" t="str">
        <f t="shared" si="13"/>
        <v>g25user_story_89_AND_user_story_96</v>
      </c>
      <c r="B898" t="s">
        <v>890</v>
      </c>
      <c r="C898" s="2" t="s">
        <v>811</v>
      </c>
      <c r="D898" s="2" t="s">
        <v>1747</v>
      </c>
      <c r="E898">
        <v>2</v>
      </c>
      <c r="F898">
        <v>2</v>
      </c>
      <c r="G898">
        <v>0</v>
      </c>
      <c r="H898" t="str">
        <f>VLOOKUP(A898,'Ground Truth'!A:A,1,FALSE)</f>
        <v>G25user_story_89_AND_user_story_96</v>
      </c>
    </row>
    <row r="899" spans="1:8" ht="135" hidden="1" x14ac:dyDescent="0.25">
      <c r="A899" t="str">
        <f t="shared" ref="A899:A955" si="14">CONCATENATE(B899,C899)</f>
        <v>g25user_story_89_AND_user_story_99</v>
      </c>
      <c r="B899" t="s">
        <v>890</v>
      </c>
      <c r="C899" s="2" t="s">
        <v>812</v>
      </c>
      <c r="D899" s="2" t="s">
        <v>1748</v>
      </c>
      <c r="E899">
        <v>2</v>
      </c>
      <c r="F899">
        <v>2</v>
      </c>
      <c r="G899">
        <v>0</v>
      </c>
      <c r="H899" t="str">
        <f>VLOOKUP(A899,'Ground Truth'!A:A,1,FALSE)</f>
        <v>G25user_story_89_AND_user_story_99</v>
      </c>
    </row>
    <row r="900" spans="1:8" ht="150" hidden="1" x14ac:dyDescent="0.25">
      <c r="A900" t="str">
        <f t="shared" si="14"/>
        <v>g25user_story_92_AND_user_story_96</v>
      </c>
      <c r="B900" t="s">
        <v>890</v>
      </c>
      <c r="C900" s="2" t="s">
        <v>148</v>
      </c>
      <c r="D900" s="2" t="s">
        <v>1749</v>
      </c>
      <c r="E900">
        <v>2</v>
      </c>
      <c r="F900">
        <v>2</v>
      </c>
      <c r="G900">
        <v>0</v>
      </c>
      <c r="H900" t="str">
        <f>VLOOKUP(A900,'Ground Truth'!A:A,1,FALSE)</f>
        <v>G25user_story_92_AND_user_story_96</v>
      </c>
    </row>
    <row r="901" spans="1:8" ht="135" hidden="1" x14ac:dyDescent="0.25">
      <c r="A901" t="str">
        <f t="shared" si="14"/>
        <v>g25user_story_92_AND_user_story_99</v>
      </c>
      <c r="B901" t="s">
        <v>890</v>
      </c>
      <c r="C901" s="2" t="s">
        <v>151</v>
      </c>
      <c r="D901" s="2" t="s">
        <v>1750</v>
      </c>
      <c r="E901">
        <v>2</v>
      </c>
      <c r="F901">
        <v>2</v>
      </c>
      <c r="G901">
        <v>0</v>
      </c>
      <c r="H901" t="str">
        <f>VLOOKUP(A901,'Ground Truth'!A:A,1,FALSE)</f>
        <v>G25user_story_92_AND_user_story_99</v>
      </c>
    </row>
    <row r="902" spans="1:8" ht="120" hidden="1" x14ac:dyDescent="0.25">
      <c r="A902" t="str">
        <f t="shared" si="14"/>
        <v>g25user_story_96_AND_user_story_99</v>
      </c>
      <c r="B902" t="s">
        <v>890</v>
      </c>
      <c r="C902" s="2" t="s">
        <v>163</v>
      </c>
      <c r="D902" s="2" t="s">
        <v>1751</v>
      </c>
      <c r="E902">
        <v>2</v>
      </c>
      <c r="F902">
        <v>2</v>
      </c>
      <c r="G902">
        <v>0</v>
      </c>
      <c r="H902" t="str">
        <f>VLOOKUP(A902,'Ground Truth'!A:A,1,FALSE)</f>
        <v>G25user_story_96_AND_user_story_99</v>
      </c>
    </row>
    <row r="903" spans="1:8" ht="150" hidden="1" x14ac:dyDescent="0.25">
      <c r="A903" t="str">
        <f t="shared" si="14"/>
        <v>g26user_story_01_AND_user_story_45</v>
      </c>
      <c r="B903" t="s">
        <v>891</v>
      </c>
      <c r="C903" s="2" t="s">
        <v>813</v>
      </c>
      <c r="D903" s="2" t="s">
        <v>1752</v>
      </c>
      <c r="E903">
        <v>1</v>
      </c>
      <c r="F903">
        <v>0</v>
      </c>
      <c r="G903">
        <v>1</v>
      </c>
      <c r="H903" t="str">
        <f>VLOOKUP(A903,'Ground Truth'!A:A,1,FALSE)</f>
        <v>G26user_story_01_AND_user_story_45</v>
      </c>
    </row>
    <row r="904" spans="1:8" ht="135" hidden="1" x14ac:dyDescent="0.25">
      <c r="A904" t="str">
        <f t="shared" si="14"/>
        <v>g26user_story_09_AND_user_story_10</v>
      </c>
      <c r="B904" t="s">
        <v>891</v>
      </c>
      <c r="C904" s="2" t="s">
        <v>4</v>
      </c>
      <c r="D904" s="2" t="s">
        <v>1753</v>
      </c>
      <c r="E904">
        <v>2</v>
      </c>
      <c r="F904">
        <v>2</v>
      </c>
      <c r="G904">
        <v>0</v>
      </c>
      <c r="H904" t="str">
        <f>VLOOKUP(A904,'Ground Truth'!A:A,1,FALSE)</f>
        <v>G26user_story_09_AND_user_story_10</v>
      </c>
    </row>
    <row r="905" spans="1:8" ht="75" hidden="1" x14ac:dyDescent="0.25">
      <c r="A905" t="str">
        <f t="shared" si="14"/>
        <v>g26user_story_56_AND_user_story_61</v>
      </c>
      <c r="B905" t="s">
        <v>891</v>
      </c>
      <c r="C905" s="2" t="s">
        <v>814</v>
      </c>
      <c r="D905" s="2" t="s">
        <v>1754</v>
      </c>
      <c r="E905">
        <v>2</v>
      </c>
      <c r="F905">
        <v>2</v>
      </c>
      <c r="G905">
        <v>0</v>
      </c>
      <c r="H905" t="str">
        <f>VLOOKUP(A905,'Ground Truth'!A:A,1,FALSE)</f>
        <v>G26user_story_56_AND_user_story_61</v>
      </c>
    </row>
    <row r="906" spans="1:8" ht="105" hidden="1" x14ac:dyDescent="0.25">
      <c r="A906" t="str">
        <f t="shared" si="14"/>
        <v>g26user_story_59_AND_user_story_60</v>
      </c>
      <c r="B906" t="s">
        <v>891</v>
      </c>
      <c r="C906" s="2" t="s">
        <v>663</v>
      </c>
      <c r="D906" s="2" t="s">
        <v>1755</v>
      </c>
      <c r="E906">
        <v>2</v>
      </c>
      <c r="F906">
        <v>2</v>
      </c>
      <c r="G906">
        <v>0</v>
      </c>
      <c r="H906" t="str">
        <f>VLOOKUP(A906,'Ground Truth'!A:A,1,FALSE)</f>
        <v>G26user_story_59_AND_user_story_60</v>
      </c>
    </row>
    <row r="907" spans="1:8" ht="105" hidden="1" x14ac:dyDescent="0.25">
      <c r="A907" t="str">
        <f t="shared" si="14"/>
        <v>g26user_story_83_AND_user_story_84</v>
      </c>
      <c r="B907" t="s">
        <v>891</v>
      </c>
      <c r="C907" s="2" t="s">
        <v>815</v>
      </c>
      <c r="D907" s="2" t="s">
        <v>1756</v>
      </c>
      <c r="E907">
        <v>2</v>
      </c>
      <c r="F907">
        <v>2</v>
      </c>
      <c r="G907">
        <v>0</v>
      </c>
      <c r="H907" t="str">
        <f>VLOOKUP(A907,'Ground Truth'!A:A,1,FALSE)</f>
        <v>G26user_story_83_AND_user_story_84</v>
      </c>
    </row>
    <row r="908" spans="1:8" ht="105" hidden="1" x14ac:dyDescent="0.25">
      <c r="A908" t="str">
        <f t="shared" si="14"/>
        <v>g26user_story_83_AND_user_story_85</v>
      </c>
      <c r="B908" t="s">
        <v>891</v>
      </c>
      <c r="C908" s="2" t="s">
        <v>816</v>
      </c>
      <c r="D908" s="2" t="s">
        <v>1757</v>
      </c>
      <c r="E908">
        <v>2</v>
      </c>
      <c r="F908">
        <v>2</v>
      </c>
      <c r="G908">
        <v>0</v>
      </c>
      <c r="H908" t="str">
        <f>VLOOKUP(A908,'Ground Truth'!A:A,1,FALSE)</f>
        <v>G26user_story_83_AND_user_story_85</v>
      </c>
    </row>
    <row r="909" spans="1:8" ht="90" hidden="1" x14ac:dyDescent="0.25">
      <c r="A909" t="str">
        <f t="shared" si="14"/>
        <v>g26user_story_83_AND_user_story_86</v>
      </c>
      <c r="B909" t="s">
        <v>891</v>
      </c>
      <c r="C909" s="2" t="s">
        <v>817</v>
      </c>
      <c r="D909" s="2" t="s">
        <v>1758</v>
      </c>
      <c r="E909">
        <v>2</v>
      </c>
      <c r="F909">
        <v>2</v>
      </c>
      <c r="G909">
        <v>0</v>
      </c>
      <c r="H909" t="str">
        <f>VLOOKUP(A909,'Ground Truth'!A:A,1,FALSE)</f>
        <v>G26user_story_83_AND_user_story_86</v>
      </c>
    </row>
    <row r="910" spans="1:8" ht="105" hidden="1" x14ac:dyDescent="0.25">
      <c r="A910" t="str">
        <f t="shared" si="14"/>
        <v>g26user_story_84_AND_user_story_85</v>
      </c>
      <c r="B910" t="s">
        <v>891</v>
      </c>
      <c r="C910" s="2" t="s">
        <v>89</v>
      </c>
      <c r="D910" s="2" t="s">
        <v>1759</v>
      </c>
      <c r="E910">
        <v>2</v>
      </c>
      <c r="F910">
        <v>2</v>
      </c>
      <c r="G910">
        <v>0</v>
      </c>
      <c r="H910" t="str">
        <f>VLOOKUP(A910,'Ground Truth'!A:A,1,FALSE)</f>
        <v>G26user_story_84_AND_user_story_85</v>
      </c>
    </row>
    <row r="911" spans="1:8" ht="90" hidden="1" x14ac:dyDescent="0.25">
      <c r="A911" t="str">
        <f t="shared" si="14"/>
        <v>g26user_story_84_AND_user_story_86</v>
      </c>
      <c r="B911" t="s">
        <v>891</v>
      </c>
      <c r="C911" s="2" t="s">
        <v>818</v>
      </c>
      <c r="D911" s="2" t="s">
        <v>1760</v>
      </c>
      <c r="E911">
        <v>2</v>
      </c>
      <c r="F911">
        <v>2</v>
      </c>
      <c r="G911">
        <v>0</v>
      </c>
      <c r="H911" t="str">
        <f>VLOOKUP(A911,'Ground Truth'!A:A,1,FALSE)</f>
        <v>G26user_story_84_AND_user_story_86</v>
      </c>
    </row>
    <row r="912" spans="1:8" ht="90" hidden="1" x14ac:dyDescent="0.25">
      <c r="A912" t="str">
        <f t="shared" si="14"/>
        <v>g26user_story_85_AND_user_story_86</v>
      </c>
      <c r="B912" t="s">
        <v>891</v>
      </c>
      <c r="C912" s="2" t="s">
        <v>819</v>
      </c>
      <c r="D912" s="2" t="s">
        <v>1761</v>
      </c>
      <c r="E912">
        <v>2</v>
      </c>
      <c r="F912">
        <v>2</v>
      </c>
      <c r="G912">
        <v>0</v>
      </c>
      <c r="H912" t="str">
        <f>VLOOKUP(A912,'Ground Truth'!A:A,1,FALSE)</f>
        <v>G26user_story_85_AND_user_story_86</v>
      </c>
    </row>
    <row r="913" spans="1:8" ht="165" hidden="1" x14ac:dyDescent="0.25">
      <c r="A913" t="str">
        <f t="shared" si="14"/>
        <v>g27user_story_04_AND_user_story_77</v>
      </c>
      <c r="B913" t="s">
        <v>892</v>
      </c>
      <c r="C913" s="2" t="s">
        <v>820</v>
      </c>
      <c r="D913" s="2" t="s">
        <v>1762</v>
      </c>
      <c r="E913">
        <v>2</v>
      </c>
      <c r="F913">
        <v>2</v>
      </c>
      <c r="G913">
        <v>0</v>
      </c>
      <c r="H913" t="str">
        <f>VLOOKUP(A913,'Ground Truth'!A:A,1,FALSE)</f>
        <v>G27user_story_04_AND_user_story_77</v>
      </c>
    </row>
    <row r="914" spans="1:8" ht="165" hidden="1" x14ac:dyDescent="0.25">
      <c r="A914" t="str">
        <f t="shared" si="14"/>
        <v>g27user_story_08_AND_user_story_66</v>
      </c>
      <c r="B914" t="s">
        <v>892</v>
      </c>
      <c r="C914" s="2" t="s">
        <v>821</v>
      </c>
      <c r="D914" s="2" t="s">
        <v>1763</v>
      </c>
      <c r="E914">
        <v>1</v>
      </c>
      <c r="F914">
        <v>0</v>
      </c>
      <c r="G914">
        <v>1</v>
      </c>
      <c r="H914" t="str">
        <f>VLOOKUP(A914,'Ground Truth'!A:A,1,FALSE)</f>
        <v>G27user_story_08_AND_user_story_66</v>
      </c>
    </row>
    <row r="915" spans="1:8" ht="165" hidden="1" x14ac:dyDescent="0.25">
      <c r="A915" t="str">
        <f t="shared" si="14"/>
        <v>g27user_story_103_AND_user_story_111</v>
      </c>
      <c r="B915" t="s">
        <v>892</v>
      </c>
      <c r="C915" s="2" t="s">
        <v>822</v>
      </c>
      <c r="D915" s="2" t="s">
        <v>1846</v>
      </c>
      <c r="E915">
        <v>2</v>
      </c>
      <c r="F915">
        <v>2</v>
      </c>
      <c r="G915">
        <v>0</v>
      </c>
      <c r="H915" t="str">
        <f>VLOOKUP(A915,'Ground Truth'!A:A,1,FALSE)</f>
        <v>G27user_story_103_AND_user_story_111</v>
      </c>
    </row>
    <row r="916" spans="1:8" ht="165" hidden="1" x14ac:dyDescent="0.25">
      <c r="A916" t="str">
        <f t="shared" si="14"/>
        <v>g27user_story_103_AND_user_story_113</v>
      </c>
      <c r="B916" t="s">
        <v>892</v>
      </c>
      <c r="C916" s="2" t="s">
        <v>823</v>
      </c>
      <c r="D916" s="2" t="s">
        <v>1847</v>
      </c>
      <c r="E916">
        <v>1</v>
      </c>
      <c r="F916">
        <v>1</v>
      </c>
      <c r="G916">
        <v>0</v>
      </c>
      <c r="H916" t="str">
        <f>VLOOKUP(A916,'Ground Truth'!A:A,1,FALSE)</f>
        <v>G27user_story_103_AND_user_story_113</v>
      </c>
    </row>
    <row r="917" spans="1:8" ht="135" hidden="1" x14ac:dyDescent="0.25">
      <c r="A917" t="str">
        <f t="shared" si="14"/>
        <v>g27user_story_111_AND_user_story_113</v>
      </c>
      <c r="B917" t="s">
        <v>892</v>
      </c>
      <c r="C917" s="2" t="s">
        <v>824</v>
      </c>
      <c r="D917" s="2" t="s">
        <v>1764</v>
      </c>
      <c r="E917">
        <v>1</v>
      </c>
      <c r="F917">
        <v>1</v>
      </c>
      <c r="G917">
        <v>0</v>
      </c>
      <c r="H917" t="str">
        <f>VLOOKUP(A917,'Ground Truth'!A:A,1,FALSE)</f>
        <v>G27user_story_111_AND_user_story_113</v>
      </c>
    </row>
    <row r="918" spans="1:8" ht="135" hidden="1" x14ac:dyDescent="0.25">
      <c r="A918" t="str">
        <f t="shared" si="14"/>
        <v>g27user_story_114_AND_user_story_64</v>
      </c>
      <c r="B918" t="s">
        <v>892</v>
      </c>
      <c r="C918" s="2" t="s">
        <v>825</v>
      </c>
      <c r="D918" s="2" t="s">
        <v>1765</v>
      </c>
      <c r="E918">
        <v>1</v>
      </c>
      <c r="F918">
        <v>1</v>
      </c>
      <c r="G918">
        <v>0</v>
      </c>
      <c r="H918" t="str">
        <f>VLOOKUP(A918,'Ground Truth'!A:A,1,FALSE)</f>
        <v>G27user_story_114_AND_user_story_64</v>
      </c>
    </row>
    <row r="919" spans="1:8" ht="165" hidden="1" x14ac:dyDescent="0.25">
      <c r="A919" t="str">
        <f t="shared" si="14"/>
        <v>g27user_story_13_AND_user_story_69</v>
      </c>
      <c r="B919" t="s">
        <v>892</v>
      </c>
      <c r="C919" s="2" t="s">
        <v>826</v>
      </c>
      <c r="D919" s="2" t="s">
        <v>1766</v>
      </c>
      <c r="E919">
        <v>1</v>
      </c>
      <c r="F919">
        <v>1</v>
      </c>
      <c r="G919">
        <v>0</v>
      </c>
      <c r="H919" t="str">
        <f>VLOOKUP(A919,'Ground Truth'!A:A,1,FALSE)</f>
        <v>G27user_story_13_AND_user_story_69</v>
      </c>
    </row>
    <row r="920" spans="1:8" ht="135" hidden="1" x14ac:dyDescent="0.25">
      <c r="A920" t="str">
        <f t="shared" si="14"/>
        <v>g27user_story_22_AND_user_story_88</v>
      </c>
      <c r="B920" t="s">
        <v>892</v>
      </c>
      <c r="C920" s="2" t="s">
        <v>827</v>
      </c>
      <c r="D920" s="2" t="s">
        <v>1767</v>
      </c>
      <c r="E920">
        <v>2</v>
      </c>
      <c r="F920">
        <v>2</v>
      </c>
      <c r="G920">
        <v>0</v>
      </c>
      <c r="H920" t="str">
        <f>VLOOKUP(A920,'Ground Truth'!A:A,1,FALSE)</f>
        <v>G27user_story_22_AND_user_story_88</v>
      </c>
    </row>
    <row r="921" spans="1:8" ht="180" hidden="1" x14ac:dyDescent="0.25">
      <c r="A921" t="str">
        <f t="shared" si="14"/>
        <v>g27user_story_24_AND_user_story_53</v>
      </c>
      <c r="B921" t="s">
        <v>892</v>
      </c>
      <c r="C921" s="2" t="s">
        <v>828</v>
      </c>
      <c r="D921" s="2" t="s">
        <v>1768</v>
      </c>
      <c r="E921">
        <v>3</v>
      </c>
      <c r="F921">
        <v>3</v>
      </c>
      <c r="G921">
        <v>0</v>
      </c>
      <c r="H921" t="str">
        <f>VLOOKUP(A921,'Ground Truth'!A:A,1,FALSE)</f>
        <v>G27user_story_24_AND_user_story_53</v>
      </c>
    </row>
    <row r="922" spans="1:8" ht="210" hidden="1" x14ac:dyDescent="0.25">
      <c r="A922" t="str">
        <f t="shared" si="14"/>
        <v>g27user_story_49_AND_user_story_50</v>
      </c>
      <c r="B922" t="s">
        <v>892</v>
      </c>
      <c r="C922" s="2" t="s">
        <v>829</v>
      </c>
      <c r="D922" s="2" t="s">
        <v>1864</v>
      </c>
      <c r="E922">
        <v>6</v>
      </c>
      <c r="F922">
        <v>6</v>
      </c>
      <c r="G922">
        <v>0</v>
      </c>
      <c r="H922" t="str">
        <f>VLOOKUP(A922,'Ground Truth'!A:A,1,FALSE)</f>
        <v>G27user_story_49_AND_user_story_50</v>
      </c>
    </row>
    <row r="923" spans="1:8" ht="210" hidden="1" x14ac:dyDescent="0.25">
      <c r="A923" t="str">
        <f t="shared" si="14"/>
        <v>g27user_story_59_AND_user_story_72</v>
      </c>
      <c r="B923" t="s">
        <v>892</v>
      </c>
      <c r="C923" s="2" t="s">
        <v>830</v>
      </c>
      <c r="D923" s="2" t="s">
        <v>1848</v>
      </c>
      <c r="E923">
        <v>1</v>
      </c>
      <c r="F923">
        <v>0</v>
      </c>
      <c r="G923">
        <v>1</v>
      </c>
      <c r="H923" t="str">
        <f>VLOOKUP(A923,'Ground Truth'!A:A,1,FALSE)</f>
        <v>G27user_story_59_AND_user_story_72</v>
      </c>
    </row>
    <row r="924" spans="1:8" ht="135" hidden="1" x14ac:dyDescent="0.25">
      <c r="A924" t="str">
        <f t="shared" si="14"/>
        <v>g27user_story_96_AND_user_story_97</v>
      </c>
      <c r="B924" t="s">
        <v>892</v>
      </c>
      <c r="C924" s="2" t="s">
        <v>161</v>
      </c>
      <c r="D924" s="2" t="s">
        <v>1769</v>
      </c>
      <c r="E924">
        <v>1</v>
      </c>
      <c r="F924">
        <v>0</v>
      </c>
      <c r="G924">
        <v>1</v>
      </c>
      <c r="H924" t="str">
        <f>VLOOKUP(A924,'Ground Truth'!A:A,1,FALSE)</f>
        <v>G27user_story_96_AND_user_story_97</v>
      </c>
    </row>
    <row r="925" spans="1:8" ht="105" hidden="1" x14ac:dyDescent="0.25">
      <c r="A925" t="str">
        <f t="shared" si="14"/>
        <v>g28user_story_01_AND_user_story_02</v>
      </c>
      <c r="B925" t="s">
        <v>893</v>
      </c>
      <c r="C925" s="2" t="s">
        <v>5</v>
      </c>
      <c r="D925" s="2" t="s">
        <v>1770</v>
      </c>
      <c r="E925">
        <v>4</v>
      </c>
      <c r="F925">
        <v>4</v>
      </c>
      <c r="G925">
        <v>0</v>
      </c>
      <c r="H925" t="str">
        <f>VLOOKUP(A925,'Ground Truth'!A:A,1,FALSE)</f>
        <v>G28user_story_01_AND_user_story_02</v>
      </c>
    </row>
    <row r="926" spans="1:8" ht="105" hidden="1" x14ac:dyDescent="0.25">
      <c r="A926" t="str">
        <f t="shared" si="14"/>
        <v>g28user_story_01_AND_user_story_03</v>
      </c>
      <c r="B926" t="s">
        <v>893</v>
      </c>
      <c r="C926" s="2" t="s">
        <v>783</v>
      </c>
      <c r="D926" s="2" t="s">
        <v>1771</v>
      </c>
      <c r="E926">
        <v>4</v>
      </c>
      <c r="F926">
        <v>4</v>
      </c>
      <c r="G926">
        <v>0</v>
      </c>
      <c r="H926" t="str">
        <f>VLOOKUP(A926,'Ground Truth'!A:A,1,FALSE)</f>
        <v>G28user_story_01_AND_user_story_03</v>
      </c>
    </row>
    <row r="927" spans="1:8" ht="120" hidden="1" x14ac:dyDescent="0.25">
      <c r="A927" t="str">
        <f t="shared" si="14"/>
        <v>g28user_story_01_AND_user_story_04</v>
      </c>
      <c r="B927" t="s">
        <v>893</v>
      </c>
      <c r="C927" s="2" t="s">
        <v>784</v>
      </c>
      <c r="D927" s="2" t="s">
        <v>1849</v>
      </c>
      <c r="E927">
        <v>4</v>
      </c>
      <c r="F927">
        <v>4</v>
      </c>
      <c r="G927">
        <v>0</v>
      </c>
      <c r="H927" t="str">
        <f>VLOOKUP(A927,'Ground Truth'!A:A,1,FALSE)</f>
        <v>G28user_story_01_AND_user_story_04</v>
      </c>
    </row>
    <row r="928" spans="1:8" ht="135" hidden="1" x14ac:dyDescent="0.25">
      <c r="A928" t="str">
        <f t="shared" si="14"/>
        <v>g28user_story_01_AND_user_story_05</v>
      </c>
      <c r="B928" t="s">
        <v>893</v>
      </c>
      <c r="C928" s="2" t="s">
        <v>831</v>
      </c>
      <c r="D928" s="2" t="s">
        <v>1772</v>
      </c>
      <c r="E928">
        <v>4</v>
      </c>
      <c r="F928">
        <v>4</v>
      </c>
      <c r="G928">
        <v>0</v>
      </c>
      <c r="H928" t="str">
        <f>VLOOKUP(A928,'Ground Truth'!A:A,1,FALSE)</f>
        <v>G28user_story_01_AND_user_story_05</v>
      </c>
    </row>
    <row r="929" spans="1:8" ht="105" hidden="1" x14ac:dyDescent="0.25">
      <c r="A929" t="str">
        <f t="shared" si="14"/>
        <v>g28user_story_02_AND_user_story_03</v>
      </c>
      <c r="B929" t="s">
        <v>893</v>
      </c>
      <c r="C929" s="2" t="s">
        <v>832</v>
      </c>
      <c r="D929" s="2" t="s">
        <v>1773</v>
      </c>
      <c r="E929">
        <v>4</v>
      </c>
      <c r="F929">
        <v>4</v>
      </c>
      <c r="G929">
        <v>0</v>
      </c>
      <c r="H929" t="str">
        <f>VLOOKUP(A929,'Ground Truth'!A:A,1,FALSE)</f>
        <v>G28user_story_02_AND_user_story_03</v>
      </c>
    </row>
    <row r="930" spans="1:8" ht="120" hidden="1" x14ac:dyDescent="0.25">
      <c r="A930" t="str">
        <f t="shared" si="14"/>
        <v>g28user_story_02_AND_user_story_04</v>
      </c>
      <c r="B930" t="s">
        <v>893</v>
      </c>
      <c r="C930" s="2" t="s">
        <v>208</v>
      </c>
      <c r="D930" s="2" t="s">
        <v>1850</v>
      </c>
      <c r="E930">
        <v>4</v>
      </c>
      <c r="F930">
        <v>4</v>
      </c>
      <c r="G930">
        <v>0</v>
      </c>
      <c r="H930" t="str">
        <f>VLOOKUP(A930,'Ground Truth'!A:A,1,FALSE)</f>
        <v>G28user_story_02_AND_user_story_04</v>
      </c>
    </row>
    <row r="931" spans="1:8" ht="135" hidden="1" x14ac:dyDescent="0.25">
      <c r="A931" t="str">
        <f t="shared" si="14"/>
        <v>g28user_story_02_AND_user_story_05</v>
      </c>
      <c r="B931" t="s">
        <v>893</v>
      </c>
      <c r="C931" s="2" t="s">
        <v>833</v>
      </c>
      <c r="D931" s="2" t="s">
        <v>1774</v>
      </c>
      <c r="E931">
        <v>4</v>
      </c>
      <c r="F931">
        <v>4</v>
      </c>
      <c r="G931">
        <v>0</v>
      </c>
      <c r="H931" t="str">
        <f>VLOOKUP(A931,'Ground Truth'!A:A,1,FALSE)</f>
        <v>G28user_story_02_AND_user_story_05</v>
      </c>
    </row>
    <row r="932" spans="1:8" ht="120" hidden="1" x14ac:dyDescent="0.25">
      <c r="A932" t="str">
        <f t="shared" si="14"/>
        <v>g28user_story_03_AND_user_story_04</v>
      </c>
      <c r="B932" t="s">
        <v>893</v>
      </c>
      <c r="C932" s="2" t="s">
        <v>786</v>
      </c>
      <c r="D932" s="2" t="s">
        <v>1851</v>
      </c>
      <c r="E932">
        <v>4</v>
      </c>
      <c r="F932">
        <v>4</v>
      </c>
      <c r="G932">
        <v>0</v>
      </c>
      <c r="H932" t="str">
        <f>VLOOKUP(A932,'Ground Truth'!A:A,1,FALSE)</f>
        <v>G28user_story_03_AND_user_story_04</v>
      </c>
    </row>
    <row r="933" spans="1:8" ht="135" hidden="1" x14ac:dyDescent="0.25">
      <c r="A933" t="str">
        <f t="shared" si="14"/>
        <v>g28user_story_03_AND_user_story_05</v>
      </c>
      <c r="B933" t="s">
        <v>893</v>
      </c>
      <c r="C933" s="2" t="s">
        <v>834</v>
      </c>
      <c r="D933" s="2" t="s">
        <v>1775</v>
      </c>
      <c r="E933">
        <v>4</v>
      </c>
      <c r="F933">
        <v>4</v>
      </c>
      <c r="G933">
        <v>0</v>
      </c>
      <c r="H933" t="str">
        <f>VLOOKUP(A933,'Ground Truth'!A:A,1,FALSE)</f>
        <v>G28user_story_03_AND_user_story_05</v>
      </c>
    </row>
    <row r="934" spans="1:8" ht="150" hidden="1" x14ac:dyDescent="0.25">
      <c r="A934" t="str">
        <f t="shared" si="14"/>
        <v>g28user_story_04_AND_user_story_05</v>
      </c>
      <c r="B934" t="s">
        <v>893</v>
      </c>
      <c r="C934" s="2" t="s">
        <v>835</v>
      </c>
      <c r="D934" s="2" t="s">
        <v>1852</v>
      </c>
      <c r="E934">
        <v>4</v>
      </c>
      <c r="F934">
        <v>4</v>
      </c>
      <c r="G934">
        <v>0</v>
      </c>
      <c r="H934" t="str">
        <f>VLOOKUP(A934,'Ground Truth'!A:A,1,FALSE)</f>
        <v>G28user_story_04_AND_user_story_05</v>
      </c>
    </row>
    <row r="935" spans="1:8" ht="105" hidden="1" x14ac:dyDescent="0.25">
      <c r="A935" t="str">
        <f t="shared" si="14"/>
        <v>g28user_story_08_AND_user_story_09</v>
      </c>
      <c r="B935" t="s">
        <v>893</v>
      </c>
      <c r="C935" s="2" t="s">
        <v>209</v>
      </c>
      <c r="D935" s="2" t="s">
        <v>1776</v>
      </c>
      <c r="E935">
        <v>3</v>
      </c>
      <c r="F935">
        <v>3</v>
      </c>
      <c r="G935">
        <v>0</v>
      </c>
      <c r="H935" t="str">
        <f>VLOOKUP(A935,'Ground Truth'!A:A,1,FALSE)</f>
        <v>G28user_story_08_AND_user_story_09</v>
      </c>
    </row>
    <row r="936" spans="1:8" ht="120" hidden="1" x14ac:dyDescent="0.25">
      <c r="A936" t="str">
        <f t="shared" si="14"/>
        <v>g28user_story_10_AND_user_story_11</v>
      </c>
      <c r="B936" t="s">
        <v>893</v>
      </c>
      <c r="C936" s="2" t="s">
        <v>191</v>
      </c>
      <c r="D936" s="2" t="s">
        <v>1777</v>
      </c>
      <c r="E936">
        <v>2</v>
      </c>
      <c r="F936">
        <v>2</v>
      </c>
      <c r="G936">
        <v>0</v>
      </c>
      <c r="H936" t="str">
        <f>VLOOKUP(A936,'Ground Truth'!A:A,1,FALSE)</f>
        <v>G28user_story_10_AND_user_story_11</v>
      </c>
    </row>
    <row r="937" spans="1:8" ht="105" hidden="1" x14ac:dyDescent="0.25">
      <c r="A937" t="str">
        <f t="shared" si="14"/>
        <v>g28user_story_12_AND_user_story_13</v>
      </c>
      <c r="B937" t="s">
        <v>893</v>
      </c>
      <c r="C937" s="2" t="s">
        <v>3</v>
      </c>
      <c r="D937" s="2" t="s">
        <v>1778</v>
      </c>
      <c r="E937">
        <v>3</v>
      </c>
      <c r="F937">
        <v>3</v>
      </c>
      <c r="G937">
        <v>0</v>
      </c>
      <c r="H937" t="str">
        <f>VLOOKUP(A937,'Ground Truth'!A:A,1,FALSE)</f>
        <v>G28user_story_12_AND_user_story_13</v>
      </c>
    </row>
    <row r="938" spans="1:8" ht="120" hidden="1" x14ac:dyDescent="0.25">
      <c r="A938" t="str">
        <f t="shared" si="14"/>
        <v>g28user_story_12_AND_user_story_14</v>
      </c>
      <c r="B938" t="s">
        <v>893</v>
      </c>
      <c r="C938" s="2" t="s">
        <v>397</v>
      </c>
      <c r="D938" s="2" t="s">
        <v>1779</v>
      </c>
      <c r="E938">
        <v>3</v>
      </c>
      <c r="F938">
        <v>3</v>
      </c>
      <c r="G938">
        <v>0</v>
      </c>
      <c r="H938" t="str">
        <f>VLOOKUP(A938,'Ground Truth'!A:A,1,FALSE)</f>
        <v>G28user_story_12_AND_user_story_14</v>
      </c>
    </row>
    <row r="939" spans="1:8" ht="105" hidden="1" x14ac:dyDescent="0.25">
      <c r="A939" t="str">
        <f t="shared" si="14"/>
        <v>g28user_story_12_AND_user_story_15</v>
      </c>
      <c r="B939" t="s">
        <v>893</v>
      </c>
      <c r="C939" s="2" t="s">
        <v>836</v>
      </c>
      <c r="D939" s="2" t="s">
        <v>1780</v>
      </c>
      <c r="E939">
        <v>3</v>
      </c>
      <c r="F939">
        <v>3</v>
      </c>
      <c r="G939">
        <v>0</v>
      </c>
      <c r="H939" t="str">
        <f>VLOOKUP(A939,'Ground Truth'!A:A,1,FALSE)</f>
        <v>G28user_story_12_AND_user_story_15</v>
      </c>
    </row>
    <row r="940" spans="1:8" ht="120" hidden="1" x14ac:dyDescent="0.25">
      <c r="A940" t="str">
        <f t="shared" si="14"/>
        <v>g28user_story_13_AND_user_story_14</v>
      </c>
      <c r="B940" t="s">
        <v>893</v>
      </c>
      <c r="C940" s="2" t="s">
        <v>407</v>
      </c>
      <c r="D940" s="2" t="s">
        <v>1781</v>
      </c>
      <c r="E940">
        <v>3</v>
      </c>
      <c r="F940">
        <v>3</v>
      </c>
      <c r="G940">
        <v>0</v>
      </c>
      <c r="H940" t="str">
        <f>VLOOKUP(A940,'Ground Truth'!A:A,1,FALSE)</f>
        <v>G28user_story_13_AND_user_story_14</v>
      </c>
    </row>
    <row r="941" spans="1:8" ht="105" hidden="1" x14ac:dyDescent="0.25">
      <c r="A941" t="str">
        <f t="shared" si="14"/>
        <v>g28user_story_13_AND_user_story_15</v>
      </c>
      <c r="B941" t="s">
        <v>893</v>
      </c>
      <c r="C941" s="2" t="s">
        <v>837</v>
      </c>
      <c r="D941" s="2" t="s">
        <v>1782</v>
      </c>
      <c r="E941">
        <v>3</v>
      </c>
      <c r="F941">
        <v>3</v>
      </c>
      <c r="G941">
        <v>0</v>
      </c>
      <c r="H941" t="str">
        <f>VLOOKUP(A941,'Ground Truth'!A:A,1,FALSE)</f>
        <v>G28user_story_13_AND_user_story_15</v>
      </c>
    </row>
    <row r="942" spans="1:8" ht="120" hidden="1" x14ac:dyDescent="0.25">
      <c r="A942" t="str">
        <f t="shared" si="14"/>
        <v>g28user_story_14_AND_user_story_15</v>
      </c>
      <c r="B942" t="s">
        <v>893</v>
      </c>
      <c r="C942" s="2" t="s">
        <v>838</v>
      </c>
      <c r="D942" s="2" t="s">
        <v>1783</v>
      </c>
      <c r="E942">
        <v>3</v>
      </c>
      <c r="F942">
        <v>3</v>
      </c>
      <c r="G942">
        <v>0</v>
      </c>
      <c r="H942" t="str">
        <f>VLOOKUP(A942,'Ground Truth'!A:A,1,FALSE)</f>
        <v>G28user_story_14_AND_user_story_15</v>
      </c>
    </row>
    <row r="943" spans="1:8" ht="165" hidden="1" x14ac:dyDescent="0.25">
      <c r="A943" t="str">
        <f t="shared" si="14"/>
        <v>g28user_story_24_AND_user_story_26</v>
      </c>
      <c r="B943" t="s">
        <v>893</v>
      </c>
      <c r="C943" s="2" t="s">
        <v>217</v>
      </c>
      <c r="D943" s="2" t="s">
        <v>1784</v>
      </c>
      <c r="E943">
        <v>3</v>
      </c>
      <c r="F943">
        <v>3</v>
      </c>
      <c r="G943">
        <v>0</v>
      </c>
      <c r="H943" t="str">
        <f>VLOOKUP(A943,'Ground Truth'!A:A,1,FALSE)</f>
        <v>G28user_story_24_AND_user_story_26</v>
      </c>
    </row>
    <row r="944" spans="1:8" ht="120" hidden="1" x14ac:dyDescent="0.25">
      <c r="A944" t="str">
        <f t="shared" si="14"/>
        <v>g28user_story_49_AND_user_story_50</v>
      </c>
      <c r="B944" t="s">
        <v>893</v>
      </c>
      <c r="C944" s="2" t="s">
        <v>829</v>
      </c>
      <c r="D944" s="2" t="s">
        <v>1785</v>
      </c>
      <c r="E944">
        <v>2</v>
      </c>
      <c r="F944">
        <v>2</v>
      </c>
      <c r="G944">
        <v>0</v>
      </c>
      <c r="H944" t="str">
        <f>VLOOKUP(A944,'Ground Truth'!A:A,1,FALSE)</f>
        <v>G28user_story_49_AND_user_story_50</v>
      </c>
    </row>
    <row r="945" spans="1:8" ht="105" hidden="1" x14ac:dyDescent="0.25">
      <c r="A945" t="str">
        <f t="shared" si="14"/>
        <v>g28user_story_49_AND_user_story_51</v>
      </c>
      <c r="B945" t="s">
        <v>893</v>
      </c>
      <c r="C945" s="2" t="s">
        <v>839</v>
      </c>
      <c r="D945" s="2" t="s">
        <v>1786</v>
      </c>
      <c r="E945">
        <v>2</v>
      </c>
      <c r="F945">
        <v>2</v>
      </c>
      <c r="G945">
        <v>0</v>
      </c>
      <c r="H945" t="str">
        <f>VLOOKUP(A945,'Ground Truth'!A:A,1,FALSE)</f>
        <v>G28user_story_49_AND_user_story_51</v>
      </c>
    </row>
    <row r="946" spans="1:8" ht="120" hidden="1" x14ac:dyDescent="0.25">
      <c r="A946" t="str">
        <f t="shared" si="14"/>
        <v>g28user_story_49_AND_user_story_54</v>
      </c>
      <c r="B946" t="s">
        <v>893</v>
      </c>
      <c r="C946" s="2" t="s">
        <v>840</v>
      </c>
      <c r="D946" s="2" t="s">
        <v>1787</v>
      </c>
      <c r="E946">
        <v>2</v>
      </c>
      <c r="F946">
        <v>2</v>
      </c>
      <c r="G946">
        <v>0</v>
      </c>
      <c r="H946" t="str">
        <f>VLOOKUP(A946,'Ground Truth'!A:A,1,FALSE)</f>
        <v>G28user_story_49_AND_user_story_54</v>
      </c>
    </row>
    <row r="947" spans="1:8" ht="105" hidden="1" x14ac:dyDescent="0.25">
      <c r="A947" t="str">
        <f t="shared" si="14"/>
        <v>g28user_story_49_AND_user_story_55</v>
      </c>
      <c r="B947" t="s">
        <v>893</v>
      </c>
      <c r="C947" s="2" t="s">
        <v>841</v>
      </c>
      <c r="D947" s="2" t="s">
        <v>1788</v>
      </c>
      <c r="E947">
        <v>2</v>
      </c>
      <c r="F947">
        <v>2</v>
      </c>
      <c r="G947">
        <v>0</v>
      </c>
      <c r="H947" t="str">
        <f>VLOOKUP(A947,'Ground Truth'!A:A,1,FALSE)</f>
        <v>G28user_story_49_AND_user_story_55</v>
      </c>
    </row>
    <row r="948" spans="1:8" ht="105" hidden="1" x14ac:dyDescent="0.25">
      <c r="A948" t="str">
        <f t="shared" si="14"/>
        <v>g28user_story_49_AND_user_story_56</v>
      </c>
      <c r="B948" t="s">
        <v>893</v>
      </c>
      <c r="C948" s="2" t="s">
        <v>620</v>
      </c>
      <c r="D948" s="2" t="s">
        <v>1789</v>
      </c>
      <c r="E948">
        <v>2</v>
      </c>
      <c r="F948">
        <v>2</v>
      </c>
      <c r="G948">
        <v>0</v>
      </c>
      <c r="H948" t="str">
        <f>VLOOKUP(A948,'Ground Truth'!A:A,1,FALSE)</f>
        <v>G28user_story_49_AND_user_story_56</v>
      </c>
    </row>
    <row r="949" spans="1:8" ht="120" hidden="1" x14ac:dyDescent="0.25">
      <c r="A949" t="str">
        <f t="shared" si="14"/>
        <v>g28user_story_51_AND_user_story_52</v>
      </c>
      <c r="B949" t="s">
        <v>893</v>
      </c>
      <c r="C949" s="2" t="s">
        <v>842</v>
      </c>
      <c r="D949" s="2" t="s">
        <v>1790</v>
      </c>
      <c r="E949">
        <v>2</v>
      </c>
      <c r="F949">
        <v>2</v>
      </c>
      <c r="G949">
        <v>0</v>
      </c>
      <c r="H949" t="str">
        <f>VLOOKUP(A949,'Ground Truth'!A:A,1,FALSE)</f>
        <v>G28user_story_51_AND_user_story_52</v>
      </c>
    </row>
    <row r="950" spans="1:8" ht="120" hidden="1" x14ac:dyDescent="0.25">
      <c r="A950" t="str">
        <f t="shared" si="14"/>
        <v>g28user_story_51_AND_user_story_54</v>
      </c>
      <c r="B950" t="s">
        <v>893</v>
      </c>
      <c r="C950" s="2" t="s">
        <v>233</v>
      </c>
      <c r="D950" s="2" t="s">
        <v>1791</v>
      </c>
      <c r="E950">
        <v>2</v>
      </c>
      <c r="F950">
        <v>2</v>
      </c>
      <c r="G950">
        <v>0</v>
      </c>
      <c r="H950" t="str">
        <f>VLOOKUP(A950,'Ground Truth'!A:A,1,FALSE)</f>
        <v>G28user_story_51_AND_user_story_54</v>
      </c>
    </row>
    <row r="951" spans="1:8" ht="105" hidden="1" x14ac:dyDescent="0.25">
      <c r="A951" t="str">
        <f t="shared" si="14"/>
        <v>g28user_story_51_AND_user_story_55</v>
      </c>
      <c r="B951" t="s">
        <v>893</v>
      </c>
      <c r="C951" s="2" t="s">
        <v>843</v>
      </c>
      <c r="D951" s="2" t="s">
        <v>1792</v>
      </c>
      <c r="E951">
        <v>2</v>
      </c>
      <c r="F951">
        <v>2</v>
      </c>
      <c r="G951">
        <v>0</v>
      </c>
      <c r="H951" t="str">
        <f>VLOOKUP(A951,'Ground Truth'!A:A,1,FALSE)</f>
        <v>G28user_story_51_AND_user_story_55</v>
      </c>
    </row>
    <row r="952" spans="1:8" ht="105" hidden="1" x14ac:dyDescent="0.25">
      <c r="A952" t="str">
        <f t="shared" si="14"/>
        <v>g28user_story_51_AND_user_story_56</v>
      </c>
      <c r="B952" t="s">
        <v>893</v>
      </c>
      <c r="C952" s="2" t="s">
        <v>844</v>
      </c>
      <c r="D952" s="2" t="s">
        <v>1793</v>
      </c>
      <c r="E952">
        <v>2</v>
      </c>
      <c r="F952">
        <v>2</v>
      </c>
      <c r="G952">
        <v>0</v>
      </c>
      <c r="H952" t="str">
        <f>VLOOKUP(A952,'Ground Truth'!A:A,1,FALSE)</f>
        <v>G28user_story_51_AND_user_story_56</v>
      </c>
    </row>
    <row r="953" spans="1:8" ht="120" hidden="1" x14ac:dyDescent="0.25">
      <c r="A953" t="str">
        <f t="shared" si="14"/>
        <v>g28user_story_54_AND_user_story_55</v>
      </c>
      <c r="B953" t="s">
        <v>893</v>
      </c>
      <c r="C953" s="2" t="s">
        <v>845</v>
      </c>
      <c r="D953" s="2" t="s">
        <v>1794</v>
      </c>
      <c r="E953">
        <v>2</v>
      </c>
      <c r="F953">
        <v>2</v>
      </c>
      <c r="G953">
        <v>0</v>
      </c>
      <c r="H953" t="str">
        <f>VLOOKUP(A953,'Ground Truth'!A:A,1,FALSE)</f>
        <v>G28user_story_54_AND_user_story_55</v>
      </c>
    </row>
    <row r="954" spans="1:8" ht="120" hidden="1" x14ac:dyDescent="0.25">
      <c r="A954" t="str">
        <f t="shared" si="14"/>
        <v>g28user_story_54_AND_user_story_56</v>
      </c>
      <c r="B954" t="s">
        <v>893</v>
      </c>
      <c r="C954" s="2" t="s">
        <v>846</v>
      </c>
      <c r="D954" s="2" t="s">
        <v>1795</v>
      </c>
      <c r="E954">
        <v>2</v>
      </c>
      <c r="F954">
        <v>2</v>
      </c>
      <c r="G954">
        <v>0</v>
      </c>
      <c r="H954" t="str">
        <f>VLOOKUP(A954,'Ground Truth'!A:A,1,FALSE)</f>
        <v>G28user_story_54_AND_user_story_56</v>
      </c>
    </row>
    <row r="955" spans="1:8" ht="105" hidden="1" x14ac:dyDescent="0.25">
      <c r="A955" t="str">
        <f t="shared" si="14"/>
        <v>g28user_story_55_AND_user_story_56</v>
      </c>
      <c r="B955" t="s">
        <v>893</v>
      </c>
      <c r="C955" s="2" t="s">
        <v>847</v>
      </c>
      <c r="D955" s="2" t="s">
        <v>1796</v>
      </c>
      <c r="E955">
        <v>2</v>
      </c>
      <c r="F955">
        <v>2</v>
      </c>
      <c r="G955">
        <v>0</v>
      </c>
      <c r="H955" t="str">
        <f>VLOOKUP(A955,'Ground Truth'!A:A,1,FALSE)</f>
        <v>G28user_story_55_AND_user_story_56</v>
      </c>
    </row>
  </sheetData>
  <autoFilter ref="A1:I955" xr:uid="{D4E903AB-94D6-4674-B778-AAEF80FB09BD}">
    <filterColumn colId="7">
      <filters>
        <filter val="#N/A"/>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c q 9 k W L Y W / 3 W n A A A A + Q A A A B I A H A B D b 2 5 m a W c v U G F j a 2 F n Z S 5 4 b W w g o h g A K K A U A A A A A A A A A A A A A A A A A A A A A A A A A A A A h c 8 x D o I w G A X g q 5 D u t K U a I + S n D O o m i Y m J c W 1 K h U Y o h h b L 3 R w 8 k l e Q R F E 3 x / f y D e 8 9 b n f I h q Y O r q q z u j U p i j B F g T K y L b Q p U 9 S 7 U 7 h E G Y e d k G d R q m D E x i a D L V J U O X d J C P H e Y z / D b V c S R m l E j v l 2 L y v V C P T B + j 8 O t b F O G K k Q h 8 N r D G c 4 n u M F Y z G m o w U y 9 Z B r 8 z V s n I w p k J 8 S V n 3 t + k 7 x Q o X r D Z A p A n n f 4 E 9 Q S w M E F A A C A A g A c q 9 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v Z F g o i k e 4 D g A A A B E A A A A T A B w A R m 9 y b X V s Y X M v U 2 V j d G l v b j E u b S C i G A A o o B Q A A A A A A A A A A A A A A A A A A A A A A A A A A A A r T k 0 u y c z P U w i G 0 I b W A F B L A Q I t A B Q A A g A I A H K v Z F i 2 F v 9 1 p w A A A P k A A A A S A A A A A A A A A A A A A A A A A A A A A A B D b 2 5 m a W c v U G F j a 2 F n Z S 5 4 b W x Q S w E C L Q A U A A I A C A B y r 2 R Y D 8 r p q 6 Q A A A D p A A A A E w A A A A A A A A A A A A A A A A D z A A A A W 0 N v b n R l b n R f V H l w Z X N d L n h t b F B L A Q I t A B Q A A g A I A H K v Z F g 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D V x i u n o z Q p q v 0 l / r A 1 s I A A A A A A I A A A A A A B B m A A A A A Q A A I A A A A N t l b m U 3 J s b S e + W a 2 g d K C c f 0 n D G i 3 W P 4 G A M N Q T K s V 7 c N A A A A A A 6 A A A A A A g A A I A A A A L L q M k K P x R x M p z x d G e 0 k g B D x U d q j I k o O B 2 I 9 W x 1 3 7 V Q g U A A A A J + x A w 7 U O 2 l R I O Q N S 8 f R g 0 Q r M G U 1 8 p p F g K W 1 8 N n h Y B b n F H o X o d u O c M s 5 e b q b Q B a L H Z 4 4 1 v 9 3 f 6 l g Z z Z d i c b A h 5 f s w 2 X l w u t y z e q h i g d s N p u 6 Q A A A A B C W 6 9 U t I j T Z f 5 p r T E j V 5 r w z c h T V X U j l h O t B Z Z C 9 v c H U h T d g z n 9 J J F h Y i e 2 Z I Q E u Z m S h Q E n N c t 3 z u v X 0 X 5 g A 4 J c = < / D a t a M a s h u p > 
</file>

<file path=customXml/itemProps1.xml><?xml version="1.0" encoding="utf-8"?>
<ds:datastoreItem xmlns:ds="http://schemas.openxmlformats.org/officeDocument/2006/customXml" ds:itemID="{B6884ACE-C72C-4C2C-B6E3-9D6C15AE69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Ground Truth</vt:lpstr>
      <vt:lpstr>Framework</vt:lpstr>
      <vt:lpstr>Diff</vt:lpstr>
      <vt:lpstr>Status</vt:lpstr>
      <vt:lpstr>horizontal table</vt:lpstr>
      <vt:lpstr>Pivot</vt:lpstr>
      <vt:lpstr>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Rabieyan Nejad</dc:creator>
  <cp:lastModifiedBy>amir Rabieyan Nejad</cp:lastModifiedBy>
  <cp:lastPrinted>2024-03-27T13:06:47Z</cp:lastPrinted>
  <dcterms:created xsi:type="dcterms:W3CDTF">2024-03-02T11:21:14Z</dcterms:created>
  <dcterms:modified xsi:type="dcterms:W3CDTF">2024-04-22T20:25:46Z</dcterms:modified>
</cp:coreProperties>
</file>