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ia\Documents\Data_Analytics_Ironhack\Projects\ironhack_final_project\Datasets\"/>
    </mc:Choice>
  </mc:AlternateContent>
  <xr:revisionPtr revIDLastSave="0" documentId="13_ncr:9_{EAB616D0-B608-464F-97D0-B64E5AB09B0C}" xr6:coauthVersionLast="47" xr6:coauthVersionMax="47" xr10:uidLastSave="{00000000-0000-0000-0000-000000000000}"/>
  <bookViews>
    <workbookView xWindow="-98" yWindow="-98" windowWidth="21795" windowHeight="11625" xr2:uid="{2A4A056C-2E7C-40E0-AC2B-3807CB21F695}"/>
  </bookViews>
  <sheets>
    <sheet name="Abastecedores_2025-10-01_2025-1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2" i="1"/>
</calcChain>
</file>

<file path=xl/sharedStrings.xml><?xml version="1.0" encoding="utf-8"?>
<sst xmlns="http://schemas.openxmlformats.org/spreadsheetml/2006/main" count="331" uniqueCount="103">
  <si>
    <t>Produto</t>
  </si>
  <si>
    <t>Espécie</t>
  </si>
  <si>
    <t>Região</t>
  </si>
  <si>
    <t>Mercado</t>
  </si>
  <si>
    <t>Semana</t>
  </si>
  <si>
    <t>Data</t>
  </si>
  <si>
    <t>Mínima</t>
  </si>
  <si>
    <t>Máxima</t>
  </si>
  <si>
    <t xml:space="preserve">Freq </t>
  </si>
  <si>
    <t>Abacate*I*Tabuleiro*África do Sul*EUR/kg</t>
  </si>
  <si>
    <t>Abacate</t>
  </si>
  <si>
    <t xml:space="preserve"> Ribatejo e Oeste</t>
  </si>
  <si>
    <t>MARL</t>
  </si>
  <si>
    <t>Abacate*I*Tabuleiro*Peru*EUR/kg</t>
  </si>
  <si>
    <t>Ameixa*Amarela*I*&gt; 50 mm*Caixa*Espanha*EUR/kg</t>
  </si>
  <si>
    <t>Ameixa</t>
  </si>
  <si>
    <t>Ameixa*Golden Japan*II*&lt; 50 mm*Caixa*Nacional*EUR/kg</t>
  </si>
  <si>
    <t>Ameixa*Rainha Cláudia*II*&gt; 35 mm*Caixa*Nacional*EUR/kg</t>
  </si>
  <si>
    <t>Ananás*I*B (14x12)*Caixa*Costa Rica*EUR/kg</t>
  </si>
  <si>
    <t>Ananás</t>
  </si>
  <si>
    <t>Anona*I*Grado*Tabuleiro*Espanha*EUR/kg</t>
  </si>
  <si>
    <t>Anona</t>
  </si>
  <si>
    <t>Banana*Extra*Caixa*Costa Rica*EUR/kg</t>
  </si>
  <si>
    <t>Banana</t>
  </si>
  <si>
    <t>Banana*Extra*Caixa*Madeira*EUR/kg</t>
  </si>
  <si>
    <t>Banana*I*Caixa*Angola*EUR/kg</t>
  </si>
  <si>
    <t>Banana*I*Caixa*Colômbia*EUR/kg</t>
  </si>
  <si>
    <t>Banana*I*Caixa*Costa Rica*EUR/kg</t>
  </si>
  <si>
    <t>Banana*I*Caixa*Madeira*EUR/kg</t>
  </si>
  <si>
    <t>Castanha*II*Grado*Saco &gt; 5 kg*Nacional*EUR/kg</t>
  </si>
  <si>
    <t>Castanha</t>
  </si>
  <si>
    <t>Castanha*II*Médio/Pequeno*Saco &gt; 5 kg*Nacional*EUR/kg</t>
  </si>
  <si>
    <t>Damasco*I*&gt; 40 mm*Caixa*Espanha*EUR/kg</t>
  </si>
  <si>
    <t>Damasco</t>
  </si>
  <si>
    <t>Diospiro*Tipo Rijo*I*Médio*Tabuleiro*Espanha*EUR/kg</t>
  </si>
  <si>
    <t>Diospiro</t>
  </si>
  <si>
    <t>Figo*Lampo Branco*II*Tabuleiro*Nacional*EUR/kg</t>
  </si>
  <si>
    <t>Figo</t>
  </si>
  <si>
    <t>Figo*Lampo Preto*II*Tabuleiro*Nacional*EUR/kg</t>
  </si>
  <si>
    <t>Kiwi*Gold*I*25/27 fr (105-125 g)*Tabuleiro*Nova Zelândia*EUR/kg</t>
  </si>
  <si>
    <t>Kiwi</t>
  </si>
  <si>
    <t>Kiwi*Hayward*I*20/23 fr (&gt; 125 g )*Caixa*Chile*EUR/kg</t>
  </si>
  <si>
    <t>Laranja*I*1, 2 e 3 (81-100 mm)*Caixa*África do Sul*EUR/kg</t>
  </si>
  <si>
    <t>Laranja</t>
  </si>
  <si>
    <t>Laranja*Valencia Late*II*4, 5 e 6 (70-88 mm)*Caixa*Algarve*EUR/kg</t>
  </si>
  <si>
    <t>Lima*I*Caixa*Brasil*EUR/kg</t>
  </si>
  <si>
    <t>Lima</t>
  </si>
  <si>
    <t>Limão*I*3 (63-72 mm)*Caixa*África do Sul*EUR/kg</t>
  </si>
  <si>
    <t>Limão</t>
  </si>
  <si>
    <t>Limão*II*3 (63-72 mm)*Caixa*Espanha*EUR/kg</t>
  </si>
  <si>
    <t>Limão*II*3 (63-72 mm)*Saco*Nacional*EUR/kg</t>
  </si>
  <si>
    <t>Maçã*Fuji*II*70-75 mm*Caixa*Nacional*EUR/kg</t>
  </si>
  <si>
    <t>Maçã</t>
  </si>
  <si>
    <t>Maçã*Fuji*II*75-80 mm*Caixa*Nacional*EUR/kg</t>
  </si>
  <si>
    <t>Maçã*Fuji*II*&gt; 80 mm*Caixa*Nacional*EUR/kg</t>
  </si>
  <si>
    <t>Maçã*Golden Delicious*II*65-70 mm*Caixa*Nacional*EUR/kg</t>
  </si>
  <si>
    <t>Maçã*Golden Delicious*II*70-75 mm*Caixa*Nacional*EUR/kg</t>
  </si>
  <si>
    <t>Maçã*Golden Delicious*II*75-80 mm*Caixa*Nacional*EUR/kg</t>
  </si>
  <si>
    <t>Maçã*Jonagored*II*&gt; 80 mm*Caixa*Nacional*EUR/kg</t>
  </si>
  <si>
    <t>Maçã*Reineta Parda*II*75-85 mm*Caixa*Nacional*EUR/kg</t>
  </si>
  <si>
    <t>Maçã*Royal Gala*II*65-70 mm*Caixa*Nacional*EUR/kg</t>
  </si>
  <si>
    <t>Maçã*Royal Gala*II*70-75 mm*Caixa*Nacional*EUR/kg</t>
  </si>
  <si>
    <t>Maçã*Starking*II*65-70 mm*Caixa*Nacional*EUR/kg</t>
  </si>
  <si>
    <t>Manga*I*A (200-350 g)*Caixa*Brasil*EUR/kg</t>
  </si>
  <si>
    <t>Manga</t>
  </si>
  <si>
    <t>Manga*I*A (200-350 g)*Caixa*Espanha*EUR/kg</t>
  </si>
  <si>
    <t>Manga*I*B (351-550 g)*Caixa*Brasil*EUR/kg</t>
  </si>
  <si>
    <t>Melancia*Crimsonsweet*II*Grado/Médio*Palote*Espanha*EUR/kg</t>
  </si>
  <si>
    <t>Melancia</t>
  </si>
  <si>
    <t>Melancia*Crimsonsweet*II*Grado/Médio*Palote*Nacional*EUR/kg</t>
  </si>
  <si>
    <t>Melancia*Sugar Baby*II*Grado/Médio*Palote*Espanha*EUR/kg</t>
  </si>
  <si>
    <t>Melancia*Sugar Baby*II*Grado/Médio*Palote*Nacional*EUR/kg</t>
  </si>
  <si>
    <t>Melão*Branco Espanhol*II*Grado*Palote*Nacional*EUR/kg</t>
  </si>
  <si>
    <t>Melão</t>
  </si>
  <si>
    <t>Melão*Branco Espanhol*II*Médio*Palote*Espanha*EUR/kg</t>
  </si>
  <si>
    <t>Melão*Tipo Pele de Sapo*II*Médio*Palote*Espanha*EUR/kg</t>
  </si>
  <si>
    <t>Melão*Tipo Pele de Sapo*II*Médio*Palote*Nacional*EUR/kg</t>
  </si>
  <si>
    <t>Meloa*Gália*II*Grado/Médio*Tabuleiro*Nacional*EUR/kg</t>
  </si>
  <si>
    <t>Meloa</t>
  </si>
  <si>
    <t>Nectarina*Polpa Amarela*II*A (67-73 mm)*Caixa*Espanha*EUR/kg</t>
  </si>
  <si>
    <t>Nectarina</t>
  </si>
  <si>
    <t>Nectarina*Polpa Amarela*II*C (56-61 mm)*Caixa*Nacional*EUR/kg</t>
  </si>
  <si>
    <t>Papaia*I*Tabuleiro*Brasil*EUR/kg</t>
  </si>
  <si>
    <t>Papaia</t>
  </si>
  <si>
    <t>Pêra*Rocha*II*60-65 mm*Caixa*Nacional*EUR/kg</t>
  </si>
  <si>
    <t>Pêra</t>
  </si>
  <si>
    <t>Pêra*Rocha*II*65-70 mm*Caixa*Nacional*EUR/kg</t>
  </si>
  <si>
    <t>Pêssego*P. Amarela*II*AA (73-80 mm)*Caixa*Espanha*EUR/kg</t>
  </si>
  <si>
    <t>Pêssego</t>
  </si>
  <si>
    <t>Pêssego*P. Amarela*II*B (61-67 mm)*Tabuleiro*Nacional*EUR/kg</t>
  </si>
  <si>
    <t>Romã*II*Médio*Caixa*Nacional*EUR/kg</t>
  </si>
  <si>
    <t>Romã</t>
  </si>
  <si>
    <t>Romã*I*Médio*Tabuleiro*Espanha*EUR/kg</t>
  </si>
  <si>
    <t>Toranja*Ruby*I*&gt; 100 mm*Caixa*África do Sul*EUR/kg</t>
  </si>
  <si>
    <t>Toranja</t>
  </si>
  <si>
    <t>Uva*Branca*I*Caixa*Espanha*EUR/kg</t>
  </si>
  <si>
    <t>Uva</t>
  </si>
  <si>
    <t>Uva*Cardinal*II*Caixa*Nacional*EUR/kg</t>
  </si>
  <si>
    <t>Uva*Red Globe*II*Caixa*Nacional*EUR/kg</t>
  </si>
  <si>
    <t>Uva*Vitória*II*Caixa*Nacional*EUR/kg</t>
  </si>
  <si>
    <t>€/100kg</t>
  </si>
  <si>
    <t>Frutos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</si>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</sst>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724C-C56C-4B06-869D-E8F6F1DD3E27}">
  <dimension ref="A1:K65"/>
  <sheetViews>
    <sheetView tabSelected="1" workbookViewId="0">
      <selection activeCell="N9" sqref="N9"/>
    </sheetView>
  </sheetViews>
  <sheetFormatPr defaultRowHeight="14.25" x14ac:dyDescent="0.45"/>
  <cols>
    <col min="7" max="7" width="9.9296875" bestFit="1" customWidth="1"/>
  </cols>
  <sheetData>
    <row r="1" spans="1:11" x14ac:dyDescent="0.45">
      <c r="A1" t="s">
        <v>0</v>
      </c>
      <c r="B1" t="s">
        <v>1</v>
      </c>
      <c r="C1" t="s">
        <v>102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100</v>
      </c>
    </row>
    <row r="2" spans="1:11" x14ac:dyDescent="0.45">
      <c r="A2" t="s">
        <v>9</v>
      </c>
      <c r="B2" t="s">
        <v>10</v>
      </c>
      <c r="C2" t="s">
        <v>101</v>
      </c>
      <c r="D2" t="s">
        <v>11</v>
      </c>
      <c r="E2" t="s">
        <v>12</v>
      </c>
      <c r="F2">
        <v>40</v>
      </c>
      <c r="G2" s="1">
        <v>45931</v>
      </c>
      <c r="H2" s="2">
        <v>2</v>
      </c>
      <c r="I2" s="2">
        <v>2.5</v>
      </c>
      <c r="J2" s="2">
        <v>2.4</v>
      </c>
      <c r="K2">
        <f>J2*100</f>
        <v>240</v>
      </c>
    </row>
    <row r="3" spans="1:11" x14ac:dyDescent="0.45">
      <c r="A3" t="s">
        <v>13</v>
      </c>
      <c r="B3" t="s">
        <v>10</v>
      </c>
      <c r="C3" t="s">
        <v>101</v>
      </c>
      <c r="D3" t="s">
        <v>11</v>
      </c>
      <c r="E3" t="s">
        <v>12</v>
      </c>
      <c r="F3">
        <v>40</v>
      </c>
      <c r="G3" s="1">
        <v>45931</v>
      </c>
      <c r="H3" s="2">
        <v>2.2000000000000002</v>
      </c>
      <c r="I3" s="2">
        <v>2.7</v>
      </c>
      <c r="J3" s="2">
        <v>2.5</v>
      </c>
      <c r="K3">
        <f t="shared" ref="K3:K65" si="0">J3*100</f>
        <v>250</v>
      </c>
    </row>
    <row r="4" spans="1:11" x14ac:dyDescent="0.45">
      <c r="A4" t="s">
        <v>14</v>
      </c>
      <c r="B4" t="s">
        <v>15</v>
      </c>
      <c r="C4" t="s">
        <v>101</v>
      </c>
      <c r="D4" t="s">
        <v>11</v>
      </c>
      <c r="E4" t="s">
        <v>12</v>
      </c>
      <c r="F4">
        <v>40</v>
      </c>
      <c r="G4" s="1">
        <v>45931</v>
      </c>
      <c r="H4" s="2">
        <v>1.1000000000000001</v>
      </c>
      <c r="I4" s="2">
        <v>1.8</v>
      </c>
      <c r="J4" s="2">
        <v>1.2</v>
      </c>
      <c r="K4">
        <f t="shared" si="0"/>
        <v>120</v>
      </c>
    </row>
    <row r="5" spans="1:11" x14ac:dyDescent="0.45">
      <c r="A5" t="s">
        <v>16</v>
      </c>
      <c r="B5" t="s">
        <v>15</v>
      </c>
      <c r="C5" t="s">
        <v>101</v>
      </c>
      <c r="D5" t="s">
        <v>11</v>
      </c>
      <c r="E5" t="s">
        <v>12</v>
      </c>
      <c r="F5">
        <v>40</v>
      </c>
      <c r="G5" s="1">
        <v>45931</v>
      </c>
      <c r="H5" s="2">
        <v>1</v>
      </c>
      <c r="I5" s="2">
        <v>1.4</v>
      </c>
      <c r="J5" s="2">
        <v>1.1000000000000001</v>
      </c>
      <c r="K5">
        <f t="shared" si="0"/>
        <v>110.00000000000001</v>
      </c>
    </row>
    <row r="6" spans="1:11" x14ac:dyDescent="0.45">
      <c r="A6" t="s">
        <v>17</v>
      </c>
      <c r="B6" t="s">
        <v>15</v>
      </c>
      <c r="C6" t="s">
        <v>101</v>
      </c>
      <c r="D6" t="s">
        <v>11</v>
      </c>
      <c r="E6" t="s">
        <v>12</v>
      </c>
      <c r="F6">
        <v>40</v>
      </c>
      <c r="G6" s="1">
        <v>45931</v>
      </c>
      <c r="H6" s="2">
        <v>1.3</v>
      </c>
      <c r="I6" s="2">
        <v>2</v>
      </c>
      <c r="J6" s="2">
        <v>1.6</v>
      </c>
      <c r="K6">
        <f t="shared" si="0"/>
        <v>160</v>
      </c>
    </row>
    <row r="7" spans="1:11" x14ac:dyDescent="0.45">
      <c r="A7" t="s">
        <v>18</v>
      </c>
      <c r="B7" t="s">
        <v>19</v>
      </c>
      <c r="C7" t="s">
        <v>101</v>
      </c>
      <c r="D7" t="s">
        <v>11</v>
      </c>
      <c r="E7" t="s">
        <v>12</v>
      </c>
      <c r="F7">
        <v>40</v>
      </c>
      <c r="G7" s="1">
        <v>45931</v>
      </c>
      <c r="H7" s="2">
        <v>1.1000000000000001</v>
      </c>
      <c r="I7" s="2">
        <v>1.5</v>
      </c>
      <c r="J7" s="2">
        <v>1.1499999999999999</v>
      </c>
      <c r="K7">
        <f t="shared" si="0"/>
        <v>114.99999999999999</v>
      </c>
    </row>
    <row r="8" spans="1:11" x14ac:dyDescent="0.45">
      <c r="A8" t="s">
        <v>20</v>
      </c>
      <c r="B8" t="s">
        <v>21</v>
      </c>
      <c r="C8" t="s">
        <v>101</v>
      </c>
      <c r="D8" t="s">
        <v>11</v>
      </c>
      <c r="E8" t="s">
        <v>12</v>
      </c>
      <c r="F8">
        <v>40</v>
      </c>
      <c r="G8" s="1">
        <v>45931</v>
      </c>
      <c r="H8" s="2">
        <v>1.5</v>
      </c>
      <c r="I8" s="2">
        <v>1.7</v>
      </c>
      <c r="J8" s="2">
        <v>1.6</v>
      </c>
      <c r="K8">
        <f t="shared" si="0"/>
        <v>160</v>
      </c>
    </row>
    <row r="9" spans="1:11" x14ac:dyDescent="0.45">
      <c r="A9" t="s">
        <v>22</v>
      </c>
      <c r="B9" t="s">
        <v>23</v>
      </c>
      <c r="C9" t="s">
        <v>101</v>
      </c>
      <c r="D9" t="s">
        <v>11</v>
      </c>
      <c r="E9" t="s">
        <v>12</v>
      </c>
      <c r="F9">
        <v>40</v>
      </c>
      <c r="G9" s="1">
        <v>45931</v>
      </c>
      <c r="H9" s="2">
        <v>1</v>
      </c>
      <c r="I9" s="2">
        <v>1.2</v>
      </c>
      <c r="J9" s="2">
        <v>1.05</v>
      </c>
      <c r="K9">
        <f t="shared" si="0"/>
        <v>105</v>
      </c>
    </row>
    <row r="10" spans="1:11" x14ac:dyDescent="0.45">
      <c r="A10" t="s">
        <v>24</v>
      </c>
      <c r="B10" t="s">
        <v>23</v>
      </c>
      <c r="C10" t="s">
        <v>101</v>
      </c>
      <c r="D10" t="s">
        <v>11</v>
      </c>
      <c r="E10" t="s">
        <v>12</v>
      </c>
      <c r="F10">
        <v>40</v>
      </c>
      <c r="G10" s="1">
        <v>45931</v>
      </c>
      <c r="H10" s="2">
        <v>2.1</v>
      </c>
      <c r="I10" s="2">
        <v>2.2999999999999998</v>
      </c>
      <c r="J10" s="2">
        <v>2.15</v>
      </c>
      <c r="K10">
        <f t="shared" si="0"/>
        <v>215</v>
      </c>
    </row>
    <row r="11" spans="1:11" x14ac:dyDescent="0.45">
      <c r="A11" t="s">
        <v>25</v>
      </c>
      <c r="B11" t="s">
        <v>23</v>
      </c>
      <c r="C11" t="s">
        <v>101</v>
      </c>
      <c r="D11" t="s">
        <v>11</v>
      </c>
      <c r="E11" t="s">
        <v>12</v>
      </c>
      <c r="F11">
        <v>40</v>
      </c>
      <c r="G11" s="1">
        <v>45931</v>
      </c>
      <c r="H11" s="2">
        <v>0.95</v>
      </c>
      <c r="I11" s="2">
        <v>1.1000000000000001</v>
      </c>
      <c r="J11" s="2">
        <v>1</v>
      </c>
      <c r="K11">
        <f t="shared" si="0"/>
        <v>100</v>
      </c>
    </row>
    <row r="12" spans="1:11" x14ac:dyDescent="0.45">
      <c r="A12" t="s">
        <v>26</v>
      </c>
      <c r="B12" t="s">
        <v>23</v>
      </c>
      <c r="C12" t="s">
        <v>101</v>
      </c>
      <c r="D12" t="s">
        <v>11</v>
      </c>
      <c r="E12" t="s">
        <v>12</v>
      </c>
      <c r="F12">
        <v>40</v>
      </c>
      <c r="G12" s="1">
        <v>45931</v>
      </c>
      <c r="H12" s="2">
        <v>0.95</v>
      </c>
      <c r="I12" s="2">
        <v>1.1000000000000001</v>
      </c>
      <c r="J12" s="2">
        <v>1</v>
      </c>
      <c r="K12">
        <f t="shared" si="0"/>
        <v>100</v>
      </c>
    </row>
    <row r="13" spans="1:11" x14ac:dyDescent="0.45">
      <c r="A13" t="s">
        <v>27</v>
      </c>
      <c r="B13" t="s">
        <v>23</v>
      </c>
      <c r="C13" t="s">
        <v>101</v>
      </c>
      <c r="D13" t="s">
        <v>11</v>
      </c>
      <c r="E13" t="s">
        <v>12</v>
      </c>
      <c r="F13">
        <v>40</v>
      </c>
      <c r="G13" s="1">
        <v>45931</v>
      </c>
      <c r="H13" s="2">
        <v>0.95</v>
      </c>
      <c r="I13" s="2">
        <v>1.1000000000000001</v>
      </c>
      <c r="J13" s="2">
        <v>1</v>
      </c>
      <c r="K13">
        <f t="shared" si="0"/>
        <v>100</v>
      </c>
    </row>
    <row r="14" spans="1:11" x14ac:dyDescent="0.45">
      <c r="A14" t="s">
        <v>28</v>
      </c>
      <c r="B14" t="s">
        <v>23</v>
      </c>
      <c r="C14" t="s">
        <v>101</v>
      </c>
      <c r="D14" t="s">
        <v>11</v>
      </c>
      <c r="E14" t="s">
        <v>12</v>
      </c>
      <c r="F14">
        <v>40</v>
      </c>
      <c r="G14" s="1">
        <v>45931</v>
      </c>
      <c r="H14" s="2">
        <v>2.0499999999999998</v>
      </c>
      <c r="I14" s="2">
        <v>2.2999999999999998</v>
      </c>
      <c r="J14" s="2">
        <v>2.1</v>
      </c>
      <c r="K14">
        <f t="shared" si="0"/>
        <v>210</v>
      </c>
    </row>
    <row r="15" spans="1:11" x14ac:dyDescent="0.45">
      <c r="A15" t="s">
        <v>29</v>
      </c>
      <c r="B15" t="s">
        <v>30</v>
      </c>
      <c r="C15" t="s">
        <v>101</v>
      </c>
      <c r="D15" t="s">
        <v>11</v>
      </c>
      <c r="E15" t="s">
        <v>12</v>
      </c>
      <c r="F15">
        <v>40</v>
      </c>
      <c r="G15" s="1">
        <v>45931</v>
      </c>
      <c r="H15" s="2">
        <v>4</v>
      </c>
      <c r="I15" s="2">
        <v>4.8</v>
      </c>
      <c r="J15" s="2">
        <v>4.3</v>
      </c>
      <c r="K15">
        <f t="shared" si="0"/>
        <v>430</v>
      </c>
    </row>
    <row r="16" spans="1:11" x14ac:dyDescent="0.45">
      <c r="A16" t="s">
        <v>31</v>
      </c>
      <c r="B16" t="s">
        <v>30</v>
      </c>
      <c r="C16" t="s">
        <v>101</v>
      </c>
      <c r="D16" t="s">
        <v>11</v>
      </c>
      <c r="E16" t="s">
        <v>12</v>
      </c>
      <c r="F16">
        <v>40</v>
      </c>
      <c r="G16" s="1">
        <v>45931</v>
      </c>
      <c r="H16" s="2">
        <v>3.2</v>
      </c>
      <c r="I16" s="2">
        <v>3.8</v>
      </c>
      <c r="J16" s="2">
        <v>3.5</v>
      </c>
      <c r="K16">
        <f t="shared" si="0"/>
        <v>350</v>
      </c>
    </row>
    <row r="17" spans="1:11" x14ac:dyDescent="0.45">
      <c r="A17" t="s">
        <v>32</v>
      </c>
      <c r="B17" t="s">
        <v>33</v>
      </c>
      <c r="C17" t="s">
        <v>101</v>
      </c>
      <c r="D17" t="s">
        <v>11</v>
      </c>
      <c r="E17" t="s">
        <v>12</v>
      </c>
      <c r="F17">
        <v>40</v>
      </c>
      <c r="G17" s="1">
        <v>45931</v>
      </c>
      <c r="H17" s="2">
        <v>1.1000000000000001</v>
      </c>
      <c r="I17" s="2">
        <v>1.8</v>
      </c>
      <c r="J17" s="2">
        <v>1.3</v>
      </c>
      <c r="K17">
        <f t="shared" si="0"/>
        <v>130</v>
      </c>
    </row>
    <row r="18" spans="1:11" x14ac:dyDescent="0.45">
      <c r="A18" t="s">
        <v>34</v>
      </c>
      <c r="B18" t="s">
        <v>35</v>
      </c>
      <c r="C18" t="s">
        <v>101</v>
      </c>
      <c r="D18" t="s">
        <v>11</v>
      </c>
      <c r="E18" t="s">
        <v>12</v>
      </c>
      <c r="F18">
        <v>40</v>
      </c>
      <c r="G18" s="1">
        <v>45931</v>
      </c>
      <c r="H18" s="2">
        <v>1.6</v>
      </c>
      <c r="I18" s="2">
        <v>2.2000000000000002</v>
      </c>
      <c r="J18" s="2">
        <v>1.8</v>
      </c>
      <c r="K18">
        <f t="shared" si="0"/>
        <v>180</v>
      </c>
    </row>
    <row r="19" spans="1:11" x14ac:dyDescent="0.45">
      <c r="A19" t="s">
        <v>36</v>
      </c>
      <c r="B19" t="s">
        <v>37</v>
      </c>
      <c r="C19" t="s">
        <v>101</v>
      </c>
      <c r="D19" t="s">
        <v>11</v>
      </c>
      <c r="E19" t="s">
        <v>12</v>
      </c>
      <c r="F19">
        <v>40</v>
      </c>
      <c r="G19" s="1">
        <v>45931</v>
      </c>
      <c r="H19" s="2">
        <v>2</v>
      </c>
      <c r="I19" s="2">
        <v>2.8</v>
      </c>
      <c r="J19" s="2">
        <v>2.2999999999999998</v>
      </c>
      <c r="K19">
        <f t="shared" si="0"/>
        <v>229.99999999999997</v>
      </c>
    </row>
    <row r="20" spans="1:11" x14ac:dyDescent="0.45">
      <c r="A20" t="s">
        <v>38</v>
      </c>
      <c r="B20" t="s">
        <v>37</v>
      </c>
      <c r="C20" t="s">
        <v>101</v>
      </c>
      <c r="D20" t="s">
        <v>11</v>
      </c>
      <c r="E20" t="s">
        <v>12</v>
      </c>
      <c r="F20">
        <v>40</v>
      </c>
      <c r="G20" s="1">
        <v>45931</v>
      </c>
      <c r="H20" s="2">
        <v>2</v>
      </c>
      <c r="I20" s="2">
        <v>2.7</v>
      </c>
      <c r="J20" s="2">
        <v>2.2999999999999998</v>
      </c>
      <c r="K20">
        <f t="shared" si="0"/>
        <v>229.99999999999997</v>
      </c>
    </row>
    <row r="21" spans="1:11" x14ac:dyDescent="0.45">
      <c r="A21" t="s">
        <v>39</v>
      </c>
      <c r="B21" t="s">
        <v>40</v>
      </c>
      <c r="C21" t="s">
        <v>101</v>
      </c>
      <c r="D21" t="s">
        <v>11</v>
      </c>
      <c r="E21" t="s">
        <v>12</v>
      </c>
      <c r="F21">
        <v>40</v>
      </c>
      <c r="G21" s="1">
        <v>45931</v>
      </c>
      <c r="H21" s="2">
        <v>3.5</v>
      </c>
      <c r="I21" s="2">
        <v>4.2</v>
      </c>
      <c r="J21" s="2">
        <v>4</v>
      </c>
      <c r="K21">
        <f t="shared" si="0"/>
        <v>400</v>
      </c>
    </row>
    <row r="22" spans="1:11" x14ac:dyDescent="0.45">
      <c r="A22" t="s">
        <v>41</v>
      </c>
      <c r="B22" t="s">
        <v>40</v>
      </c>
      <c r="C22" t="s">
        <v>101</v>
      </c>
      <c r="D22" t="s">
        <v>11</v>
      </c>
      <c r="E22" t="s">
        <v>12</v>
      </c>
      <c r="F22">
        <v>40</v>
      </c>
      <c r="G22" s="1">
        <v>45931</v>
      </c>
      <c r="H22" s="2">
        <v>2.8</v>
      </c>
      <c r="I22" s="2">
        <v>3.5</v>
      </c>
      <c r="J22" s="2">
        <v>3.3</v>
      </c>
      <c r="K22">
        <f t="shared" si="0"/>
        <v>330</v>
      </c>
    </row>
    <row r="23" spans="1:11" x14ac:dyDescent="0.45">
      <c r="A23" t="s">
        <v>42</v>
      </c>
      <c r="B23" t="s">
        <v>43</v>
      </c>
      <c r="C23" t="s">
        <v>101</v>
      </c>
      <c r="D23" t="s">
        <v>11</v>
      </c>
      <c r="E23" t="s">
        <v>12</v>
      </c>
      <c r="F23">
        <v>40</v>
      </c>
      <c r="G23" s="1">
        <v>45931</v>
      </c>
      <c r="H23" s="2">
        <v>1.3</v>
      </c>
      <c r="I23" s="2">
        <v>1.7</v>
      </c>
      <c r="J23" s="2">
        <v>1.6</v>
      </c>
      <c r="K23">
        <f t="shared" si="0"/>
        <v>160</v>
      </c>
    </row>
    <row r="24" spans="1:11" x14ac:dyDescent="0.45">
      <c r="A24" t="s">
        <v>44</v>
      </c>
      <c r="B24" t="s">
        <v>43</v>
      </c>
      <c r="C24" t="s">
        <v>101</v>
      </c>
      <c r="D24" t="s">
        <v>11</v>
      </c>
      <c r="E24" t="s">
        <v>12</v>
      </c>
      <c r="F24">
        <v>40</v>
      </c>
      <c r="G24" s="1">
        <v>45931</v>
      </c>
      <c r="H24" s="2">
        <v>1.1000000000000001</v>
      </c>
      <c r="I24" s="2">
        <v>1.5</v>
      </c>
      <c r="J24" s="2">
        <v>1.2</v>
      </c>
      <c r="K24">
        <f t="shared" si="0"/>
        <v>120</v>
      </c>
    </row>
    <row r="25" spans="1:11" x14ac:dyDescent="0.45">
      <c r="A25" t="s">
        <v>45</v>
      </c>
      <c r="B25" t="s">
        <v>46</v>
      </c>
      <c r="C25" t="s">
        <v>101</v>
      </c>
      <c r="D25" t="s">
        <v>11</v>
      </c>
      <c r="E25" t="s">
        <v>12</v>
      </c>
      <c r="F25">
        <v>40</v>
      </c>
      <c r="G25" s="1">
        <v>45931</v>
      </c>
      <c r="H25" s="2">
        <v>2</v>
      </c>
      <c r="I25" s="2">
        <v>2.5</v>
      </c>
      <c r="J25" s="2">
        <v>2.1</v>
      </c>
      <c r="K25">
        <f t="shared" si="0"/>
        <v>210</v>
      </c>
    </row>
    <row r="26" spans="1:11" x14ac:dyDescent="0.45">
      <c r="A26" t="s">
        <v>47</v>
      </c>
      <c r="B26" t="s">
        <v>48</v>
      </c>
      <c r="C26" t="s">
        <v>101</v>
      </c>
      <c r="D26" t="s">
        <v>11</v>
      </c>
      <c r="E26" t="s">
        <v>12</v>
      </c>
      <c r="F26">
        <v>40</v>
      </c>
      <c r="G26" s="1">
        <v>45931</v>
      </c>
      <c r="H26" s="2">
        <v>1.6</v>
      </c>
      <c r="I26" s="2">
        <v>2</v>
      </c>
      <c r="J26" s="2">
        <v>1.8</v>
      </c>
      <c r="K26">
        <f t="shared" si="0"/>
        <v>180</v>
      </c>
    </row>
    <row r="27" spans="1:11" x14ac:dyDescent="0.45">
      <c r="A27" t="s">
        <v>49</v>
      </c>
      <c r="B27" t="s">
        <v>48</v>
      </c>
      <c r="C27" t="s">
        <v>101</v>
      </c>
      <c r="D27" t="s">
        <v>11</v>
      </c>
      <c r="E27" t="s">
        <v>12</v>
      </c>
      <c r="F27">
        <v>40</v>
      </c>
      <c r="G27" s="1">
        <v>45931</v>
      </c>
      <c r="H27" s="2">
        <v>1.1000000000000001</v>
      </c>
      <c r="I27" s="2">
        <v>1.7</v>
      </c>
      <c r="J27" s="2">
        <v>1.3</v>
      </c>
      <c r="K27">
        <f t="shared" si="0"/>
        <v>130</v>
      </c>
    </row>
    <row r="28" spans="1:11" x14ac:dyDescent="0.45">
      <c r="A28" t="s">
        <v>50</v>
      </c>
      <c r="B28" t="s">
        <v>48</v>
      </c>
      <c r="C28" t="s">
        <v>101</v>
      </c>
      <c r="D28" t="s">
        <v>11</v>
      </c>
      <c r="E28" t="s">
        <v>12</v>
      </c>
      <c r="F28">
        <v>40</v>
      </c>
      <c r="G28" s="1">
        <v>45931</v>
      </c>
      <c r="H28" s="2">
        <v>1.1000000000000001</v>
      </c>
      <c r="I28" s="2">
        <v>1.7</v>
      </c>
      <c r="J28" s="2">
        <v>1.3</v>
      </c>
      <c r="K28">
        <f t="shared" si="0"/>
        <v>130</v>
      </c>
    </row>
    <row r="29" spans="1:11" x14ac:dyDescent="0.45">
      <c r="A29" t="s">
        <v>51</v>
      </c>
      <c r="B29" t="s">
        <v>52</v>
      </c>
      <c r="C29" t="s">
        <v>101</v>
      </c>
      <c r="D29" t="s">
        <v>11</v>
      </c>
      <c r="E29" t="s">
        <v>12</v>
      </c>
      <c r="F29">
        <v>40</v>
      </c>
      <c r="G29" s="1">
        <v>45931</v>
      </c>
      <c r="H29" s="2">
        <v>1</v>
      </c>
      <c r="I29" s="2">
        <v>1.2</v>
      </c>
      <c r="J29" s="2">
        <v>1.1000000000000001</v>
      </c>
      <c r="K29">
        <f t="shared" si="0"/>
        <v>110.00000000000001</v>
      </c>
    </row>
    <row r="30" spans="1:11" x14ac:dyDescent="0.45">
      <c r="A30" t="s">
        <v>53</v>
      </c>
      <c r="B30" t="s">
        <v>52</v>
      </c>
      <c r="C30" t="s">
        <v>101</v>
      </c>
      <c r="D30" t="s">
        <v>11</v>
      </c>
      <c r="E30" t="s">
        <v>12</v>
      </c>
      <c r="F30">
        <v>40</v>
      </c>
      <c r="G30" s="1">
        <v>45931</v>
      </c>
      <c r="H30" s="2">
        <v>1.1000000000000001</v>
      </c>
      <c r="I30" s="2">
        <v>1.3</v>
      </c>
      <c r="J30" s="2">
        <v>1.2</v>
      </c>
      <c r="K30">
        <f t="shared" si="0"/>
        <v>120</v>
      </c>
    </row>
    <row r="31" spans="1:11" x14ac:dyDescent="0.45">
      <c r="A31" t="s">
        <v>54</v>
      </c>
      <c r="B31" t="s">
        <v>52</v>
      </c>
      <c r="C31" t="s">
        <v>101</v>
      </c>
      <c r="D31" t="s">
        <v>11</v>
      </c>
      <c r="E31" t="s">
        <v>12</v>
      </c>
      <c r="F31">
        <v>40</v>
      </c>
      <c r="G31" s="1">
        <v>45931</v>
      </c>
      <c r="H31" s="2">
        <v>1.2</v>
      </c>
      <c r="I31" s="2">
        <v>1.45</v>
      </c>
      <c r="J31" s="2">
        <v>1.3</v>
      </c>
      <c r="K31">
        <f t="shared" si="0"/>
        <v>130</v>
      </c>
    </row>
    <row r="32" spans="1:11" x14ac:dyDescent="0.45">
      <c r="A32" t="s">
        <v>55</v>
      </c>
      <c r="B32" t="s">
        <v>52</v>
      </c>
      <c r="C32" t="s">
        <v>101</v>
      </c>
      <c r="D32" t="s">
        <v>11</v>
      </c>
      <c r="E32" t="s">
        <v>12</v>
      </c>
      <c r="F32">
        <v>40</v>
      </c>
      <c r="G32" s="1">
        <v>45931</v>
      </c>
      <c r="H32" s="2">
        <v>0.75</v>
      </c>
      <c r="I32" s="2">
        <v>1</v>
      </c>
      <c r="J32" s="2">
        <v>0.8</v>
      </c>
      <c r="K32">
        <f t="shared" si="0"/>
        <v>80</v>
      </c>
    </row>
    <row r="33" spans="1:11" x14ac:dyDescent="0.45">
      <c r="A33" t="s">
        <v>56</v>
      </c>
      <c r="B33" t="s">
        <v>52</v>
      </c>
      <c r="C33" t="s">
        <v>101</v>
      </c>
      <c r="D33" t="s">
        <v>11</v>
      </c>
      <c r="E33" t="s">
        <v>12</v>
      </c>
      <c r="F33">
        <v>40</v>
      </c>
      <c r="G33" s="1">
        <v>45931</v>
      </c>
      <c r="H33" s="2">
        <v>0.8</v>
      </c>
      <c r="I33" s="2">
        <v>1.05</v>
      </c>
      <c r="J33" s="2">
        <v>0.85</v>
      </c>
      <c r="K33">
        <f t="shared" si="0"/>
        <v>85</v>
      </c>
    </row>
    <row r="34" spans="1:11" x14ac:dyDescent="0.45">
      <c r="A34" t="s">
        <v>57</v>
      </c>
      <c r="B34" t="s">
        <v>52</v>
      </c>
      <c r="C34" t="s">
        <v>101</v>
      </c>
      <c r="D34" t="s">
        <v>11</v>
      </c>
      <c r="E34" t="s">
        <v>12</v>
      </c>
      <c r="F34">
        <v>40</v>
      </c>
      <c r="G34" s="1">
        <v>45931</v>
      </c>
      <c r="H34" s="2">
        <v>0.85</v>
      </c>
      <c r="I34" s="2">
        <v>1.1000000000000001</v>
      </c>
      <c r="J34" s="2">
        <v>0.9</v>
      </c>
      <c r="K34">
        <f t="shared" si="0"/>
        <v>90</v>
      </c>
    </row>
    <row r="35" spans="1:11" x14ac:dyDescent="0.45">
      <c r="A35" t="s">
        <v>58</v>
      </c>
      <c r="B35" t="s">
        <v>52</v>
      </c>
      <c r="C35" t="s">
        <v>101</v>
      </c>
      <c r="D35" t="s">
        <v>11</v>
      </c>
      <c r="E35" t="s">
        <v>12</v>
      </c>
      <c r="F35">
        <v>40</v>
      </c>
      <c r="G35" s="1">
        <v>45931</v>
      </c>
      <c r="H35" s="2">
        <v>0.85</v>
      </c>
      <c r="I35" s="2">
        <v>1.05</v>
      </c>
      <c r="J35" s="2">
        <v>0.95</v>
      </c>
      <c r="K35">
        <f t="shared" si="0"/>
        <v>95</v>
      </c>
    </row>
    <row r="36" spans="1:11" x14ac:dyDescent="0.45">
      <c r="A36" t="s">
        <v>59</v>
      </c>
      <c r="B36" t="s">
        <v>52</v>
      </c>
      <c r="C36" t="s">
        <v>101</v>
      </c>
      <c r="D36" t="s">
        <v>11</v>
      </c>
      <c r="E36" t="s">
        <v>12</v>
      </c>
      <c r="F36">
        <v>40</v>
      </c>
      <c r="G36" s="1">
        <v>45931</v>
      </c>
      <c r="H36" s="2">
        <v>0.9</v>
      </c>
      <c r="I36" s="2">
        <v>1.1000000000000001</v>
      </c>
      <c r="J36" s="2">
        <v>1</v>
      </c>
      <c r="K36">
        <f t="shared" si="0"/>
        <v>100</v>
      </c>
    </row>
    <row r="37" spans="1:11" x14ac:dyDescent="0.45">
      <c r="A37" t="s">
        <v>60</v>
      </c>
      <c r="B37" t="s">
        <v>52</v>
      </c>
      <c r="C37" t="s">
        <v>101</v>
      </c>
      <c r="D37" t="s">
        <v>11</v>
      </c>
      <c r="E37" t="s">
        <v>12</v>
      </c>
      <c r="F37">
        <v>40</v>
      </c>
      <c r="G37" s="1">
        <v>45931</v>
      </c>
      <c r="H37" s="2">
        <v>0.75</v>
      </c>
      <c r="I37" s="2">
        <v>0.9</v>
      </c>
      <c r="J37" s="2">
        <v>0.85</v>
      </c>
      <c r="K37">
        <f t="shared" si="0"/>
        <v>85</v>
      </c>
    </row>
    <row r="38" spans="1:11" x14ac:dyDescent="0.45">
      <c r="A38" t="s">
        <v>61</v>
      </c>
      <c r="B38" t="s">
        <v>52</v>
      </c>
      <c r="C38" t="s">
        <v>101</v>
      </c>
      <c r="D38" t="s">
        <v>11</v>
      </c>
      <c r="E38" t="s">
        <v>12</v>
      </c>
      <c r="F38">
        <v>40</v>
      </c>
      <c r="G38" s="1">
        <v>45931</v>
      </c>
      <c r="H38" s="2">
        <v>0.8</v>
      </c>
      <c r="I38" s="2">
        <v>1.1000000000000001</v>
      </c>
      <c r="J38" s="2">
        <v>0.95</v>
      </c>
      <c r="K38">
        <f t="shared" si="0"/>
        <v>95</v>
      </c>
    </row>
    <row r="39" spans="1:11" x14ac:dyDescent="0.45">
      <c r="A39" t="s">
        <v>62</v>
      </c>
      <c r="B39" t="s">
        <v>52</v>
      </c>
      <c r="C39" t="s">
        <v>101</v>
      </c>
      <c r="D39" t="s">
        <v>11</v>
      </c>
      <c r="E39" t="s">
        <v>12</v>
      </c>
      <c r="F39">
        <v>40</v>
      </c>
      <c r="G39" s="1">
        <v>45931</v>
      </c>
      <c r="H39" s="2">
        <v>0.7</v>
      </c>
      <c r="I39" s="2">
        <v>0.9</v>
      </c>
      <c r="J39" s="2">
        <v>0.8</v>
      </c>
      <c r="K39">
        <f t="shared" si="0"/>
        <v>80</v>
      </c>
    </row>
    <row r="40" spans="1:11" x14ac:dyDescent="0.45">
      <c r="A40" t="s">
        <v>63</v>
      </c>
      <c r="B40" t="s">
        <v>64</v>
      </c>
      <c r="C40" t="s">
        <v>101</v>
      </c>
      <c r="D40" t="s">
        <v>11</v>
      </c>
      <c r="E40" t="s">
        <v>12</v>
      </c>
      <c r="F40">
        <v>40</v>
      </c>
      <c r="G40" s="1">
        <v>45931</v>
      </c>
      <c r="H40" s="2">
        <v>3</v>
      </c>
      <c r="I40" s="2">
        <v>3.5</v>
      </c>
      <c r="J40" s="2">
        <v>3.2</v>
      </c>
      <c r="K40">
        <f t="shared" si="0"/>
        <v>320</v>
      </c>
    </row>
    <row r="41" spans="1:11" x14ac:dyDescent="0.45">
      <c r="A41" t="s">
        <v>65</v>
      </c>
      <c r="B41" t="s">
        <v>64</v>
      </c>
      <c r="C41" t="s">
        <v>101</v>
      </c>
      <c r="D41" t="s">
        <v>11</v>
      </c>
      <c r="E41" t="s">
        <v>12</v>
      </c>
      <c r="F41">
        <v>40</v>
      </c>
      <c r="G41" s="1">
        <v>45931</v>
      </c>
      <c r="H41" s="2">
        <v>1.4</v>
      </c>
      <c r="I41" s="2">
        <v>1.8</v>
      </c>
      <c r="J41" s="2">
        <v>1.5</v>
      </c>
      <c r="K41">
        <f t="shared" si="0"/>
        <v>150</v>
      </c>
    </row>
    <row r="42" spans="1:11" x14ac:dyDescent="0.45">
      <c r="A42" t="s">
        <v>66</v>
      </c>
      <c r="B42" t="s">
        <v>64</v>
      </c>
      <c r="C42" t="s">
        <v>101</v>
      </c>
      <c r="D42" t="s">
        <v>11</v>
      </c>
      <c r="E42" t="s">
        <v>12</v>
      </c>
      <c r="F42">
        <v>40</v>
      </c>
      <c r="G42" s="1">
        <v>45931</v>
      </c>
      <c r="H42" s="2">
        <v>1.5</v>
      </c>
      <c r="I42" s="2">
        <v>1.9</v>
      </c>
      <c r="J42" s="2">
        <v>1.7</v>
      </c>
      <c r="K42">
        <f t="shared" si="0"/>
        <v>170</v>
      </c>
    </row>
    <row r="43" spans="1:11" x14ac:dyDescent="0.45">
      <c r="A43" t="s">
        <v>67</v>
      </c>
      <c r="B43" t="s">
        <v>68</v>
      </c>
      <c r="C43" t="s">
        <v>101</v>
      </c>
      <c r="D43" t="s">
        <v>11</v>
      </c>
      <c r="E43" t="s">
        <v>12</v>
      </c>
      <c r="F43">
        <v>40</v>
      </c>
      <c r="G43" s="1">
        <v>45931</v>
      </c>
      <c r="H43" s="2">
        <v>0.25</v>
      </c>
      <c r="I43" s="2">
        <v>0.45</v>
      </c>
      <c r="J43" s="2">
        <v>0.3</v>
      </c>
      <c r="K43">
        <f t="shared" si="0"/>
        <v>30</v>
      </c>
    </row>
    <row r="44" spans="1:11" x14ac:dyDescent="0.45">
      <c r="A44" t="s">
        <v>69</v>
      </c>
      <c r="B44" t="s">
        <v>68</v>
      </c>
      <c r="C44" t="s">
        <v>101</v>
      </c>
      <c r="D44" t="s">
        <v>11</v>
      </c>
      <c r="E44" t="s">
        <v>12</v>
      </c>
      <c r="F44">
        <v>40</v>
      </c>
      <c r="G44" s="1">
        <v>45931</v>
      </c>
      <c r="H44" s="2">
        <v>0.25</v>
      </c>
      <c r="I44" s="2">
        <v>0.45</v>
      </c>
      <c r="J44" s="2">
        <v>0.35</v>
      </c>
      <c r="K44">
        <f t="shared" si="0"/>
        <v>35</v>
      </c>
    </row>
    <row r="45" spans="1:11" x14ac:dyDescent="0.45">
      <c r="A45" t="s">
        <v>70</v>
      </c>
      <c r="B45" t="s">
        <v>68</v>
      </c>
      <c r="C45" t="s">
        <v>101</v>
      </c>
      <c r="D45" t="s">
        <v>11</v>
      </c>
      <c r="E45" t="s">
        <v>12</v>
      </c>
      <c r="F45">
        <v>40</v>
      </c>
      <c r="G45" s="1">
        <v>45931</v>
      </c>
      <c r="H45" s="2">
        <v>0.25</v>
      </c>
      <c r="I45" s="2">
        <v>0.45</v>
      </c>
      <c r="J45" s="2">
        <v>0.3</v>
      </c>
      <c r="K45">
        <f t="shared" si="0"/>
        <v>30</v>
      </c>
    </row>
    <row r="46" spans="1:11" x14ac:dyDescent="0.45">
      <c r="A46" t="s">
        <v>71</v>
      </c>
      <c r="B46" t="s">
        <v>68</v>
      </c>
      <c r="C46" t="s">
        <v>101</v>
      </c>
      <c r="D46" t="s">
        <v>11</v>
      </c>
      <c r="E46" t="s">
        <v>12</v>
      </c>
      <c r="F46">
        <v>40</v>
      </c>
      <c r="G46" s="1">
        <v>45931</v>
      </c>
      <c r="H46" s="2">
        <v>0.3</v>
      </c>
      <c r="I46" s="2">
        <v>0.5</v>
      </c>
      <c r="J46" s="2">
        <v>0.35</v>
      </c>
      <c r="K46">
        <f t="shared" si="0"/>
        <v>35</v>
      </c>
    </row>
    <row r="47" spans="1:11" x14ac:dyDescent="0.45">
      <c r="A47" t="s">
        <v>72</v>
      </c>
      <c r="B47" t="s">
        <v>73</v>
      </c>
      <c r="C47" t="s">
        <v>101</v>
      </c>
      <c r="D47" t="s">
        <v>11</v>
      </c>
      <c r="E47" t="s">
        <v>12</v>
      </c>
      <c r="F47">
        <v>40</v>
      </c>
      <c r="G47" s="1">
        <v>45931</v>
      </c>
      <c r="H47" s="2">
        <v>0.3</v>
      </c>
      <c r="I47" s="2">
        <v>0.5</v>
      </c>
      <c r="J47" s="2">
        <v>0.4</v>
      </c>
      <c r="K47">
        <f t="shared" si="0"/>
        <v>40</v>
      </c>
    </row>
    <row r="48" spans="1:11" x14ac:dyDescent="0.45">
      <c r="A48" t="s">
        <v>74</v>
      </c>
      <c r="B48" t="s">
        <v>73</v>
      </c>
      <c r="C48" t="s">
        <v>101</v>
      </c>
      <c r="D48" t="s">
        <v>11</v>
      </c>
      <c r="E48" t="s">
        <v>12</v>
      </c>
      <c r="F48">
        <v>40</v>
      </c>
      <c r="G48" s="1">
        <v>45931</v>
      </c>
      <c r="H48" s="2">
        <v>0.3</v>
      </c>
      <c r="I48" s="2">
        <v>0.5</v>
      </c>
      <c r="J48" s="2">
        <v>0.35</v>
      </c>
      <c r="K48">
        <f t="shared" si="0"/>
        <v>35</v>
      </c>
    </row>
    <row r="49" spans="1:11" x14ac:dyDescent="0.45">
      <c r="A49" t="s">
        <v>75</v>
      </c>
      <c r="B49" t="s">
        <v>73</v>
      </c>
      <c r="C49" t="s">
        <v>101</v>
      </c>
      <c r="D49" t="s">
        <v>11</v>
      </c>
      <c r="E49" t="s">
        <v>12</v>
      </c>
      <c r="F49">
        <v>40</v>
      </c>
      <c r="G49" s="1">
        <v>45931</v>
      </c>
      <c r="H49" s="2">
        <v>0.3</v>
      </c>
      <c r="I49" s="2">
        <v>0.55000000000000004</v>
      </c>
      <c r="J49" s="2">
        <v>0.35</v>
      </c>
      <c r="K49">
        <f t="shared" si="0"/>
        <v>35</v>
      </c>
    </row>
    <row r="50" spans="1:11" x14ac:dyDescent="0.45">
      <c r="A50" t="s">
        <v>76</v>
      </c>
      <c r="B50" t="s">
        <v>73</v>
      </c>
      <c r="C50" t="s">
        <v>101</v>
      </c>
      <c r="D50" t="s">
        <v>11</v>
      </c>
      <c r="E50" t="s">
        <v>12</v>
      </c>
      <c r="F50">
        <v>40</v>
      </c>
      <c r="G50" s="1">
        <v>45931</v>
      </c>
      <c r="H50" s="2">
        <v>0.3</v>
      </c>
      <c r="I50" s="2">
        <v>0.55000000000000004</v>
      </c>
      <c r="J50" s="2">
        <v>0.4</v>
      </c>
      <c r="K50">
        <f t="shared" si="0"/>
        <v>40</v>
      </c>
    </row>
    <row r="51" spans="1:11" x14ac:dyDescent="0.45">
      <c r="A51" t="s">
        <v>77</v>
      </c>
      <c r="B51" t="s">
        <v>78</v>
      </c>
      <c r="C51" t="s">
        <v>101</v>
      </c>
      <c r="D51" t="s">
        <v>11</v>
      </c>
      <c r="E51" t="s">
        <v>12</v>
      </c>
      <c r="F51">
        <v>40</v>
      </c>
      <c r="G51" s="1">
        <v>45931</v>
      </c>
      <c r="H51" s="2">
        <v>0.8</v>
      </c>
      <c r="I51" s="2">
        <v>1.3</v>
      </c>
      <c r="J51" s="2">
        <v>0.9</v>
      </c>
      <c r="K51">
        <f t="shared" si="0"/>
        <v>90</v>
      </c>
    </row>
    <row r="52" spans="1:11" x14ac:dyDescent="0.45">
      <c r="A52" t="s">
        <v>79</v>
      </c>
      <c r="B52" t="s">
        <v>80</v>
      </c>
      <c r="C52" t="s">
        <v>101</v>
      </c>
      <c r="D52" t="s">
        <v>11</v>
      </c>
      <c r="E52" t="s">
        <v>12</v>
      </c>
      <c r="F52">
        <v>40</v>
      </c>
      <c r="G52" s="1">
        <v>45931</v>
      </c>
      <c r="H52" s="2">
        <v>1</v>
      </c>
      <c r="I52" s="2">
        <v>1.8</v>
      </c>
      <c r="J52" s="2">
        <v>1.1000000000000001</v>
      </c>
      <c r="K52">
        <f t="shared" si="0"/>
        <v>110.00000000000001</v>
      </c>
    </row>
    <row r="53" spans="1:11" x14ac:dyDescent="0.45">
      <c r="A53" t="s">
        <v>81</v>
      </c>
      <c r="B53" t="s">
        <v>80</v>
      </c>
      <c r="C53" t="s">
        <v>101</v>
      </c>
      <c r="D53" t="s">
        <v>11</v>
      </c>
      <c r="E53" t="s">
        <v>12</v>
      </c>
      <c r="F53">
        <v>40</v>
      </c>
      <c r="G53" s="1">
        <v>45931</v>
      </c>
      <c r="H53" s="2">
        <v>1</v>
      </c>
      <c r="I53" s="2">
        <v>1.8</v>
      </c>
      <c r="J53" s="2">
        <v>1.1000000000000001</v>
      </c>
      <c r="K53">
        <f t="shared" si="0"/>
        <v>110.00000000000001</v>
      </c>
    </row>
    <row r="54" spans="1:11" x14ac:dyDescent="0.45">
      <c r="A54" t="s">
        <v>82</v>
      </c>
      <c r="B54" t="s">
        <v>83</v>
      </c>
      <c r="C54" t="s">
        <v>101</v>
      </c>
      <c r="D54" t="s">
        <v>11</v>
      </c>
      <c r="E54" t="s">
        <v>12</v>
      </c>
      <c r="F54">
        <v>40</v>
      </c>
      <c r="G54" s="1">
        <v>45931</v>
      </c>
      <c r="H54" s="2">
        <v>3</v>
      </c>
      <c r="I54" s="2">
        <v>3.7</v>
      </c>
      <c r="J54" s="2">
        <v>3.2</v>
      </c>
      <c r="K54">
        <f t="shared" si="0"/>
        <v>320</v>
      </c>
    </row>
    <row r="55" spans="1:11" x14ac:dyDescent="0.45">
      <c r="A55" t="s">
        <v>84</v>
      </c>
      <c r="B55" t="s">
        <v>85</v>
      </c>
      <c r="C55" t="s">
        <v>101</v>
      </c>
      <c r="D55" t="s">
        <v>11</v>
      </c>
      <c r="E55" t="s">
        <v>12</v>
      </c>
      <c r="F55">
        <v>40</v>
      </c>
      <c r="G55" s="1">
        <v>45931</v>
      </c>
      <c r="H55" s="2">
        <v>1.4</v>
      </c>
      <c r="I55" s="2">
        <v>1.6</v>
      </c>
      <c r="J55" s="2">
        <v>1.5</v>
      </c>
      <c r="K55">
        <f t="shared" si="0"/>
        <v>150</v>
      </c>
    </row>
    <row r="56" spans="1:11" x14ac:dyDescent="0.45">
      <c r="A56" t="s">
        <v>86</v>
      </c>
      <c r="B56" t="s">
        <v>85</v>
      </c>
      <c r="C56" t="s">
        <v>101</v>
      </c>
      <c r="D56" t="s">
        <v>11</v>
      </c>
      <c r="E56" t="s">
        <v>12</v>
      </c>
      <c r="F56">
        <v>40</v>
      </c>
      <c r="G56" s="1">
        <v>45931</v>
      </c>
      <c r="H56" s="2">
        <v>1.5</v>
      </c>
      <c r="I56" s="2">
        <v>1.7</v>
      </c>
      <c r="J56" s="2">
        <v>1.6</v>
      </c>
      <c r="K56">
        <f t="shared" si="0"/>
        <v>160</v>
      </c>
    </row>
    <row r="57" spans="1:11" x14ac:dyDescent="0.45">
      <c r="A57" t="s">
        <v>87</v>
      </c>
      <c r="B57" t="s">
        <v>88</v>
      </c>
      <c r="C57" t="s">
        <v>101</v>
      </c>
      <c r="D57" t="s">
        <v>11</v>
      </c>
      <c r="E57" t="s">
        <v>12</v>
      </c>
      <c r="F57">
        <v>40</v>
      </c>
      <c r="G57" s="1">
        <v>45931</v>
      </c>
      <c r="H57" s="2">
        <v>1.2</v>
      </c>
      <c r="I57" s="2">
        <v>2</v>
      </c>
      <c r="J57" s="2">
        <v>1.3</v>
      </c>
      <c r="K57">
        <f t="shared" si="0"/>
        <v>130</v>
      </c>
    </row>
    <row r="58" spans="1:11" x14ac:dyDescent="0.45">
      <c r="A58" t="s">
        <v>89</v>
      </c>
      <c r="B58" t="s">
        <v>88</v>
      </c>
      <c r="C58" t="s">
        <v>101</v>
      </c>
      <c r="D58" t="s">
        <v>11</v>
      </c>
      <c r="E58" t="s">
        <v>12</v>
      </c>
      <c r="F58">
        <v>40</v>
      </c>
      <c r="G58" s="1">
        <v>45931</v>
      </c>
      <c r="H58" s="2">
        <v>1.1000000000000001</v>
      </c>
      <c r="I58" s="2">
        <v>1.6</v>
      </c>
      <c r="J58" s="2">
        <v>1.2</v>
      </c>
      <c r="K58">
        <f t="shared" si="0"/>
        <v>120</v>
      </c>
    </row>
    <row r="59" spans="1:11" x14ac:dyDescent="0.45">
      <c r="A59" t="s">
        <v>90</v>
      </c>
      <c r="B59" t="s">
        <v>91</v>
      </c>
      <c r="C59" t="s">
        <v>101</v>
      </c>
      <c r="D59" t="s">
        <v>11</v>
      </c>
      <c r="E59" t="s">
        <v>12</v>
      </c>
      <c r="F59">
        <v>40</v>
      </c>
      <c r="G59" s="1">
        <v>45931</v>
      </c>
      <c r="H59" s="2">
        <v>1.7</v>
      </c>
      <c r="I59" s="2">
        <v>2.2000000000000002</v>
      </c>
      <c r="J59" s="2">
        <v>1.9</v>
      </c>
      <c r="K59">
        <f t="shared" si="0"/>
        <v>190</v>
      </c>
    </row>
    <row r="60" spans="1:11" x14ac:dyDescent="0.45">
      <c r="A60" t="s">
        <v>92</v>
      </c>
      <c r="B60" t="s">
        <v>91</v>
      </c>
      <c r="C60" t="s">
        <v>101</v>
      </c>
      <c r="D60" t="s">
        <v>11</v>
      </c>
      <c r="E60" t="s">
        <v>12</v>
      </c>
      <c r="F60">
        <v>40</v>
      </c>
      <c r="G60" s="1">
        <v>45931</v>
      </c>
      <c r="H60" s="2">
        <v>1.5</v>
      </c>
      <c r="I60" s="2">
        <v>1.9</v>
      </c>
      <c r="J60" s="2">
        <v>1.7</v>
      </c>
      <c r="K60">
        <f t="shared" si="0"/>
        <v>170</v>
      </c>
    </row>
    <row r="61" spans="1:11" x14ac:dyDescent="0.45">
      <c r="A61" t="s">
        <v>93</v>
      </c>
      <c r="B61" t="s">
        <v>94</v>
      </c>
      <c r="C61" t="s">
        <v>101</v>
      </c>
      <c r="D61" t="s">
        <v>11</v>
      </c>
      <c r="E61" t="s">
        <v>12</v>
      </c>
      <c r="F61">
        <v>40</v>
      </c>
      <c r="G61" s="1">
        <v>45931</v>
      </c>
      <c r="H61" s="2">
        <v>1.3</v>
      </c>
      <c r="I61" s="2">
        <v>1.6</v>
      </c>
      <c r="J61" s="2">
        <v>1.5</v>
      </c>
      <c r="K61">
        <f t="shared" si="0"/>
        <v>150</v>
      </c>
    </row>
    <row r="62" spans="1:11" x14ac:dyDescent="0.45">
      <c r="A62" t="s">
        <v>95</v>
      </c>
      <c r="B62" t="s">
        <v>96</v>
      </c>
      <c r="C62" t="s">
        <v>101</v>
      </c>
      <c r="D62" t="s">
        <v>11</v>
      </c>
      <c r="E62" t="s">
        <v>12</v>
      </c>
      <c r="F62">
        <v>40</v>
      </c>
      <c r="G62" s="1">
        <v>45931</v>
      </c>
      <c r="H62" s="2">
        <v>1.5</v>
      </c>
      <c r="I62" s="2">
        <v>2.1</v>
      </c>
      <c r="J62" s="2">
        <v>1.7</v>
      </c>
      <c r="K62">
        <f t="shared" si="0"/>
        <v>170</v>
      </c>
    </row>
    <row r="63" spans="1:11" x14ac:dyDescent="0.45">
      <c r="A63" t="s">
        <v>97</v>
      </c>
      <c r="B63" t="s">
        <v>96</v>
      </c>
      <c r="C63" t="s">
        <v>101</v>
      </c>
      <c r="D63" t="s">
        <v>11</v>
      </c>
      <c r="E63" t="s">
        <v>12</v>
      </c>
      <c r="F63">
        <v>40</v>
      </c>
      <c r="G63" s="1">
        <v>45931</v>
      </c>
      <c r="H63" s="2">
        <v>1.6</v>
      </c>
      <c r="I63" s="2">
        <v>2.2000000000000002</v>
      </c>
      <c r="J63" s="2">
        <v>1.7</v>
      </c>
      <c r="K63">
        <f t="shared" si="0"/>
        <v>170</v>
      </c>
    </row>
    <row r="64" spans="1:11" x14ac:dyDescent="0.45">
      <c r="A64" t="s">
        <v>98</v>
      </c>
      <c r="B64" t="s">
        <v>96</v>
      </c>
      <c r="C64" t="s">
        <v>101</v>
      </c>
      <c r="D64" t="s">
        <v>11</v>
      </c>
      <c r="E64" t="s">
        <v>12</v>
      </c>
      <c r="F64">
        <v>40</v>
      </c>
      <c r="G64" s="1">
        <v>45931</v>
      </c>
      <c r="H64" s="2">
        <v>1.6</v>
      </c>
      <c r="I64" s="2">
        <v>2.1</v>
      </c>
      <c r="J64" s="2">
        <v>1.8</v>
      </c>
      <c r="K64">
        <f t="shared" si="0"/>
        <v>180</v>
      </c>
    </row>
    <row r="65" spans="1:11" x14ac:dyDescent="0.45">
      <c r="A65" t="s">
        <v>99</v>
      </c>
      <c r="B65" t="s">
        <v>96</v>
      </c>
      <c r="C65" t="s">
        <v>101</v>
      </c>
      <c r="D65" t="s">
        <v>11</v>
      </c>
      <c r="E65" t="s">
        <v>12</v>
      </c>
      <c r="F65">
        <v>40</v>
      </c>
      <c r="G65" s="1">
        <v>45931</v>
      </c>
      <c r="H65" s="2">
        <v>1</v>
      </c>
      <c r="I65" s="2">
        <v>1.3</v>
      </c>
      <c r="J65" s="2">
        <v>1.1000000000000001</v>
      </c>
      <c r="K65">
        <f t="shared" si="0"/>
        <v>110.00000000000001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Abastecedores_2025-10-01_2025-1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Araújo</dc:creator>
  <cp:lastModifiedBy>Sofia Araújo</cp:lastModifiedBy>
  <dcterms:created xsi:type="dcterms:W3CDTF">2025-10-02T18:13:09Z</dcterms:created>
  <dcterms:modified xsi:type="dcterms:W3CDTF">2025-10-02T19:02:22Z</dcterms:modified>
</cp:coreProperties>
</file>