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\Desktop\methods\indices\IOU\"/>
    </mc:Choice>
  </mc:AlternateContent>
  <xr:revisionPtr revIDLastSave="0" documentId="13_ncr:1_{9AD9699E-CAC8-4523-8507-C126C902AB0A}" xr6:coauthVersionLast="47" xr6:coauthVersionMax="47" xr10:uidLastSave="{00000000-0000-0000-0000-000000000000}"/>
  <bookViews>
    <workbookView xWindow="-110" yWindow="-110" windowWidth="19420" windowHeight="10420" xr2:uid="{55666A6B-E492-43DC-846D-48F429CA20A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K13" i="1"/>
  <c r="K12" i="1"/>
  <c r="K11" i="1"/>
  <c r="H13" i="1"/>
  <c r="F13" i="1"/>
  <c r="H12" i="1"/>
  <c r="F12" i="1"/>
  <c r="F11" i="1"/>
  <c r="H11" i="1"/>
  <c r="Q3" i="1"/>
  <c r="Q4" i="1"/>
  <c r="Q5" i="1"/>
  <c r="Q6" i="1"/>
  <c r="Q7" i="1"/>
  <c r="Q2" i="1"/>
  <c r="P2" i="1"/>
  <c r="P3" i="1"/>
  <c r="P4" i="1"/>
  <c r="P5" i="1"/>
  <c r="P6" i="1"/>
  <c r="P7" i="1"/>
  <c r="N3" i="1"/>
  <c r="O3" i="1"/>
  <c r="N4" i="1"/>
  <c r="O4" i="1"/>
  <c r="N5" i="1"/>
  <c r="O5" i="1"/>
  <c r="N6" i="1"/>
  <c r="O6" i="1"/>
  <c r="N7" i="1"/>
  <c r="O7" i="1"/>
  <c r="O2" i="1"/>
  <c r="N2" i="1"/>
  <c r="D13" i="1"/>
  <c r="B13" i="1"/>
  <c r="D12" i="1"/>
  <c r="B12" i="1"/>
  <c r="D11" i="1"/>
  <c r="B11" i="1"/>
</calcChain>
</file>

<file path=xl/sharedStrings.xml><?xml version="1.0" encoding="utf-8"?>
<sst xmlns="http://schemas.openxmlformats.org/spreadsheetml/2006/main" count="22" uniqueCount="22">
  <si>
    <t>DR_index</t>
  </si>
  <si>
    <t>EB cond list 1</t>
  </si>
  <si>
    <t>EB cond list 2</t>
  </si>
  <si>
    <t>XPN cond list 1</t>
  </si>
  <si>
    <t>XPN cond list 2</t>
  </si>
  <si>
    <t>H1-M1</t>
  </si>
  <si>
    <t>H1-M2</t>
  </si>
  <si>
    <t>H2-M1</t>
  </si>
  <si>
    <t>H2-M2</t>
  </si>
  <si>
    <t>\_H1-H2</t>
  </si>
  <si>
    <t>M1-M2</t>
  </si>
  <si>
    <t>av eb</t>
  </si>
  <si>
    <t>av XPN</t>
  </si>
  <si>
    <t>t=0.75</t>
  </si>
  <si>
    <t>t=0 cond list 1</t>
  </si>
  <si>
    <t>t=0 cond list 2</t>
  </si>
  <si>
    <t>av t=0</t>
  </si>
  <si>
    <t>t=0.75 cond list 2</t>
  </si>
  <si>
    <t>t=0.7 cond list 2</t>
  </si>
  <si>
    <t>t=0.7 cond list 1</t>
  </si>
  <si>
    <t>av t=0.7</t>
  </si>
  <si>
    <t>av t=0.75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</si>
</sst>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C6D1-45BC-444E-B5B6-E2F36E29699C}">
  <dimension ref="A1:U13"/>
  <sheetViews>
    <sheetView tabSelected="1" topLeftCell="C1" workbookViewId="0">
      <selection activeCell="R2" sqref="R2:R5"/>
    </sheetView>
  </sheetViews>
  <sheetFormatPr defaultRowHeight="14" x14ac:dyDescent="0.3"/>
  <cols>
    <col min="7" max="7" width="8.1640625" customWidth="1"/>
  </cols>
  <sheetData>
    <row r="1" spans="1:21" ht="26" thickBot="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</v>
      </c>
      <c r="G1" s="5" t="s">
        <v>15</v>
      </c>
      <c r="H1" s="5" t="s">
        <v>19</v>
      </c>
      <c r="I1" s="5" t="s">
        <v>18</v>
      </c>
      <c r="K1" s="5" t="s">
        <v>13</v>
      </c>
      <c r="L1" s="5" t="s">
        <v>17</v>
      </c>
      <c r="N1" s="4" t="s">
        <v>11</v>
      </c>
      <c r="O1" s="4" t="s">
        <v>12</v>
      </c>
      <c r="P1" s="6" t="s">
        <v>16</v>
      </c>
      <c r="Q1" s="6" t="s">
        <v>20</v>
      </c>
      <c r="R1" s="6" t="s">
        <v>21</v>
      </c>
      <c r="U1" s="4"/>
    </row>
    <row r="2" spans="1:21" ht="14.5" thickBot="1" x14ac:dyDescent="0.35">
      <c r="A2" s="3" t="s">
        <v>5</v>
      </c>
      <c r="B2">
        <v>0.54257</v>
      </c>
      <c r="C2">
        <v>0.83606999999999998</v>
      </c>
      <c r="D2">
        <v>0.36907000000000001</v>
      </c>
      <c r="E2">
        <v>0.76243000000000005</v>
      </c>
      <c r="F2">
        <v>0.71289999999999998</v>
      </c>
      <c r="G2">
        <v>0.65300000000000002</v>
      </c>
      <c r="H2">
        <v>0.70089999999999997</v>
      </c>
      <c r="I2">
        <v>0.70230000000000004</v>
      </c>
      <c r="K2">
        <v>0.75360000000000005</v>
      </c>
      <c r="L2">
        <v>0.75139999999999996</v>
      </c>
      <c r="N2">
        <f t="shared" ref="N2:N7" si="0">AVERAGE(B2,C2)</f>
        <v>0.68931999999999993</v>
      </c>
      <c r="O2">
        <f t="shared" ref="O2:O7" si="1">AVERAGE(D2,E2)</f>
        <v>0.56574999999999998</v>
      </c>
      <c r="P2">
        <f t="shared" ref="P2:P7" si="2">AVERAGE(F2:G2)</f>
        <v>0.68294999999999995</v>
      </c>
      <c r="Q2">
        <f t="shared" ref="Q2:Q7" si="3">AVERAGE(H2,I2)</f>
        <v>0.7016</v>
      </c>
      <c r="R2">
        <f>AVERAGE(K2:L2)</f>
        <v>0.75249999999999995</v>
      </c>
    </row>
    <row r="3" spans="1:21" ht="14.5" thickBot="1" x14ac:dyDescent="0.35">
      <c r="A3" s="3" t="s">
        <v>6</v>
      </c>
      <c r="B3">
        <v>0.55357000000000001</v>
      </c>
      <c r="C3">
        <v>0.82799</v>
      </c>
      <c r="D3">
        <v>0.37481999999999999</v>
      </c>
      <c r="E3">
        <v>0.72819999999999996</v>
      </c>
      <c r="F3">
        <v>0.6865</v>
      </c>
      <c r="G3">
        <v>0.68200000000000005</v>
      </c>
      <c r="H3">
        <v>0.7036</v>
      </c>
      <c r="I3">
        <v>0.70409999999999995</v>
      </c>
      <c r="K3">
        <v>0.75270000000000004</v>
      </c>
      <c r="L3">
        <v>0.75139999999999996</v>
      </c>
      <c r="N3">
        <f t="shared" si="0"/>
        <v>0.69077999999999995</v>
      </c>
      <c r="O3">
        <f t="shared" si="1"/>
        <v>0.55150999999999994</v>
      </c>
      <c r="P3">
        <f t="shared" si="2"/>
        <v>0.68425000000000002</v>
      </c>
      <c r="Q3">
        <f t="shared" si="3"/>
        <v>0.70384999999999998</v>
      </c>
      <c r="R3">
        <f t="shared" ref="R3:R7" si="4">AVERAGE(K3:L3)</f>
        <v>0.75205</v>
      </c>
    </row>
    <row r="4" spans="1:21" ht="14.5" thickBot="1" x14ac:dyDescent="0.35">
      <c r="A4" s="3" t="s">
        <v>7</v>
      </c>
      <c r="B4">
        <v>0.69113999999999998</v>
      </c>
      <c r="C4">
        <v>0.78668000000000005</v>
      </c>
      <c r="D4">
        <v>0.35830000000000001</v>
      </c>
      <c r="E4">
        <v>0.68952000000000002</v>
      </c>
      <c r="F4">
        <v>0.79239999999999999</v>
      </c>
      <c r="G4">
        <v>0.65959999999999996</v>
      </c>
      <c r="H4">
        <v>0.77100000000000002</v>
      </c>
      <c r="I4">
        <v>0.70569999999999999</v>
      </c>
      <c r="K4">
        <v>0.77339999999999998</v>
      </c>
      <c r="L4">
        <v>0.75309999999999999</v>
      </c>
      <c r="N4">
        <f t="shared" si="0"/>
        <v>0.73890999999999996</v>
      </c>
      <c r="O4">
        <f t="shared" si="1"/>
        <v>0.52390999999999999</v>
      </c>
      <c r="P4">
        <f t="shared" si="2"/>
        <v>0.72599999999999998</v>
      </c>
      <c r="Q4">
        <f t="shared" si="3"/>
        <v>0.73835000000000006</v>
      </c>
      <c r="R4">
        <f t="shared" si="4"/>
        <v>0.76324999999999998</v>
      </c>
    </row>
    <row r="5" spans="1:21" ht="14.5" thickBot="1" x14ac:dyDescent="0.35">
      <c r="A5" s="3" t="s">
        <v>8</v>
      </c>
      <c r="B5">
        <v>0.72453999999999996</v>
      </c>
      <c r="C5">
        <v>0.79452999999999996</v>
      </c>
      <c r="D5">
        <v>0.37485000000000002</v>
      </c>
      <c r="E5">
        <v>0.69604999999999995</v>
      </c>
      <c r="F5">
        <v>0.78200000000000003</v>
      </c>
      <c r="G5">
        <v>0.69259999999999999</v>
      </c>
      <c r="H5">
        <v>0.7802</v>
      </c>
      <c r="I5">
        <v>0.70889999999999997</v>
      </c>
      <c r="K5">
        <v>0.75760000000000005</v>
      </c>
      <c r="L5">
        <v>0.75239999999999996</v>
      </c>
      <c r="N5">
        <f t="shared" si="0"/>
        <v>0.75953499999999996</v>
      </c>
      <c r="O5">
        <f t="shared" si="1"/>
        <v>0.53544999999999998</v>
      </c>
      <c r="P5">
        <f t="shared" si="2"/>
        <v>0.73730000000000007</v>
      </c>
      <c r="Q5">
        <f t="shared" si="3"/>
        <v>0.74455000000000005</v>
      </c>
      <c r="R5">
        <f t="shared" si="4"/>
        <v>0.755</v>
      </c>
    </row>
    <row r="6" spans="1:21" ht="14.5" thickBot="1" x14ac:dyDescent="0.35">
      <c r="A6" s="3" t="s">
        <v>9</v>
      </c>
      <c r="B6">
        <v>0.81454000000000004</v>
      </c>
      <c r="C6">
        <v>0.92237000000000002</v>
      </c>
      <c r="D6">
        <v>0.68752999999999997</v>
      </c>
      <c r="E6">
        <v>0.77814000000000005</v>
      </c>
      <c r="F6">
        <v>0.81730000000000003</v>
      </c>
      <c r="G6">
        <v>0.88039999999999996</v>
      </c>
      <c r="H6">
        <v>0.81769999999999998</v>
      </c>
      <c r="I6">
        <v>0.88449999999999995</v>
      </c>
      <c r="K6">
        <v>0.81769999999999998</v>
      </c>
      <c r="L6">
        <v>0.88449999999999995</v>
      </c>
      <c r="N6">
        <f t="shared" si="0"/>
        <v>0.86845499999999998</v>
      </c>
      <c r="O6">
        <f t="shared" si="1"/>
        <v>0.73283500000000001</v>
      </c>
      <c r="P6">
        <f t="shared" si="2"/>
        <v>0.84884999999999999</v>
      </c>
      <c r="Q6">
        <f t="shared" si="3"/>
        <v>0.85109999999999997</v>
      </c>
      <c r="R6">
        <f t="shared" si="4"/>
        <v>0.85109999999999997</v>
      </c>
    </row>
    <row r="7" spans="1:21" ht="14.5" thickBot="1" x14ac:dyDescent="0.35">
      <c r="A7" s="3" t="s">
        <v>10</v>
      </c>
      <c r="B7">
        <v>0.85714000000000001</v>
      </c>
      <c r="C7">
        <v>0.84745000000000004</v>
      </c>
      <c r="D7">
        <v>0.75743000000000005</v>
      </c>
      <c r="E7">
        <v>0.75785000000000002</v>
      </c>
      <c r="F7">
        <v>0.82920000000000005</v>
      </c>
      <c r="G7">
        <v>0.85529999999999995</v>
      </c>
      <c r="H7">
        <v>0.81789999999999996</v>
      </c>
      <c r="I7">
        <v>0.8538</v>
      </c>
      <c r="K7">
        <v>0.81789999999999996</v>
      </c>
      <c r="L7">
        <v>0.8538</v>
      </c>
      <c r="N7">
        <f t="shared" si="0"/>
        <v>0.85229500000000002</v>
      </c>
      <c r="O7">
        <f t="shared" si="1"/>
        <v>0.75764000000000009</v>
      </c>
      <c r="P7">
        <f t="shared" si="2"/>
        <v>0.84224999999999994</v>
      </c>
      <c r="Q7">
        <f t="shared" si="3"/>
        <v>0.83584999999999998</v>
      </c>
      <c r="R7">
        <f t="shared" si="4"/>
        <v>0.83584999999999998</v>
      </c>
    </row>
    <row r="11" spans="1:21" x14ac:dyDescent="0.3">
      <c r="B11">
        <f>AVERAGE(B2:C7)</f>
        <v>0.76654916666666673</v>
      </c>
      <c r="D11">
        <f>AVERAGE(D2:E7)</f>
        <v>0.61118249999999996</v>
      </c>
      <c r="F11">
        <f t="shared" ref="F11:H11" si="5">AVERAGE(F2:G7)</f>
        <v>0.75359999999999994</v>
      </c>
      <c r="H11">
        <f t="shared" si="5"/>
        <v>0.76254999999999995</v>
      </c>
      <c r="K11">
        <f t="shared" ref="K11" si="6">AVERAGE(K2:L7)</f>
        <v>0.78495833333333331</v>
      </c>
    </row>
    <row r="12" spans="1:21" x14ac:dyDescent="0.3">
      <c r="B12">
        <f>AVERAGE(B2:C5)</f>
        <v>0.71963625000000009</v>
      </c>
      <c r="D12">
        <f>AVERAGE(D2:E5)</f>
        <v>0.54415499999999994</v>
      </c>
      <c r="F12">
        <f>AVERAGE(F2:G5)</f>
        <v>0.70762499999999995</v>
      </c>
      <c r="H12">
        <f>AVERAGE(H2:I5)</f>
        <v>0.72208749999999988</v>
      </c>
      <c r="K12">
        <f>AVERAGE(K2:L5)</f>
        <v>0.75569999999999993</v>
      </c>
    </row>
    <row r="13" spans="1:21" x14ac:dyDescent="0.3">
      <c r="B13">
        <f>AVERAGE(B6:C7)</f>
        <v>0.86037500000000011</v>
      </c>
      <c r="D13">
        <f>AVERAGE(D6:E7)</f>
        <v>0.7452375</v>
      </c>
      <c r="F13">
        <f>AVERAGE(F6:G7)</f>
        <v>0.84555000000000002</v>
      </c>
      <c r="H13">
        <f>AVERAGE(H6:I7)</f>
        <v>0.84347499999999997</v>
      </c>
      <c r="K13">
        <f>AVERAGE(K6:L7)</f>
        <v>0.84347499999999997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</dc:creator>
  <cp:lastModifiedBy>Sofi</cp:lastModifiedBy>
  <dcterms:created xsi:type="dcterms:W3CDTF">2021-12-21T18:09:33Z</dcterms:created>
  <dcterms:modified xsi:type="dcterms:W3CDTF">2022-01-18T11:21:25Z</dcterms:modified>
</cp:coreProperties>
</file>