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нализ готовый" sheetId="3" r:id="rId1"/>
    <sheet name="Лист4" sheetId="5" r:id="rId2"/>
    <sheet name="Лист5" sheetId="6" r:id="rId3"/>
    <sheet name="Исходные данные" sheetId="1" r:id="rId4"/>
  </sheets>
  <externalReferences>
    <externalReference r:id="rId5"/>
  </externalReferences>
  <definedNames>
    <definedName name="_xlnm._FilterDatabase" localSheetId="3" hidden="1">'Исходные данные'!$A$1:$I$926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3" l="1"/>
  <c r="E61" i="3" l="1"/>
  <c r="S6" i="3"/>
  <c r="K75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73" i="3"/>
  <c r="J48" i="3"/>
  <c r="K48" i="3"/>
  <c r="I48" i="3"/>
  <c r="K38" i="3"/>
  <c r="K39" i="3"/>
  <c r="K40" i="3"/>
  <c r="K41" i="3"/>
  <c r="K42" i="3"/>
  <c r="K43" i="3"/>
  <c r="K44" i="3"/>
  <c r="K45" i="3"/>
  <c r="K46" i="3"/>
  <c r="K47" i="3"/>
  <c r="K37" i="3"/>
  <c r="J94" i="3"/>
  <c r="K94" i="3" s="1"/>
  <c r="I94" i="3"/>
  <c r="S4" i="3"/>
  <c r="S5" i="3"/>
  <c r="J43" i="6"/>
  <c r="I43" i="6"/>
  <c r="H43" i="6"/>
  <c r="E43" i="6"/>
  <c r="D43" i="6"/>
  <c r="C43" i="6"/>
  <c r="L7" i="6"/>
  <c r="F7" i="6"/>
  <c r="C7" i="6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2" i="1"/>
  <c r="F2" i="1" s="1"/>
</calcChain>
</file>

<file path=xl/comments1.xml><?xml version="1.0" encoding="utf-8"?>
<comments xmlns="http://schemas.openxmlformats.org/spreadsheetml/2006/main">
  <authors>
    <author>Автор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Больше не работают в компании</t>
        </r>
      </text>
    </comment>
  </commentList>
</comments>
</file>

<file path=xl/sharedStrings.xml><?xml version="1.0" encoding="utf-8"?>
<sst xmlns="http://schemas.openxmlformats.org/spreadsheetml/2006/main" count="4848" uniqueCount="176">
  <si>
    <t>NLS-Аргентина</t>
  </si>
  <si>
    <t>Benjamin Patterson</t>
  </si>
  <si>
    <t>benjamin.patterson@novometgroup.com</t>
  </si>
  <si>
    <t>Да</t>
  </si>
  <si>
    <t>NLS-Египет</t>
  </si>
  <si>
    <t>Nikolay Kurlykin</t>
  </si>
  <si>
    <t>nikolay.kurlykin@novometgroup.com</t>
  </si>
  <si>
    <t>Osama Abu-hozifa</t>
  </si>
  <si>
    <t>osama.abu-hozifa@novometgroup.com</t>
  </si>
  <si>
    <t>NLS-Индия</t>
  </si>
  <si>
    <t>Aleksei Kniazev</t>
  </si>
  <si>
    <t>aleksei.kniazev@novometgroup.com</t>
  </si>
  <si>
    <t>Nikita Baklanov</t>
  </si>
  <si>
    <t>nikita.baklanov@novometgroup.com</t>
  </si>
  <si>
    <t>Aravid Ramesh</t>
  </si>
  <si>
    <t>aravind.ramesh@novometgroup.com</t>
  </si>
  <si>
    <t>NLS-Индонезия</t>
  </si>
  <si>
    <t>Nail Minniakhmetov</t>
  </si>
  <si>
    <t>nail.minniakhmetov@novometgroup.com</t>
  </si>
  <si>
    <t>Ahmad Dzaky</t>
  </si>
  <si>
    <t>ahmad.dzaky@novometgroup.com</t>
  </si>
  <si>
    <t>Triaji Hutomo</t>
  </si>
  <si>
    <t>triaji.nali@novometgroup.com</t>
  </si>
  <si>
    <t>NLS-Ирак</t>
  </si>
  <si>
    <t>Sergei Shibakov</t>
  </si>
  <si>
    <t>sergei.shibakov@novometgroup.com</t>
  </si>
  <si>
    <t>Oleg Atamanov</t>
  </si>
  <si>
    <t>oleg.atamanov@novometgroup.com</t>
  </si>
  <si>
    <t>Ilya Chmurov</t>
  </si>
  <si>
    <t>ilia.chmurov@novometgroup.com</t>
  </si>
  <si>
    <t>Stanislav Konoshenko</t>
  </si>
  <si>
    <t>stanislav.konoshenko@novometgroup.com</t>
  </si>
  <si>
    <t>Ilyes Khiati</t>
  </si>
  <si>
    <t>ilyes.khiati@novometgroup.com</t>
  </si>
  <si>
    <t>Iurii Krestnikov</t>
  </si>
  <si>
    <t>iurii.krestnikov@novometgroup.com</t>
  </si>
  <si>
    <t>Karsani Hussain</t>
  </si>
  <si>
    <t>karsani.hussain@novometgroup.com</t>
  </si>
  <si>
    <t>Igor Sherbakov</t>
  </si>
  <si>
    <t>igor.sherbakov@novometgroup.com</t>
  </si>
  <si>
    <t>NLS-Канада</t>
  </si>
  <si>
    <t>NLS-Колумбия</t>
  </si>
  <si>
    <t>Samanta Gomez</t>
  </si>
  <si>
    <t>samanta.gomez@novometgroup.com</t>
  </si>
  <si>
    <t>Guillermo Triana</t>
  </si>
  <si>
    <t>guillermo.triana@novometgroup.com</t>
  </si>
  <si>
    <t>Diego Leon</t>
  </si>
  <si>
    <t>diegog.leon@novometgroup.com</t>
  </si>
  <si>
    <t>NLS-ОАЭ</t>
  </si>
  <si>
    <t>Siddharth Arasu</t>
  </si>
  <si>
    <t>sidhartha.arasu@novometgroup.com</t>
  </si>
  <si>
    <t>Aleksandr Stolbov</t>
  </si>
  <si>
    <t>aleksandr.stolbov@novometgroup.com</t>
  </si>
  <si>
    <t>Sergei Nesterov</t>
  </si>
  <si>
    <t>sergei.nesterov@novometgroup.com</t>
  </si>
  <si>
    <t>NLS-Пермь</t>
  </si>
  <si>
    <t>Dmitry Prohoda</t>
  </si>
  <si>
    <t>dmitrii.prohoda@novometgroup.com</t>
  </si>
  <si>
    <t>Sergei Parshakov</t>
  </si>
  <si>
    <t>sergei.parshakov@novometgroup.com</t>
  </si>
  <si>
    <t>Anton Lepin</t>
  </si>
  <si>
    <t>anton.lepin@novometgroup.com</t>
  </si>
  <si>
    <t>Ildar Gizatullin</t>
  </si>
  <si>
    <t>ildar.gizatullin@novometgroup.com</t>
  </si>
  <si>
    <t>Roman Godunov</t>
  </si>
  <si>
    <t>roman.godunov@novometgroup.com</t>
  </si>
  <si>
    <t>Maximilian Nikitin</t>
  </si>
  <si>
    <t>maksimilian.nikitin@novometgroup.com</t>
  </si>
  <si>
    <t>Olga Vnutskikh</t>
  </si>
  <si>
    <t>olga.vnutskikh@novometgroup.com</t>
  </si>
  <si>
    <t>NLS-США</t>
  </si>
  <si>
    <t>Francisco DaSilva</t>
  </si>
  <si>
    <t>francisco.dasilva@novometgroup.com</t>
  </si>
  <si>
    <t>Нет</t>
  </si>
  <si>
    <t>NLS-Турция</t>
  </si>
  <si>
    <t>Anton Odintsov</t>
  </si>
  <si>
    <t>anton.odintsov@novometgroup.com</t>
  </si>
  <si>
    <t>NLS-Эквадор</t>
  </si>
  <si>
    <t>Pablo Valencia</t>
  </si>
  <si>
    <t>pablo.valencia@novometgroup.com</t>
  </si>
  <si>
    <t>Cristina Velez</t>
  </si>
  <si>
    <t>cristina.velez@novometgroup.com</t>
  </si>
  <si>
    <t>Guillermo Cisneros</t>
  </si>
  <si>
    <t>guillermo.cisneros@novometgroup.com</t>
  </si>
  <si>
    <t>TAQA ATRUSH B.V. - Ирак</t>
  </si>
  <si>
    <t>Falah Salih</t>
  </si>
  <si>
    <t>falah.hassan@taqa.com</t>
  </si>
  <si>
    <t>Новомет-Нефтеюганск</t>
  </si>
  <si>
    <t>Технолог</t>
  </si>
  <si>
    <t>tehnolog.hantos.ugansk@novometgroup.com</t>
  </si>
  <si>
    <t>Эйнар Катаргулов</t>
  </si>
  <si>
    <t>einar.katargulov@novometgroup.com</t>
  </si>
  <si>
    <t>Андрей Бельтюков</t>
  </si>
  <si>
    <t>andrei.beltiukov@novometgroup.com</t>
  </si>
  <si>
    <t>Артур Латипов</t>
  </si>
  <si>
    <t>artur.latipov@novometgroup.com</t>
  </si>
  <si>
    <t>Новомет-Нефтеюганск-Аки-Отыр</t>
  </si>
  <si>
    <t>tehnolog.aki-otyr.ugansk@novometgroup.com</t>
  </si>
  <si>
    <t>Новомет-Нефтеюганск-СПД</t>
  </si>
  <si>
    <t>ingener.pts.spd@yandex.ru</t>
  </si>
  <si>
    <t>Новомет-Ноябрьск</t>
  </si>
  <si>
    <t>Анатолий Cвобода</t>
  </si>
  <si>
    <t>rmf.dspts.yamal@novometgroup.com</t>
  </si>
  <si>
    <t>Екатерина Лупандина</t>
  </si>
  <si>
    <t>ekaterina.lupandina@novometgroup.com</t>
  </si>
  <si>
    <t>Нина Свобода</t>
  </si>
  <si>
    <t>nina.svoboda@novometgroup.com</t>
  </si>
  <si>
    <t>Новомет-Пермь</t>
  </si>
  <si>
    <t>Наталья Лыкова</t>
  </si>
  <si>
    <t>natalia.lykova@novometgroup.com</t>
  </si>
  <si>
    <t>Александр Сорокин</t>
  </si>
  <si>
    <t>aleksandr.sorokin@novometgroup.com</t>
  </si>
  <si>
    <t>Ольга Внутских</t>
  </si>
  <si>
    <t>olga.vnutskih@novometgroup.com</t>
  </si>
  <si>
    <t>Софья Чернова</t>
  </si>
  <si>
    <t>sofia.chernova@novometgroup.com</t>
  </si>
  <si>
    <t>Светлана Гоголева</t>
  </si>
  <si>
    <t>svetlana.gogoleva@novometgroup.com</t>
  </si>
  <si>
    <t>Новомет-Стрежевой</t>
  </si>
  <si>
    <t>grupa_epo.str@novometgroup.com</t>
  </si>
  <si>
    <t>Новомет-Юг</t>
  </si>
  <si>
    <t>Павел Тутаев</t>
  </si>
  <si>
    <t>pavel.tutaev@novometgroup.com</t>
  </si>
  <si>
    <t>technolog.cp2.south@novometgroup.com</t>
  </si>
  <si>
    <t>Татнефть-Добыча</t>
  </si>
  <si>
    <t>Николай Щербаков</t>
  </si>
  <si>
    <t>scherbakovnp@tatneft.tatar</t>
  </si>
  <si>
    <t>Номер подбора</t>
  </si>
  <si>
    <t>Дата</t>
  </si>
  <si>
    <t>Группа</t>
  </si>
  <si>
    <t>Категория группы</t>
  </si>
  <si>
    <t>Имя</t>
  </si>
  <si>
    <t>Эл.почта</t>
  </si>
  <si>
    <t>Активен</t>
  </si>
  <si>
    <t>Англоязычные</t>
  </si>
  <si>
    <t>Месяц</t>
  </si>
  <si>
    <t>Год</t>
  </si>
  <si>
    <t>Названия строк</t>
  </si>
  <si>
    <t>Общий итог</t>
  </si>
  <si>
    <t>Названия столбцов</t>
  </si>
  <si>
    <t>Количество по полю Имя</t>
  </si>
  <si>
    <t>Русскоязычные</t>
  </si>
  <si>
    <t>Русскоязычные пользователи</t>
  </si>
  <si>
    <t>2023 год</t>
  </si>
  <si>
    <t>2024 год</t>
  </si>
  <si>
    <t>2023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</si>
  <si>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</si>
  <si>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</si>
  <si>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</si>
  <si>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</si>
  <si>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</si>
  <si>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</si>
  <si>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</si>
  <si>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</si>
  <si>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</si>
  <si>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</si>
  <si>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2024</t>
  </si>
  <si>
    <t>янв</t>
  </si>
  <si>
    <t>май</t>
  </si>
  <si>
    <t>Анализ работы пользователей PumpSite за 2023-2024 гг.</t>
  </si>
  <si>
    <t>Подборов за 2023:</t>
  </si>
  <si>
    <t>Кол-во активных пол-ей:</t>
  </si>
  <si>
    <t>Создано учеток за 2023 г.:</t>
  </si>
  <si>
    <t>Подборов за 2024:</t>
  </si>
  <si>
    <t>Кол-во неактивных пол-ей:</t>
  </si>
  <si>
    <t>Создано учеток за 2024 г.:</t>
  </si>
  <si>
    <t xml:space="preserve">Всего подборов: </t>
  </si>
  <si>
    <t>Всего пользователей:</t>
  </si>
  <si>
    <t>Таблица1. Количество подборов для русскоязычных пользователей</t>
  </si>
  <si>
    <t>Таблица2. Количество подборов для англоязычных пользователей</t>
  </si>
  <si>
    <t>Таблица 3. Общее количество подборов за 2023-2024 гг.</t>
  </si>
  <si>
    <t>Новомет</t>
  </si>
  <si>
    <t>Новомет-Нефтеюганск-Хантос</t>
  </si>
  <si>
    <t>Новомет-Нижневартовск</t>
  </si>
  <si>
    <t>Сумма</t>
  </si>
  <si>
    <t>КРАСНЫЕ ТАБЛИЦЫ НЕ СМОТРЕТЬ!!!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</si>
</sst>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;@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F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164" fontId="0" fillId="0" borderId="0" xfId="0" applyNumberFormat="1" applyAlignment="1">
      <alignment horizontal="left"/>
    </xf>
    <xf numFmtId="0" fontId="0" fillId="6" borderId="0" xfId="0" applyFill="1"/>
    <xf numFmtId="0" fontId="0" fillId="6" borderId="2" xfId="0" applyFill="1" applyBorder="1" applyAlignment="1"/>
    <xf numFmtId="0" fontId="0" fillId="6" borderId="2" xfId="0" applyFill="1" applyBorder="1"/>
    <xf numFmtId="0" fontId="5" fillId="6" borderId="2" xfId="0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 vertical="center"/>
    </xf>
    <xf numFmtId="0" fontId="0" fillId="6" borderId="2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/>
    </xf>
    <xf numFmtId="0" fontId="0" fillId="7" borderId="2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/>
    </xf>
    <xf numFmtId="0" fontId="0" fillId="8" borderId="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2" xfId="0" applyFont="1" applyFill="1" applyBorder="1" applyAlignment="1">
      <alignment horizontal="left" wrapText="1"/>
    </xf>
    <xf numFmtId="0" fontId="0" fillId="7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0" fontId="6" fillId="5" borderId="2" xfId="0" applyFont="1" applyFill="1" applyBorder="1"/>
    <xf numFmtId="164" fontId="0" fillId="0" borderId="2" xfId="0" applyNumberFormat="1" applyBorder="1" applyAlignment="1">
      <alignment horizontal="left"/>
    </xf>
    <xf numFmtId="0" fontId="0" fillId="0" borderId="2" xfId="0" applyNumberFormat="1" applyBorder="1"/>
    <xf numFmtId="164" fontId="6" fillId="5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4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10" borderId="0" xfId="0" applyFill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2" xfId="0" applyNumberForma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NumberFormat="1" applyFont="1" applyFill="1" applyBorder="1"/>
    <xf numFmtId="0" fontId="10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Количество подборов</a:t>
            </a:r>
            <a:r>
              <a:rPr lang="en-US" sz="1100"/>
              <a:t> </a:t>
            </a:r>
            <a:r>
              <a:rPr lang="ru-RU" sz="1100"/>
              <a:t>по группам пользователей за 2023-2024 гг., шт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C-451C-A5E0-C01204C41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C-451C-A5E0-C01204C41A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'анализ готовый'!$P$4:$P$5</c:f>
              <c:strCache>
                <c:ptCount val="2"/>
                <c:pt idx="0">
                  <c:v>Англоязычные</c:v>
                </c:pt>
                <c:pt idx="1">
                  <c:v>Русскоязычные</c:v>
                </c:pt>
              </c:strCache>
            </c:strRef>
          </c:cat>
          <c:val>
            <c:numRef>
              <c:f>'анализ готовый'!$S$4:$S$5</c:f>
              <c:numCache>
                <c:formatCode>General</c:formatCode>
                <c:ptCount val="2"/>
                <c:pt idx="0">
                  <c:v>789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2-4F45-9A95-588C7974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Создание</a:t>
            </a:r>
            <a:r>
              <a:rPr lang="ru-RU" baseline="0">
                <a:solidFill>
                  <a:sysClr val="windowText" lastClr="000000"/>
                </a:solidFill>
              </a:rPr>
              <a:t> учетных записей для пользователей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[1]Диаграммы!$L$101:$M$111</c:f>
              <c:multiLvlStrCache>
                <c:ptCount val="11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дек</c:v>
                  </c:pt>
                  <c:pt idx="8">
                    <c:v>янв</c:v>
                  </c:pt>
                  <c:pt idx="9">
                    <c:v>фев</c:v>
                  </c:pt>
                  <c:pt idx="10">
                    <c:v>мар</c:v>
                  </c:pt>
                </c:lvl>
                <c:lvl>
                  <c:pt idx="0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[1]Диаграммы!$N$101:$N$111</c:f>
              <c:numCache>
                <c:formatCode>General</c:formatCode>
                <c:ptCount val="11"/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48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D-44BF-9325-9F050BC5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7887"/>
        <c:axId val="1621151231"/>
      </c:barChart>
      <c:catAx>
        <c:axId val="16211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1231"/>
        <c:crosses val="autoZero"/>
        <c:auto val="1"/>
        <c:lblAlgn val="ctr"/>
        <c:lblOffset val="100"/>
        <c:noMultiLvlLbl val="0"/>
      </c:catAx>
      <c:valAx>
        <c:axId val="16211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созданных учеток,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Количесво учетных записей пользователей по группам за 2023-2024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B-45B5-96D1-77AFDEFFD0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B-45B5-96D1-77AFDEFFD0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39FA81-35FA-4A00-90B0-5B4AD4AD169C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5B-45B5-96D1-77AFDEFFD0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5B-45B5-96D1-77AFDEFFD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[1]Диаграммы!$K$122:$K$123</c:f>
              <c:strCache>
                <c:ptCount val="2"/>
                <c:pt idx="0">
                  <c:v>Англоязычные</c:v>
                </c:pt>
                <c:pt idx="1">
                  <c:v>Русскоязычние</c:v>
                </c:pt>
              </c:strCache>
            </c:strRef>
          </c:cat>
          <c:val>
            <c:numRef>
              <c:f>[1]Диаграммы!$L$122:$L$123</c:f>
              <c:numCache>
                <c:formatCode>General</c:formatCode>
                <c:ptCount val="2"/>
                <c:pt idx="0">
                  <c:v>79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B-45B5-96D1-77AFDEFF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Количество подборов пользователей по годам</a:t>
            </a:r>
            <a:endParaRPr lang="ru-R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2-46D4-8BF6-75A24CE80A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12-46D4-8BF6-75A24CE80A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'анализ готовый'!$N$26:$O$29</c:f>
              <c:multiLvlStrCache>
                <c:ptCount val="4"/>
                <c:lvl>
                  <c:pt idx="0">
                    <c:v>2023 год</c:v>
                  </c:pt>
                  <c:pt idx="1">
                    <c:v>2024 год</c:v>
                  </c:pt>
                  <c:pt idx="2">
                    <c:v>2023 год</c:v>
                  </c:pt>
                  <c:pt idx="3">
                    <c:v>2024 год</c:v>
                  </c:pt>
                </c:lvl>
                <c:lvl>
                  <c:pt idx="0">
                    <c:v>Русскоязычные пользователи</c:v>
                  </c:pt>
                  <c:pt idx="2">
                    <c:v>Англоязычные</c:v>
                  </c:pt>
                </c:lvl>
              </c:multiLvlStrCache>
            </c:multiLvlStrRef>
          </c:cat>
          <c:val>
            <c:numRef>
              <c:f>'анализ готовый'!$P$26:$P$29</c:f>
              <c:numCache>
                <c:formatCode>General</c:formatCode>
                <c:ptCount val="4"/>
                <c:pt idx="0">
                  <c:v>79</c:v>
                </c:pt>
                <c:pt idx="1">
                  <c:v>89</c:v>
                </c:pt>
                <c:pt idx="2">
                  <c:v>119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6D4-8BF6-75A24CE8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383216"/>
        <c:axId val="834393200"/>
      </c:barChart>
      <c:catAx>
        <c:axId val="8343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393200"/>
        <c:crosses val="autoZero"/>
        <c:auto val="1"/>
        <c:lblAlgn val="ctr"/>
        <c:lblOffset val="100"/>
        <c:noMultiLvlLbl val="0"/>
      </c:catAx>
      <c:valAx>
        <c:axId val="8343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3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Подборы за 2023-2024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F-497A-9B3A-9700A2FDDD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DF-497A-9B3A-9700A2FDDD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F-497A-9B3A-9700A2FDDD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DF-497A-9B3A-9700A2FDDD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'анализ готовый'!$C$35:$D$58</c:f>
              <c:multiLvlStrCache>
                <c:ptCount val="24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'анализ готовый'!$E$35:$E$58</c:f>
              <c:numCache>
                <c:formatCode>General</c:formatCode>
                <c:ptCount val="24"/>
                <c:pt idx="2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47</c:v>
                </c:pt>
                <c:pt idx="8">
                  <c:v>30</c:v>
                </c:pt>
                <c:pt idx="9">
                  <c:v>34</c:v>
                </c:pt>
                <c:pt idx="10">
                  <c:v>45</c:v>
                </c:pt>
                <c:pt idx="11">
                  <c:v>27</c:v>
                </c:pt>
                <c:pt idx="12">
                  <c:v>103</c:v>
                </c:pt>
                <c:pt idx="13">
                  <c:v>71</c:v>
                </c:pt>
                <c:pt idx="14">
                  <c:v>121</c:v>
                </c:pt>
                <c:pt idx="15">
                  <c:v>193</c:v>
                </c:pt>
                <c:pt idx="16">
                  <c:v>164</c:v>
                </c:pt>
                <c:pt idx="1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F-497A-9B3A-9700A2FD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383600"/>
        <c:axId val="825387760"/>
      </c:barChart>
      <c:catAx>
        <c:axId val="8253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387760"/>
        <c:crosses val="autoZero"/>
        <c:auto val="1"/>
        <c:lblAlgn val="ctr"/>
        <c:lblOffset val="100"/>
        <c:noMultiLvlLbl val="0"/>
      </c:catAx>
      <c:valAx>
        <c:axId val="825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количество подборов по группам за 2023-2024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готовый'!$H$73:$H$93</c:f>
              <c:strCache>
                <c:ptCount val="21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NLS-Индонезия</c:v>
                </c:pt>
                <c:pt idx="4">
                  <c:v>NLS-Ирак</c:v>
                </c:pt>
                <c:pt idx="5">
                  <c:v>NLS-Канада</c:v>
                </c:pt>
                <c:pt idx="6">
                  <c:v>NLS-Колумбия</c:v>
                </c:pt>
                <c:pt idx="7">
                  <c:v>NLS-ОАЭ</c:v>
                </c:pt>
                <c:pt idx="8">
                  <c:v>NLS-Пермь</c:v>
                </c:pt>
                <c:pt idx="9">
                  <c:v>NLS-США</c:v>
                </c:pt>
                <c:pt idx="10">
                  <c:v>NLS-Турция</c:v>
                </c:pt>
                <c:pt idx="11">
                  <c:v>NLS-Эквадор</c:v>
                </c:pt>
                <c:pt idx="12">
                  <c:v>TAQA ATRUSH B.V. - Ирак</c:v>
                </c:pt>
                <c:pt idx="13">
                  <c:v>Новомет-Нефтеюганск</c:v>
                </c:pt>
                <c:pt idx="14">
                  <c:v>Новомет-Нефтеюганск-Аки-Отыр</c:v>
                </c:pt>
                <c:pt idx="15">
                  <c:v>Новомет-Нефтеюганск-СПД</c:v>
                </c:pt>
                <c:pt idx="16">
                  <c:v>Новомет-Ноябрьск</c:v>
                </c:pt>
                <c:pt idx="17">
                  <c:v>Новомет-Пермь</c:v>
                </c:pt>
                <c:pt idx="18">
                  <c:v>Новомет-Стрежевой</c:v>
                </c:pt>
                <c:pt idx="19">
                  <c:v>Новомет-Юг</c:v>
                </c:pt>
                <c:pt idx="20">
                  <c:v>Татнефть-Добыча</c:v>
                </c:pt>
              </c:strCache>
            </c:strRef>
          </c:cat>
          <c:val>
            <c:numRef>
              <c:f>'анализ готовый'!$K$73:$K$93</c:f>
              <c:numCache>
                <c:formatCode>General</c:formatCode>
                <c:ptCount val="21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315</c:v>
                </c:pt>
                <c:pt idx="5">
                  <c:v>1</c:v>
                </c:pt>
                <c:pt idx="6">
                  <c:v>44</c:v>
                </c:pt>
                <c:pt idx="7">
                  <c:v>6</c:v>
                </c:pt>
                <c:pt idx="8">
                  <c:v>194</c:v>
                </c:pt>
                <c:pt idx="9">
                  <c:v>2</c:v>
                </c:pt>
                <c:pt idx="10">
                  <c:v>18</c:v>
                </c:pt>
                <c:pt idx="11">
                  <c:v>145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16</c:v>
                </c:pt>
                <c:pt idx="17">
                  <c:v>114</c:v>
                </c:pt>
                <c:pt idx="18">
                  <c:v>2</c:v>
                </c:pt>
                <c:pt idx="19">
                  <c:v>22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9-44EB-8C5A-780A8C8D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8349856"/>
        <c:axId val="958349024"/>
      </c:barChart>
      <c:catAx>
        <c:axId val="95834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349024"/>
        <c:crosses val="autoZero"/>
        <c:auto val="1"/>
        <c:lblAlgn val="ctr"/>
        <c:lblOffset val="100"/>
        <c:noMultiLvlLbl val="0"/>
      </c:catAx>
      <c:valAx>
        <c:axId val="9583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3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Подборы России за 2023-2024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готовый'!$H$86:$H$93</c:f>
              <c:strCache>
                <c:ptCount val="8"/>
                <c:pt idx="0">
                  <c:v>Новомет-Нефтеюганск</c:v>
                </c:pt>
                <c:pt idx="1">
                  <c:v>Новомет-Нефтеюганск-Аки-Отыр</c:v>
                </c:pt>
                <c:pt idx="2">
                  <c:v>Новомет-Нефтеюганск-СПД</c:v>
                </c:pt>
                <c:pt idx="3">
                  <c:v>Новомет-Ноябрьск</c:v>
                </c:pt>
                <c:pt idx="4">
                  <c:v>Новомет-Пермь</c:v>
                </c:pt>
                <c:pt idx="5">
                  <c:v>Новомет-Стрежевой</c:v>
                </c:pt>
                <c:pt idx="6">
                  <c:v>Новомет-Юг</c:v>
                </c:pt>
                <c:pt idx="7">
                  <c:v>Татнефть-Добыча</c:v>
                </c:pt>
              </c:strCache>
            </c:strRef>
          </c:cat>
          <c:val>
            <c:numRef>
              <c:f>'анализ готовый'!$K$86:$K$93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16</c:v>
                </c:pt>
                <c:pt idx="4">
                  <c:v>114</c:v>
                </c:pt>
                <c:pt idx="5">
                  <c:v>2</c:v>
                </c:pt>
                <c:pt idx="6">
                  <c:v>22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6-4870-8523-3D0CB1C7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778415"/>
        <c:axId val="1899768847"/>
      </c:barChart>
      <c:catAx>
        <c:axId val="189977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768847"/>
        <c:crosses val="autoZero"/>
        <c:auto val="1"/>
        <c:lblAlgn val="ctr"/>
        <c:lblOffset val="100"/>
        <c:noMultiLvlLbl val="0"/>
      </c:catAx>
      <c:valAx>
        <c:axId val="18997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7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 за 2023-2024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F-45F0-8DB1-34A951DB02B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F-45F0-8DB1-34A951DB02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FF-45F0-8DB1-34A951DB0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[1]Диаграммы!$O$56:$P$75</c:f>
              <c:multiLvlStrCache>
                <c:ptCount val="2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июн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окт</c:v>
                  </c:pt>
                  <c:pt idx="8">
                    <c:v>ноя</c:v>
                  </c:pt>
                  <c:pt idx="9">
                    <c:v>дек</c:v>
                  </c:pt>
                  <c:pt idx="10">
                    <c:v>янв</c:v>
                  </c:pt>
                  <c:pt idx="11">
                    <c:v>фев</c:v>
                  </c:pt>
                  <c:pt idx="12">
                    <c:v>мар</c:v>
                  </c:pt>
                  <c:pt idx="13">
                    <c:v>июн</c:v>
                  </c:pt>
                  <c:pt idx="14">
                    <c:v>июл</c:v>
                  </c:pt>
                  <c:pt idx="15">
                    <c:v>авг</c:v>
                  </c:pt>
                  <c:pt idx="16">
                    <c:v>сен</c:v>
                  </c:pt>
                  <c:pt idx="17">
                    <c:v>окт</c:v>
                  </c:pt>
                  <c:pt idx="18">
                    <c:v>ноя</c:v>
                  </c:pt>
                  <c:pt idx="19">
                    <c:v>дек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[1]Диаграммы!$Q$56:$Q$75</c:f>
              <c:numCache>
                <c:formatCode>General</c:formatCode>
                <c:ptCount val="20"/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  <c:pt idx="10">
                  <c:v>103</c:v>
                </c:pt>
                <c:pt idx="11">
                  <c:v>71</c:v>
                </c:pt>
                <c:pt idx="1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F-45F0-8DB1-34A951DB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05136"/>
        <c:axId val="1359541984"/>
      </c:barChart>
      <c:catAx>
        <c:axId val="12871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9541984"/>
        <c:crosses val="autoZero"/>
        <c:auto val="1"/>
        <c:lblAlgn val="ctr"/>
        <c:lblOffset val="100"/>
        <c:noMultiLvlLbl val="0"/>
      </c:catAx>
      <c:valAx>
        <c:axId val="1359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 подборов</a:t>
            </a:r>
            <a:r>
              <a:rPr lang="en-US">
                <a:solidFill>
                  <a:sysClr val="windowText" lastClr="000000"/>
                </a:solidFill>
              </a:rPr>
              <a:t> </a:t>
            </a:r>
            <a:r>
              <a:rPr lang="ru-RU">
                <a:solidFill>
                  <a:sysClr val="windowText" lastClr="000000"/>
                </a:solidFill>
              </a:rPr>
              <a:t>по</a:t>
            </a:r>
            <a:r>
              <a:rPr lang="ru-RU" baseline="0">
                <a:solidFill>
                  <a:sysClr val="windowText" lastClr="000000"/>
                </a:solidFill>
              </a:rPr>
              <a:t> группам пользователей</a:t>
            </a:r>
            <a:r>
              <a:rPr lang="ru-RU">
                <a:solidFill>
                  <a:sysClr val="windowText" lastClr="000000"/>
                </a:solidFill>
              </a:rPr>
              <a:t> за 2023-2024</a:t>
            </a:r>
            <a:r>
              <a:rPr lang="ru-RU" baseline="0">
                <a:solidFill>
                  <a:sysClr val="windowText" lastClr="000000"/>
                </a:solidFill>
              </a:rPr>
              <a:t> гг., шт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6-49FE-8E4B-585E241117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6-49FE-8E4B-585E241117D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103</a:t>
                    </a:r>
                    <a:r>
                      <a:rPr lang="ru-RU" baseline="0"/>
                      <a:t> Русскоязычные</a:t>
                    </a:r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C6-49FE-8E4B-585E241117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/>
                      <a:t>382 Англоязычные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C6-49FE-8E4B-585E24111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('[1]Анализ данных'!$E$43,'[1]Анализ данных'!$J$43)</c:f>
              <c:numCache>
                <c:formatCode>General</c:formatCode>
                <c:ptCount val="2"/>
                <c:pt idx="0">
                  <c:v>103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C6-49FE-8E4B-585E2411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ysClr val="windowText" lastClr="000000"/>
                </a:solidFill>
              </a:rPr>
              <a:t>Общее</a:t>
            </a:r>
            <a:r>
              <a:rPr lang="ru-RU" sz="1400" baseline="0">
                <a:solidFill>
                  <a:sysClr val="windowText" lastClr="000000"/>
                </a:solidFill>
              </a:rPr>
              <a:t> количество подборов по группам за 2023-2024 гг.</a:t>
            </a:r>
            <a:endParaRPr lang="ru-RU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[1]Диаграммы!$B$6:$B$23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[1]Диаграммы!$M$6:$M$23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20</c:v>
                </c:pt>
                <c:pt idx="3">
                  <c:v>143</c:v>
                </c:pt>
                <c:pt idx="4">
                  <c:v>2</c:v>
                </c:pt>
                <c:pt idx="5">
                  <c:v>152</c:v>
                </c:pt>
                <c:pt idx="6">
                  <c:v>2</c:v>
                </c:pt>
                <c:pt idx="7">
                  <c:v>1</c:v>
                </c:pt>
                <c:pt idx="8">
                  <c:v>45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86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B2E-9D1E-8ABDDA7F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966031"/>
        <c:axId val="1358953551"/>
      </c:barChart>
      <c:catAx>
        <c:axId val="135896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53551"/>
        <c:crosses val="autoZero"/>
        <c:auto val="1"/>
        <c:lblAlgn val="ctr"/>
        <c:lblOffset val="100"/>
        <c:noMultiLvlLbl val="0"/>
      </c:catAx>
      <c:valAx>
        <c:axId val="13589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 подборов пользователей по годам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DC-483E-A47D-9EDD852F41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DC-483E-A47D-9EDD852F41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[1]Диаграммы!$W$32:$X$35</c:f>
              <c:multiLvlStrCache>
                <c:ptCount val="4"/>
                <c:lvl>
                  <c:pt idx="0">
                    <c:v>2023 год</c:v>
                  </c:pt>
                  <c:pt idx="1">
                    <c:v>2024 год</c:v>
                  </c:pt>
                  <c:pt idx="2">
                    <c:v>2023 год</c:v>
                  </c:pt>
                  <c:pt idx="3">
                    <c:v>2024 год</c:v>
                  </c:pt>
                </c:lvl>
                <c:lvl>
                  <c:pt idx="0">
                    <c:v>Русскоязычные пользователи</c:v>
                  </c:pt>
                  <c:pt idx="2">
                    <c:v>Англоязычные</c:v>
                  </c:pt>
                </c:lvl>
              </c:multiLvlStrCache>
            </c:multiLvlStrRef>
          </c:cat>
          <c:val>
            <c:numRef>
              <c:f>[1]Диаграммы!$Y$32:$Y$35</c:f>
              <c:numCache>
                <c:formatCode>General</c:formatCode>
                <c:ptCount val="4"/>
                <c:pt idx="0">
                  <c:v>79</c:v>
                </c:pt>
                <c:pt idx="1">
                  <c:v>24</c:v>
                </c:pt>
                <c:pt idx="2">
                  <c:v>119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C-483E-A47D-9EDD852F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64623"/>
        <c:axId val="1299077519"/>
      </c:barChart>
      <c:catAx>
        <c:axId val="12990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77519"/>
        <c:crosses val="autoZero"/>
        <c:auto val="1"/>
        <c:lblAlgn val="ctr"/>
        <c:lblOffset val="100"/>
        <c:noMultiLvlLbl val="0"/>
      </c:catAx>
      <c:valAx>
        <c:axId val="12990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1556497</xdr:colOff>
      <xdr:row>6</xdr:row>
      <xdr:rowOff>89086</xdr:rowOff>
    </xdr:from>
    <xdr:to>
      <xdr:col>21</xdr:col>
      <xdr:colOff>22413</xdr:colOff>
      <xdr:row>23</xdr:row>
      <xdr:rowOff>100852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145678</xdr:colOff>
      <xdr:row>29</xdr:row>
      <xdr:rowOff>123265</xdr:rowOff>
    </xdr:from>
    <xdr:to>
      <xdr:col>20</xdr:col>
      <xdr:colOff>493060</xdr:colOff>
      <xdr:row>51</xdr:row>
      <xdr:rowOff>145677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142874</xdr:colOff>
      <xdr:row>49</xdr:row>
      <xdr:rowOff>19050</xdr:rowOff>
    </xdr:from>
    <xdr:to>
      <xdr:col>11</xdr:col>
      <xdr:colOff>523874</xdr:colOff>
      <xdr:row>68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582706</xdr:colOff>
      <xdr:row>94</xdr:row>
      <xdr:rowOff>85164</xdr:rowOff>
    </xdr:from>
    <xdr:to>
      <xdr:col>13</xdr:col>
      <xdr:colOff>1221441</xdr:colOff>
      <xdr:row>119</xdr:row>
      <xdr:rowOff>100852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22413</xdr:colOff>
      <xdr:row>79</xdr:row>
      <xdr:rowOff>107576</xdr:rowOff>
    </xdr:from>
    <xdr:to>
      <xdr:col>16</xdr:col>
      <xdr:colOff>459442</xdr:colOff>
      <xdr:row>93</xdr:row>
      <xdr:rowOff>183776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17368</xdr:colOff>
      <xdr:row>7</xdr:row>
      <xdr:rowOff>152397</xdr:rowOff>
    </xdr:from>
    <xdr:to>
      <xdr:col>7</xdr:col>
      <xdr:colOff>582706</xdr:colOff>
      <xdr:row>28</xdr:row>
      <xdr:rowOff>145674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156882</xdr:colOff>
      <xdr:row>30</xdr:row>
      <xdr:rowOff>129989</xdr:rowOff>
    </xdr:from>
    <xdr:to>
      <xdr:col>18</xdr:col>
      <xdr:colOff>291353</xdr:colOff>
      <xdr:row>50</xdr:row>
      <xdr:rowOff>168089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110092</xdr:colOff>
      <xdr:row>30</xdr:row>
      <xdr:rowOff>51952</xdr:rowOff>
    </xdr:from>
    <xdr:to>
      <xdr:col>40</xdr:col>
      <xdr:colOff>34636</xdr:colOff>
      <xdr:row>62</xdr:row>
      <xdr:rowOff>17318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612320</xdr:colOff>
      <xdr:row>44</xdr:row>
      <xdr:rowOff>-1</xdr:rowOff>
    </xdr:from>
    <xdr:to>
      <xdr:col>9</xdr:col>
      <xdr:colOff>598715</xdr:colOff>
      <xdr:row>75</xdr:row>
      <xdr:rowOff>54428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7</xdr:row>
      <xdr:rowOff>161925</xdr:rowOff>
    </xdr:from>
    <xdr:to>
      <xdr:col>19</xdr:col>
      <xdr:colOff>47625</xdr:colOff>
      <xdr:row>28</xdr:row>
      <xdr:rowOff>161925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277091</xdr:colOff>
      <xdr:row>7</xdr:row>
      <xdr:rowOff>155864</xdr:rowOff>
    </xdr:from>
    <xdr:to>
      <xdr:col>27</xdr:col>
      <xdr:colOff>225136</xdr:colOff>
      <xdr:row>28</xdr:row>
      <xdr:rowOff>173182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85;&#1072;&#1083;&#1080;&#1079;%20&#1088;&#1072;&#1073;&#1086;&#1090;&#1099;%20&#1087;&#1086;&#1083;&#1100;&#1079;&#1086;&#1074;&#1072;&#1090;&#1077;&#1083;&#1077;&#1081;%20&#1074;%20Pump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 данных"/>
      <sheetName val="Все пользователи"/>
      <sheetName val="Подборы 2023-2024 г."/>
      <sheetName val="Подборы 2023 год"/>
      <sheetName val="Подборы за 2024 год"/>
      <sheetName val="Диаграммы"/>
      <sheetName val="Сводная таб. по подборам"/>
      <sheetName val="Сводная по созданию учеток"/>
    </sheetNames>
    <sheetDataSet>
      <sheetData sheetId="0">
        <row r="43">
          <cell r="E43">
            <v>103</v>
          </cell>
          <cell r="J43">
            <v>382</v>
          </cell>
        </row>
      </sheetData>
      <sheetData sheetId="1"/>
      <sheetData sheetId="2"/>
      <sheetData sheetId="3"/>
      <sheetData sheetId="4"/>
      <sheetData sheetId="5">
        <row r="6">
          <cell r="B6" t="str">
            <v>NLS-Аргентина</v>
          </cell>
          <cell r="M6">
            <v>2</v>
          </cell>
        </row>
        <row r="7">
          <cell r="B7" t="str">
            <v>NLS-Египет</v>
          </cell>
          <cell r="M7">
            <v>15</v>
          </cell>
        </row>
        <row r="8">
          <cell r="B8" t="str">
            <v>NLS-Индия</v>
          </cell>
          <cell r="M8">
            <v>20</v>
          </cell>
        </row>
        <row r="9">
          <cell r="B9" t="str">
            <v>NLS-Ирак</v>
          </cell>
          <cell r="M9">
            <v>143</v>
          </cell>
        </row>
        <row r="10">
          <cell r="B10" t="str">
            <v>NLS-ОАЭ</v>
          </cell>
          <cell r="M10">
            <v>2</v>
          </cell>
        </row>
        <row r="11">
          <cell r="B11" t="str">
            <v>NLS-Пермь</v>
          </cell>
          <cell r="M11">
            <v>152</v>
          </cell>
        </row>
        <row r="12">
          <cell r="B12" t="str">
            <v>NLS-США</v>
          </cell>
          <cell r="M12">
            <v>2</v>
          </cell>
        </row>
        <row r="13">
          <cell r="B13" t="str">
            <v>NLS-Турция</v>
          </cell>
          <cell r="M13">
            <v>1</v>
          </cell>
        </row>
        <row r="14">
          <cell r="B14" t="str">
            <v>NLS-Эквадор</v>
          </cell>
          <cell r="M14">
            <v>45</v>
          </cell>
        </row>
        <row r="15">
          <cell r="B15" t="str">
            <v>Новомет</v>
          </cell>
          <cell r="M15">
            <v>1</v>
          </cell>
        </row>
        <row r="16">
          <cell r="B16" t="str">
            <v>Новомет-Нефтеюганск</v>
          </cell>
          <cell r="M16">
            <v>3</v>
          </cell>
        </row>
        <row r="17">
          <cell r="B17" t="str">
            <v>Новомет-Нефтеюганск-Аки-Отыр</v>
          </cell>
          <cell r="M17">
            <v>1</v>
          </cell>
        </row>
        <row r="18">
          <cell r="B18" t="str">
            <v>Новомет-Нефтеюганск-Хантос</v>
          </cell>
          <cell r="M18">
            <v>1</v>
          </cell>
        </row>
        <row r="19">
          <cell r="B19" t="str">
            <v>Новомет-Нижневартовск</v>
          </cell>
          <cell r="M19">
            <v>2</v>
          </cell>
        </row>
        <row r="20">
          <cell r="B20" t="str">
            <v>Новомет-Ноябрьск</v>
          </cell>
          <cell r="M20">
            <v>2</v>
          </cell>
        </row>
        <row r="21">
          <cell r="B21" t="str">
            <v>Новомет-Пермь</v>
          </cell>
          <cell r="M21">
            <v>86</v>
          </cell>
        </row>
        <row r="22">
          <cell r="B22" t="str">
            <v>Новомет-Стрежевой</v>
          </cell>
          <cell r="M22">
            <v>1</v>
          </cell>
        </row>
        <row r="23">
          <cell r="B23" t="str">
            <v>Новомет-Юг</v>
          </cell>
          <cell r="M23">
            <v>6</v>
          </cell>
        </row>
        <row r="32">
          <cell r="W32" t="str">
            <v>Русскоязычные пользователи</v>
          </cell>
          <cell r="X32" t="str">
            <v>2023 год</v>
          </cell>
          <cell r="Y32">
            <v>79</v>
          </cell>
        </row>
        <row r="33">
          <cell r="X33" t="str">
            <v>2024 год</v>
          </cell>
          <cell r="Y33">
            <v>24</v>
          </cell>
        </row>
        <row r="34">
          <cell r="W34" t="str">
            <v>Англоязычные</v>
          </cell>
          <cell r="X34" t="str">
            <v>2023 год</v>
          </cell>
          <cell r="Y34">
            <v>119</v>
          </cell>
        </row>
        <row r="35">
          <cell r="X35" t="str">
            <v>2024 год</v>
          </cell>
          <cell r="Y35">
            <v>263</v>
          </cell>
        </row>
        <row r="56">
          <cell r="O56">
            <v>2023</v>
          </cell>
          <cell r="P56" t="str">
            <v>янв</v>
          </cell>
        </row>
        <row r="57">
          <cell r="P57" t="str">
            <v>фев</v>
          </cell>
        </row>
        <row r="58">
          <cell r="P58" t="str">
            <v>мар</v>
          </cell>
          <cell r="Q58">
            <v>7</v>
          </cell>
        </row>
        <row r="59">
          <cell r="P59" t="str">
            <v>июн</v>
          </cell>
          <cell r="Q59">
            <v>4</v>
          </cell>
        </row>
        <row r="60">
          <cell r="P60" t="str">
            <v>июл</v>
          </cell>
          <cell r="Q60">
            <v>4</v>
          </cell>
        </row>
        <row r="61">
          <cell r="P61" t="str">
            <v>авг</v>
          </cell>
          <cell r="Q61">
            <v>47</v>
          </cell>
        </row>
        <row r="62">
          <cell r="P62" t="str">
            <v>сен</v>
          </cell>
          <cell r="Q62">
            <v>30</v>
          </cell>
        </row>
        <row r="63">
          <cell r="P63" t="str">
            <v>окт</v>
          </cell>
          <cell r="Q63">
            <v>34</v>
          </cell>
        </row>
        <row r="64">
          <cell r="P64" t="str">
            <v>ноя</v>
          </cell>
          <cell r="Q64">
            <v>45</v>
          </cell>
        </row>
        <row r="65">
          <cell r="P65" t="str">
            <v>дек</v>
          </cell>
          <cell r="Q65">
            <v>27</v>
          </cell>
        </row>
        <row r="66">
          <cell r="O66">
            <v>2024</v>
          </cell>
          <cell r="P66" t="str">
            <v>янв</v>
          </cell>
          <cell r="Q66">
            <v>103</v>
          </cell>
        </row>
        <row r="67">
          <cell r="P67" t="str">
            <v>фев</v>
          </cell>
          <cell r="Q67">
            <v>71</v>
          </cell>
        </row>
        <row r="68">
          <cell r="P68" t="str">
            <v>мар</v>
          </cell>
          <cell r="Q68">
            <v>113</v>
          </cell>
        </row>
        <row r="69">
          <cell r="P69" t="str">
            <v>июн</v>
          </cell>
        </row>
        <row r="70">
          <cell r="P70" t="str">
            <v>июл</v>
          </cell>
        </row>
        <row r="71">
          <cell r="P71" t="str">
            <v>авг</v>
          </cell>
        </row>
        <row r="72">
          <cell r="P72" t="str">
            <v>сен</v>
          </cell>
        </row>
        <row r="73">
          <cell r="P73" t="str">
            <v>окт</v>
          </cell>
        </row>
        <row r="74">
          <cell r="P74" t="str">
            <v>ноя</v>
          </cell>
        </row>
        <row r="75">
          <cell r="P75" t="str">
            <v>дек</v>
          </cell>
        </row>
        <row r="101">
          <cell r="L101">
            <v>2023</v>
          </cell>
          <cell r="M101" t="str">
            <v>янв</v>
          </cell>
        </row>
        <row r="102">
          <cell r="M102" t="str">
            <v>фев</v>
          </cell>
          <cell r="N102">
            <v>28</v>
          </cell>
        </row>
        <row r="103">
          <cell r="M103" t="str">
            <v>мар</v>
          </cell>
          <cell r="N103">
            <v>5</v>
          </cell>
        </row>
        <row r="104">
          <cell r="M104" t="str">
            <v>апр</v>
          </cell>
          <cell r="N104">
            <v>2</v>
          </cell>
        </row>
        <row r="105">
          <cell r="M105" t="str">
            <v>июл</v>
          </cell>
          <cell r="N105">
            <v>6</v>
          </cell>
        </row>
        <row r="106">
          <cell r="M106" t="str">
            <v>авг</v>
          </cell>
          <cell r="N106">
            <v>48</v>
          </cell>
        </row>
        <row r="107">
          <cell r="M107" t="str">
            <v>сен</v>
          </cell>
          <cell r="N107">
            <v>4</v>
          </cell>
        </row>
        <row r="108">
          <cell r="M108" t="str">
            <v>дек</v>
          </cell>
          <cell r="N108">
            <v>7</v>
          </cell>
        </row>
        <row r="109">
          <cell r="L109">
            <v>2024</v>
          </cell>
          <cell r="M109" t="str">
            <v>янв</v>
          </cell>
          <cell r="N109">
            <v>4</v>
          </cell>
        </row>
        <row r="110">
          <cell r="M110" t="str">
            <v>фев</v>
          </cell>
          <cell r="N110">
            <v>11</v>
          </cell>
        </row>
        <row r="111">
          <cell r="M111" t="str">
            <v>мар</v>
          </cell>
          <cell r="N111">
            <v>2</v>
          </cell>
        </row>
        <row r="122">
          <cell r="K122" t="str">
            <v>Англоязычные</v>
          </cell>
          <cell r="L122">
            <v>79</v>
          </cell>
        </row>
        <row r="123">
          <cell r="K123" t="str">
            <v>Русскоязычние</v>
          </cell>
          <cell r="L123">
            <v>38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60.440396412036" createdVersion="6" refreshedVersion="6" minRefreshableVersion="3" recordCount="925">
  <cacheSource type="worksheet">
    <worksheetSource ref="A1:I926" sheet="Исходные данные"/>
  </cacheSource>
  <cacheFields count="11">
    <cacheField name="Номер подбора" numFmtId="0">
      <sharedItems containsSemiMixedTypes="0" containsString="0" containsNumber="1" containsInteger="1" minValue="1" maxValue="925"/>
    </cacheField>
    <cacheField name="Группа" numFmtId="0">
      <sharedItems count="21">
        <s v="NLS-Аргентина"/>
        <s v="NLS-Египет"/>
        <s v="NLS-Индия"/>
        <s v="NLS-Индонезия"/>
        <s v="NLS-Ирак"/>
        <s v="NLS-Канада"/>
        <s v="NLS-Колумбия"/>
        <s v="NLS-ОАЭ"/>
        <s v="NLS-Пермь"/>
        <s v="NLS-США"/>
        <s v="NLS-Турция"/>
        <s v="NLS-Эквадор"/>
        <s v="TAQA ATRUSH B.V. - Ирак"/>
        <s v="Новомет-Нефтеюганск"/>
        <s v="Новомет-Нефтеюганск-Аки-Отыр"/>
        <s v="Новомет-Нефтеюганск-СПД"/>
        <s v="Новомет-Ноябрьск"/>
        <s v="Новомет-Пермь"/>
        <s v="Новомет-Стрежевой"/>
        <s v="Новомет-Юг"/>
        <s v="Татнефть-Добыча"/>
      </sharedItems>
    </cacheField>
    <cacheField name="Категория группы" numFmtId="0">
      <sharedItems count="2">
        <s v="Англоязычные"/>
        <s v="Русскоязычные"/>
      </sharedItems>
    </cacheField>
    <cacheField name="Дата" numFmtId="14">
      <sharedItems containsSemiMixedTypes="0" containsNonDate="0" containsDate="1" containsString="0" minDate="2023-02-13T09:52:46" maxDate="2024-06-14T10:22:28"/>
    </cacheField>
    <cacheField name="Месяц" numFmtId="164">
      <sharedItems containsSemiMixedTypes="0" containsNonDate="0" containsDate="1" containsString="0" minDate="2023-02-13T09:52:46" maxDate="2024-06-14T10:22:28" count="925">
        <d v="2023-07-27T21:01:30"/>
        <d v="2023-07-28T00:22:19"/>
        <d v="2024-03-20T00:38:33"/>
        <d v="2024-03-27T20:20:50"/>
        <d v="2024-04-04T16:54:41"/>
        <d v="2024-04-04T18:48:18"/>
        <d v="2024-04-09T21:21:37"/>
        <d v="2024-04-09T21:35:18"/>
        <d v="2024-04-09T21:49:13"/>
        <d v="2024-04-12T19:15:29"/>
        <d v="2023-03-21T16:33:22"/>
        <d v="2023-03-22T16:42:14"/>
        <d v="2023-06-30T16:22:37"/>
        <d v="2023-07-06T14:12:54"/>
        <d v="2023-07-09T15:04:42"/>
        <d v="2023-08-02T19:28:17"/>
        <d v="2023-08-07T14:59:25"/>
        <d v="2023-08-14T14:20:45"/>
        <d v="2023-08-14T15:44:59"/>
        <d v="2023-08-14T17:38:16"/>
        <d v="2023-08-14T18:03:34"/>
        <d v="2023-09-19T21:49:21"/>
        <d v="2023-12-06T16:01:32"/>
        <d v="2023-12-06T18:41:32"/>
        <d v="2023-12-06T19:10:20"/>
        <d v="2023-12-26T11:27:57"/>
        <d v="2024-01-05T12:34:31"/>
        <d v="2024-01-05T12:52:56"/>
        <d v="2024-01-05T12:59:45"/>
        <d v="2024-01-05T13:10:24"/>
        <d v="2024-03-05T12:55:37"/>
        <d v="2024-03-10T16:28:20"/>
        <d v="2023-11-03T14:37:38"/>
        <d v="2023-11-07T14:51:24"/>
        <d v="2023-11-07T16:18:53"/>
        <d v="2023-11-08T09:12:23"/>
        <d v="2023-11-08T09:26:38"/>
        <d v="2023-11-08T10:13:25"/>
        <d v="2023-11-08T13:50:00"/>
        <d v="2024-02-29T13:43:34"/>
        <d v="2024-02-29T14:38:58"/>
        <d v="2024-02-29T15:30:07"/>
        <d v="2024-02-29T15:42:39"/>
        <d v="2024-03-01T10:56:45"/>
        <d v="2024-03-01T11:33:02"/>
        <d v="2024-03-01T12:15:12"/>
        <d v="2024-03-01T12:30:34"/>
        <d v="2024-03-01T16:03:46"/>
        <d v="2024-03-01T16:07:40"/>
        <d v="2024-03-02T21:27:44"/>
        <d v="2024-03-02T22:14:18"/>
        <d v="2024-03-02T22:25:54"/>
        <d v="2023-07-07T13:53:05"/>
        <d v="2024-04-03T11:23:17"/>
        <d v="2024-04-04T12:25:58"/>
        <d v="2024-04-05T13:13:23"/>
        <d v="2024-04-23T09:24:24"/>
        <d v="2024-05-01T09:43:54"/>
        <d v="2024-05-01T14:56:54"/>
        <d v="2024-05-06T13:07:11"/>
        <d v="2024-05-08T08:35:36"/>
        <d v="2024-05-13T15:24:23"/>
        <d v="2024-05-14T13:38:38"/>
        <d v="2024-05-15T10:39:38"/>
        <d v="2024-05-17T12:19:31"/>
        <d v="2024-05-26T20:23:17"/>
        <d v="2024-05-31T11:31:17"/>
        <d v="2024-05-31T12:32:48"/>
        <d v="2024-06-03T08:12:43"/>
        <d v="2024-06-10T08:03:29"/>
        <d v="2024-06-10T08:15:33"/>
        <d v="2024-06-12T09:08:15"/>
        <d v="2023-03-30T17:41:32"/>
        <d v="2023-04-08T21:03:04"/>
        <d v="2023-04-11T17:05:38"/>
        <d v="2023-07-14T12:49:51"/>
        <d v="2023-07-15T18:36:07"/>
        <d v="2023-07-21T11:51:30"/>
        <d v="2023-07-21T13:10:14"/>
        <d v="2023-07-25T11:22:58"/>
        <d v="2023-07-25T15:00:44"/>
        <d v="2023-07-25T15:10:58"/>
        <d v="2023-07-25T16:43:21"/>
        <d v="2023-07-26T12:09:22"/>
        <d v="2023-08-15T21:32:56"/>
        <d v="2023-08-16T01:36:19"/>
        <d v="2023-08-16T13:27:53"/>
        <d v="2023-08-17T12:20:19"/>
        <d v="2023-08-18T11:53:10"/>
        <d v="2023-08-18T12:46:31"/>
        <d v="2023-08-18T13:12:22"/>
        <d v="2023-08-18T13:22:50"/>
        <d v="2023-09-02T14:34:32"/>
        <d v="2023-09-02T15:14:42"/>
        <d v="2023-09-02T15:57:44"/>
        <d v="2023-09-02T21:00:58"/>
        <d v="2023-09-05T14:08:58"/>
        <d v="2023-09-06T12:52:36"/>
        <d v="2023-09-06T13:13:57"/>
        <d v="2023-09-06T13:22:40"/>
        <d v="2023-09-17T13:40:26"/>
        <d v="2023-09-18T01:00:15"/>
        <d v="2023-09-19T14:56:03"/>
        <d v="2023-09-20T13:03:46"/>
        <d v="2023-09-20T16:33:41"/>
        <d v="2023-09-21T22:17:02"/>
        <d v="2023-09-22T19:30:34"/>
        <d v="2023-09-24T12:15:26"/>
        <d v="2023-09-24T22:15:04"/>
        <d v="2023-09-28T12:34:41"/>
        <d v="2023-10-04T16:13:40"/>
        <d v="2023-10-05T23:23:12"/>
        <d v="2023-10-08T11:43:31"/>
        <d v="2023-10-08T11:59:17"/>
        <d v="2023-10-08T17:09:57"/>
        <d v="2023-10-09T15:35:38"/>
        <d v="2023-10-09T15:41:53"/>
        <d v="2023-10-09T16:47:45"/>
        <d v="2023-10-10T14:37:57"/>
        <d v="2023-10-10T14:43:19"/>
        <d v="2023-10-10T14:47:49"/>
        <d v="2023-10-10T15:24:01"/>
        <d v="2023-10-10T16:26:16"/>
        <d v="2023-10-10T16:28:56"/>
        <d v="2023-10-10T16:31:10"/>
        <d v="2023-10-16T22:35:49"/>
        <d v="2023-10-17T16:30:32"/>
        <d v="2023-10-18T20:53:57"/>
        <d v="2023-10-21T14:00:32"/>
        <d v="2023-10-22T16:58:52"/>
        <d v="2023-10-24T12:05:44"/>
        <d v="2023-10-24T21:41:13"/>
        <d v="2023-10-25T13:28:27"/>
        <d v="2023-10-25T14:16:06"/>
        <d v="2023-10-28T23:04:55"/>
        <d v="2023-10-29T14:31:20"/>
        <d v="2023-11-04T13:11:45"/>
        <d v="2023-11-04T19:03:25"/>
        <d v="2023-11-06T21:47:52"/>
        <d v="2023-11-08T12:28:47"/>
        <d v="2023-11-10T18:01:44"/>
        <d v="2023-11-11T13:52:56"/>
        <d v="2023-11-15T12:53:20"/>
        <d v="2023-11-16T18:18:53"/>
        <d v="2023-11-17T18:31:42"/>
        <d v="2023-11-17T19:08:01"/>
        <d v="2023-11-19T12:26:21"/>
        <d v="2023-11-19T15:04:09"/>
        <d v="2023-11-22T14:50:47"/>
        <d v="2023-11-23T15:56:37"/>
        <d v="2023-11-25T14:05:55"/>
        <d v="2023-11-28T15:24:53"/>
        <d v="2023-11-28T16:08:41"/>
        <d v="2023-11-30T13:18:16"/>
        <d v="2023-12-02T13:43:17"/>
        <d v="2023-12-03T12:56:04"/>
        <d v="2023-12-05T12:50:08"/>
        <d v="2023-12-07T16:45:29"/>
        <d v="2023-12-12T19:17:44"/>
        <d v="2023-12-13T11:39:11"/>
        <d v="2023-12-16T13:47:41"/>
        <d v="2023-12-17T12:48:52"/>
        <d v="2023-12-18T15:26:28"/>
        <d v="2023-12-24T11:34:27"/>
        <d v="2023-12-29T22:23:10"/>
        <d v="2024-01-02T13:21:16"/>
        <d v="2024-01-12T18:36:12"/>
        <d v="2024-01-15T13:20:33"/>
        <d v="2024-01-15T17:37:29"/>
        <d v="2024-01-15T17:56:05"/>
        <d v="2024-01-15T17:59:03"/>
        <d v="2024-01-15T20:02:03"/>
        <d v="2024-01-15T23:24:00"/>
        <d v="2024-01-17T11:49:18"/>
        <d v="2024-01-18T13:11:03"/>
        <d v="2024-01-18T13:21:32"/>
        <d v="2024-01-19T21:56:50"/>
        <d v="2024-01-20T18:39:18"/>
        <d v="2024-01-21T21:37:11"/>
        <d v="2024-01-21T21:44:43"/>
        <d v="2024-01-22T14:17:06"/>
        <d v="2024-01-22T14:43:04"/>
        <d v="2024-01-23T12:57:00"/>
        <d v="2024-01-24T13:39:25"/>
        <d v="2024-01-24T15:31:11"/>
        <d v="2024-01-24T17:11:21"/>
        <d v="2024-01-24T19:08:39"/>
        <d v="2024-01-25T01:11:58"/>
        <d v="2024-01-27T22:31:53"/>
        <d v="2024-01-28T00:49:33"/>
        <d v="2024-01-28T01:47:23"/>
        <d v="2024-01-28T22:30:40"/>
        <d v="2024-02-01T17:37:21"/>
        <d v="2024-02-02T16:34:54"/>
        <d v="2024-02-05T16:19:24"/>
        <d v="2024-02-08T19:09:59"/>
        <d v="2024-02-11T18:42:38"/>
        <d v="2024-02-11T20:23:39"/>
        <d v="2024-02-13T12:41:34"/>
        <d v="2024-02-15T12:18:04"/>
        <d v="2024-02-15T21:39:33"/>
        <d v="2024-02-16T12:46:01"/>
        <d v="2024-02-16T15:09:25"/>
        <d v="2024-02-18T17:23:36"/>
        <d v="2024-02-20T12:21:11"/>
        <d v="2024-02-23T13:12:35"/>
        <d v="2024-02-23T15:26:12"/>
        <d v="2024-02-23T15:53:51"/>
        <d v="2024-02-23T18:45:43"/>
        <d v="2024-02-23T18:48:07"/>
        <d v="2024-02-28T12:44:57"/>
        <d v="2024-02-28T15:23:43"/>
        <d v="2024-02-29T13:53:07"/>
        <d v="2024-03-01T21:04:06"/>
        <d v="2024-03-08T10:05:49"/>
        <d v="2024-03-08T21:09:26"/>
        <d v="2024-03-09T10:25:25"/>
        <d v="2024-03-10T10:26:00"/>
        <d v="2024-03-10T10:28:20"/>
        <d v="2024-03-10T11:20:50"/>
        <d v="2024-03-10T11:24:32"/>
        <d v="2024-03-10T12:13:34"/>
        <d v="2024-03-10T12:47:39"/>
        <d v="2024-03-10T21:22:35"/>
        <d v="2024-03-10T21:44:14"/>
        <d v="2024-03-11T16:36:34"/>
        <d v="2024-03-11T21:55:21"/>
        <d v="2024-03-13T18:02:23"/>
        <d v="2024-03-14T10:54:25"/>
        <d v="2024-03-14T11:23:37"/>
        <d v="2024-03-14T11:24:00"/>
        <d v="2024-03-25T13:01:24"/>
        <d v="2024-03-25T15:02:51"/>
        <d v="2024-03-25T15:59:23"/>
        <d v="2024-03-25T22:14:00"/>
        <d v="2024-03-26T00:57:30"/>
        <d v="2024-03-26T09:53:45"/>
        <d v="2024-03-26T12:53:25"/>
        <d v="2024-03-26T15:36:48"/>
        <d v="2024-03-26T16:50:50"/>
        <d v="2024-03-26T17:20:45"/>
        <d v="2024-03-26T17:47:22"/>
        <d v="2024-03-26T20:54:11"/>
        <d v="2024-03-26T21:40:51"/>
        <d v="2024-03-26T22:11:22"/>
        <d v="2024-03-27T10:24:37"/>
        <d v="2024-03-27T11:39:01"/>
        <d v="2024-03-27T15:02:28"/>
        <d v="2024-03-27T16:11:19"/>
        <d v="2024-03-27T21:12:56"/>
        <d v="2024-03-28T10:45:44"/>
        <d v="2024-03-28T15:03:59"/>
        <d v="2024-03-28T22:27:18"/>
        <d v="2024-03-29T10:17:15"/>
        <d v="2024-03-29T13:45:31"/>
        <d v="2024-04-01T10:52:56"/>
        <d v="2024-04-01T21:33:37"/>
        <d v="2024-04-01T21:57:19"/>
        <d v="2024-04-02T10:35:20"/>
        <d v="2024-04-02T13:17:17"/>
        <d v="2024-04-02T13:20:11"/>
        <d v="2024-04-02T15:38:25"/>
        <d v="2024-04-02T17:46:17"/>
        <d v="2024-04-02T21:34:32"/>
        <d v="2024-04-03T10:21:57"/>
        <d v="2024-04-09T17:54:49"/>
        <d v="2024-04-09T18:02:10"/>
        <d v="2024-04-09T18:07:26"/>
        <d v="2024-04-09T18:11:02"/>
        <d v="2024-04-09T18:12:53"/>
        <d v="2024-04-09T18:18:07"/>
        <d v="2024-04-09T18:19:27"/>
        <d v="2024-04-09T18:20:38"/>
        <d v="2024-04-09T21:19:47"/>
        <d v="2024-04-09T21:41:34"/>
        <d v="2024-04-10T11:33:32"/>
        <d v="2024-04-13T08:38:34"/>
        <d v="2024-04-13T11:22:07"/>
        <d v="2024-04-13T16:58:47"/>
        <d v="2024-04-13T17:15:01"/>
        <d v="2024-04-14T10:17:22"/>
        <d v="2024-04-14T12:17:43"/>
        <d v="2024-04-16T12:33:37"/>
        <d v="2024-04-16T21:00:08"/>
        <d v="2024-04-16T21:39:25"/>
        <d v="2024-04-16T21:55:19"/>
        <d v="2024-04-16T22:16:31"/>
        <d v="2024-04-17T16:04:48"/>
        <d v="2024-04-17T16:36:45"/>
        <d v="2024-04-17T17:09:21"/>
        <d v="2024-04-17T17:09:30"/>
        <d v="2024-04-17T19:35:12"/>
        <d v="2024-04-21T16:43:30"/>
        <d v="2024-04-21T17:27:28"/>
        <d v="2024-04-22T11:48:23"/>
        <d v="2024-04-22T12:06:15"/>
        <d v="2024-04-22T12:43:33"/>
        <d v="2024-04-22T13:46:13"/>
        <d v="2024-04-27T10:18:36"/>
        <d v="2024-04-27T13:03:34"/>
        <d v="2024-04-28T11:56:40"/>
        <d v="2024-04-30T12:24:40"/>
        <d v="2024-05-01T16:41:06"/>
        <d v="2024-05-05T13:50:20"/>
        <d v="2024-05-05T21:19:52"/>
        <d v="2024-05-05T21:58:15"/>
        <d v="2024-05-06T12:11:40"/>
        <d v="2024-05-08T13:54:16"/>
        <d v="2024-05-08T17:38:35"/>
        <d v="2024-05-08T20:17:02"/>
        <d v="2024-05-08T22:46:20"/>
        <d v="2024-05-09T14:08:05"/>
        <d v="2024-05-09T15:43:28"/>
        <d v="2024-05-09T20:13:22"/>
        <d v="2024-05-10T21:42:57"/>
        <d v="2024-05-10T21:51:58"/>
        <d v="2024-05-10T22:34:24"/>
        <d v="2024-05-11T13:33:24"/>
        <d v="2024-05-11T13:40:06"/>
        <d v="2024-05-11T15:07:46"/>
        <d v="2024-05-11T17:47:19"/>
        <d v="2024-05-12T11:50:03"/>
        <d v="2024-05-12T12:07:33"/>
        <d v="2024-05-12T12:25:59"/>
        <d v="2024-05-12T12:44:59"/>
        <d v="2024-05-12T12:54:34"/>
        <d v="2024-05-12T14:39:27"/>
        <d v="2024-05-12T13:59:38"/>
        <d v="2024-05-13T22:54:05"/>
        <d v="2024-05-14T13:11:56"/>
        <d v="2024-05-14T15:21:58"/>
        <d v="2024-05-14T17:18:18"/>
        <d v="2024-05-14T19:38:45"/>
        <d v="2024-05-14T23:14:16"/>
        <d v="2024-05-15T11:46:10"/>
        <d v="2024-05-15T12:22:20"/>
        <d v="2024-05-15T12:51:44"/>
        <d v="2024-05-15T13:26:13"/>
        <d v="2024-05-15T14:20:52"/>
        <d v="2024-05-15T16:28:47"/>
        <d v="2024-05-15T16:28:22"/>
        <d v="2024-05-15T21:47:30"/>
        <d v="2024-05-16T20:29:13"/>
        <d v="2024-05-16T21:26:46"/>
        <d v="2024-05-17T17:12:11"/>
        <d v="2024-05-17T18:25:08"/>
        <d v="2024-05-17T21:24:33"/>
        <d v="2024-05-17T21:34:25"/>
        <d v="2024-05-17T21:39:49"/>
        <d v="2024-05-18T12:29:28"/>
        <d v="2024-05-18T12:32:20"/>
        <d v="2024-05-18T12:33:31"/>
        <d v="2024-05-18T15:07:07"/>
        <d v="2024-05-18T15:10:40"/>
        <d v="2024-05-18T15:19:43"/>
        <d v="2024-05-18T15:23:36"/>
        <d v="2024-05-18T15:24:10"/>
        <d v="2024-05-18T15:35:22"/>
        <d v="2024-05-18T15:39:37"/>
        <d v="2024-05-18T15:41:49"/>
        <d v="2024-05-18T15:45:27"/>
        <d v="2024-05-18T20:57:28"/>
        <d v="2024-05-19T14:48:56"/>
        <d v="2024-05-19T23:00:59"/>
        <d v="2024-05-19T23:24:53"/>
        <d v="2024-05-21T11:55:45"/>
        <d v="2024-05-21T19:15:52"/>
        <d v="2024-05-21T19:16:45"/>
        <d v="2024-05-22T18:27:31"/>
        <d v="2024-05-25T13:01:17"/>
        <d v="2024-05-25T13:09:22"/>
        <d v="2024-05-26T15:45:01"/>
        <d v="2024-05-27T13:05:57"/>
        <d v="2024-05-29T11:11:57"/>
        <d v="2024-05-29T11:32:21"/>
        <d v="2024-05-29T11:44:51"/>
        <d v="2024-05-29T13:02:24"/>
        <d v="2024-05-30T12:48:36"/>
        <d v="2024-05-30T14:37:03"/>
        <d v="2024-05-31T12:05:25"/>
        <d v="2024-05-31T17:30:25"/>
        <d v="2024-06-02T18:24:52"/>
        <d v="2024-06-02T19:14:46"/>
        <d v="2024-06-02T19:38:06"/>
        <d v="2024-06-02T19:53:17"/>
        <d v="2024-06-03T13:20:00"/>
        <d v="2024-06-03T13:24:34"/>
        <d v="2024-06-05T11:40:32"/>
        <d v="2024-06-05T11:42:56"/>
        <d v="2024-06-05T11:43:59"/>
        <d v="2024-06-05T11:46:23"/>
        <d v="2024-06-05T11:47:24"/>
        <d v="2024-06-07T10:39:03"/>
        <d v="2024-06-07T10:46:19"/>
        <d v="2024-06-07T10:50:03"/>
        <d v="2024-06-07T10:52:56"/>
        <d v="2024-06-07T10:55:57"/>
        <d v="2024-06-07T10:58:23"/>
        <d v="2024-06-08T07:32:19"/>
        <d v="2024-06-09T13:05:14"/>
        <d v="2024-06-09T13:37:13"/>
        <d v="2024-06-09T14:37:54"/>
        <d v="2024-06-11T07:27:26"/>
        <d v="2024-06-11T07:31:52"/>
        <d v="2024-06-11T08:14:27"/>
        <d v="2024-06-11T08:24:43"/>
        <d v="2024-06-11T09:39:52"/>
        <d v="2024-06-12T18:44:37"/>
        <d v="2024-06-06T18:52:46"/>
        <d v="2023-12-29T08:06:38"/>
        <d v="2024-04-25T12:39:58"/>
        <d v="2024-04-25T12:42:22"/>
        <d v="2024-04-25T12:43:12"/>
        <d v="2024-04-25T12:44:18"/>
        <d v="2024-04-25T12:45:09"/>
        <d v="2024-04-25T12:46:41"/>
        <d v="2024-04-25T12:47:36"/>
        <d v="2024-04-25T12:48:45"/>
        <d v="2024-04-25T12:50:04"/>
        <d v="2024-04-25T12:51:11"/>
        <d v="2024-04-25T12:52:22"/>
        <d v="2024-04-25T12:54:43"/>
        <d v="2024-04-25T12:55:21"/>
        <d v="2024-04-25T12:55:47"/>
        <d v="2024-04-25T12:56:14"/>
        <d v="2024-04-25T12:56:51"/>
        <d v="2024-04-25T12:57:34"/>
        <d v="2024-04-25T12:58:18"/>
        <d v="2024-04-25T12:59:25"/>
        <d v="2024-04-25T13:00:44"/>
        <d v="2024-04-25T13:02:45"/>
        <d v="2024-04-25T13:03:59"/>
        <d v="2024-04-25T13:04:28"/>
        <d v="2024-04-25T13:07:51"/>
        <d v="2024-04-25T13:08:39"/>
        <d v="2024-04-25T13:09:49"/>
        <d v="2024-05-21T18:50:39"/>
        <d v="2024-06-07T17:52:57"/>
        <d v="2024-06-07T20:37:51"/>
        <d v="2024-06-07T21:33:19"/>
        <d v="2024-06-07T21:57:26"/>
        <d v="2024-06-07T21:58:30"/>
        <d v="2024-06-07T23:22:50"/>
        <d v="2024-06-05T18:25:54"/>
        <d v="2024-06-09T02:36:30"/>
        <d v="2024-06-11T00:08:43"/>
        <d v="2024-06-11T00:15:45"/>
        <d v="2024-06-13T19:09:50"/>
        <d v="2024-06-13T20:23:53"/>
        <d v="2024-06-13T23:59:48"/>
        <d v="2024-06-14T00:19:27"/>
        <d v="2024-06-14T00:40:34"/>
        <d v="2024-06-14T01:05:27"/>
        <d v="2024-06-14T01:28:08"/>
        <d v="2023-10-09T17:22:28"/>
        <d v="2024-01-10T16:01:22"/>
        <d v="2024-03-01T11:38:03"/>
        <d v="2024-06-05T11:21:05"/>
        <d v="2024-06-05T15:44:55"/>
        <d v="2024-06-06T14:32:06"/>
        <d v="2023-02-13T09:52:46"/>
        <d v="2023-02-14T10:18:30"/>
        <d v="2023-02-14T14:53:43"/>
        <d v="2023-06-16T13:34:56"/>
        <d v="2023-07-12T09:43:55"/>
        <d v="2023-07-14T13:14:13"/>
        <d v="2023-07-14T15:30:43"/>
        <d v="2023-07-27T16:26:47"/>
        <d v="2023-07-31T10:45:27"/>
        <d v="2023-09-27T16:12:47"/>
        <d v="2023-10-19T16:33:37"/>
        <d v="2023-10-20T10:21:58"/>
        <d v="2023-10-24T13:40:32"/>
        <d v="2023-10-26T21:23:48"/>
        <d v="2023-10-26T21:36:53"/>
        <d v="2023-11-08T18:15:08"/>
        <d v="2023-11-11T00:24:11"/>
        <d v="2023-11-14T20:49:59"/>
        <d v="2023-11-14T20:51:38"/>
        <d v="2023-11-14T20:52:19"/>
        <d v="2023-11-16T12:06:55"/>
        <d v="2023-11-17T15:39:52"/>
        <d v="2023-11-21T03:02:58"/>
        <d v="2023-11-30T15:07:19"/>
        <d v="2023-12-11T11:19:20"/>
        <d v="2023-12-11T11:21:19"/>
        <d v="2023-12-11T15:24:30"/>
        <d v="2023-12-18T16:22:10"/>
        <d v="2024-01-16T10:17:56"/>
        <d v="2024-01-16T11:09:50"/>
        <d v="2024-01-16T11:26:23"/>
        <d v="2024-01-16T12:01:43"/>
        <d v="2024-01-16T13:16:54"/>
        <d v="2024-01-16T13:18:03"/>
        <d v="2024-01-16T13:21:36"/>
        <d v="2024-01-17T10:53:13"/>
        <d v="2024-01-17T11:16:55"/>
        <d v="2024-01-17T11:24:30"/>
        <d v="2024-01-17T11:47:53"/>
        <d v="2024-01-17T12:41:58"/>
        <d v="2024-01-17T13:09:11"/>
        <d v="2024-01-17T13:29:54"/>
        <d v="2024-01-17T13:33:46"/>
        <d v="2024-01-17T14:19:17"/>
        <d v="2024-01-17T14:20:00"/>
        <d v="2024-01-17T14:30:41"/>
        <d v="2024-01-17T14:36:04"/>
        <d v="2024-01-17T14:49:40"/>
        <d v="2024-01-17T14:53:30"/>
        <d v="2024-01-17T15:01:12"/>
        <d v="2024-01-17T15:05:48"/>
        <d v="2024-01-17T15:11:17"/>
        <d v="2024-01-17T15:15:19"/>
        <d v="2024-01-17T15:34:52"/>
        <d v="2024-01-17T15:36:17"/>
        <d v="2024-01-18T16:24:53"/>
        <d v="2024-01-18T17:00:22"/>
        <d v="2024-01-18T17:04:42"/>
        <d v="2024-01-18T17:07:44"/>
        <d v="2024-01-18T17:10:40"/>
        <d v="2024-01-18T17:17:59"/>
        <d v="2024-01-18T17:22:46"/>
        <d v="2024-01-18T17:40:10"/>
        <d v="2024-01-18T17:42:45"/>
        <d v="2024-01-19T12:14:10"/>
        <d v="2024-01-19T12:56:20"/>
        <d v="2024-01-19T13:05:17"/>
        <d v="2024-01-19T14:25:20"/>
        <d v="2024-01-19T14:31:22"/>
        <d v="2024-01-27T23:27:29"/>
        <d v="2024-01-27T23:31:08"/>
        <d v="2024-01-27T23:34:56"/>
        <d v="2024-01-27T23:39:25"/>
        <d v="2024-01-27T23:41:30"/>
        <d v="2024-01-27T23:43:47"/>
        <d v="2024-01-27T23:46:05"/>
        <d v="2024-01-27T23:48:34"/>
        <d v="2024-01-27T23:50:24"/>
        <d v="2024-01-28T00:10:27"/>
        <d v="2024-01-28T00:16:10"/>
        <d v="2024-01-28T00:18:48"/>
        <d v="2024-01-28T00:22:49"/>
        <d v="2024-01-28T00:25:40"/>
        <d v="2024-01-28T00:27:09"/>
        <d v="2024-01-28T00:29:58"/>
        <d v="2024-01-28T00:31:49"/>
        <d v="2024-01-28T00:33:45"/>
        <d v="2024-01-28T00:35:09"/>
        <d v="2024-01-28T00:38:37"/>
        <d v="2024-02-01T15:50:32"/>
        <d v="2024-02-05T10:05:37"/>
        <d v="2024-02-06T10:11:53"/>
        <d v="2024-02-06T10:42:10"/>
        <d v="2024-02-06T11:20:01"/>
        <d v="2024-02-06T11:44:54"/>
        <d v="2024-02-06T11:50:12"/>
        <d v="2024-02-08T12:52:04"/>
        <d v="2024-02-15T14:22:13"/>
        <d v="2024-02-20T15:00:38"/>
        <d v="2024-02-20T15:12:29"/>
        <d v="2024-02-20T15:45:47"/>
        <d v="2024-02-20T16:10:23"/>
        <d v="2024-02-21T09:45:21"/>
        <d v="2024-02-21T10:17:20"/>
        <d v="2024-02-21T11:53:10"/>
        <d v="2024-02-21T12:47:41"/>
        <d v="2024-02-21T12:49:18"/>
        <d v="2024-02-27T09:52:09"/>
        <d v="2024-02-29T09:40:51"/>
        <d v="2024-02-29T09:47:58"/>
        <d v="2024-02-29T16:28:00"/>
        <d v="2024-02-29T16:34:58"/>
        <d v="2024-02-29T16:40:06"/>
        <d v="2024-02-29T16:43:09"/>
        <d v="2024-03-01T09:44:10"/>
        <d v="2024-03-01T09:49:36"/>
        <d v="2024-03-01T10:01:10"/>
        <d v="2024-03-01T12:53:50"/>
        <d v="2024-03-01T12:56:10"/>
        <d v="2024-03-01T14:16:52"/>
        <d v="2024-03-01T14:21:44"/>
        <d v="2024-03-01T14:25:55"/>
        <d v="2024-03-01T14:37:41"/>
        <d v="2024-03-01T14:41:16"/>
        <d v="2024-03-01T14:45:20"/>
        <d v="2024-03-01T14:48:59"/>
        <d v="2024-03-01T14:55:00"/>
        <d v="2024-03-04T09:41:36"/>
        <d v="2024-03-04T09:45:08"/>
        <d v="2024-03-04T09:48:32"/>
        <d v="2024-03-04T09:50:57"/>
        <d v="2024-03-04T09:54:18"/>
        <d v="2024-03-04T09:56:28"/>
        <d v="2024-03-04T09:58:43"/>
        <d v="2024-03-04T10:02:16"/>
        <d v="2024-03-04T10:08:43"/>
        <d v="2024-03-04T10:12:17"/>
        <d v="2024-03-04T10:14:22"/>
        <d v="2024-03-04T10:17:59"/>
        <d v="2024-03-04T10:20:20"/>
        <d v="2024-03-04T10:22:33"/>
        <d v="2024-03-04T10:24:57"/>
        <d v="2024-03-04T10:26:56"/>
        <d v="2024-03-04T10:28:46"/>
        <d v="2024-03-04T16:25:46"/>
        <d v="2024-03-04T16:31:13"/>
        <d v="2024-03-05T14:01:48"/>
        <d v="2024-03-05T14:02:48"/>
        <d v="2024-03-05T15:56:44"/>
        <d v="2024-03-05T16:01:01"/>
        <d v="2024-03-05T16:12:42"/>
        <d v="2024-03-05T16:17:30"/>
        <d v="2024-03-12T12:30:56"/>
        <d v="2024-03-15T17:41:23"/>
        <d v="2024-03-19T15:24:52"/>
        <d v="2024-03-20T12:54:20"/>
        <d v="2024-03-20T13:36:27"/>
        <d v="2024-03-20T15:15:15"/>
        <d v="2024-04-01T12:09:07"/>
        <d v="2024-04-10T10:33:23"/>
        <d v="2024-04-10T10:33:47"/>
        <d v="2024-04-12T12:29:44"/>
        <d v="2024-04-13T09:32:26"/>
        <d v="2024-04-13T16:58:33"/>
        <d v="2024-04-22T10:13:47"/>
        <d v="2024-04-23T10:34:12"/>
        <d v="2024-04-23T10:44:15"/>
        <d v="2024-04-23T11:01:15"/>
        <d v="2024-04-23T11:29:46"/>
        <d v="2024-04-24T07:52:32"/>
        <d v="2024-04-24T19:02:26"/>
        <d v="2024-04-25T08:21:43"/>
        <d v="2024-04-25T12:37:27"/>
        <d v="2024-04-26T10:36:26"/>
        <d v="2024-04-26T11:04:55"/>
        <d v="2024-04-26T11:09:15"/>
        <d v="2024-04-26T11:22:37"/>
        <d v="2024-04-26T11:34:28"/>
        <d v="2024-04-26T11:36:32"/>
        <d v="2024-04-26T11:49:41"/>
        <d v="2024-04-26T11:51:26"/>
        <d v="2024-04-26T11:57:39"/>
        <d v="2024-04-26T13:26:30"/>
        <d v="2024-04-26T13:27:20"/>
        <d v="2024-04-26T13:28:22"/>
        <d v="2024-04-26T13:53:01"/>
        <d v="2024-05-08T17:07:39"/>
        <d v="2024-05-21T10:43:17"/>
        <d v="2024-05-21T16:34:16"/>
        <d v="2024-05-22T08:27:46"/>
        <d v="2024-05-22T13:47:07"/>
        <d v="2024-05-24T15:36:42"/>
        <d v="2024-05-27T10:12:52"/>
        <d v="2024-05-27T11:10:37"/>
        <d v="2024-05-29T16:13:02"/>
        <d v="2024-06-02T00:50:02"/>
        <d v="2024-06-03T16:31:16"/>
        <d v="2024-06-05T08:23:19"/>
        <d v="2024-06-05T15:43:25"/>
        <d v="2024-06-07T20:48:30"/>
        <d v="2024-06-07T23:35:26"/>
        <d v="2024-06-14T01:17:02"/>
        <d v="2023-11-07T01:36:51"/>
        <d v="2023-11-13T22:42:39"/>
        <d v="2023-07-19T16:18:22"/>
        <d v="2023-09-27T14:51:47"/>
        <d v="2024-04-17T16:18:52"/>
        <d v="2024-05-03T12:00:05"/>
        <d v="2024-05-03T13:15:44"/>
        <d v="2024-05-09T13:36:40"/>
        <d v="2024-05-27T14:45:43"/>
        <d v="2024-05-27T15:17:09"/>
        <d v="2024-05-27T16:26:44"/>
        <d v="2024-05-28T12:47:02"/>
        <d v="2024-05-28T13:01:06"/>
        <d v="2024-05-28T13:30:36"/>
        <d v="2024-05-28T14:56:40"/>
        <d v="2024-05-30T11:50:01"/>
        <d v="2024-05-30T16:49:39"/>
        <d v="2024-05-30T17:03:18"/>
        <d v="2024-06-03T15:07:51"/>
        <d v="2024-06-04T12:49:06"/>
        <d v="2024-06-13T16:18:56"/>
        <d v="2023-09-06T02:13:40"/>
        <d v="2023-10-03T23:06:52"/>
        <d v="2023-11-21T00:57:06"/>
        <d v="2024-01-19T02:49:22"/>
        <d v="2024-01-23T20:00:23"/>
        <d v="2024-01-25T03:03:03"/>
        <d v="2024-01-26T00:59:36"/>
        <d v="2024-02-06T20:54:34"/>
        <d v="2024-02-09T19:42:04"/>
        <d v="2024-02-17T04:40:41"/>
        <d v="2024-02-18T00:10:04"/>
        <d v="2024-02-18T01:59:08"/>
        <d v="2024-02-20T00:05:11"/>
        <d v="2024-02-23T21:33:59"/>
        <d v="2024-02-23T21:47:24"/>
        <d v="2024-02-23T21:50:12"/>
        <d v="2024-02-23T21:56:11"/>
        <d v="2024-02-25T07:33:09"/>
        <d v="2024-02-25T08:08:20"/>
        <d v="2024-02-26T03:46:35"/>
        <d v="2024-02-29T20:14:44"/>
        <d v="2024-03-01T01:53:00"/>
        <d v="2024-03-01T05:19:27"/>
        <d v="2024-03-01T20:29:39"/>
        <d v="2024-03-01T21:20:42"/>
        <d v="2024-03-02T02:24:33"/>
        <d v="2024-03-03T09:13:27"/>
        <d v="2024-03-08T01:49:26"/>
        <d v="2024-03-08T01:55:05"/>
        <d v="2024-03-10T06:16:03"/>
        <d v="2024-03-10T09:20:03"/>
        <d v="2024-03-12T19:26:42"/>
        <d v="2024-03-19T03:05:00"/>
        <d v="2024-03-19T22:15:54"/>
        <d v="2024-03-26T06:50:25"/>
        <d v="2024-03-29T02:08:16"/>
        <d v="2024-03-29T18:58:52"/>
        <d v="2024-03-31T22:59:13"/>
        <d v="2024-03-31T23:31:08"/>
        <d v="2024-03-31T23:43:22"/>
        <d v="2024-04-01T00:07:34"/>
        <d v="2024-04-01T00:20:33"/>
        <d v="2024-04-01T00:39:21"/>
        <d v="2024-04-01T01:54:17"/>
        <d v="2024-04-01T02:07:07"/>
        <d v="2024-04-01T02:33:15"/>
        <d v="2024-04-01T02:53:27"/>
        <d v="2024-04-02T06:10:34"/>
        <d v="2024-04-04T01:14:51"/>
        <d v="2024-04-06T18:48:29"/>
        <d v="2024-04-06T21:42:56"/>
        <d v="2024-04-06T21:45:06"/>
        <d v="2024-04-06T22:21:45"/>
        <d v="2024-04-06T22:25:32"/>
        <d v="2024-04-06T22:43:19"/>
        <d v="2024-04-06T22:44:05"/>
        <d v="2024-04-07T02:06:20"/>
        <d v="2024-04-07T04:02:23"/>
        <d v="2024-04-07T05:21:16"/>
        <d v="2024-04-07T06:11:31"/>
        <d v="2024-04-08T22:02:57"/>
        <d v="2024-04-09T21:53:30"/>
        <d v="2024-04-09T23:33:33"/>
        <d v="2024-04-10T02:18:18"/>
        <d v="2024-04-10T02:40:14"/>
        <d v="2024-04-10T03:43:14"/>
        <d v="2024-04-10T04:27:18"/>
        <d v="2024-04-10T05:02:31"/>
        <d v="2024-04-10T18:04:48"/>
        <d v="2024-04-10T18:20:00"/>
        <d v="2024-04-10T18:51:58"/>
        <d v="2024-04-10T19:27:12"/>
        <d v="2024-04-10T19:32:59"/>
        <d v="2024-04-10T19:41:17"/>
        <d v="2024-04-11T00:11:28"/>
        <d v="2024-04-11T18:18:21"/>
        <d v="2024-04-11T19:22:00"/>
        <d v="2024-04-11T20:07:59"/>
        <d v="2024-04-11T21:01:57"/>
        <d v="2024-04-11T21:47:15"/>
        <d v="2024-04-11T22:09:30"/>
        <d v="2024-04-11T22:17:55"/>
        <d v="2024-04-12T01:06:38"/>
        <d v="2024-04-12T02:03:01"/>
        <d v="2024-04-12T18:30:19"/>
        <d v="2024-04-12T21:57:09"/>
        <d v="2024-04-12T22:15:42"/>
        <d v="2024-04-13T00:20:05"/>
        <d v="2024-04-13T01:54:37"/>
        <d v="2024-04-13T05:33:31"/>
        <d v="2024-04-17T20:39:02"/>
        <d v="2024-04-17T20:59:25"/>
        <d v="2024-04-17T21:21:27"/>
        <d v="2024-04-17T22:08:41"/>
        <d v="2024-04-17T23:53:10"/>
        <d v="2024-04-18T00:12:05"/>
        <d v="2024-04-18T00:28:59"/>
        <d v="2024-04-18T01:09:12"/>
        <d v="2024-04-18T17:55:13"/>
        <d v="2024-04-18T18:08:06"/>
        <d v="2024-04-19T18:29:25"/>
        <d v="2024-04-19T18:50:31"/>
        <d v="2024-04-19T19:09:08"/>
        <d v="2024-04-19T21:24:29"/>
        <d v="2024-04-19T21:44:38"/>
        <d v="2024-04-19T21:52:40"/>
        <d v="2024-04-19T22:23:12"/>
        <d v="2024-04-21T00:36:08"/>
        <d v="2024-04-23T18:54:17"/>
        <d v="2024-04-26T02:08:56"/>
        <d v="2024-04-26T19:43:24"/>
        <d v="2024-04-30T22:35:28"/>
        <d v="2024-05-01T02:39:27"/>
        <d v="2024-05-02T06:34:15"/>
        <d v="2024-05-02T22:38:18"/>
        <d v="2024-05-02T23:12:24"/>
        <d v="2024-05-02T23:26:59"/>
        <d v="2024-05-03T23:35:14"/>
        <d v="2024-05-04T19:51:03"/>
        <d v="2024-05-05T08:21:14"/>
        <d v="2024-05-06T07:32:02"/>
        <d v="2024-05-09T01:52:56"/>
        <d v="2024-05-13T22:14:35"/>
        <d v="2024-05-14T00:22:48"/>
        <d v="2024-05-25T04:06:36"/>
        <d v="2024-05-25T21:54:55"/>
        <d v="2024-05-26T19:21:14"/>
        <d v="2024-05-26T23:03:18"/>
        <d v="2024-05-27T01:33:20"/>
        <d v="2024-05-27T02:34:23"/>
        <d v="2024-05-27T02:49:05"/>
        <d v="2024-05-28T05:28:20"/>
        <d v="2024-05-29T06:08:27"/>
        <d v="2024-05-30T05:52:30"/>
        <d v="2024-06-01T11:03:35"/>
        <d v="2024-06-07T20:36:06"/>
        <d v="2024-06-07T20:46:51"/>
        <d v="2024-06-08T03:15:58"/>
        <d v="2024-06-08T03:57:44"/>
        <d v="2024-06-10T07:08:21"/>
        <d v="2024-06-12T22:09:54"/>
        <d v="2024-04-18T17:22:05"/>
        <d v="2024-04-18T18:25:44"/>
        <d v="2023-08-03T00:54:16"/>
        <d v="2023-08-23T11:27:18"/>
        <d v="2024-02-02T16:17:56"/>
        <d v="2024-02-06T10:03:54"/>
        <d v="2024-05-03T10:58:17"/>
        <d v="2024-05-03T14:13:29"/>
        <d v="2024-03-11T01:33:56"/>
        <d v="2024-05-07T19:22:56"/>
        <d v="2024-05-09T19:30:35"/>
        <d v="2024-05-10T11:43:51"/>
        <d v="2024-05-12T12:28:07"/>
        <d v="2024-06-07T17:03:16"/>
        <d v="2024-06-13T17:34:49"/>
        <d v="2024-05-12T14:38:29"/>
        <d v="2024-05-31T11:44:26"/>
        <d v="2024-05-31T13:56:29"/>
        <d v="2024-06-05T08:51:20"/>
        <d v="2024-06-06T10:42:29"/>
        <d v="2024-06-08T10:53:35"/>
        <d v="2024-06-08T13:25:08"/>
        <d v="2024-06-10T09:31:35"/>
        <d v="2024-06-10T13:46:18"/>
        <d v="2024-06-10T14:57:26"/>
        <d v="2024-06-10T16:36:38"/>
        <d v="2024-06-11T14:08:57"/>
        <d v="2024-06-11T14:14:41"/>
        <d v="2024-06-11T18:04:39"/>
        <d v="2024-06-11T18:42:11"/>
        <d v="2024-06-12T13:32:03"/>
        <d v="2024-06-14T10:22:28"/>
        <d v="2023-08-14T14:22:04"/>
        <d v="2023-02-15T14:45:55"/>
        <d v="2023-12-01T13:26:47"/>
        <d v="2023-12-08T12:59:39"/>
        <d v="2024-02-07T14:01:07"/>
        <d v="2024-02-07T14:37:00"/>
        <d v="2024-02-07T12:31:37"/>
        <d v="2024-02-07T14:22:42"/>
        <d v="2024-02-08T10:24:58"/>
        <d v="2024-02-07T14:26:53"/>
        <d v="2024-02-12T16:23:36"/>
        <d v="2024-02-13T11:35:55"/>
        <d v="2024-02-14T13:15:21"/>
        <d v="2024-03-15T13:27:06"/>
        <d v="2024-04-10T08:57:05"/>
        <d v="2024-04-10T09:15:50"/>
        <d v="2024-04-16T15:17:01"/>
        <d v="2024-04-16T15:46:07"/>
        <d v="2024-05-07T10:41:39"/>
        <d v="2024-05-07T10:49:10"/>
        <d v="2024-05-15T09:13:11"/>
        <d v="2024-05-21T12:45:18"/>
        <d v="2024-05-21T16:15:32"/>
        <d v="2024-05-24T13:15:24"/>
        <d v="2024-05-24T14:15:09"/>
        <d v="2024-05-27T13:42:00"/>
        <d v="2024-05-27T13:42:50"/>
        <d v="2024-05-27T14:24:53"/>
        <d v="2024-05-27T14:27:38"/>
        <d v="2024-05-27T14:47:34"/>
        <d v="2024-05-27T16:03:54"/>
        <d v="2024-05-27T16:23:35"/>
        <d v="2024-05-28T09:53:28"/>
        <d v="2024-05-28T13:13:50"/>
        <d v="2024-05-28T13:14:31"/>
        <d v="2024-05-29T08:38:17"/>
        <d v="2024-06-06T10:04:37"/>
        <d v="2024-06-06T12:31:19"/>
        <d v="2024-06-06T14:24:02"/>
        <d v="2024-06-06T14:28:52"/>
        <d v="2024-06-06T14:53:00"/>
        <d v="2024-06-07T12:35:58"/>
        <d v="2024-06-11T16:43:52"/>
        <d v="2024-06-13T08:02:55"/>
        <d v="2024-02-14T22:25:25"/>
        <d v="2024-04-30T13:41:26"/>
        <d v="2023-08-01T15:33:02"/>
        <d v="2023-08-10T12:42:45"/>
        <d v="2023-10-05T15:07:47"/>
        <d v="2023-10-11T14:44:42"/>
        <d v="2024-02-02T10:49:41"/>
        <d v="2024-02-16T19:04:45"/>
        <d v="2024-04-23T17:04:49"/>
        <d v="2024-05-27T17:58:02"/>
        <d v="2024-05-31T12:35:33"/>
        <d v="2024-06-01T14:45:51"/>
        <d v="2024-06-01T18:57:43"/>
        <d v="2024-06-02T12:44:49"/>
        <d v="2024-06-03T18:30:11"/>
        <d v="2024-06-04T12:01:10"/>
        <d v="2024-06-04T12:53:29"/>
        <d v="2024-06-05T19:18:43"/>
        <d v="2024-06-06T10:59:18"/>
        <d v="2024-06-07T11:03:21"/>
        <d v="2024-06-07T11:32:36"/>
        <d v="2024-06-07T17:52:06"/>
        <d v="2024-06-08T12:31:53"/>
        <d v="2024-06-11T09:12:39"/>
        <d v="2024-04-03T10:09:38"/>
      </sharedItems>
      <fieldGroup par="10" base="4">
        <rangePr groupBy="months" startDate="2023-02-13T09:52:46" endDate="2024-06-14T10:22:28"/>
        <groupItems count="14">
          <s v="&lt;13.02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4.06.2024"/>
        </groupItems>
      </fieldGroup>
    </cacheField>
    <cacheField name="Год" numFmtId="0">
      <sharedItems containsSemiMixedTypes="0" containsString="0" containsNumber="1" containsInteger="1" minValue="2023" maxValue="2024" count="2">
        <n v="2023"/>
        <n v="2024"/>
      </sharedItems>
    </cacheField>
    <cacheField name="Имя" numFmtId="0">
      <sharedItems/>
    </cacheField>
    <cacheField name="Эл.почта" numFmtId="0">
      <sharedItems/>
    </cacheField>
    <cacheField name="Активен" numFmtId="0">
      <sharedItems/>
    </cacheField>
    <cacheField name="Кварталы" numFmtId="0" databaseField="0">
      <fieldGroup base="4">
        <rangePr groupBy="quarters" startDate="2023-02-13T09:52:46" endDate="2024-06-14T10:22:28"/>
        <groupItems count="6">
          <s v="&lt;13.02.2023"/>
          <s v="Кв-л1"/>
          <s v="Кв-л2"/>
          <s v="Кв-л3"/>
          <s v="Кв-л4"/>
          <s v="&gt;14.06.2024"/>
        </groupItems>
      </fieldGroup>
    </cacheField>
    <cacheField name="Годы" numFmtId="0" databaseField="0">
      <fieldGroup base="4">
        <rangePr groupBy="years" startDate="2023-02-13T09:52:46" endDate="2024-06-14T10:22:28"/>
        <groupItems count="4">
          <s v="&lt;13.02.2023"/>
          <s v="2023"/>
          <s v="2024"/>
          <s v="&gt;14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5">
  <r>
    <n v="1"/>
    <x v="0"/>
    <x v="0"/>
    <d v="2023-07-27T21:01:30"/>
    <x v="0"/>
    <x v="0"/>
    <s v="Benjamin Patterson"/>
    <s v="benjamin.patterson@novometgroup.com"/>
    <s v="Да"/>
  </r>
  <r>
    <n v="2"/>
    <x v="0"/>
    <x v="0"/>
    <d v="2023-07-28T00:22:19"/>
    <x v="1"/>
    <x v="0"/>
    <s v="Benjamin Patterson"/>
    <s v="benjamin.patterson@novometgroup.com"/>
    <s v="Да"/>
  </r>
  <r>
    <n v="3"/>
    <x v="0"/>
    <x v="0"/>
    <d v="2024-03-20T00:38:33"/>
    <x v="2"/>
    <x v="1"/>
    <s v="Benjamin Patterson"/>
    <s v="benjamin.patterson@novometgroup.com"/>
    <s v="Да"/>
  </r>
  <r>
    <n v="4"/>
    <x v="0"/>
    <x v="0"/>
    <d v="2024-03-27T20:20:50"/>
    <x v="3"/>
    <x v="1"/>
    <s v="Benjamin Patterson"/>
    <s v="benjamin.patterson@novometgroup.com"/>
    <s v="Да"/>
  </r>
  <r>
    <n v="5"/>
    <x v="0"/>
    <x v="0"/>
    <d v="2024-04-04T16:54:41"/>
    <x v="4"/>
    <x v="1"/>
    <s v="Benjamin Patterson"/>
    <s v="benjamin.patterson@novometgroup.com"/>
    <s v="Да"/>
  </r>
  <r>
    <n v="6"/>
    <x v="0"/>
    <x v="0"/>
    <d v="2024-04-04T18:48:18"/>
    <x v="5"/>
    <x v="1"/>
    <s v="Benjamin Patterson"/>
    <s v="benjamin.patterson@novometgroup.com"/>
    <s v="Да"/>
  </r>
  <r>
    <n v="7"/>
    <x v="0"/>
    <x v="0"/>
    <d v="2024-04-09T21:21:37"/>
    <x v="6"/>
    <x v="1"/>
    <s v="Benjamin Patterson"/>
    <s v="benjamin.patterson@novometgroup.com"/>
    <s v="Да"/>
  </r>
  <r>
    <n v="8"/>
    <x v="0"/>
    <x v="0"/>
    <d v="2024-04-09T21:35:18"/>
    <x v="7"/>
    <x v="1"/>
    <s v="Benjamin Patterson"/>
    <s v="benjamin.patterson@novometgroup.com"/>
    <s v="Да"/>
  </r>
  <r>
    <n v="9"/>
    <x v="0"/>
    <x v="0"/>
    <d v="2024-04-09T21:49:13"/>
    <x v="8"/>
    <x v="1"/>
    <s v="Benjamin Patterson"/>
    <s v="benjamin.patterson@novometgroup.com"/>
    <s v="Да"/>
  </r>
  <r>
    <n v="10"/>
    <x v="0"/>
    <x v="0"/>
    <d v="2024-04-12T19:15:29"/>
    <x v="9"/>
    <x v="1"/>
    <s v="Benjamin Patterson"/>
    <s v="benjamin.patterson@novometgroup.com"/>
    <s v="Да"/>
  </r>
  <r>
    <n v="11"/>
    <x v="1"/>
    <x v="0"/>
    <d v="2023-03-21T16:33:22"/>
    <x v="10"/>
    <x v="0"/>
    <s v="Nikolay Kurlykin"/>
    <s v="nikolay.kurlykin@novometgroup.com"/>
    <s v="Да"/>
  </r>
  <r>
    <n v="12"/>
    <x v="1"/>
    <x v="0"/>
    <d v="2023-03-22T16:42:14"/>
    <x v="11"/>
    <x v="0"/>
    <s v="Nikolay Kurlykin"/>
    <s v="nikolay.kurlykin@novometgroup.com"/>
    <s v="Да"/>
  </r>
  <r>
    <n v="13"/>
    <x v="1"/>
    <x v="0"/>
    <d v="2023-06-30T16:22:37"/>
    <x v="12"/>
    <x v="0"/>
    <s v="Nikolay Kurlykin"/>
    <s v="nikolay.kurlykin@novometgroup.com"/>
    <s v="Да"/>
  </r>
  <r>
    <n v="14"/>
    <x v="1"/>
    <x v="0"/>
    <d v="2023-07-06T14:12:54"/>
    <x v="13"/>
    <x v="0"/>
    <s v="Nikolay Kurlykin"/>
    <s v="nikolay.kurlykin@novometgroup.com"/>
    <s v="Да"/>
  </r>
  <r>
    <n v="15"/>
    <x v="1"/>
    <x v="0"/>
    <d v="2023-07-09T15:04:42"/>
    <x v="14"/>
    <x v="0"/>
    <s v="Nikolay Kurlykin"/>
    <s v="nikolay.kurlykin@novometgroup.com"/>
    <s v="Да"/>
  </r>
  <r>
    <n v="16"/>
    <x v="1"/>
    <x v="0"/>
    <d v="2023-08-02T19:28:17"/>
    <x v="15"/>
    <x v="0"/>
    <s v="Nikolay Kurlykin"/>
    <s v="nikolay.kurlykin@novometgroup.com"/>
    <s v="Да"/>
  </r>
  <r>
    <n v="17"/>
    <x v="1"/>
    <x v="0"/>
    <d v="2023-08-07T14:59:25"/>
    <x v="16"/>
    <x v="0"/>
    <s v="Nikolay Kurlykin"/>
    <s v="nikolay.kurlykin@novometgroup.com"/>
    <s v="Да"/>
  </r>
  <r>
    <n v="18"/>
    <x v="1"/>
    <x v="0"/>
    <d v="2023-08-14T14:20:45"/>
    <x v="17"/>
    <x v="0"/>
    <s v="Nikolay Kurlykin"/>
    <s v="nikolay.kurlykin@novometgroup.com"/>
    <s v="Да"/>
  </r>
  <r>
    <n v="19"/>
    <x v="1"/>
    <x v="0"/>
    <d v="2023-08-14T15:44:59"/>
    <x v="18"/>
    <x v="0"/>
    <s v="Nikolay Kurlykin"/>
    <s v="nikolay.kurlykin@novometgroup.com"/>
    <s v="Да"/>
  </r>
  <r>
    <n v="20"/>
    <x v="1"/>
    <x v="0"/>
    <d v="2023-08-14T17:38:16"/>
    <x v="19"/>
    <x v="0"/>
    <s v="Nikolay Kurlykin"/>
    <s v="nikolay.kurlykin@novometgroup.com"/>
    <s v="Да"/>
  </r>
  <r>
    <n v="21"/>
    <x v="1"/>
    <x v="0"/>
    <d v="2023-08-14T18:03:34"/>
    <x v="20"/>
    <x v="0"/>
    <s v="Nikolay Kurlykin"/>
    <s v="nikolay.kurlykin@novometgroup.com"/>
    <s v="Да"/>
  </r>
  <r>
    <n v="22"/>
    <x v="1"/>
    <x v="0"/>
    <d v="2023-09-19T21:49:21"/>
    <x v="21"/>
    <x v="0"/>
    <s v="Nikolay Kurlykin"/>
    <s v="nikolay.kurlykin@novometgroup.com"/>
    <s v="Да"/>
  </r>
  <r>
    <n v="23"/>
    <x v="1"/>
    <x v="0"/>
    <d v="2023-12-06T16:01:32"/>
    <x v="22"/>
    <x v="0"/>
    <s v="Nikolay Kurlykin"/>
    <s v="nikolay.kurlykin@novometgroup.com"/>
    <s v="Да"/>
  </r>
  <r>
    <n v="24"/>
    <x v="1"/>
    <x v="0"/>
    <d v="2023-12-06T18:41:32"/>
    <x v="23"/>
    <x v="0"/>
    <s v="Nikolay Kurlykin"/>
    <s v="nikolay.kurlykin@novometgroup.com"/>
    <s v="Да"/>
  </r>
  <r>
    <n v="25"/>
    <x v="1"/>
    <x v="0"/>
    <d v="2023-12-06T19:10:20"/>
    <x v="24"/>
    <x v="0"/>
    <s v="Nikolay Kurlykin"/>
    <s v="nikolay.kurlykin@novometgroup.com"/>
    <s v="Да"/>
  </r>
  <r>
    <n v="26"/>
    <x v="1"/>
    <x v="0"/>
    <d v="2023-12-26T11:27:57"/>
    <x v="25"/>
    <x v="0"/>
    <s v="Nikolay Kurlykin"/>
    <s v="nikolay.kurlykin@novometgroup.com"/>
    <s v="Да"/>
  </r>
  <r>
    <n v="27"/>
    <x v="1"/>
    <x v="0"/>
    <d v="2024-01-05T12:34:31"/>
    <x v="26"/>
    <x v="1"/>
    <s v="Nikolay Kurlykin"/>
    <s v="nikolay.kurlykin@novometgroup.com"/>
    <s v="Да"/>
  </r>
  <r>
    <n v="28"/>
    <x v="1"/>
    <x v="0"/>
    <d v="2024-01-05T12:52:56"/>
    <x v="27"/>
    <x v="1"/>
    <s v="Nikolay Kurlykin"/>
    <s v="nikolay.kurlykin@novometgroup.com"/>
    <s v="Да"/>
  </r>
  <r>
    <n v="29"/>
    <x v="1"/>
    <x v="0"/>
    <d v="2024-01-05T12:59:45"/>
    <x v="28"/>
    <x v="1"/>
    <s v="Nikolay Kurlykin"/>
    <s v="nikolay.kurlykin@novometgroup.com"/>
    <s v="Да"/>
  </r>
  <r>
    <n v="30"/>
    <x v="1"/>
    <x v="0"/>
    <d v="2024-01-05T13:10:24"/>
    <x v="29"/>
    <x v="1"/>
    <s v="Nikolay Kurlykin"/>
    <s v="nikolay.kurlykin@novometgroup.com"/>
    <s v="Да"/>
  </r>
  <r>
    <n v="31"/>
    <x v="1"/>
    <x v="0"/>
    <d v="2024-03-05T12:55:37"/>
    <x v="30"/>
    <x v="1"/>
    <s v="Osama Abu-hozifa"/>
    <s v="osama.abu-hozifa@novometgroup.com"/>
    <s v="Да"/>
  </r>
  <r>
    <n v="32"/>
    <x v="1"/>
    <x v="0"/>
    <d v="2024-03-10T16:28:20"/>
    <x v="31"/>
    <x v="1"/>
    <s v="Nikolay Kurlykin"/>
    <s v="nikolay.kurlykin@novometgroup.com"/>
    <s v="Да"/>
  </r>
  <r>
    <n v="33"/>
    <x v="2"/>
    <x v="0"/>
    <d v="2023-11-03T14:37:38"/>
    <x v="32"/>
    <x v="0"/>
    <s v="Aleksei Kniazev"/>
    <s v="aleksei.kniazev@novometgroup.com"/>
    <s v="Да"/>
  </r>
  <r>
    <n v="34"/>
    <x v="2"/>
    <x v="0"/>
    <d v="2023-11-07T14:51:24"/>
    <x v="33"/>
    <x v="0"/>
    <s v="Aleksei Kniazev"/>
    <s v="aleksei.kniazev@novometgroup.com"/>
    <s v="Да"/>
  </r>
  <r>
    <n v="35"/>
    <x v="2"/>
    <x v="0"/>
    <d v="2023-11-07T16:18:53"/>
    <x v="34"/>
    <x v="0"/>
    <s v="Aleksei Kniazev"/>
    <s v="aleksei.kniazev@novometgroup.com"/>
    <s v="Да"/>
  </r>
  <r>
    <n v="36"/>
    <x v="2"/>
    <x v="0"/>
    <d v="2023-11-08T09:12:23"/>
    <x v="35"/>
    <x v="0"/>
    <s v="Aleksei Kniazev"/>
    <s v="aleksei.kniazev@novometgroup.com"/>
    <s v="Да"/>
  </r>
  <r>
    <n v="37"/>
    <x v="2"/>
    <x v="0"/>
    <d v="2023-11-08T09:26:38"/>
    <x v="36"/>
    <x v="0"/>
    <s v="Aleksei Kniazev"/>
    <s v="aleksei.kniazev@novometgroup.com"/>
    <s v="Да"/>
  </r>
  <r>
    <n v="38"/>
    <x v="2"/>
    <x v="0"/>
    <d v="2023-11-08T10:13:25"/>
    <x v="37"/>
    <x v="0"/>
    <s v="Aleksei Kniazev"/>
    <s v="aleksei.kniazev@novometgroup.com"/>
    <s v="Да"/>
  </r>
  <r>
    <n v="39"/>
    <x v="2"/>
    <x v="0"/>
    <d v="2023-11-08T13:50:00"/>
    <x v="38"/>
    <x v="0"/>
    <s v="Aleksei Kniazev"/>
    <s v="aleksei.kniazev@novometgroup.com"/>
    <s v="Да"/>
  </r>
  <r>
    <n v="40"/>
    <x v="2"/>
    <x v="0"/>
    <d v="2024-02-29T13:43:34"/>
    <x v="39"/>
    <x v="1"/>
    <s v="Aleksei Kniazev"/>
    <s v="aleksei.kniazev@novometgroup.com"/>
    <s v="Да"/>
  </r>
  <r>
    <n v="41"/>
    <x v="2"/>
    <x v="0"/>
    <d v="2024-02-29T14:38:58"/>
    <x v="40"/>
    <x v="1"/>
    <s v="Nikita Baklanov"/>
    <s v="nikita.baklanov@novometgroup.com"/>
    <s v="Да"/>
  </r>
  <r>
    <n v="42"/>
    <x v="2"/>
    <x v="0"/>
    <d v="2024-02-29T15:30:07"/>
    <x v="41"/>
    <x v="1"/>
    <s v="Aleksei Kniazev"/>
    <s v="aleksei.kniazev@novometgroup.com"/>
    <s v="Да"/>
  </r>
  <r>
    <n v="43"/>
    <x v="2"/>
    <x v="0"/>
    <d v="2024-02-29T15:42:39"/>
    <x v="42"/>
    <x v="1"/>
    <s v="Aleksei Kniazev"/>
    <s v="aleksei.kniazev@novometgroup.com"/>
    <s v="Да"/>
  </r>
  <r>
    <n v="44"/>
    <x v="2"/>
    <x v="0"/>
    <d v="2024-03-01T10:56:45"/>
    <x v="43"/>
    <x v="1"/>
    <s v="Aravid Ramesh"/>
    <s v="aravind.ramesh@novometgroup.com"/>
    <s v="Да"/>
  </r>
  <r>
    <n v="45"/>
    <x v="2"/>
    <x v="0"/>
    <d v="2024-03-01T11:33:02"/>
    <x v="44"/>
    <x v="1"/>
    <s v="Aleksei Kniazev"/>
    <s v="aleksei.kniazev@novometgroup.com"/>
    <s v="Да"/>
  </r>
  <r>
    <n v="46"/>
    <x v="2"/>
    <x v="0"/>
    <d v="2024-03-01T12:15:12"/>
    <x v="45"/>
    <x v="1"/>
    <s v="Aleksei Kniazev"/>
    <s v="aleksei.kniazev@novometgroup.com"/>
    <s v="Да"/>
  </r>
  <r>
    <n v="47"/>
    <x v="2"/>
    <x v="0"/>
    <d v="2024-03-01T12:30:34"/>
    <x v="46"/>
    <x v="1"/>
    <s v="Aleksei Kniazev"/>
    <s v="aleksei.kniazev@novometgroup.com"/>
    <s v="Да"/>
  </r>
  <r>
    <n v="48"/>
    <x v="2"/>
    <x v="0"/>
    <d v="2024-03-01T16:03:46"/>
    <x v="47"/>
    <x v="1"/>
    <s v="Aleksei Kniazev"/>
    <s v="aleksei.kniazev@novometgroup.com"/>
    <s v="Да"/>
  </r>
  <r>
    <n v="49"/>
    <x v="2"/>
    <x v="0"/>
    <d v="2024-03-01T16:07:40"/>
    <x v="48"/>
    <x v="1"/>
    <s v="Aleksei Kniazev"/>
    <s v="aleksei.kniazev@novometgroup.com"/>
    <s v="Да"/>
  </r>
  <r>
    <n v="50"/>
    <x v="2"/>
    <x v="0"/>
    <d v="2024-03-02T21:27:44"/>
    <x v="49"/>
    <x v="1"/>
    <s v="Aleksei Kniazev"/>
    <s v="aleksei.kniazev@novometgroup.com"/>
    <s v="Да"/>
  </r>
  <r>
    <n v="51"/>
    <x v="2"/>
    <x v="0"/>
    <d v="2024-03-02T22:14:18"/>
    <x v="50"/>
    <x v="1"/>
    <s v="Aleksei Kniazev"/>
    <s v="aleksei.kniazev@novometgroup.com"/>
    <s v="Да"/>
  </r>
  <r>
    <n v="52"/>
    <x v="2"/>
    <x v="0"/>
    <d v="2024-03-02T22:25:54"/>
    <x v="51"/>
    <x v="1"/>
    <s v="Aleksei Kniazev"/>
    <s v="aleksei.kniazev@novometgroup.com"/>
    <s v="Да"/>
  </r>
  <r>
    <n v="53"/>
    <x v="3"/>
    <x v="0"/>
    <d v="2023-07-07T13:53:05"/>
    <x v="52"/>
    <x v="0"/>
    <s v="Nail Minniakhmetov"/>
    <s v="nail.minniakhmetov@novometgroup.com"/>
    <s v="Да"/>
  </r>
  <r>
    <n v="54"/>
    <x v="3"/>
    <x v="0"/>
    <d v="2024-04-03T11:23:17"/>
    <x v="53"/>
    <x v="1"/>
    <s v="Nail Minniakhmetov"/>
    <s v="nail.minniakhmetov@novometgroup.com"/>
    <s v="Да"/>
  </r>
  <r>
    <n v="55"/>
    <x v="3"/>
    <x v="0"/>
    <d v="2024-04-04T12:25:58"/>
    <x v="54"/>
    <x v="1"/>
    <s v="Nail Minniakhmetov"/>
    <s v="nail.minniakhmetov@novometgroup.com"/>
    <s v="Да"/>
  </r>
  <r>
    <n v="56"/>
    <x v="3"/>
    <x v="0"/>
    <d v="2024-04-05T13:13:23"/>
    <x v="55"/>
    <x v="1"/>
    <s v="Nail Minniakhmetov"/>
    <s v="nail.minniakhmetov@novometgroup.com"/>
    <s v="Да"/>
  </r>
  <r>
    <n v="57"/>
    <x v="3"/>
    <x v="0"/>
    <d v="2024-04-23T09:24:24"/>
    <x v="56"/>
    <x v="1"/>
    <s v="Ahmad Dzaky"/>
    <s v="ahmad.dzaky@novometgroup.com"/>
    <s v="Да"/>
  </r>
  <r>
    <n v="58"/>
    <x v="3"/>
    <x v="0"/>
    <d v="2024-05-01T09:43:54"/>
    <x v="57"/>
    <x v="1"/>
    <s v="Ahmad Dzaky"/>
    <s v="ahmad.dzaky@novometgroup.com"/>
    <s v="Да"/>
  </r>
  <r>
    <n v="59"/>
    <x v="3"/>
    <x v="0"/>
    <d v="2024-05-01T14:56:54"/>
    <x v="58"/>
    <x v="1"/>
    <s v="Ahmad Dzaky"/>
    <s v="ahmad.dzaky@novometgroup.com"/>
    <s v="Да"/>
  </r>
  <r>
    <n v="60"/>
    <x v="3"/>
    <x v="0"/>
    <d v="2024-05-06T13:07:11"/>
    <x v="59"/>
    <x v="1"/>
    <s v="Triaji Hutomo"/>
    <s v="triaji.nali@novometgroup.com"/>
    <s v="Да"/>
  </r>
  <r>
    <n v="61"/>
    <x v="3"/>
    <x v="0"/>
    <d v="2024-05-08T08:35:36"/>
    <x v="60"/>
    <x v="1"/>
    <s v="Ahmad Dzaky"/>
    <s v="ahmad.dzaky@novometgroup.com"/>
    <s v="Да"/>
  </r>
  <r>
    <n v="62"/>
    <x v="3"/>
    <x v="0"/>
    <d v="2024-05-13T15:24:23"/>
    <x v="61"/>
    <x v="1"/>
    <s v="Ahmad Dzaky"/>
    <s v="ahmad.dzaky@novometgroup.com"/>
    <s v="Да"/>
  </r>
  <r>
    <n v="63"/>
    <x v="3"/>
    <x v="0"/>
    <d v="2024-05-14T13:38:38"/>
    <x v="62"/>
    <x v="1"/>
    <s v="Nail Minniakhmetov"/>
    <s v="nail.minniakhmetov@novometgroup.com"/>
    <s v="Да"/>
  </r>
  <r>
    <n v="64"/>
    <x v="3"/>
    <x v="0"/>
    <d v="2024-05-15T10:39:38"/>
    <x v="63"/>
    <x v="1"/>
    <s v="Triaji Hutomo"/>
    <s v="triaji.nali@novometgroup.com"/>
    <s v="Да"/>
  </r>
  <r>
    <n v="65"/>
    <x v="3"/>
    <x v="0"/>
    <d v="2024-05-17T12:19:31"/>
    <x v="64"/>
    <x v="1"/>
    <s v="Triaji Hutomo"/>
    <s v="triaji.nali@novometgroup.com"/>
    <s v="Да"/>
  </r>
  <r>
    <n v="66"/>
    <x v="3"/>
    <x v="0"/>
    <d v="2024-05-26T20:23:17"/>
    <x v="65"/>
    <x v="1"/>
    <s v="Triaji Hutomo"/>
    <s v="triaji.nali@novometgroup.com"/>
    <s v="Да"/>
  </r>
  <r>
    <n v="67"/>
    <x v="3"/>
    <x v="0"/>
    <d v="2024-05-31T11:31:17"/>
    <x v="66"/>
    <x v="1"/>
    <s v="Triaji Hutomo"/>
    <s v="triaji.nali@novometgroup.com"/>
    <s v="Да"/>
  </r>
  <r>
    <n v="68"/>
    <x v="3"/>
    <x v="0"/>
    <d v="2024-05-31T12:32:48"/>
    <x v="67"/>
    <x v="1"/>
    <s v="Nail Minniakhmetov"/>
    <s v="nail.minniakhmetov@novometgroup.com"/>
    <s v="Да"/>
  </r>
  <r>
    <n v="69"/>
    <x v="3"/>
    <x v="0"/>
    <d v="2024-06-03T08:12:43"/>
    <x v="68"/>
    <x v="1"/>
    <s v="Triaji Hutomo"/>
    <s v="triaji.nali@novometgroup.com"/>
    <s v="Да"/>
  </r>
  <r>
    <n v="70"/>
    <x v="3"/>
    <x v="0"/>
    <d v="2024-06-10T08:03:29"/>
    <x v="69"/>
    <x v="1"/>
    <s v="Triaji Hutomo"/>
    <s v="triaji.nali@novometgroup.com"/>
    <s v="Да"/>
  </r>
  <r>
    <n v="71"/>
    <x v="3"/>
    <x v="0"/>
    <d v="2024-06-10T08:15:33"/>
    <x v="70"/>
    <x v="1"/>
    <s v="Ahmad Dzaky"/>
    <s v="ahmad.dzaky@novometgroup.com"/>
    <s v="Да"/>
  </r>
  <r>
    <n v="72"/>
    <x v="3"/>
    <x v="0"/>
    <d v="2024-06-12T09:08:15"/>
    <x v="71"/>
    <x v="1"/>
    <s v="Ahmad Dzaky"/>
    <s v="ahmad.dzaky@novometgroup.com"/>
    <s v="Да"/>
  </r>
  <r>
    <n v="73"/>
    <x v="4"/>
    <x v="0"/>
    <d v="2023-03-30T17:41:32"/>
    <x v="72"/>
    <x v="0"/>
    <s v="Sergei Shibakov"/>
    <s v="sergei.shibakov@novometgroup.com"/>
    <s v="Да"/>
  </r>
  <r>
    <n v="74"/>
    <x v="4"/>
    <x v="0"/>
    <d v="2023-04-08T21:03:04"/>
    <x v="73"/>
    <x v="0"/>
    <s v="Oleg Atamanov"/>
    <s v="oleg.atamanov@novometgroup.com"/>
    <s v="Да"/>
  </r>
  <r>
    <n v="75"/>
    <x v="4"/>
    <x v="0"/>
    <d v="2023-04-11T17:05:38"/>
    <x v="74"/>
    <x v="0"/>
    <s v="Sergei Shibakov"/>
    <s v="sergei.shibakov@novometgroup.com"/>
    <s v="Да"/>
  </r>
  <r>
    <n v="76"/>
    <x v="4"/>
    <x v="0"/>
    <d v="2023-07-14T12:49:51"/>
    <x v="75"/>
    <x v="0"/>
    <s v="Ilya Chmurov"/>
    <s v="ilia.chmurov@novometgroup.com"/>
    <s v="Да"/>
  </r>
  <r>
    <n v="77"/>
    <x v="4"/>
    <x v="0"/>
    <d v="2023-07-15T18:36:07"/>
    <x v="76"/>
    <x v="0"/>
    <s v="Ilya Chmurov"/>
    <s v="ilia.chmurov@novometgroup.com"/>
    <s v="Да"/>
  </r>
  <r>
    <n v="78"/>
    <x v="4"/>
    <x v="0"/>
    <d v="2023-07-21T11:51:30"/>
    <x v="77"/>
    <x v="0"/>
    <s v="Ilya Chmurov"/>
    <s v="ilia.chmurov@novometgroup.com"/>
    <s v="Да"/>
  </r>
  <r>
    <n v="79"/>
    <x v="4"/>
    <x v="0"/>
    <d v="2023-07-21T13:10:14"/>
    <x v="78"/>
    <x v="0"/>
    <s v="Ilya Chmurov"/>
    <s v="ilia.chmurov@novometgroup.com"/>
    <s v="Да"/>
  </r>
  <r>
    <n v="80"/>
    <x v="4"/>
    <x v="0"/>
    <d v="2023-07-25T11:22:58"/>
    <x v="79"/>
    <x v="0"/>
    <s v="Stanislav Konoshenko"/>
    <s v="stanislav.konoshenko@novometgroup.com"/>
    <s v="Да"/>
  </r>
  <r>
    <n v="81"/>
    <x v="4"/>
    <x v="0"/>
    <d v="2023-07-25T15:00:44"/>
    <x v="80"/>
    <x v="0"/>
    <s v="Stanislav Konoshenko"/>
    <s v="stanislav.konoshenko@novometgroup.com"/>
    <s v="Да"/>
  </r>
  <r>
    <n v="82"/>
    <x v="4"/>
    <x v="0"/>
    <d v="2023-07-25T15:10:58"/>
    <x v="81"/>
    <x v="0"/>
    <s v="Stanislav Konoshenko"/>
    <s v="stanislav.konoshenko@novometgroup.com"/>
    <s v="Да"/>
  </r>
  <r>
    <n v="83"/>
    <x v="4"/>
    <x v="0"/>
    <d v="2023-07-25T16:43:21"/>
    <x v="82"/>
    <x v="0"/>
    <s v="Stanislav Konoshenko"/>
    <s v="stanislav.konoshenko@novometgroup.com"/>
    <s v="Да"/>
  </r>
  <r>
    <n v="84"/>
    <x v="4"/>
    <x v="0"/>
    <d v="2023-07-26T12:09:22"/>
    <x v="83"/>
    <x v="0"/>
    <s v="Stanislav Konoshenko"/>
    <s v="stanislav.konoshenko@novometgroup.com"/>
    <s v="Да"/>
  </r>
  <r>
    <n v="85"/>
    <x v="4"/>
    <x v="0"/>
    <d v="2023-08-15T21:32:56"/>
    <x v="84"/>
    <x v="0"/>
    <s v="Ilyes Khiati"/>
    <s v="ilyes.khiati@novometgroup.com"/>
    <s v="Да"/>
  </r>
  <r>
    <n v="86"/>
    <x v="4"/>
    <x v="0"/>
    <d v="2023-08-16T01:36:19"/>
    <x v="85"/>
    <x v="0"/>
    <s v="Ilyes Khiati"/>
    <s v="ilyes.khiati@novometgroup.com"/>
    <s v="Да"/>
  </r>
  <r>
    <n v="87"/>
    <x v="4"/>
    <x v="0"/>
    <d v="2023-08-16T13:27:53"/>
    <x v="86"/>
    <x v="0"/>
    <s v="Sergei Shibakov"/>
    <s v="sergei.shibakov@novometgroup.com"/>
    <s v="Да"/>
  </r>
  <r>
    <n v="88"/>
    <x v="4"/>
    <x v="0"/>
    <d v="2023-08-17T12:20:19"/>
    <x v="87"/>
    <x v="0"/>
    <s v="Sergei Shibakov"/>
    <s v="sergei.shibakov@novometgroup.com"/>
    <s v="Да"/>
  </r>
  <r>
    <n v="89"/>
    <x v="4"/>
    <x v="0"/>
    <d v="2023-08-18T11:53:10"/>
    <x v="88"/>
    <x v="0"/>
    <s v="Sergei Shibakov"/>
    <s v="sergei.shibakov@novometgroup.com"/>
    <s v="Да"/>
  </r>
  <r>
    <n v="90"/>
    <x v="4"/>
    <x v="0"/>
    <d v="2023-08-18T12:46:31"/>
    <x v="89"/>
    <x v="0"/>
    <s v="Sergei Shibakov"/>
    <s v="sergei.shibakov@novometgroup.com"/>
    <s v="Да"/>
  </r>
  <r>
    <n v="91"/>
    <x v="4"/>
    <x v="0"/>
    <d v="2023-08-18T13:12:22"/>
    <x v="90"/>
    <x v="0"/>
    <s v="Sergei Shibakov"/>
    <s v="sergei.shibakov@novometgroup.com"/>
    <s v="Да"/>
  </r>
  <r>
    <n v="92"/>
    <x v="4"/>
    <x v="0"/>
    <d v="2023-08-18T13:22:50"/>
    <x v="91"/>
    <x v="0"/>
    <s v="Sergei Shibakov"/>
    <s v="sergei.shibakov@novometgroup.com"/>
    <s v="Да"/>
  </r>
  <r>
    <n v="93"/>
    <x v="4"/>
    <x v="0"/>
    <d v="2023-09-02T14:34:32"/>
    <x v="92"/>
    <x v="0"/>
    <s v="Ilyes Khiati"/>
    <s v="ilyes.khiati@novometgroup.com"/>
    <s v="Да"/>
  </r>
  <r>
    <n v="94"/>
    <x v="4"/>
    <x v="0"/>
    <d v="2023-09-02T15:14:42"/>
    <x v="93"/>
    <x v="0"/>
    <s v="Ilyes Khiati"/>
    <s v="ilyes.khiati@novometgroup.com"/>
    <s v="Да"/>
  </r>
  <r>
    <n v="95"/>
    <x v="4"/>
    <x v="0"/>
    <d v="2023-09-02T15:57:44"/>
    <x v="94"/>
    <x v="0"/>
    <s v="Ilyes Khiati"/>
    <s v="ilyes.khiati@novometgroup.com"/>
    <s v="Да"/>
  </r>
  <r>
    <n v="96"/>
    <x v="4"/>
    <x v="0"/>
    <d v="2023-09-02T21:00:58"/>
    <x v="95"/>
    <x v="0"/>
    <s v="Ilyes Khiati"/>
    <s v="ilyes.khiati@novometgroup.com"/>
    <s v="Да"/>
  </r>
  <r>
    <n v="97"/>
    <x v="4"/>
    <x v="0"/>
    <d v="2023-09-05T14:08:58"/>
    <x v="96"/>
    <x v="0"/>
    <s v="Sergei Shibakov"/>
    <s v="sergei.shibakov@novometgroup.com"/>
    <s v="Да"/>
  </r>
  <r>
    <n v="98"/>
    <x v="4"/>
    <x v="0"/>
    <d v="2023-09-06T12:52:36"/>
    <x v="97"/>
    <x v="0"/>
    <s v="Sergei Shibakov"/>
    <s v="sergei.shibakov@novometgroup.com"/>
    <s v="Да"/>
  </r>
  <r>
    <n v="99"/>
    <x v="4"/>
    <x v="0"/>
    <d v="2023-09-06T13:13:57"/>
    <x v="98"/>
    <x v="0"/>
    <s v="Sergei Shibakov"/>
    <s v="sergei.shibakov@novometgroup.com"/>
    <s v="Да"/>
  </r>
  <r>
    <n v="100"/>
    <x v="4"/>
    <x v="0"/>
    <d v="2023-09-06T13:22:40"/>
    <x v="99"/>
    <x v="0"/>
    <s v="Sergei Shibakov"/>
    <s v="sergei.shibakov@novometgroup.com"/>
    <s v="Да"/>
  </r>
  <r>
    <n v="101"/>
    <x v="4"/>
    <x v="0"/>
    <d v="2023-09-17T13:40:26"/>
    <x v="100"/>
    <x v="0"/>
    <s v="Ilyes Khiati"/>
    <s v="ilyes.khiati@novometgroup.com"/>
    <s v="Да"/>
  </r>
  <r>
    <n v="102"/>
    <x v="4"/>
    <x v="0"/>
    <d v="2023-09-18T01:00:15"/>
    <x v="101"/>
    <x v="0"/>
    <s v="Ilyes Khiati"/>
    <s v="ilyes.khiati@novometgroup.com"/>
    <s v="Да"/>
  </r>
  <r>
    <n v="103"/>
    <x v="4"/>
    <x v="0"/>
    <d v="2023-09-19T14:56:03"/>
    <x v="102"/>
    <x v="0"/>
    <s v="Ilya Chmurov"/>
    <s v="ilia.chmurov@novometgroup.com"/>
    <s v="Да"/>
  </r>
  <r>
    <n v="104"/>
    <x v="4"/>
    <x v="0"/>
    <d v="2023-09-20T13:03:46"/>
    <x v="103"/>
    <x v="0"/>
    <s v="Ilya Chmurov"/>
    <s v="ilia.chmurov@novometgroup.com"/>
    <s v="Да"/>
  </r>
  <r>
    <n v="105"/>
    <x v="4"/>
    <x v="0"/>
    <d v="2023-09-20T16:33:41"/>
    <x v="104"/>
    <x v="0"/>
    <s v="Ilya Chmurov"/>
    <s v="ilia.chmurov@novometgroup.com"/>
    <s v="Да"/>
  </r>
  <r>
    <n v="106"/>
    <x v="4"/>
    <x v="0"/>
    <d v="2023-09-21T22:17:02"/>
    <x v="105"/>
    <x v="0"/>
    <s v="Ilyes Khiati"/>
    <s v="ilyes.khiati@novometgroup.com"/>
    <s v="Да"/>
  </r>
  <r>
    <n v="107"/>
    <x v="4"/>
    <x v="0"/>
    <d v="2023-09-22T19:30:34"/>
    <x v="106"/>
    <x v="0"/>
    <s v="Ilyes Khiati"/>
    <s v="ilyes.khiati@novometgroup.com"/>
    <s v="Да"/>
  </r>
  <r>
    <n v="108"/>
    <x v="4"/>
    <x v="0"/>
    <d v="2023-09-24T12:15:26"/>
    <x v="107"/>
    <x v="0"/>
    <s v="Ilya Chmurov"/>
    <s v="ilia.chmurov@novometgroup.com"/>
    <s v="Да"/>
  </r>
  <r>
    <n v="109"/>
    <x v="4"/>
    <x v="0"/>
    <d v="2023-09-24T22:15:04"/>
    <x v="108"/>
    <x v="0"/>
    <s v="Ilyes Khiati"/>
    <s v="ilyes.khiati@novometgroup.com"/>
    <s v="Да"/>
  </r>
  <r>
    <n v="110"/>
    <x v="4"/>
    <x v="0"/>
    <d v="2023-09-28T12:34:41"/>
    <x v="109"/>
    <x v="0"/>
    <s v="Ilyes Khiati"/>
    <s v="ilyes.khiati@novometgroup.com"/>
    <s v="Да"/>
  </r>
  <r>
    <n v="111"/>
    <x v="4"/>
    <x v="0"/>
    <d v="2023-10-04T16:13:40"/>
    <x v="110"/>
    <x v="0"/>
    <s v="Iurii Krestnikov"/>
    <s v="iurii.krestnikov@novometgroup.com"/>
    <s v="Да"/>
  </r>
  <r>
    <n v="112"/>
    <x v="4"/>
    <x v="0"/>
    <d v="2023-10-05T23:23:12"/>
    <x v="111"/>
    <x v="0"/>
    <s v="Ilyes Khiati"/>
    <s v="ilyes.khiati@novometgroup.com"/>
    <s v="Да"/>
  </r>
  <r>
    <n v="113"/>
    <x v="4"/>
    <x v="0"/>
    <d v="2023-10-08T11:43:31"/>
    <x v="112"/>
    <x v="0"/>
    <s v="Sergei Shibakov"/>
    <s v="sergei.shibakov@novometgroup.com"/>
    <s v="Да"/>
  </r>
  <r>
    <n v="114"/>
    <x v="4"/>
    <x v="0"/>
    <d v="2023-10-08T11:59:17"/>
    <x v="113"/>
    <x v="0"/>
    <s v="Sergei Shibakov"/>
    <s v="sergei.shibakov@novometgroup.com"/>
    <s v="Да"/>
  </r>
  <r>
    <n v="115"/>
    <x v="4"/>
    <x v="0"/>
    <d v="2023-10-08T17:09:57"/>
    <x v="114"/>
    <x v="0"/>
    <s v="Ilyes Khiati"/>
    <s v="ilyes.khiati@novometgroup.com"/>
    <s v="Да"/>
  </r>
  <r>
    <n v="116"/>
    <x v="4"/>
    <x v="0"/>
    <d v="2023-10-09T15:35:38"/>
    <x v="115"/>
    <x v="0"/>
    <s v="Sergei Shibakov"/>
    <s v="sergei.shibakov@novometgroup.com"/>
    <s v="Да"/>
  </r>
  <r>
    <n v="117"/>
    <x v="4"/>
    <x v="0"/>
    <d v="2023-10-09T15:41:53"/>
    <x v="116"/>
    <x v="0"/>
    <s v="Sergei Shibakov"/>
    <s v="sergei.shibakov@novometgroup.com"/>
    <s v="Да"/>
  </r>
  <r>
    <n v="118"/>
    <x v="4"/>
    <x v="0"/>
    <d v="2023-10-09T16:47:45"/>
    <x v="117"/>
    <x v="0"/>
    <s v="Sergei Shibakov"/>
    <s v="sergei.shibakov@novometgroup.com"/>
    <s v="Да"/>
  </r>
  <r>
    <n v="119"/>
    <x v="4"/>
    <x v="0"/>
    <d v="2023-10-10T14:37:57"/>
    <x v="118"/>
    <x v="0"/>
    <s v="Sergei Shibakov"/>
    <s v="sergei.shibakov@novometgroup.com"/>
    <s v="Да"/>
  </r>
  <r>
    <n v="120"/>
    <x v="4"/>
    <x v="0"/>
    <d v="2023-10-10T14:43:19"/>
    <x v="119"/>
    <x v="0"/>
    <s v="Sergei Shibakov"/>
    <s v="sergei.shibakov@novometgroup.com"/>
    <s v="Да"/>
  </r>
  <r>
    <n v="121"/>
    <x v="4"/>
    <x v="0"/>
    <d v="2023-10-10T14:47:49"/>
    <x v="120"/>
    <x v="0"/>
    <s v="Sergei Shibakov"/>
    <s v="sergei.shibakov@novometgroup.com"/>
    <s v="Да"/>
  </r>
  <r>
    <n v="122"/>
    <x v="4"/>
    <x v="0"/>
    <d v="2023-10-10T15:24:01"/>
    <x v="121"/>
    <x v="0"/>
    <s v="Sergei Shibakov"/>
    <s v="sergei.shibakov@novometgroup.com"/>
    <s v="Да"/>
  </r>
  <r>
    <n v="123"/>
    <x v="4"/>
    <x v="0"/>
    <d v="2023-10-10T16:26:16"/>
    <x v="122"/>
    <x v="0"/>
    <s v="Sergei Shibakov"/>
    <s v="sergei.shibakov@novometgroup.com"/>
    <s v="Да"/>
  </r>
  <r>
    <n v="124"/>
    <x v="4"/>
    <x v="0"/>
    <d v="2023-10-10T16:28:56"/>
    <x v="123"/>
    <x v="0"/>
    <s v="Sergei Shibakov"/>
    <s v="sergei.shibakov@novometgroup.com"/>
    <s v="Да"/>
  </r>
  <r>
    <n v="125"/>
    <x v="4"/>
    <x v="0"/>
    <d v="2023-10-10T16:31:10"/>
    <x v="124"/>
    <x v="0"/>
    <s v="Sergei Shibakov"/>
    <s v="sergei.shibakov@novometgroup.com"/>
    <s v="Да"/>
  </r>
  <r>
    <n v="126"/>
    <x v="4"/>
    <x v="0"/>
    <d v="2023-10-16T22:35:49"/>
    <x v="125"/>
    <x v="0"/>
    <s v="Ilyes Khiati"/>
    <s v="ilyes.khiati@novometgroup.com"/>
    <s v="Да"/>
  </r>
  <r>
    <n v="127"/>
    <x v="4"/>
    <x v="0"/>
    <d v="2023-10-17T16:30:32"/>
    <x v="126"/>
    <x v="0"/>
    <s v="Iurii Krestnikov"/>
    <s v="iurii.krestnikov@novometgroup.com"/>
    <s v="Да"/>
  </r>
  <r>
    <n v="128"/>
    <x v="4"/>
    <x v="0"/>
    <d v="2023-10-18T20:53:57"/>
    <x v="127"/>
    <x v="0"/>
    <s v="Ilyes Khiati"/>
    <s v="ilyes.khiati@novometgroup.com"/>
    <s v="Да"/>
  </r>
  <r>
    <n v="129"/>
    <x v="4"/>
    <x v="0"/>
    <d v="2023-10-21T14:00:32"/>
    <x v="128"/>
    <x v="0"/>
    <s v="Ilyes Khiati"/>
    <s v="ilyes.khiati@novometgroup.com"/>
    <s v="Да"/>
  </r>
  <r>
    <n v="130"/>
    <x v="4"/>
    <x v="0"/>
    <d v="2023-10-22T16:58:52"/>
    <x v="129"/>
    <x v="0"/>
    <s v="Ilyes Khiati"/>
    <s v="ilyes.khiati@novometgroup.com"/>
    <s v="Да"/>
  </r>
  <r>
    <n v="131"/>
    <x v="4"/>
    <x v="0"/>
    <d v="2023-10-24T12:05:44"/>
    <x v="130"/>
    <x v="0"/>
    <s v="Ilyes Khiati"/>
    <s v="ilyes.khiati@novometgroup.com"/>
    <s v="Да"/>
  </r>
  <r>
    <n v="132"/>
    <x v="4"/>
    <x v="0"/>
    <d v="2023-10-24T21:41:13"/>
    <x v="131"/>
    <x v="0"/>
    <s v="Ilyes Khiati"/>
    <s v="ilyes.khiati@novometgroup.com"/>
    <s v="Да"/>
  </r>
  <r>
    <n v="133"/>
    <x v="4"/>
    <x v="0"/>
    <d v="2023-10-25T13:28:27"/>
    <x v="132"/>
    <x v="0"/>
    <s v="Ilyes Khiati"/>
    <s v="ilyes.khiati@novometgroup.com"/>
    <s v="Да"/>
  </r>
  <r>
    <n v="134"/>
    <x v="4"/>
    <x v="0"/>
    <d v="2023-10-25T14:16:06"/>
    <x v="133"/>
    <x v="0"/>
    <s v="Ilyes Khiati"/>
    <s v="ilyes.khiati@novometgroup.com"/>
    <s v="Да"/>
  </r>
  <r>
    <n v="135"/>
    <x v="4"/>
    <x v="0"/>
    <d v="2023-10-28T23:04:55"/>
    <x v="134"/>
    <x v="0"/>
    <s v="Iurii Krestnikov"/>
    <s v="iurii.krestnikov@novometgroup.com"/>
    <s v="Да"/>
  </r>
  <r>
    <n v="136"/>
    <x v="4"/>
    <x v="0"/>
    <d v="2023-10-29T14:31:20"/>
    <x v="135"/>
    <x v="0"/>
    <s v="Iurii Krestnikov"/>
    <s v="iurii.krestnikov@novometgroup.com"/>
    <s v="Да"/>
  </r>
  <r>
    <n v="137"/>
    <x v="4"/>
    <x v="0"/>
    <d v="2023-11-04T13:11:45"/>
    <x v="136"/>
    <x v="0"/>
    <s v="Ilyes Khiati"/>
    <s v="ilyes.khiati@novometgroup.com"/>
    <s v="Да"/>
  </r>
  <r>
    <n v="138"/>
    <x v="4"/>
    <x v="0"/>
    <d v="2023-11-04T19:03:25"/>
    <x v="137"/>
    <x v="0"/>
    <s v="Ilyes Khiati"/>
    <s v="ilyes.khiati@novometgroup.com"/>
    <s v="Да"/>
  </r>
  <r>
    <n v="139"/>
    <x v="4"/>
    <x v="0"/>
    <d v="2023-11-06T21:47:52"/>
    <x v="138"/>
    <x v="0"/>
    <s v="Ilyes Khiati"/>
    <s v="ilyes.khiati@novometgroup.com"/>
    <s v="Да"/>
  </r>
  <r>
    <n v="140"/>
    <x v="4"/>
    <x v="0"/>
    <d v="2023-11-08T12:28:47"/>
    <x v="139"/>
    <x v="0"/>
    <s v="Ilyes Khiati"/>
    <s v="ilyes.khiati@novometgroup.com"/>
    <s v="Да"/>
  </r>
  <r>
    <n v="141"/>
    <x v="4"/>
    <x v="0"/>
    <d v="2023-11-10T18:01:44"/>
    <x v="140"/>
    <x v="0"/>
    <s v="Iurii Krestnikov"/>
    <s v="iurii.krestnikov@novometgroup.com"/>
    <s v="Да"/>
  </r>
  <r>
    <n v="142"/>
    <x v="4"/>
    <x v="0"/>
    <d v="2023-11-11T13:52:56"/>
    <x v="141"/>
    <x v="0"/>
    <s v="Ilyes Khiati"/>
    <s v="ilyes.khiati@novometgroup.com"/>
    <s v="Да"/>
  </r>
  <r>
    <n v="143"/>
    <x v="4"/>
    <x v="0"/>
    <d v="2023-11-15T12:53:20"/>
    <x v="142"/>
    <x v="0"/>
    <s v="Ilyes Khiati"/>
    <s v="ilyes.khiati@novometgroup.com"/>
    <s v="Да"/>
  </r>
  <r>
    <n v="144"/>
    <x v="4"/>
    <x v="0"/>
    <d v="2023-11-16T18:18:53"/>
    <x v="143"/>
    <x v="0"/>
    <s v="Oleg Atamanov"/>
    <s v="oleg.atamanov@novometgroup.com"/>
    <s v="Да"/>
  </r>
  <r>
    <n v="145"/>
    <x v="4"/>
    <x v="0"/>
    <d v="2023-11-17T18:31:42"/>
    <x v="144"/>
    <x v="0"/>
    <s v="Oleg Atamanov"/>
    <s v="oleg.atamanov@novometgroup.com"/>
    <s v="Да"/>
  </r>
  <r>
    <n v="146"/>
    <x v="4"/>
    <x v="0"/>
    <d v="2023-11-17T19:08:01"/>
    <x v="145"/>
    <x v="0"/>
    <s v="Oleg Atamanov"/>
    <s v="oleg.atamanov@novometgroup.com"/>
    <s v="Да"/>
  </r>
  <r>
    <n v="147"/>
    <x v="4"/>
    <x v="0"/>
    <d v="2023-11-19T12:26:21"/>
    <x v="146"/>
    <x v="0"/>
    <s v="Ilyes Khiati"/>
    <s v="ilyes.khiati@novometgroup.com"/>
    <s v="Да"/>
  </r>
  <r>
    <n v="148"/>
    <x v="4"/>
    <x v="0"/>
    <d v="2023-11-19T15:04:09"/>
    <x v="147"/>
    <x v="0"/>
    <s v="Ilyes Khiati"/>
    <s v="ilyes.khiati@novometgroup.com"/>
    <s v="Да"/>
  </r>
  <r>
    <n v="149"/>
    <x v="4"/>
    <x v="0"/>
    <d v="2023-11-22T14:50:47"/>
    <x v="148"/>
    <x v="0"/>
    <s v="Sergei Shibakov"/>
    <s v="sergei.shibakov@novometgroup.com"/>
    <s v="Да"/>
  </r>
  <r>
    <n v="150"/>
    <x v="4"/>
    <x v="0"/>
    <d v="2023-11-23T15:56:37"/>
    <x v="149"/>
    <x v="0"/>
    <s v="Ilyes Khiati"/>
    <s v="ilyes.khiati@novometgroup.com"/>
    <s v="Да"/>
  </r>
  <r>
    <n v="151"/>
    <x v="4"/>
    <x v="0"/>
    <d v="2023-11-25T14:05:55"/>
    <x v="150"/>
    <x v="0"/>
    <s v="Ilyes Khiati"/>
    <s v="ilyes.khiati@novometgroup.com"/>
    <s v="Да"/>
  </r>
  <r>
    <n v="152"/>
    <x v="4"/>
    <x v="0"/>
    <d v="2023-11-28T15:24:53"/>
    <x v="151"/>
    <x v="0"/>
    <s v="Sergei Shibakov"/>
    <s v="sergei.shibakov@novometgroup.com"/>
    <s v="Да"/>
  </r>
  <r>
    <n v="153"/>
    <x v="4"/>
    <x v="0"/>
    <d v="2023-11-28T16:08:41"/>
    <x v="152"/>
    <x v="0"/>
    <s v="Sergei Shibakov"/>
    <s v="sergei.shibakov@novometgroup.com"/>
    <s v="Да"/>
  </r>
  <r>
    <n v="154"/>
    <x v="4"/>
    <x v="0"/>
    <d v="2023-11-30T13:18:16"/>
    <x v="153"/>
    <x v="0"/>
    <s v="Ilyes Khiati"/>
    <s v="ilyes.khiati@novometgroup.com"/>
    <s v="Да"/>
  </r>
  <r>
    <n v="155"/>
    <x v="4"/>
    <x v="0"/>
    <d v="2023-12-02T13:43:17"/>
    <x v="154"/>
    <x v="0"/>
    <s v="Ilyes Khiati"/>
    <s v="ilyes.khiati@novometgroup.com"/>
    <s v="Да"/>
  </r>
  <r>
    <n v="156"/>
    <x v="4"/>
    <x v="0"/>
    <d v="2023-12-03T12:56:04"/>
    <x v="155"/>
    <x v="0"/>
    <s v="Ilyes Khiati"/>
    <s v="ilyes.khiati@novometgroup.com"/>
    <s v="Да"/>
  </r>
  <r>
    <n v="157"/>
    <x v="4"/>
    <x v="0"/>
    <d v="2023-12-05T12:50:08"/>
    <x v="156"/>
    <x v="0"/>
    <s v="Ilya Chmurov"/>
    <s v="ilia.chmurov@novometgroup.com"/>
    <s v="Да"/>
  </r>
  <r>
    <n v="158"/>
    <x v="4"/>
    <x v="0"/>
    <d v="2023-12-07T16:45:29"/>
    <x v="157"/>
    <x v="0"/>
    <s v="Ilyes Khiati"/>
    <s v="ilyes.khiati@novometgroup.com"/>
    <s v="Да"/>
  </r>
  <r>
    <n v="159"/>
    <x v="4"/>
    <x v="0"/>
    <d v="2023-12-12T19:17:44"/>
    <x v="158"/>
    <x v="0"/>
    <s v="Ilyes Khiati"/>
    <s v="ilyes.khiati@novometgroup.com"/>
    <s v="Да"/>
  </r>
  <r>
    <n v="160"/>
    <x v="4"/>
    <x v="0"/>
    <d v="2023-12-13T11:39:11"/>
    <x v="159"/>
    <x v="0"/>
    <s v="Ilya Chmurov"/>
    <s v="ilia.chmurov@novometgroup.com"/>
    <s v="Да"/>
  </r>
  <r>
    <n v="161"/>
    <x v="4"/>
    <x v="0"/>
    <d v="2023-12-16T13:47:41"/>
    <x v="160"/>
    <x v="0"/>
    <s v="Ilyes Khiati"/>
    <s v="ilyes.khiati@novometgroup.com"/>
    <s v="Да"/>
  </r>
  <r>
    <n v="162"/>
    <x v="4"/>
    <x v="0"/>
    <d v="2023-12-17T12:48:52"/>
    <x v="161"/>
    <x v="0"/>
    <s v="Ilya Chmurov"/>
    <s v="ilia.chmurov@novometgroup.com"/>
    <s v="Да"/>
  </r>
  <r>
    <n v="163"/>
    <x v="4"/>
    <x v="0"/>
    <d v="2023-12-18T15:26:28"/>
    <x v="162"/>
    <x v="0"/>
    <s v="Ilyes Khiati"/>
    <s v="ilyes.khiati@novometgroup.com"/>
    <s v="Да"/>
  </r>
  <r>
    <n v="164"/>
    <x v="4"/>
    <x v="0"/>
    <d v="2023-12-24T11:34:27"/>
    <x v="163"/>
    <x v="0"/>
    <s v="Iurii Krestnikov"/>
    <s v="iurii.krestnikov@novometgroup.com"/>
    <s v="Да"/>
  </r>
  <r>
    <n v="165"/>
    <x v="4"/>
    <x v="0"/>
    <d v="2023-12-29T22:23:10"/>
    <x v="164"/>
    <x v="0"/>
    <s v="Ilyes Khiati"/>
    <s v="ilyes.khiati@novometgroup.com"/>
    <s v="Да"/>
  </r>
  <r>
    <n v="166"/>
    <x v="4"/>
    <x v="0"/>
    <d v="2024-01-02T13:21:16"/>
    <x v="165"/>
    <x v="1"/>
    <s v="Iurii Krestnikov"/>
    <s v="iurii.krestnikov@novometgroup.com"/>
    <s v="Да"/>
  </r>
  <r>
    <n v="167"/>
    <x v="4"/>
    <x v="0"/>
    <d v="2024-01-12T18:36:12"/>
    <x v="166"/>
    <x v="1"/>
    <s v="Ilyes Khiati"/>
    <s v="ilyes.khiati@novometgroup.com"/>
    <s v="Да"/>
  </r>
  <r>
    <n v="168"/>
    <x v="4"/>
    <x v="0"/>
    <d v="2024-01-15T13:20:33"/>
    <x v="167"/>
    <x v="1"/>
    <s v="Ilyes Khiati"/>
    <s v="ilyes.khiati@novometgroup.com"/>
    <s v="Да"/>
  </r>
  <r>
    <n v="169"/>
    <x v="4"/>
    <x v="0"/>
    <d v="2024-01-15T17:37:29"/>
    <x v="168"/>
    <x v="1"/>
    <s v="Ilyes Khiati"/>
    <s v="ilyes.khiati@novometgroup.com"/>
    <s v="Да"/>
  </r>
  <r>
    <n v="170"/>
    <x v="4"/>
    <x v="0"/>
    <d v="2024-01-15T17:56:05"/>
    <x v="169"/>
    <x v="1"/>
    <s v="Ilyes Khiati"/>
    <s v="ilyes.khiati@novometgroup.com"/>
    <s v="Да"/>
  </r>
  <r>
    <n v="171"/>
    <x v="4"/>
    <x v="0"/>
    <d v="2024-01-15T17:59:03"/>
    <x v="170"/>
    <x v="1"/>
    <s v="Ilyes Khiati"/>
    <s v="ilyes.khiati@novometgroup.com"/>
    <s v="Да"/>
  </r>
  <r>
    <n v="172"/>
    <x v="4"/>
    <x v="0"/>
    <d v="2024-01-15T20:02:03"/>
    <x v="171"/>
    <x v="1"/>
    <s v="Ilyes Khiati"/>
    <s v="ilyes.khiati@novometgroup.com"/>
    <s v="Да"/>
  </r>
  <r>
    <n v="173"/>
    <x v="4"/>
    <x v="0"/>
    <d v="2024-01-15T23:24:00"/>
    <x v="172"/>
    <x v="1"/>
    <s v="Ilyes Khiati"/>
    <s v="ilyes.khiati@novometgroup.com"/>
    <s v="Да"/>
  </r>
  <r>
    <n v="174"/>
    <x v="4"/>
    <x v="0"/>
    <d v="2024-01-17T11:49:18"/>
    <x v="173"/>
    <x v="1"/>
    <s v="Ilyes Khiati"/>
    <s v="ilyes.khiati@novometgroup.com"/>
    <s v="Да"/>
  </r>
  <r>
    <n v="175"/>
    <x v="4"/>
    <x v="0"/>
    <d v="2024-01-18T13:11:03"/>
    <x v="174"/>
    <x v="1"/>
    <s v="Ilyes Khiati"/>
    <s v="ilyes.khiati@novometgroup.com"/>
    <s v="Да"/>
  </r>
  <r>
    <n v="176"/>
    <x v="4"/>
    <x v="0"/>
    <d v="2024-01-18T13:21:32"/>
    <x v="175"/>
    <x v="1"/>
    <s v="Ilyes Khiati"/>
    <s v="ilyes.khiati@novometgroup.com"/>
    <s v="Да"/>
  </r>
  <r>
    <n v="177"/>
    <x v="4"/>
    <x v="0"/>
    <d v="2024-01-19T21:56:50"/>
    <x v="176"/>
    <x v="1"/>
    <s v="Ilyes Khiati"/>
    <s v="ilyes.khiati@novometgroup.com"/>
    <s v="Да"/>
  </r>
  <r>
    <n v="178"/>
    <x v="4"/>
    <x v="0"/>
    <d v="2024-01-20T18:39:18"/>
    <x v="177"/>
    <x v="1"/>
    <s v="Karsani Hussain"/>
    <s v="karsani.hussain@novometgroup.com"/>
    <s v="Да"/>
  </r>
  <r>
    <n v="179"/>
    <x v="4"/>
    <x v="0"/>
    <d v="2024-01-21T21:37:11"/>
    <x v="178"/>
    <x v="1"/>
    <s v="Ilyes Khiati"/>
    <s v="ilyes.khiati@novometgroup.com"/>
    <s v="Да"/>
  </r>
  <r>
    <n v="180"/>
    <x v="4"/>
    <x v="0"/>
    <d v="2024-01-21T21:44:43"/>
    <x v="179"/>
    <x v="1"/>
    <s v="Ilyes Khiati"/>
    <s v="ilyes.khiati@novometgroup.com"/>
    <s v="Да"/>
  </r>
  <r>
    <n v="181"/>
    <x v="4"/>
    <x v="0"/>
    <d v="2024-01-22T14:17:06"/>
    <x v="180"/>
    <x v="1"/>
    <s v="Ilyes Khiati"/>
    <s v="ilyes.khiati@novometgroup.com"/>
    <s v="Да"/>
  </r>
  <r>
    <n v="182"/>
    <x v="4"/>
    <x v="0"/>
    <d v="2024-01-22T14:43:04"/>
    <x v="181"/>
    <x v="1"/>
    <s v="Ilyes Khiati"/>
    <s v="ilyes.khiati@novometgroup.com"/>
    <s v="Да"/>
  </r>
  <r>
    <n v="183"/>
    <x v="4"/>
    <x v="0"/>
    <d v="2024-01-23T12:57:00"/>
    <x v="182"/>
    <x v="1"/>
    <s v="Oleg Atamanov"/>
    <s v="oleg.atamanov@novometgroup.com"/>
    <s v="Да"/>
  </r>
  <r>
    <n v="184"/>
    <x v="4"/>
    <x v="0"/>
    <d v="2024-01-24T13:39:25"/>
    <x v="183"/>
    <x v="1"/>
    <s v="Ilyes Khiati"/>
    <s v="ilyes.khiati@novometgroup.com"/>
    <s v="Да"/>
  </r>
  <r>
    <n v="185"/>
    <x v="4"/>
    <x v="0"/>
    <d v="2024-01-24T15:31:11"/>
    <x v="184"/>
    <x v="1"/>
    <s v="Ilyes Khiati"/>
    <s v="ilyes.khiati@novometgroup.com"/>
    <s v="Да"/>
  </r>
  <r>
    <n v="186"/>
    <x v="4"/>
    <x v="0"/>
    <d v="2024-01-24T17:11:21"/>
    <x v="185"/>
    <x v="1"/>
    <s v="Ilyes Khiati"/>
    <s v="ilyes.khiati@novometgroup.com"/>
    <s v="Да"/>
  </r>
  <r>
    <n v="187"/>
    <x v="4"/>
    <x v="0"/>
    <d v="2024-01-24T19:08:39"/>
    <x v="186"/>
    <x v="1"/>
    <s v="Karsani Hussain"/>
    <s v="karsani.hussain@novometgroup.com"/>
    <s v="Да"/>
  </r>
  <r>
    <n v="188"/>
    <x v="4"/>
    <x v="0"/>
    <d v="2024-01-25T01:11:58"/>
    <x v="187"/>
    <x v="1"/>
    <s v="Ilyes Khiati"/>
    <s v="ilyes.khiati@novometgroup.com"/>
    <s v="Да"/>
  </r>
  <r>
    <n v="189"/>
    <x v="4"/>
    <x v="0"/>
    <d v="2024-01-27T22:31:53"/>
    <x v="188"/>
    <x v="1"/>
    <s v="Ilyes Khiati"/>
    <s v="ilyes.khiati@novometgroup.com"/>
    <s v="Да"/>
  </r>
  <r>
    <n v="190"/>
    <x v="4"/>
    <x v="0"/>
    <d v="2024-01-28T00:49:33"/>
    <x v="189"/>
    <x v="1"/>
    <s v="Oleg Atamanov"/>
    <s v="oleg.atamanov@novometgroup.com"/>
    <s v="Да"/>
  </r>
  <r>
    <n v="191"/>
    <x v="4"/>
    <x v="0"/>
    <d v="2024-01-28T01:47:23"/>
    <x v="190"/>
    <x v="1"/>
    <s v="Oleg Atamanov"/>
    <s v="oleg.atamanov@novometgroup.com"/>
    <s v="Да"/>
  </r>
  <r>
    <n v="192"/>
    <x v="4"/>
    <x v="0"/>
    <d v="2024-01-28T22:30:40"/>
    <x v="191"/>
    <x v="1"/>
    <s v="Karsani Hussain"/>
    <s v="karsani.hussain@novometgroup.com"/>
    <s v="Да"/>
  </r>
  <r>
    <n v="193"/>
    <x v="4"/>
    <x v="0"/>
    <d v="2024-02-01T17:37:21"/>
    <x v="192"/>
    <x v="1"/>
    <s v="Sergei Shibakov"/>
    <s v="sergei.shibakov@novometgroup.com"/>
    <s v="Да"/>
  </r>
  <r>
    <n v="194"/>
    <x v="4"/>
    <x v="0"/>
    <d v="2024-02-02T16:34:54"/>
    <x v="193"/>
    <x v="1"/>
    <s v="Karsani Hussain"/>
    <s v="karsani.hussain@novometgroup.com"/>
    <s v="Да"/>
  </r>
  <r>
    <n v="195"/>
    <x v="4"/>
    <x v="0"/>
    <d v="2024-02-05T16:19:24"/>
    <x v="194"/>
    <x v="1"/>
    <s v="Sergei Shibakov"/>
    <s v="sergei.shibakov@novometgroup.com"/>
    <s v="Да"/>
  </r>
  <r>
    <n v="196"/>
    <x v="4"/>
    <x v="0"/>
    <d v="2024-02-08T19:09:59"/>
    <x v="195"/>
    <x v="1"/>
    <s v="Sergei Shibakov"/>
    <s v="sergei.shibakov@novometgroup.com"/>
    <s v="Да"/>
  </r>
  <r>
    <n v="197"/>
    <x v="4"/>
    <x v="0"/>
    <d v="2024-02-11T18:42:38"/>
    <x v="196"/>
    <x v="1"/>
    <s v="Sergei Shibakov"/>
    <s v="sergei.shibakov@novometgroup.com"/>
    <s v="Да"/>
  </r>
  <r>
    <n v="198"/>
    <x v="4"/>
    <x v="0"/>
    <d v="2024-02-11T20:23:39"/>
    <x v="197"/>
    <x v="1"/>
    <s v="Sergei Shibakov"/>
    <s v="sergei.shibakov@novometgroup.com"/>
    <s v="Да"/>
  </r>
  <r>
    <n v="199"/>
    <x v="4"/>
    <x v="0"/>
    <d v="2024-02-13T12:41:34"/>
    <x v="198"/>
    <x v="1"/>
    <s v="Sergei Shibakov"/>
    <s v="sergei.shibakov@novometgroup.com"/>
    <s v="Да"/>
  </r>
  <r>
    <n v="200"/>
    <x v="4"/>
    <x v="0"/>
    <d v="2024-02-15T12:18:04"/>
    <x v="199"/>
    <x v="1"/>
    <s v="Ilya Chmurov"/>
    <s v="ilia.chmurov@novometgroup.com"/>
    <s v="Да"/>
  </r>
  <r>
    <n v="201"/>
    <x v="4"/>
    <x v="0"/>
    <d v="2024-02-15T21:39:33"/>
    <x v="200"/>
    <x v="1"/>
    <s v="Sergei Shibakov"/>
    <s v="sergei.shibakov@novometgroup.com"/>
    <s v="Да"/>
  </r>
  <r>
    <n v="202"/>
    <x v="4"/>
    <x v="0"/>
    <d v="2024-02-16T12:46:01"/>
    <x v="201"/>
    <x v="1"/>
    <s v="Ilya Chmurov"/>
    <s v="ilia.chmurov@novometgroup.com"/>
    <s v="Да"/>
  </r>
  <r>
    <n v="203"/>
    <x v="4"/>
    <x v="0"/>
    <d v="2024-02-16T15:09:25"/>
    <x v="202"/>
    <x v="1"/>
    <s v="Sergei Shibakov"/>
    <s v="sergei.shibakov@novometgroup.com"/>
    <s v="Да"/>
  </r>
  <r>
    <n v="204"/>
    <x v="4"/>
    <x v="0"/>
    <d v="2024-02-18T17:23:36"/>
    <x v="203"/>
    <x v="1"/>
    <s v="Oleg Atamanov"/>
    <s v="oleg.atamanov@novometgroup.com"/>
    <s v="Да"/>
  </r>
  <r>
    <n v="205"/>
    <x v="4"/>
    <x v="0"/>
    <d v="2024-02-20T12:21:11"/>
    <x v="204"/>
    <x v="1"/>
    <s v="Oleg Atamanov"/>
    <s v="oleg.atamanov@novometgroup.com"/>
    <s v="Да"/>
  </r>
  <r>
    <n v="206"/>
    <x v="4"/>
    <x v="0"/>
    <d v="2024-02-23T13:12:35"/>
    <x v="205"/>
    <x v="1"/>
    <s v="Sergei Shibakov"/>
    <s v="sergei.shibakov@novometgroup.com"/>
    <s v="Да"/>
  </r>
  <r>
    <n v="207"/>
    <x v="4"/>
    <x v="0"/>
    <d v="2024-02-23T15:26:12"/>
    <x v="206"/>
    <x v="1"/>
    <s v="Sergei Shibakov"/>
    <s v="sergei.shibakov@novometgroup.com"/>
    <s v="Да"/>
  </r>
  <r>
    <n v="208"/>
    <x v="4"/>
    <x v="0"/>
    <d v="2024-02-23T15:53:51"/>
    <x v="207"/>
    <x v="1"/>
    <s v="Sergei Shibakov"/>
    <s v="sergei.shibakov@novometgroup.com"/>
    <s v="Да"/>
  </r>
  <r>
    <n v="209"/>
    <x v="4"/>
    <x v="0"/>
    <d v="2024-02-23T18:45:43"/>
    <x v="208"/>
    <x v="1"/>
    <s v="Sergei Shibakov"/>
    <s v="sergei.shibakov@novometgroup.com"/>
    <s v="Да"/>
  </r>
  <r>
    <n v="210"/>
    <x v="4"/>
    <x v="0"/>
    <d v="2024-02-23T18:48:07"/>
    <x v="209"/>
    <x v="1"/>
    <s v="Sergei Shibakov"/>
    <s v="sergei.shibakov@novometgroup.com"/>
    <s v="Да"/>
  </r>
  <r>
    <n v="211"/>
    <x v="4"/>
    <x v="0"/>
    <d v="2024-02-28T12:44:57"/>
    <x v="210"/>
    <x v="1"/>
    <s v="Sergei Shibakov"/>
    <s v="sergei.shibakov@novometgroup.com"/>
    <s v="Да"/>
  </r>
  <r>
    <n v="212"/>
    <x v="4"/>
    <x v="0"/>
    <d v="2024-02-28T15:23:43"/>
    <x v="211"/>
    <x v="1"/>
    <s v="Sergei Shibakov"/>
    <s v="sergei.shibakov@novometgroup.com"/>
    <s v="Да"/>
  </r>
  <r>
    <n v="213"/>
    <x v="4"/>
    <x v="0"/>
    <d v="2024-02-29T13:53:07"/>
    <x v="212"/>
    <x v="1"/>
    <s v="Ilya Chmurov"/>
    <s v="ilia.chmurov@novometgroup.com"/>
    <s v="Да"/>
  </r>
  <r>
    <n v="214"/>
    <x v="4"/>
    <x v="0"/>
    <d v="2024-03-01T21:04:06"/>
    <x v="213"/>
    <x v="1"/>
    <s v="Sergei Shibakov"/>
    <s v="sergei.shibakov@novometgroup.com"/>
    <s v="Да"/>
  </r>
  <r>
    <n v="215"/>
    <x v="4"/>
    <x v="0"/>
    <d v="2024-03-08T10:05:49"/>
    <x v="214"/>
    <x v="1"/>
    <s v="Karsani Hussain"/>
    <s v="karsani.hussain@novometgroup.com"/>
    <s v="Да"/>
  </r>
  <r>
    <n v="216"/>
    <x v="4"/>
    <x v="0"/>
    <d v="2024-03-08T21:09:26"/>
    <x v="215"/>
    <x v="1"/>
    <s v="Karsani Hussain"/>
    <s v="karsani.hussain@novometgroup.com"/>
    <s v="Да"/>
  </r>
  <r>
    <n v="217"/>
    <x v="4"/>
    <x v="0"/>
    <d v="2024-03-09T10:25:25"/>
    <x v="216"/>
    <x v="1"/>
    <s v="Sergei Shibakov"/>
    <s v="sergei.shibakov@novometgroup.com"/>
    <s v="Да"/>
  </r>
  <r>
    <n v="218"/>
    <x v="4"/>
    <x v="0"/>
    <d v="2024-03-10T10:26:00"/>
    <x v="217"/>
    <x v="1"/>
    <s v="Ilya Chmurov"/>
    <s v="ilia.chmurov@novometgroup.com"/>
    <s v="Да"/>
  </r>
  <r>
    <n v="219"/>
    <x v="4"/>
    <x v="0"/>
    <d v="2024-03-10T10:28:20"/>
    <x v="218"/>
    <x v="1"/>
    <s v="Sergei Shibakov"/>
    <s v="sergei.shibakov@novometgroup.com"/>
    <s v="Да"/>
  </r>
  <r>
    <n v="220"/>
    <x v="4"/>
    <x v="0"/>
    <d v="2024-03-10T11:20:50"/>
    <x v="219"/>
    <x v="1"/>
    <s v="Ilya Chmurov"/>
    <s v="ilia.chmurov@novometgroup.com"/>
    <s v="Да"/>
  </r>
  <r>
    <n v="221"/>
    <x v="4"/>
    <x v="0"/>
    <d v="2024-03-10T11:24:32"/>
    <x v="220"/>
    <x v="1"/>
    <s v="Karsani Hussain"/>
    <s v="karsani.hussain@novometgroup.com"/>
    <s v="Да"/>
  </r>
  <r>
    <n v="222"/>
    <x v="4"/>
    <x v="0"/>
    <d v="2024-03-10T12:13:34"/>
    <x v="221"/>
    <x v="1"/>
    <s v="Sergei Shibakov"/>
    <s v="sergei.shibakov@novometgroup.com"/>
    <s v="Да"/>
  </r>
  <r>
    <n v="223"/>
    <x v="4"/>
    <x v="0"/>
    <d v="2024-03-10T12:47:39"/>
    <x v="222"/>
    <x v="1"/>
    <s v="Ilya Chmurov"/>
    <s v="ilia.chmurov@novometgroup.com"/>
    <s v="Да"/>
  </r>
  <r>
    <n v="224"/>
    <x v="4"/>
    <x v="0"/>
    <d v="2024-03-10T21:22:35"/>
    <x v="223"/>
    <x v="1"/>
    <s v="Ilya Chmurov"/>
    <s v="ilia.chmurov@novometgroup.com"/>
    <s v="Да"/>
  </r>
  <r>
    <n v="225"/>
    <x v="4"/>
    <x v="0"/>
    <d v="2024-03-10T21:44:14"/>
    <x v="224"/>
    <x v="1"/>
    <s v="Ilya Chmurov"/>
    <s v="ilia.chmurov@novometgroup.com"/>
    <s v="Да"/>
  </r>
  <r>
    <n v="226"/>
    <x v="4"/>
    <x v="0"/>
    <d v="2024-03-11T16:36:34"/>
    <x v="225"/>
    <x v="1"/>
    <s v="Ilya Chmurov"/>
    <s v="ilia.chmurov@novometgroup.com"/>
    <s v="Да"/>
  </r>
  <r>
    <n v="227"/>
    <x v="4"/>
    <x v="0"/>
    <d v="2024-03-11T21:55:21"/>
    <x v="226"/>
    <x v="1"/>
    <s v="Sergei Shibakov"/>
    <s v="sergei.shibakov@novometgroup.com"/>
    <s v="Да"/>
  </r>
  <r>
    <n v="228"/>
    <x v="4"/>
    <x v="0"/>
    <d v="2024-03-13T18:02:23"/>
    <x v="227"/>
    <x v="1"/>
    <s v="Sergei Shibakov"/>
    <s v="sergei.shibakov@novometgroup.com"/>
    <s v="Да"/>
  </r>
  <r>
    <n v="229"/>
    <x v="4"/>
    <x v="0"/>
    <d v="2024-03-14T10:54:25"/>
    <x v="228"/>
    <x v="1"/>
    <s v="Sergei Shibakov"/>
    <s v="sergei.shibakov@novometgroup.com"/>
    <s v="Да"/>
  </r>
  <r>
    <n v="230"/>
    <x v="4"/>
    <x v="0"/>
    <d v="2024-03-14T11:23:37"/>
    <x v="229"/>
    <x v="1"/>
    <s v="Sergei Shibakov"/>
    <s v="sergei.shibakov@novometgroup.com"/>
    <s v="Да"/>
  </r>
  <r>
    <n v="231"/>
    <x v="4"/>
    <x v="0"/>
    <d v="2024-03-14T11:24:00"/>
    <x v="230"/>
    <x v="1"/>
    <s v="Sergei Shibakov"/>
    <s v="sergei.shibakov@novometgroup.com"/>
    <s v="Да"/>
  </r>
  <r>
    <n v="232"/>
    <x v="4"/>
    <x v="0"/>
    <d v="2024-03-25T13:01:24"/>
    <x v="231"/>
    <x v="1"/>
    <s v="Ilyes Khiati"/>
    <s v="ilyes.khiati@novometgroup.com"/>
    <s v="Да"/>
  </r>
  <r>
    <n v="233"/>
    <x v="4"/>
    <x v="0"/>
    <d v="2024-03-25T15:02:51"/>
    <x v="232"/>
    <x v="1"/>
    <s v="Ilyes Khiati"/>
    <s v="ilyes.khiati@novometgroup.com"/>
    <s v="Да"/>
  </r>
  <r>
    <n v="234"/>
    <x v="4"/>
    <x v="0"/>
    <d v="2024-03-25T15:59:23"/>
    <x v="233"/>
    <x v="1"/>
    <s v="Ilyes Khiati"/>
    <s v="ilyes.khiati@novometgroup.com"/>
    <s v="Да"/>
  </r>
  <r>
    <n v="235"/>
    <x v="4"/>
    <x v="0"/>
    <d v="2024-03-25T22:14:00"/>
    <x v="234"/>
    <x v="1"/>
    <s v="Ilyes Khiati"/>
    <s v="ilyes.khiati@novometgroup.com"/>
    <s v="Да"/>
  </r>
  <r>
    <n v="236"/>
    <x v="4"/>
    <x v="0"/>
    <d v="2024-03-26T00:57:30"/>
    <x v="235"/>
    <x v="1"/>
    <s v="Ilyes Khiati"/>
    <s v="ilyes.khiati@novometgroup.com"/>
    <s v="Да"/>
  </r>
  <r>
    <n v="237"/>
    <x v="4"/>
    <x v="0"/>
    <d v="2024-03-26T09:53:45"/>
    <x v="236"/>
    <x v="1"/>
    <s v="Ilyes Khiati"/>
    <s v="ilyes.khiati@novometgroup.com"/>
    <s v="Да"/>
  </r>
  <r>
    <n v="238"/>
    <x v="4"/>
    <x v="0"/>
    <d v="2024-03-26T12:53:25"/>
    <x v="237"/>
    <x v="1"/>
    <s v="Ilyes Khiati"/>
    <s v="ilyes.khiati@novometgroup.com"/>
    <s v="Да"/>
  </r>
  <r>
    <n v="239"/>
    <x v="4"/>
    <x v="0"/>
    <d v="2024-03-26T15:36:48"/>
    <x v="238"/>
    <x v="1"/>
    <s v="Ilyes Khiati"/>
    <s v="ilyes.khiati@novometgroup.com"/>
    <s v="Да"/>
  </r>
  <r>
    <n v="240"/>
    <x v="4"/>
    <x v="0"/>
    <d v="2024-03-26T16:50:50"/>
    <x v="239"/>
    <x v="1"/>
    <s v="Ilyes Khiati"/>
    <s v="ilyes.khiati@novometgroup.com"/>
    <s v="Да"/>
  </r>
  <r>
    <n v="241"/>
    <x v="4"/>
    <x v="0"/>
    <d v="2024-03-26T17:20:45"/>
    <x v="240"/>
    <x v="1"/>
    <s v="Ilyes Khiati"/>
    <s v="ilyes.khiati@novometgroup.com"/>
    <s v="Да"/>
  </r>
  <r>
    <n v="242"/>
    <x v="4"/>
    <x v="0"/>
    <d v="2024-03-26T17:47:22"/>
    <x v="241"/>
    <x v="1"/>
    <s v="Ilyes Khiati"/>
    <s v="ilyes.khiati@novometgroup.com"/>
    <s v="Да"/>
  </r>
  <r>
    <n v="243"/>
    <x v="4"/>
    <x v="0"/>
    <d v="2024-03-26T20:54:11"/>
    <x v="242"/>
    <x v="1"/>
    <s v="Ilyes Khiati"/>
    <s v="ilyes.khiati@novometgroup.com"/>
    <s v="Да"/>
  </r>
  <r>
    <n v="244"/>
    <x v="4"/>
    <x v="0"/>
    <d v="2024-03-26T21:40:51"/>
    <x v="243"/>
    <x v="1"/>
    <s v="Ilyes Khiati"/>
    <s v="ilyes.khiati@novometgroup.com"/>
    <s v="Да"/>
  </r>
  <r>
    <n v="245"/>
    <x v="4"/>
    <x v="0"/>
    <d v="2024-03-26T22:11:22"/>
    <x v="244"/>
    <x v="1"/>
    <s v="Ilyes Khiati"/>
    <s v="ilyes.khiati@novometgroup.com"/>
    <s v="Да"/>
  </r>
  <r>
    <n v="246"/>
    <x v="4"/>
    <x v="0"/>
    <d v="2024-03-27T10:24:37"/>
    <x v="245"/>
    <x v="1"/>
    <s v="Ilyes Khiati"/>
    <s v="ilyes.khiati@novometgroup.com"/>
    <s v="Да"/>
  </r>
  <r>
    <n v="247"/>
    <x v="4"/>
    <x v="0"/>
    <d v="2024-03-27T11:39:01"/>
    <x v="246"/>
    <x v="1"/>
    <s v="Ilyes Khiati"/>
    <s v="ilyes.khiati@novometgroup.com"/>
    <s v="Да"/>
  </r>
  <r>
    <n v="248"/>
    <x v="4"/>
    <x v="0"/>
    <d v="2024-03-27T15:02:28"/>
    <x v="247"/>
    <x v="1"/>
    <s v="Ilyes Khiati"/>
    <s v="ilyes.khiati@novometgroup.com"/>
    <s v="Да"/>
  </r>
  <r>
    <n v="249"/>
    <x v="4"/>
    <x v="0"/>
    <d v="2024-03-27T16:11:19"/>
    <x v="248"/>
    <x v="1"/>
    <s v="Ilyes Khiati"/>
    <s v="ilyes.khiati@novometgroup.com"/>
    <s v="Да"/>
  </r>
  <r>
    <n v="250"/>
    <x v="4"/>
    <x v="0"/>
    <d v="2024-03-27T21:12:56"/>
    <x v="249"/>
    <x v="1"/>
    <s v="Ilyes Khiati"/>
    <s v="ilyes.khiati@novometgroup.com"/>
    <s v="Да"/>
  </r>
  <r>
    <n v="251"/>
    <x v="4"/>
    <x v="0"/>
    <d v="2024-03-28T10:45:44"/>
    <x v="250"/>
    <x v="1"/>
    <s v="Ilyes Khiati"/>
    <s v="ilyes.khiati@novometgroup.com"/>
    <s v="Да"/>
  </r>
  <r>
    <n v="252"/>
    <x v="4"/>
    <x v="0"/>
    <d v="2024-03-28T15:03:59"/>
    <x v="251"/>
    <x v="1"/>
    <s v="Ilyes Khiati"/>
    <s v="ilyes.khiati@novometgroup.com"/>
    <s v="Да"/>
  </r>
  <r>
    <n v="253"/>
    <x v="4"/>
    <x v="0"/>
    <d v="2024-03-28T22:27:18"/>
    <x v="252"/>
    <x v="1"/>
    <s v="Ilyes Khiati"/>
    <s v="ilyes.khiati@novometgroup.com"/>
    <s v="Да"/>
  </r>
  <r>
    <n v="254"/>
    <x v="4"/>
    <x v="0"/>
    <d v="2024-03-29T10:17:15"/>
    <x v="253"/>
    <x v="1"/>
    <s v="Ilyes Khiati"/>
    <s v="ilyes.khiati@novometgroup.com"/>
    <s v="Да"/>
  </r>
  <r>
    <n v="255"/>
    <x v="4"/>
    <x v="0"/>
    <d v="2024-03-29T13:45:31"/>
    <x v="254"/>
    <x v="1"/>
    <s v="Ilyes Khiati"/>
    <s v="ilyes.khiati@novometgroup.com"/>
    <s v="Да"/>
  </r>
  <r>
    <n v="256"/>
    <x v="4"/>
    <x v="0"/>
    <d v="2024-04-01T10:52:56"/>
    <x v="255"/>
    <x v="1"/>
    <s v="Igor Sherbakov"/>
    <s v="igor.sherbakov@novometgroup.com"/>
    <s v="Да"/>
  </r>
  <r>
    <n v="257"/>
    <x v="4"/>
    <x v="0"/>
    <d v="2024-04-01T21:33:37"/>
    <x v="256"/>
    <x v="1"/>
    <s v="Ilyes Khiati"/>
    <s v="ilyes.khiati@novometgroup.com"/>
    <s v="Да"/>
  </r>
  <r>
    <n v="258"/>
    <x v="4"/>
    <x v="0"/>
    <d v="2024-04-01T21:57:19"/>
    <x v="257"/>
    <x v="1"/>
    <s v="Ilyes Khiati"/>
    <s v="ilyes.khiati@novometgroup.com"/>
    <s v="Да"/>
  </r>
  <r>
    <n v="259"/>
    <x v="4"/>
    <x v="0"/>
    <d v="2024-04-02T10:35:20"/>
    <x v="258"/>
    <x v="1"/>
    <s v="Ilyes Khiati"/>
    <s v="ilyes.khiati@novometgroup.com"/>
    <s v="Да"/>
  </r>
  <r>
    <n v="260"/>
    <x v="4"/>
    <x v="0"/>
    <d v="2024-04-02T13:17:17"/>
    <x v="259"/>
    <x v="1"/>
    <s v="Ilyes Khiati"/>
    <s v="ilyes.khiati@novometgroup.com"/>
    <s v="Да"/>
  </r>
  <r>
    <n v="261"/>
    <x v="4"/>
    <x v="0"/>
    <d v="2024-04-02T13:20:11"/>
    <x v="260"/>
    <x v="1"/>
    <s v="Ilyes Khiati"/>
    <s v="ilyes.khiati@novometgroup.com"/>
    <s v="Да"/>
  </r>
  <r>
    <n v="262"/>
    <x v="4"/>
    <x v="0"/>
    <d v="2024-04-02T15:38:25"/>
    <x v="261"/>
    <x v="1"/>
    <s v="Ilyes Khiati"/>
    <s v="ilyes.khiati@novometgroup.com"/>
    <s v="Да"/>
  </r>
  <r>
    <n v="263"/>
    <x v="4"/>
    <x v="0"/>
    <d v="2024-04-02T17:46:17"/>
    <x v="262"/>
    <x v="1"/>
    <s v="Ilyes Khiati"/>
    <s v="ilyes.khiati@novometgroup.com"/>
    <s v="Да"/>
  </r>
  <r>
    <n v="264"/>
    <x v="4"/>
    <x v="0"/>
    <d v="2024-04-02T21:34:32"/>
    <x v="263"/>
    <x v="1"/>
    <s v="Ilyes Khiati"/>
    <s v="ilyes.khiati@novometgroup.com"/>
    <s v="Да"/>
  </r>
  <r>
    <n v="265"/>
    <x v="4"/>
    <x v="0"/>
    <d v="2024-04-03T10:21:57"/>
    <x v="264"/>
    <x v="1"/>
    <s v="Ilyes Khiati"/>
    <s v="ilyes.khiati@novometgroup.com"/>
    <s v="Да"/>
  </r>
  <r>
    <n v="266"/>
    <x v="4"/>
    <x v="0"/>
    <d v="2024-04-09T17:54:49"/>
    <x v="265"/>
    <x v="1"/>
    <s v="Oleg Atamanov"/>
    <s v="oleg.atamanov@novometgroup.com"/>
    <s v="Да"/>
  </r>
  <r>
    <n v="267"/>
    <x v="4"/>
    <x v="0"/>
    <d v="2024-04-09T18:02:10"/>
    <x v="266"/>
    <x v="1"/>
    <s v="Oleg Atamanov"/>
    <s v="oleg.atamanov@novometgroup.com"/>
    <s v="Да"/>
  </r>
  <r>
    <n v="268"/>
    <x v="4"/>
    <x v="0"/>
    <d v="2024-04-09T18:07:26"/>
    <x v="267"/>
    <x v="1"/>
    <s v="Oleg Atamanov"/>
    <s v="oleg.atamanov@novometgroup.com"/>
    <s v="Да"/>
  </r>
  <r>
    <n v="269"/>
    <x v="4"/>
    <x v="0"/>
    <d v="2024-04-09T18:11:02"/>
    <x v="268"/>
    <x v="1"/>
    <s v="Oleg Atamanov"/>
    <s v="oleg.atamanov@novometgroup.com"/>
    <s v="Да"/>
  </r>
  <r>
    <n v="270"/>
    <x v="4"/>
    <x v="0"/>
    <d v="2024-04-09T18:12:53"/>
    <x v="269"/>
    <x v="1"/>
    <s v="Oleg Atamanov"/>
    <s v="oleg.atamanov@novometgroup.com"/>
    <s v="Да"/>
  </r>
  <r>
    <n v="271"/>
    <x v="4"/>
    <x v="0"/>
    <d v="2024-04-09T18:18:07"/>
    <x v="270"/>
    <x v="1"/>
    <s v="Oleg Atamanov"/>
    <s v="oleg.atamanov@novometgroup.com"/>
    <s v="Да"/>
  </r>
  <r>
    <n v="272"/>
    <x v="4"/>
    <x v="0"/>
    <d v="2024-04-09T18:19:27"/>
    <x v="271"/>
    <x v="1"/>
    <s v="Oleg Atamanov"/>
    <s v="oleg.atamanov@novometgroup.com"/>
    <s v="Да"/>
  </r>
  <r>
    <n v="273"/>
    <x v="4"/>
    <x v="0"/>
    <d v="2024-04-09T18:20:38"/>
    <x v="272"/>
    <x v="1"/>
    <s v="Oleg Atamanov"/>
    <s v="oleg.atamanov@novometgroup.com"/>
    <s v="Да"/>
  </r>
  <r>
    <n v="274"/>
    <x v="4"/>
    <x v="0"/>
    <d v="2024-04-09T21:19:47"/>
    <x v="273"/>
    <x v="1"/>
    <s v="Ilyes Khiati"/>
    <s v="ilyes.khiati@novometgroup.com"/>
    <s v="Да"/>
  </r>
  <r>
    <n v="275"/>
    <x v="4"/>
    <x v="0"/>
    <d v="2024-04-09T21:41:34"/>
    <x v="274"/>
    <x v="1"/>
    <s v="Ilyes Khiati"/>
    <s v="ilyes.khiati@novometgroup.com"/>
    <s v="Да"/>
  </r>
  <r>
    <n v="276"/>
    <x v="4"/>
    <x v="0"/>
    <d v="2024-04-10T11:33:32"/>
    <x v="275"/>
    <x v="1"/>
    <s v="Oleg Atamanov"/>
    <s v="oleg.atamanov@novometgroup.com"/>
    <s v="Да"/>
  </r>
  <r>
    <n v="277"/>
    <x v="4"/>
    <x v="0"/>
    <d v="2024-04-13T08:38:34"/>
    <x v="276"/>
    <x v="1"/>
    <s v="Igor Sherbakov"/>
    <s v="igor.sherbakov@novometgroup.com"/>
    <s v="Да"/>
  </r>
  <r>
    <n v="278"/>
    <x v="4"/>
    <x v="0"/>
    <d v="2024-04-13T11:22:07"/>
    <x v="277"/>
    <x v="1"/>
    <s v="Oleg Atamanov"/>
    <s v="oleg.atamanov@novometgroup.com"/>
    <s v="Да"/>
  </r>
  <r>
    <n v="279"/>
    <x v="4"/>
    <x v="0"/>
    <d v="2024-04-13T16:58:47"/>
    <x v="278"/>
    <x v="1"/>
    <s v="Igor Sherbakov"/>
    <s v="igor.sherbakov@novometgroup.com"/>
    <s v="Да"/>
  </r>
  <r>
    <n v="280"/>
    <x v="4"/>
    <x v="0"/>
    <d v="2024-04-13T17:15:01"/>
    <x v="279"/>
    <x v="1"/>
    <s v="Oleg Atamanov"/>
    <s v="oleg.atamanov@novometgroup.com"/>
    <s v="Да"/>
  </r>
  <r>
    <n v="281"/>
    <x v="4"/>
    <x v="0"/>
    <d v="2024-04-14T10:17:22"/>
    <x v="280"/>
    <x v="1"/>
    <s v="Oleg Atamanov"/>
    <s v="oleg.atamanov@novometgroup.com"/>
    <s v="Да"/>
  </r>
  <r>
    <n v="282"/>
    <x v="4"/>
    <x v="0"/>
    <d v="2024-04-14T12:17:43"/>
    <x v="281"/>
    <x v="1"/>
    <s v="Igor Sherbakov"/>
    <s v="igor.sherbakov@novometgroup.com"/>
    <s v="Да"/>
  </r>
  <r>
    <n v="283"/>
    <x v="4"/>
    <x v="0"/>
    <d v="2024-04-16T12:33:37"/>
    <x v="282"/>
    <x v="1"/>
    <s v="Oleg Atamanov"/>
    <s v="oleg.atamanov@novometgroup.com"/>
    <s v="Да"/>
  </r>
  <r>
    <n v="284"/>
    <x v="4"/>
    <x v="0"/>
    <d v="2024-04-16T21:00:08"/>
    <x v="283"/>
    <x v="1"/>
    <s v="Ilyes Khiati"/>
    <s v="ilyes.khiati@novometgroup.com"/>
    <s v="Да"/>
  </r>
  <r>
    <n v="285"/>
    <x v="4"/>
    <x v="0"/>
    <d v="2024-04-16T21:39:25"/>
    <x v="284"/>
    <x v="1"/>
    <s v="Ilyes Khiati"/>
    <s v="ilyes.khiati@novometgroup.com"/>
    <s v="Да"/>
  </r>
  <r>
    <n v="286"/>
    <x v="4"/>
    <x v="0"/>
    <d v="2024-04-16T21:55:19"/>
    <x v="285"/>
    <x v="1"/>
    <s v="Ilyes Khiati"/>
    <s v="ilyes.khiati@novometgroup.com"/>
    <s v="Да"/>
  </r>
  <r>
    <n v="287"/>
    <x v="4"/>
    <x v="0"/>
    <d v="2024-04-16T22:16:31"/>
    <x v="286"/>
    <x v="1"/>
    <s v="Ilyes Khiati"/>
    <s v="ilyes.khiati@novometgroup.com"/>
    <s v="Да"/>
  </r>
  <r>
    <n v="288"/>
    <x v="4"/>
    <x v="0"/>
    <d v="2024-04-17T16:04:48"/>
    <x v="287"/>
    <x v="1"/>
    <s v="Ilyes Khiati"/>
    <s v="ilyes.khiati@novometgroup.com"/>
    <s v="Да"/>
  </r>
  <r>
    <n v="289"/>
    <x v="4"/>
    <x v="0"/>
    <d v="2024-04-17T16:36:45"/>
    <x v="288"/>
    <x v="1"/>
    <s v="Ilyes Khiati"/>
    <s v="ilyes.khiati@novometgroup.com"/>
    <s v="Да"/>
  </r>
  <r>
    <n v="290"/>
    <x v="4"/>
    <x v="0"/>
    <d v="2024-04-17T17:09:21"/>
    <x v="289"/>
    <x v="1"/>
    <s v="Oleg Atamanov"/>
    <s v="oleg.atamanov@novometgroup.com"/>
    <s v="Да"/>
  </r>
  <r>
    <n v="291"/>
    <x v="4"/>
    <x v="0"/>
    <d v="2024-04-17T17:09:30"/>
    <x v="290"/>
    <x v="1"/>
    <s v="Ilyes Khiati"/>
    <s v="ilyes.khiati@novometgroup.com"/>
    <s v="Да"/>
  </r>
  <r>
    <n v="292"/>
    <x v="4"/>
    <x v="0"/>
    <d v="2024-04-17T19:35:12"/>
    <x v="291"/>
    <x v="1"/>
    <s v="Ilyes Khiati"/>
    <s v="ilyes.khiati@novometgroup.com"/>
    <s v="Да"/>
  </r>
  <r>
    <n v="293"/>
    <x v="4"/>
    <x v="0"/>
    <d v="2024-04-21T16:43:30"/>
    <x v="292"/>
    <x v="1"/>
    <s v="Igor Sherbakov"/>
    <s v="igor.sherbakov@novometgroup.com"/>
    <s v="Да"/>
  </r>
  <r>
    <n v="294"/>
    <x v="4"/>
    <x v="0"/>
    <d v="2024-04-21T17:27:28"/>
    <x v="293"/>
    <x v="1"/>
    <s v="Igor Sherbakov"/>
    <s v="igor.sherbakov@novometgroup.com"/>
    <s v="Да"/>
  </r>
  <r>
    <n v="295"/>
    <x v="4"/>
    <x v="0"/>
    <d v="2024-04-22T11:48:23"/>
    <x v="294"/>
    <x v="1"/>
    <s v="Ilyes Khiati"/>
    <s v="ilyes.khiati@novometgroup.com"/>
    <s v="Да"/>
  </r>
  <r>
    <n v="296"/>
    <x v="4"/>
    <x v="0"/>
    <d v="2024-04-22T12:06:15"/>
    <x v="295"/>
    <x v="1"/>
    <s v="Ilyes Khiati"/>
    <s v="ilyes.khiati@novometgroup.com"/>
    <s v="Да"/>
  </r>
  <r>
    <n v="297"/>
    <x v="4"/>
    <x v="0"/>
    <d v="2024-04-22T12:43:33"/>
    <x v="296"/>
    <x v="1"/>
    <s v="Ilyes Khiati"/>
    <s v="ilyes.khiati@novometgroup.com"/>
    <s v="Да"/>
  </r>
  <r>
    <n v="298"/>
    <x v="4"/>
    <x v="0"/>
    <d v="2024-04-22T13:46:13"/>
    <x v="297"/>
    <x v="1"/>
    <s v="Oleg Atamanov"/>
    <s v="oleg.atamanov@novometgroup.com"/>
    <s v="Да"/>
  </r>
  <r>
    <n v="299"/>
    <x v="4"/>
    <x v="0"/>
    <d v="2024-04-27T10:18:36"/>
    <x v="298"/>
    <x v="1"/>
    <s v="Ilyes Khiati"/>
    <s v="ilyes.khiati@novometgroup.com"/>
    <s v="Да"/>
  </r>
  <r>
    <n v="300"/>
    <x v="4"/>
    <x v="0"/>
    <d v="2024-04-27T13:03:34"/>
    <x v="299"/>
    <x v="1"/>
    <s v="Ilyes Khiati"/>
    <s v="ilyes.khiati@novometgroup.com"/>
    <s v="Да"/>
  </r>
  <r>
    <n v="301"/>
    <x v="4"/>
    <x v="0"/>
    <d v="2024-04-28T11:56:40"/>
    <x v="300"/>
    <x v="1"/>
    <s v="Ilyes Khiati"/>
    <s v="ilyes.khiati@novometgroup.com"/>
    <s v="Да"/>
  </r>
  <r>
    <n v="302"/>
    <x v="4"/>
    <x v="0"/>
    <d v="2024-04-30T12:24:40"/>
    <x v="301"/>
    <x v="1"/>
    <s v="Ilyes Khiati"/>
    <s v="ilyes.khiati@novometgroup.com"/>
    <s v="Да"/>
  </r>
  <r>
    <n v="303"/>
    <x v="4"/>
    <x v="0"/>
    <d v="2024-05-01T16:41:06"/>
    <x v="302"/>
    <x v="1"/>
    <s v="Ilyes Khiati"/>
    <s v="ilyes.khiati@novometgroup.com"/>
    <s v="Да"/>
  </r>
  <r>
    <n v="304"/>
    <x v="4"/>
    <x v="0"/>
    <d v="2024-05-05T13:50:20"/>
    <x v="303"/>
    <x v="1"/>
    <s v="Nikita Baklanov"/>
    <s v="nikita.baklanov@novometgroup.com"/>
    <s v="Да"/>
  </r>
  <r>
    <n v="305"/>
    <x v="4"/>
    <x v="0"/>
    <d v="2024-05-05T21:19:52"/>
    <x v="304"/>
    <x v="1"/>
    <s v="Nikita Baklanov"/>
    <s v="nikita.baklanov@novometgroup.com"/>
    <s v="Да"/>
  </r>
  <r>
    <n v="306"/>
    <x v="4"/>
    <x v="0"/>
    <d v="2024-05-05T21:58:15"/>
    <x v="305"/>
    <x v="1"/>
    <s v="Nikita Baklanov"/>
    <s v="nikita.baklanov@novometgroup.com"/>
    <s v="Да"/>
  </r>
  <r>
    <n v="307"/>
    <x v="4"/>
    <x v="0"/>
    <d v="2024-05-06T12:11:40"/>
    <x v="306"/>
    <x v="1"/>
    <s v="Nikita Baklanov"/>
    <s v="nikita.baklanov@novometgroup.com"/>
    <s v="Да"/>
  </r>
  <r>
    <n v="308"/>
    <x v="4"/>
    <x v="0"/>
    <d v="2024-05-08T13:54:16"/>
    <x v="307"/>
    <x v="1"/>
    <s v="Nikita Baklanov"/>
    <s v="nikita.baklanov@novometgroup.com"/>
    <s v="Да"/>
  </r>
  <r>
    <n v="309"/>
    <x v="4"/>
    <x v="0"/>
    <d v="2024-05-08T17:38:35"/>
    <x v="308"/>
    <x v="1"/>
    <s v="Nikita Baklanov"/>
    <s v="nikita.baklanov@novometgroup.com"/>
    <s v="Да"/>
  </r>
  <r>
    <n v="310"/>
    <x v="4"/>
    <x v="0"/>
    <d v="2024-05-08T20:17:02"/>
    <x v="309"/>
    <x v="1"/>
    <s v="Nikita Baklanov"/>
    <s v="nikita.baklanov@novometgroup.com"/>
    <s v="Да"/>
  </r>
  <r>
    <n v="311"/>
    <x v="4"/>
    <x v="0"/>
    <d v="2024-05-08T22:46:20"/>
    <x v="310"/>
    <x v="1"/>
    <s v="Nikita Baklanov"/>
    <s v="nikita.baklanov@novometgroup.com"/>
    <s v="Да"/>
  </r>
  <r>
    <n v="312"/>
    <x v="4"/>
    <x v="0"/>
    <d v="2024-05-09T14:08:05"/>
    <x v="311"/>
    <x v="1"/>
    <s v="Nikita Baklanov"/>
    <s v="nikita.baklanov@novometgroup.com"/>
    <s v="Да"/>
  </r>
  <r>
    <n v="313"/>
    <x v="4"/>
    <x v="0"/>
    <d v="2024-05-09T15:43:28"/>
    <x v="312"/>
    <x v="1"/>
    <s v="Nikita Baklanov"/>
    <s v="nikita.baklanov@novometgroup.com"/>
    <s v="Да"/>
  </r>
  <r>
    <n v="314"/>
    <x v="4"/>
    <x v="0"/>
    <d v="2024-05-09T20:13:22"/>
    <x v="313"/>
    <x v="1"/>
    <s v="Nikita Baklanov"/>
    <s v="nikita.baklanov@novometgroup.com"/>
    <s v="Да"/>
  </r>
  <r>
    <n v="315"/>
    <x v="4"/>
    <x v="0"/>
    <d v="2024-05-10T21:42:57"/>
    <x v="314"/>
    <x v="1"/>
    <s v="Nikita Baklanov"/>
    <s v="nikita.baklanov@novometgroup.com"/>
    <s v="Да"/>
  </r>
  <r>
    <n v="316"/>
    <x v="4"/>
    <x v="0"/>
    <d v="2024-05-10T21:51:58"/>
    <x v="315"/>
    <x v="1"/>
    <s v="Nikita Baklanov"/>
    <s v="nikita.baklanov@novometgroup.com"/>
    <s v="Да"/>
  </r>
  <r>
    <n v="317"/>
    <x v="4"/>
    <x v="0"/>
    <d v="2024-05-10T22:34:24"/>
    <x v="316"/>
    <x v="1"/>
    <s v="Nikita Baklanov"/>
    <s v="nikita.baklanov@novometgroup.com"/>
    <s v="Да"/>
  </r>
  <r>
    <n v="318"/>
    <x v="4"/>
    <x v="0"/>
    <d v="2024-05-11T13:33:24"/>
    <x v="317"/>
    <x v="1"/>
    <s v="Nikita Baklanov"/>
    <s v="nikita.baklanov@novometgroup.com"/>
    <s v="Да"/>
  </r>
  <r>
    <n v="319"/>
    <x v="4"/>
    <x v="0"/>
    <d v="2024-05-11T13:40:06"/>
    <x v="318"/>
    <x v="1"/>
    <s v="Nikita Baklanov"/>
    <s v="nikita.baklanov@novometgroup.com"/>
    <s v="Да"/>
  </r>
  <r>
    <n v="320"/>
    <x v="4"/>
    <x v="0"/>
    <d v="2024-05-11T15:07:46"/>
    <x v="319"/>
    <x v="1"/>
    <s v="Nikita Baklanov"/>
    <s v="nikita.baklanov@novometgroup.com"/>
    <s v="Да"/>
  </r>
  <r>
    <n v="321"/>
    <x v="4"/>
    <x v="0"/>
    <d v="2024-05-11T17:47:19"/>
    <x v="320"/>
    <x v="1"/>
    <s v="Nikita Baklanov"/>
    <s v="nikita.baklanov@novometgroup.com"/>
    <s v="Да"/>
  </r>
  <r>
    <n v="322"/>
    <x v="4"/>
    <x v="0"/>
    <d v="2024-05-12T11:50:03"/>
    <x v="321"/>
    <x v="1"/>
    <s v="Nikita Baklanov"/>
    <s v="nikita.baklanov@novometgroup.com"/>
    <s v="Да"/>
  </r>
  <r>
    <n v="323"/>
    <x v="4"/>
    <x v="0"/>
    <d v="2024-05-12T12:07:33"/>
    <x v="322"/>
    <x v="1"/>
    <s v="Nikita Baklanov"/>
    <s v="nikita.baklanov@novometgroup.com"/>
    <s v="Да"/>
  </r>
  <r>
    <n v="324"/>
    <x v="4"/>
    <x v="0"/>
    <d v="2024-05-12T12:25:59"/>
    <x v="323"/>
    <x v="1"/>
    <s v="Nikita Baklanov"/>
    <s v="nikita.baklanov@novometgroup.com"/>
    <s v="Да"/>
  </r>
  <r>
    <n v="325"/>
    <x v="4"/>
    <x v="0"/>
    <d v="2024-05-12T12:44:59"/>
    <x v="324"/>
    <x v="1"/>
    <s v="Oleg Atamanov"/>
    <s v="oleg.atamanov@novometgroup.com"/>
    <s v="Да"/>
  </r>
  <r>
    <n v="326"/>
    <x v="4"/>
    <x v="0"/>
    <d v="2024-05-12T12:54:34"/>
    <x v="325"/>
    <x v="1"/>
    <s v="Nikita Baklanov"/>
    <s v="nikita.baklanov@novometgroup.com"/>
    <s v="Да"/>
  </r>
  <r>
    <n v="327"/>
    <x v="4"/>
    <x v="0"/>
    <d v="2024-05-12T14:39:27"/>
    <x v="326"/>
    <x v="1"/>
    <s v="Oleg Atamanov"/>
    <s v="oleg.atamanov@novometgroup.com"/>
    <s v="Да"/>
  </r>
  <r>
    <n v="328"/>
    <x v="4"/>
    <x v="0"/>
    <d v="2024-05-12T13:59:38"/>
    <x v="327"/>
    <x v="1"/>
    <s v="Nikita Baklanov"/>
    <s v="nikita.baklanov@novometgroup.com"/>
    <s v="Да"/>
  </r>
  <r>
    <n v="329"/>
    <x v="4"/>
    <x v="0"/>
    <d v="2024-05-13T22:54:05"/>
    <x v="328"/>
    <x v="1"/>
    <s v="Nikita Baklanov"/>
    <s v="nikita.baklanov@novometgroup.com"/>
    <s v="Да"/>
  </r>
  <r>
    <n v="330"/>
    <x v="4"/>
    <x v="0"/>
    <d v="2024-05-14T13:11:56"/>
    <x v="329"/>
    <x v="1"/>
    <s v="Nikita Baklanov"/>
    <s v="nikita.baklanov@novometgroup.com"/>
    <s v="Да"/>
  </r>
  <r>
    <n v="331"/>
    <x v="4"/>
    <x v="0"/>
    <d v="2024-05-14T15:21:58"/>
    <x v="330"/>
    <x v="1"/>
    <s v="Nikita Baklanov"/>
    <s v="nikita.baklanov@novometgroup.com"/>
    <s v="Да"/>
  </r>
  <r>
    <n v="332"/>
    <x v="4"/>
    <x v="0"/>
    <d v="2024-05-14T17:18:18"/>
    <x v="331"/>
    <x v="1"/>
    <s v="Nikita Baklanov"/>
    <s v="nikita.baklanov@novometgroup.com"/>
    <s v="Да"/>
  </r>
  <r>
    <n v="333"/>
    <x v="4"/>
    <x v="0"/>
    <d v="2024-05-14T19:38:45"/>
    <x v="332"/>
    <x v="1"/>
    <s v="Nikita Baklanov"/>
    <s v="nikita.baklanov@novometgroup.com"/>
    <s v="Да"/>
  </r>
  <r>
    <n v="334"/>
    <x v="4"/>
    <x v="0"/>
    <d v="2024-05-14T23:14:16"/>
    <x v="333"/>
    <x v="1"/>
    <s v="Nikita Baklanov"/>
    <s v="nikita.baklanov@novometgroup.com"/>
    <s v="Да"/>
  </r>
  <r>
    <n v="335"/>
    <x v="4"/>
    <x v="0"/>
    <d v="2024-05-15T11:46:10"/>
    <x v="334"/>
    <x v="1"/>
    <s v="Nikita Baklanov"/>
    <s v="nikita.baklanov@novometgroup.com"/>
    <s v="Да"/>
  </r>
  <r>
    <n v="336"/>
    <x v="4"/>
    <x v="0"/>
    <d v="2024-05-15T12:22:20"/>
    <x v="335"/>
    <x v="1"/>
    <s v="Nikita Baklanov"/>
    <s v="nikita.baklanov@novometgroup.com"/>
    <s v="Да"/>
  </r>
  <r>
    <n v="337"/>
    <x v="4"/>
    <x v="0"/>
    <d v="2024-05-15T12:51:44"/>
    <x v="336"/>
    <x v="1"/>
    <s v="Nikita Baklanov"/>
    <s v="nikita.baklanov@novometgroup.com"/>
    <s v="Да"/>
  </r>
  <r>
    <n v="338"/>
    <x v="4"/>
    <x v="0"/>
    <d v="2024-05-15T13:26:13"/>
    <x v="337"/>
    <x v="1"/>
    <s v="Nikita Baklanov"/>
    <s v="nikita.baklanov@novometgroup.com"/>
    <s v="Да"/>
  </r>
  <r>
    <n v="339"/>
    <x v="4"/>
    <x v="0"/>
    <d v="2024-05-15T14:20:52"/>
    <x v="338"/>
    <x v="1"/>
    <s v="Nikita Baklanov"/>
    <s v="nikita.baklanov@novometgroup.com"/>
    <s v="Да"/>
  </r>
  <r>
    <n v="340"/>
    <x v="4"/>
    <x v="0"/>
    <d v="2024-05-15T16:28:47"/>
    <x v="339"/>
    <x v="1"/>
    <s v="Nikita Baklanov"/>
    <s v="nikita.baklanov@novometgroup.com"/>
    <s v="Да"/>
  </r>
  <r>
    <n v="341"/>
    <x v="4"/>
    <x v="0"/>
    <d v="2024-05-15T16:28:22"/>
    <x v="340"/>
    <x v="1"/>
    <s v="Nikita Baklanov"/>
    <s v="nikita.baklanov@novometgroup.com"/>
    <s v="Да"/>
  </r>
  <r>
    <n v="342"/>
    <x v="4"/>
    <x v="0"/>
    <d v="2024-05-15T21:47:30"/>
    <x v="341"/>
    <x v="1"/>
    <s v="Nikita Baklanov"/>
    <s v="nikita.baklanov@novometgroup.com"/>
    <s v="Да"/>
  </r>
  <r>
    <n v="343"/>
    <x v="4"/>
    <x v="0"/>
    <d v="2024-05-16T20:29:13"/>
    <x v="342"/>
    <x v="1"/>
    <s v="Nikita Baklanov"/>
    <s v="nikita.baklanov@novometgroup.com"/>
    <s v="Да"/>
  </r>
  <r>
    <n v="344"/>
    <x v="4"/>
    <x v="0"/>
    <d v="2024-05-16T21:26:46"/>
    <x v="343"/>
    <x v="1"/>
    <s v="Nikita Baklanov"/>
    <s v="nikita.baklanov@novometgroup.com"/>
    <s v="Да"/>
  </r>
  <r>
    <n v="345"/>
    <x v="4"/>
    <x v="0"/>
    <d v="2024-05-17T17:12:11"/>
    <x v="344"/>
    <x v="1"/>
    <s v="Nikita Baklanov"/>
    <s v="nikita.baklanov@novometgroup.com"/>
    <s v="Да"/>
  </r>
  <r>
    <n v="346"/>
    <x v="4"/>
    <x v="0"/>
    <d v="2024-05-17T18:25:08"/>
    <x v="345"/>
    <x v="1"/>
    <s v="Nikita Baklanov"/>
    <s v="nikita.baklanov@novometgroup.com"/>
    <s v="Да"/>
  </r>
  <r>
    <n v="347"/>
    <x v="4"/>
    <x v="0"/>
    <d v="2024-05-17T21:24:33"/>
    <x v="346"/>
    <x v="1"/>
    <s v="Sergei Shibakov"/>
    <s v="sergei.shibakov@novometgroup.com"/>
    <s v="Да"/>
  </r>
  <r>
    <n v="348"/>
    <x v="4"/>
    <x v="0"/>
    <d v="2024-05-17T21:34:25"/>
    <x v="347"/>
    <x v="1"/>
    <s v="Sergei Shibakov"/>
    <s v="sergei.shibakov@novometgroup.com"/>
    <s v="Да"/>
  </r>
  <r>
    <n v="349"/>
    <x v="4"/>
    <x v="0"/>
    <d v="2024-05-17T21:39:49"/>
    <x v="348"/>
    <x v="1"/>
    <s v="Sergei Shibakov"/>
    <s v="sergei.shibakov@novometgroup.com"/>
    <s v="Да"/>
  </r>
  <r>
    <n v="350"/>
    <x v="4"/>
    <x v="0"/>
    <d v="2024-05-18T12:29:28"/>
    <x v="349"/>
    <x v="1"/>
    <s v="Sergei Shibakov"/>
    <s v="sergei.shibakov@novometgroup.com"/>
    <s v="Да"/>
  </r>
  <r>
    <n v="351"/>
    <x v="4"/>
    <x v="0"/>
    <d v="2024-05-18T12:32:20"/>
    <x v="350"/>
    <x v="1"/>
    <s v="Nikita Baklanov"/>
    <s v="nikita.baklanov@novometgroup.com"/>
    <s v="Да"/>
  </r>
  <r>
    <n v="352"/>
    <x v="4"/>
    <x v="0"/>
    <d v="2024-05-18T12:33:31"/>
    <x v="351"/>
    <x v="1"/>
    <s v="Sergei Shibakov"/>
    <s v="sergei.shibakov@novometgroup.com"/>
    <s v="Да"/>
  </r>
  <r>
    <n v="353"/>
    <x v="4"/>
    <x v="0"/>
    <d v="2024-05-18T15:07:07"/>
    <x v="352"/>
    <x v="1"/>
    <s v="Sergei Shibakov"/>
    <s v="sergei.shibakov@novometgroup.com"/>
    <s v="Да"/>
  </r>
  <r>
    <n v="354"/>
    <x v="4"/>
    <x v="0"/>
    <d v="2024-05-18T15:10:40"/>
    <x v="353"/>
    <x v="1"/>
    <s v="Sergei Shibakov"/>
    <s v="sergei.shibakov@novometgroup.com"/>
    <s v="Да"/>
  </r>
  <r>
    <n v="355"/>
    <x v="4"/>
    <x v="0"/>
    <d v="2024-05-18T15:19:43"/>
    <x v="354"/>
    <x v="1"/>
    <s v="Sergei Shibakov"/>
    <s v="sergei.shibakov@novometgroup.com"/>
    <s v="Да"/>
  </r>
  <r>
    <n v="356"/>
    <x v="4"/>
    <x v="0"/>
    <d v="2024-05-18T15:23:36"/>
    <x v="355"/>
    <x v="1"/>
    <s v="Sergei Shibakov"/>
    <s v="sergei.shibakov@novometgroup.com"/>
    <s v="Да"/>
  </r>
  <r>
    <n v="357"/>
    <x v="4"/>
    <x v="0"/>
    <d v="2024-05-18T15:24:10"/>
    <x v="356"/>
    <x v="1"/>
    <s v="Sergei Shibakov"/>
    <s v="sergei.shibakov@novometgroup.com"/>
    <s v="Да"/>
  </r>
  <r>
    <n v="358"/>
    <x v="4"/>
    <x v="0"/>
    <d v="2024-05-18T15:35:22"/>
    <x v="357"/>
    <x v="1"/>
    <s v="Sergei Shibakov"/>
    <s v="sergei.shibakov@novometgroup.com"/>
    <s v="Да"/>
  </r>
  <r>
    <n v="359"/>
    <x v="4"/>
    <x v="0"/>
    <d v="2024-05-18T15:39:37"/>
    <x v="358"/>
    <x v="1"/>
    <s v="Sergei Shibakov"/>
    <s v="sergei.shibakov@novometgroup.com"/>
    <s v="Да"/>
  </r>
  <r>
    <n v="360"/>
    <x v="4"/>
    <x v="0"/>
    <d v="2024-05-18T15:41:49"/>
    <x v="359"/>
    <x v="1"/>
    <s v="Sergei Shibakov"/>
    <s v="sergei.shibakov@novometgroup.com"/>
    <s v="Да"/>
  </r>
  <r>
    <n v="361"/>
    <x v="4"/>
    <x v="0"/>
    <d v="2024-05-18T15:45:27"/>
    <x v="360"/>
    <x v="1"/>
    <s v="Sergei Shibakov"/>
    <s v="sergei.shibakov@novometgroup.com"/>
    <s v="Да"/>
  </r>
  <r>
    <n v="362"/>
    <x v="4"/>
    <x v="0"/>
    <d v="2024-05-18T20:57:28"/>
    <x v="361"/>
    <x v="1"/>
    <s v="Nikita Baklanov"/>
    <s v="nikita.baklanov@novometgroup.com"/>
    <s v="Да"/>
  </r>
  <r>
    <n v="363"/>
    <x v="4"/>
    <x v="0"/>
    <d v="2024-05-19T14:48:56"/>
    <x v="362"/>
    <x v="1"/>
    <s v="Nikita Baklanov"/>
    <s v="nikita.baklanov@novometgroup.com"/>
    <s v="Да"/>
  </r>
  <r>
    <n v="364"/>
    <x v="4"/>
    <x v="0"/>
    <d v="2024-05-19T23:00:59"/>
    <x v="363"/>
    <x v="1"/>
    <s v="Nikita Baklanov"/>
    <s v="nikita.baklanov@novometgroup.com"/>
    <s v="Да"/>
  </r>
  <r>
    <n v="365"/>
    <x v="4"/>
    <x v="0"/>
    <d v="2024-05-19T23:24:53"/>
    <x v="364"/>
    <x v="1"/>
    <s v="Nikita Baklanov"/>
    <s v="nikita.baklanov@novometgroup.com"/>
    <s v="Да"/>
  </r>
  <r>
    <n v="366"/>
    <x v="4"/>
    <x v="0"/>
    <d v="2024-05-21T11:55:45"/>
    <x v="365"/>
    <x v="1"/>
    <s v="Oleg Atamanov"/>
    <s v="oleg.atamanov@novometgroup.com"/>
    <s v="Да"/>
  </r>
  <r>
    <n v="367"/>
    <x v="4"/>
    <x v="0"/>
    <d v="2024-05-21T19:15:52"/>
    <x v="366"/>
    <x v="1"/>
    <s v="Oleg Atamanov"/>
    <s v="oleg.atamanov@novometgroup.com"/>
    <s v="Да"/>
  </r>
  <r>
    <n v="368"/>
    <x v="4"/>
    <x v="0"/>
    <d v="2024-05-21T19:16:45"/>
    <x v="367"/>
    <x v="1"/>
    <s v="Oleg Atamanov"/>
    <s v="oleg.atamanov@novometgroup.com"/>
    <s v="Да"/>
  </r>
  <r>
    <n v="369"/>
    <x v="4"/>
    <x v="0"/>
    <d v="2024-05-22T18:27:31"/>
    <x v="368"/>
    <x v="1"/>
    <s v="Nikita Baklanov"/>
    <s v="nikita.baklanov@novometgroup.com"/>
    <s v="Да"/>
  </r>
  <r>
    <n v="370"/>
    <x v="4"/>
    <x v="0"/>
    <d v="2024-05-25T13:01:17"/>
    <x v="369"/>
    <x v="1"/>
    <s v="Nikita Baklanov"/>
    <s v="nikita.baklanov@novometgroup.com"/>
    <s v="Да"/>
  </r>
  <r>
    <n v="371"/>
    <x v="4"/>
    <x v="0"/>
    <d v="2024-05-25T13:09:22"/>
    <x v="370"/>
    <x v="1"/>
    <s v="Nikita Baklanov"/>
    <s v="nikita.baklanov@novometgroup.com"/>
    <s v="Да"/>
  </r>
  <r>
    <n v="372"/>
    <x v="4"/>
    <x v="0"/>
    <d v="2024-05-26T15:45:01"/>
    <x v="371"/>
    <x v="1"/>
    <s v="Nikita Baklanov"/>
    <s v="nikita.baklanov@novometgroup.com"/>
    <s v="Да"/>
  </r>
  <r>
    <n v="373"/>
    <x v="4"/>
    <x v="0"/>
    <d v="2024-05-27T13:05:57"/>
    <x v="372"/>
    <x v="1"/>
    <s v="Ilya Chmurov"/>
    <s v="ilia.chmurov@novometgroup.com"/>
    <s v="Да"/>
  </r>
  <r>
    <n v="374"/>
    <x v="4"/>
    <x v="0"/>
    <d v="2024-05-29T11:11:57"/>
    <x v="373"/>
    <x v="1"/>
    <s v="Sergei Shibakov"/>
    <s v="sergei.shibakov@novometgroup.com"/>
    <s v="Да"/>
  </r>
  <r>
    <n v="375"/>
    <x v="4"/>
    <x v="0"/>
    <d v="2024-05-29T11:32:21"/>
    <x v="374"/>
    <x v="1"/>
    <s v="Sergei Shibakov"/>
    <s v="sergei.shibakov@novometgroup.com"/>
    <s v="Да"/>
  </r>
  <r>
    <n v="376"/>
    <x v="4"/>
    <x v="0"/>
    <d v="2024-05-29T11:44:51"/>
    <x v="375"/>
    <x v="1"/>
    <s v="Sergei Shibakov"/>
    <s v="sergei.shibakov@novometgroup.com"/>
    <s v="Да"/>
  </r>
  <r>
    <n v="377"/>
    <x v="4"/>
    <x v="0"/>
    <d v="2024-05-29T13:02:24"/>
    <x v="376"/>
    <x v="1"/>
    <s v="Nikita Baklanov"/>
    <s v="nikita.baklanov@novometgroup.com"/>
    <s v="Да"/>
  </r>
  <r>
    <n v="378"/>
    <x v="4"/>
    <x v="0"/>
    <d v="2024-05-30T12:48:36"/>
    <x v="377"/>
    <x v="1"/>
    <s v="Nikita Baklanov"/>
    <s v="nikita.baklanov@novometgroup.com"/>
    <s v="Да"/>
  </r>
  <r>
    <n v="379"/>
    <x v="4"/>
    <x v="0"/>
    <d v="2024-05-30T14:37:03"/>
    <x v="378"/>
    <x v="1"/>
    <s v="Nikita Baklanov"/>
    <s v="nikita.baklanov@novometgroup.com"/>
    <s v="Да"/>
  </r>
  <r>
    <n v="380"/>
    <x v="4"/>
    <x v="0"/>
    <d v="2024-05-31T12:05:25"/>
    <x v="379"/>
    <x v="1"/>
    <s v="Nikita Baklanov"/>
    <s v="nikita.baklanov@novometgroup.com"/>
    <s v="Да"/>
  </r>
  <r>
    <n v="381"/>
    <x v="4"/>
    <x v="0"/>
    <d v="2024-05-31T17:30:25"/>
    <x v="380"/>
    <x v="1"/>
    <s v="Nikita Baklanov"/>
    <s v="nikita.baklanov@novometgroup.com"/>
    <s v="Да"/>
  </r>
  <r>
    <n v="382"/>
    <x v="4"/>
    <x v="0"/>
    <d v="2024-06-02T18:24:52"/>
    <x v="381"/>
    <x v="1"/>
    <s v="Oleg Atamanov"/>
    <s v="oleg.atamanov@novometgroup.com"/>
    <s v="Да"/>
  </r>
  <r>
    <n v="383"/>
    <x v="4"/>
    <x v="0"/>
    <d v="2024-06-02T19:14:46"/>
    <x v="382"/>
    <x v="1"/>
    <s v="Oleg Atamanov"/>
    <s v="oleg.atamanov@novometgroup.com"/>
    <s v="Да"/>
  </r>
  <r>
    <n v="384"/>
    <x v="4"/>
    <x v="0"/>
    <d v="2024-06-02T19:38:06"/>
    <x v="383"/>
    <x v="1"/>
    <s v="Oleg Atamanov"/>
    <s v="oleg.atamanov@novometgroup.com"/>
    <s v="Да"/>
  </r>
  <r>
    <n v="385"/>
    <x v="4"/>
    <x v="0"/>
    <d v="2024-06-02T19:53:17"/>
    <x v="384"/>
    <x v="1"/>
    <s v="Oleg Atamanov"/>
    <s v="oleg.atamanov@novometgroup.com"/>
    <s v="Да"/>
  </r>
  <r>
    <n v="386"/>
    <x v="4"/>
    <x v="0"/>
    <d v="2024-06-03T13:20:00"/>
    <x v="385"/>
    <x v="1"/>
    <s v="Ilya Chmurov"/>
    <s v="ilia.chmurov@novometgroup.com"/>
    <s v="Да"/>
  </r>
  <r>
    <n v="387"/>
    <x v="4"/>
    <x v="0"/>
    <d v="2024-06-03T13:24:34"/>
    <x v="386"/>
    <x v="1"/>
    <s v="Ilya Chmurov"/>
    <s v="ilia.chmurov@novometgroup.com"/>
    <s v="Да"/>
  </r>
  <r>
    <n v="388"/>
    <x v="4"/>
    <x v="0"/>
    <d v="2024-06-05T11:40:32"/>
    <x v="387"/>
    <x v="1"/>
    <s v="Sergei Shibakov"/>
    <s v="sergei.shibakov@novometgroup.com"/>
    <s v="Да"/>
  </r>
  <r>
    <n v="389"/>
    <x v="4"/>
    <x v="0"/>
    <d v="2024-06-05T11:42:56"/>
    <x v="388"/>
    <x v="1"/>
    <s v="Sergei Shibakov"/>
    <s v="sergei.shibakov@novometgroup.com"/>
    <s v="Да"/>
  </r>
  <r>
    <n v="390"/>
    <x v="4"/>
    <x v="0"/>
    <d v="2024-06-05T11:43:59"/>
    <x v="389"/>
    <x v="1"/>
    <s v="Sergei Shibakov"/>
    <s v="sergei.shibakov@novometgroup.com"/>
    <s v="Да"/>
  </r>
  <r>
    <n v="391"/>
    <x v="4"/>
    <x v="0"/>
    <d v="2024-06-05T11:46:23"/>
    <x v="390"/>
    <x v="1"/>
    <s v="Sergei Shibakov"/>
    <s v="sergei.shibakov@novometgroup.com"/>
    <s v="Да"/>
  </r>
  <r>
    <n v="392"/>
    <x v="4"/>
    <x v="0"/>
    <d v="2024-06-05T11:47:24"/>
    <x v="391"/>
    <x v="1"/>
    <s v="Sergei Shibakov"/>
    <s v="sergei.shibakov@novometgroup.com"/>
    <s v="Да"/>
  </r>
  <r>
    <n v="393"/>
    <x v="4"/>
    <x v="0"/>
    <d v="2024-06-07T10:39:03"/>
    <x v="392"/>
    <x v="1"/>
    <s v="Sergei Shibakov"/>
    <s v="sergei.shibakov@novometgroup.com"/>
    <s v="Да"/>
  </r>
  <r>
    <n v="394"/>
    <x v="4"/>
    <x v="0"/>
    <d v="2024-06-07T10:46:19"/>
    <x v="393"/>
    <x v="1"/>
    <s v="Sergei Shibakov"/>
    <s v="sergei.shibakov@novometgroup.com"/>
    <s v="Да"/>
  </r>
  <r>
    <n v="395"/>
    <x v="4"/>
    <x v="0"/>
    <d v="2024-06-07T10:50:03"/>
    <x v="394"/>
    <x v="1"/>
    <s v="Sergei Shibakov"/>
    <s v="sergei.shibakov@novometgroup.com"/>
    <s v="Да"/>
  </r>
  <r>
    <n v="396"/>
    <x v="4"/>
    <x v="0"/>
    <d v="2024-06-07T10:52:56"/>
    <x v="395"/>
    <x v="1"/>
    <s v="Sergei Shibakov"/>
    <s v="sergei.shibakov@novometgroup.com"/>
    <s v="Да"/>
  </r>
  <r>
    <n v="397"/>
    <x v="4"/>
    <x v="0"/>
    <d v="2024-06-07T10:55:57"/>
    <x v="396"/>
    <x v="1"/>
    <s v="Sergei Shibakov"/>
    <s v="sergei.shibakov@novometgroup.com"/>
    <s v="Да"/>
  </r>
  <r>
    <n v="398"/>
    <x v="4"/>
    <x v="0"/>
    <d v="2024-06-07T10:58:23"/>
    <x v="397"/>
    <x v="1"/>
    <s v="Sergei Shibakov"/>
    <s v="sergei.shibakov@novometgroup.com"/>
    <s v="Да"/>
  </r>
  <r>
    <n v="399"/>
    <x v="4"/>
    <x v="0"/>
    <d v="2024-06-08T07:32:19"/>
    <x v="398"/>
    <x v="1"/>
    <s v="Ilya Chmurov"/>
    <s v="ilia.chmurov@novometgroup.com"/>
    <s v="Да"/>
  </r>
  <r>
    <n v="400"/>
    <x v="4"/>
    <x v="0"/>
    <d v="2024-06-09T13:05:14"/>
    <x v="399"/>
    <x v="1"/>
    <s v="Ilya Chmurov"/>
    <s v="ilia.chmurov@novometgroup.com"/>
    <s v="Да"/>
  </r>
  <r>
    <n v="401"/>
    <x v="4"/>
    <x v="0"/>
    <d v="2024-06-09T13:37:13"/>
    <x v="400"/>
    <x v="1"/>
    <s v="Ilya Chmurov"/>
    <s v="ilia.chmurov@novometgroup.com"/>
    <s v="Да"/>
  </r>
  <r>
    <n v="402"/>
    <x v="4"/>
    <x v="0"/>
    <d v="2024-06-09T14:37:54"/>
    <x v="401"/>
    <x v="1"/>
    <s v="Ilya Chmurov"/>
    <s v="ilia.chmurov@novometgroup.com"/>
    <s v="Да"/>
  </r>
  <r>
    <n v="403"/>
    <x v="4"/>
    <x v="0"/>
    <d v="2024-06-11T07:27:26"/>
    <x v="402"/>
    <x v="1"/>
    <s v="Ilya Chmurov"/>
    <s v="ilia.chmurov@novometgroup.com"/>
    <s v="Да"/>
  </r>
  <r>
    <n v="404"/>
    <x v="4"/>
    <x v="0"/>
    <d v="2024-06-11T07:31:52"/>
    <x v="403"/>
    <x v="1"/>
    <s v="Ilya Chmurov"/>
    <s v="ilia.chmurov@novometgroup.com"/>
    <s v="Да"/>
  </r>
  <r>
    <n v="405"/>
    <x v="4"/>
    <x v="0"/>
    <d v="2024-06-11T08:14:27"/>
    <x v="404"/>
    <x v="1"/>
    <s v="Ilya Chmurov"/>
    <s v="ilia.chmurov@novometgroup.com"/>
    <s v="Да"/>
  </r>
  <r>
    <n v="406"/>
    <x v="4"/>
    <x v="0"/>
    <d v="2024-06-11T08:24:43"/>
    <x v="405"/>
    <x v="1"/>
    <s v="Ilya Chmurov"/>
    <s v="ilia.chmurov@novometgroup.com"/>
    <s v="Да"/>
  </r>
  <r>
    <n v="407"/>
    <x v="4"/>
    <x v="0"/>
    <d v="2024-06-11T09:39:52"/>
    <x v="406"/>
    <x v="1"/>
    <s v="Ilya Chmurov"/>
    <s v="ilia.chmurov@novometgroup.com"/>
    <s v="Да"/>
  </r>
  <r>
    <n v="408"/>
    <x v="4"/>
    <x v="0"/>
    <d v="2024-06-12T18:44:37"/>
    <x v="407"/>
    <x v="1"/>
    <s v="Ilya Chmurov"/>
    <s v="ilia.chmurov@novometgroup.com"/>
    <s v="Да"/>
  </r>
  <r>
    <n v="409"/>
    <x v="5"/>
    <x v="0"/>
    <d v="2024-06-06T18:52:46"/>
    <x v="408"/>
    <x v="1"/>
    <s v="Nikita Baklanov"/>
    <s v="nikita.baklanov@novometgroup.com"/>
    <s v="Да"/>
  </r>
  <r>
    <n v="410"/>
    <x v="6"/>
    <x v="0"/>
    <d v="2023-12-29T08:06:38"/>
    <x v="409"/>
    <x v="0"/>
    <s v="Igor Sherbakov"/>
    <s v="igor.sherbakov@novometgroup.com"/>
    <s v="Да"/>
  </r>
  <r>
    <n v="411"/>
    <x v="6"/>
    <x v="0"/>
    <d v="2024-04-25T12:39:58"/>
    <x v="410"/>
    <x v="1"/>
    <s v="Nikita Baklanov"/>
    <s v="nikita.baklanov@novometgroup.com"/>
    <s v="Да"/>
  </r>
  <r>
    <n v="412"/>
    <x v="6"/>
    <x v="0"/>
    <d v="2024-04-25T12:42:22"/>
    <x v="411"/>
    <x v="1"/>
    <s v="Nikita Baklanov"/>
    <s v="nikita.baklanov@novometgroup.com"/>
    <s v="Да"/>
  </r>
  <r>
    <n v="413"/>
    <x v="6"/>
    <x v="0"/>
    <d v="2024-04-25T12:43:12"/>
    <x v="412"/>
    <x v="1"/>
    <s v="Nikita Baklanov"/>
    <s v="nikita.baklanov@novometgroup.com"/>
    <s v="Да"/>
  </r>
  <r>
    <n v="414"/>
    <x v="6"/>
    <x v="0"/>
    <d v="2024-04-25T12:44:18"/>
    <x v="413"/>
    <x v="1"/>
    <s v="Nikita Baklanov"/>
    <s v="nikita.baklanov@novometgroup.com"/>
    <s v="Да"/>
  </r>
  <r>
    <n v="415"/>
    <x v="6"/>
    <x v="0"/>
    <d v="2024-04-25T12:45:09"/>
    <x v="414"/>
    <x v="1"/>
    <s v="Nikita Baklanov"/>
    <s v="nikita.baklanov@novometgroup.com"/>
    <s v="Да"/>
  </r>
  <r>
    <n v="416"/>
    <x v="6"/>
    <x v="0"/>
    <d v="2024-04-25T12:46:41"/>
    <x v="415"/>
    <x v="1"/>
    <s v="Nikita Baklanov"/>
    <s v="nikita.baklanov@novometgroup.com"/>
    <s v="Да"/>
  </r>
  <r>
    <n v="417"/>
    <x v="6"/>
    <x v="0"/>
    <d v="2024-04-25T12:47:36"/>
    <x v="416"/>
    <x v="1"/>
    <s v="Nikita Baklanov"/>
    <s v="nikita.baklanov@novometgroup.com"/>
    <s v="Да"/>
  </r>
  <r>
    <n v="418"/>
    <x v="6"/>
    <x v="0"/>
    <d v="2024-04-25T12:48:45"/>
    <x v="417"/>
    <x v="1"/>
    <s v="Nikita Baklanov"/>
    <s v="nikita.baklanov@novometgroup.com"/>
    <s v="Да"/>
  </r>
  <r>
    <n v="419"/>
    <x v="6"/>
    <x v="0"/>
    <d v="2024-04-25T12:50:04"/>
    <x v="418"/>
    <x v="1"/>
    <s v="Nikita Baklanov"/>
    <s v="nikita.baklanov@novometgroup.com"/>
    <s v="Да"/>
  </r>
  <r>
    <n v="420"/>
    <x v="6"/>
    <x v="0"/>
    <d v="2024-04-25T12:51:11"/>
    <x v="419"/>
    <x v="1"/>
    <s v="Nikita Baklanov"/>
    <s v="nikita.baklanov@novometgroup.com"/>
    <s v="Да"/>
  </r>
  <r>
    <n v="421"/>
    <x v="6"/>
    <x v="0"/>
    <d v="2024-04-25T12:52:22"/>
    <x v="420"/>
    <x v="1"/>
    <s v="Nikita Baklanov"/>
    <s v="nikita.baklanov@novometgroup.com"/>
    <s v="Да"/>
  </r>
  <r>
    <n v="422"/>
    <x v="6"/>
    <x v="0"/>
    <d v="2024-04-25T12:54:43"/>
    <x v="421"/>
    <x v="1"/>
    <s v="Nikita Baklanov"/>
    <s v="nikita.baklanov@novometgroup.com"/>
    <s v="Да"/>
  </r>
  <r>
    <n v="423"/>
    <x v="6"/>
    <x v="0"/>
    <d v="2024-04-25T12:55:21"/>
    <x v="422"/>
    <x v="1"/>
    <s v="Nikita Baklanov"/>
    <s v="nikita.baklanov@novometgroup.com"/>
    <s v="Да"/>
  </r>
  <r>
    <n v="424"/>
    <x v="6"/>
    <x v="0"/>
    <d v="2024-04-25T12:55:47"/>
    <x v="423"/>
    <x v="1"/>
    <s v="Nikita Baklanov"/>
    <s v="nikita.baklanov@novometgroup.com"/>
    <s v="Да"/>
  </r>
  <r>
    <n v="425"/>
    <x v="6"/>
    <x v="0"/>
    <d v="2024-04-25T12:56:14"/>
    <x v="424"/>
    <x v="1"/>
    <s v="Nikita Baklanov"/>
    <s v="nikita.baklanov@novometgroup.com"/>
    <s v="Да"/>
  </r>
  <r>
    <n v="426"/>
    <x v="6"/>
    <x v="0"/>
    <d v="2024-04-25T12:56:51"/>
    <x v="425"/>
    <x v="1"/>
    <s v="Nikita Baklanov"/>
    <s v="nikita.baklanov@novometgroup.com"/>
    <s v="Да"/>
  </r>
  <r>
    <n v="427"/>
    <x v="6"/>
    <x v="0"/>
    <d v="2024-04-25T12:57:34"/>
    <x v="426"/>
    <x v="1"/>
    <s v="Nikita Baklanov"/>
    <s v="nikita.baklanov@novometgroup.com"/>
    <s v="Да"/>
  </r>
  <r>
    <n v="428"/>
    <x v="6"/>
    <x v="0"/>
    <d v="2024-04-25T12:58:18"/>
    <x v="427"/>
    <x v="1"/>
    <s v="Nikita Baklanov"/>
    <s v="nikita.baklanov@novometgroup.com"/>
    <s v="Да"/>
  </r>
  <r>
    <n v="429"/>
    <x v="6"/>
    <x v="0"/>
    <d v="2024-04-25T12:59:25"/>
    <x v="428"/>
    <x v="1"/>
    <s v="Nikita Baklanov"/>
    <s v="nikita.baklanov@novometgroup.com"/>
    <s v="Да"/>
  </r>
  <r>
    <n v="430"/>
    <x v="6"/>
    <x v="0"/>
    <d v="2024-04-25T13:00:44"/>
    <x v="429"/>
    <x v="1"/>
    <s v="Nikita Baklanov"/>
    <s v="nikita.baklanov@novometgroup.com"/>
    <s v="Да"/>
  </r>
  <r>
    <n v="431"/>
    <x v="6"/>
    <x v="0"/>
    <d v="2024-04-25T13:02:45"/>
    <x v="430"/>
    <x v="1"/>
    <s v="Nikita Baklanov"/>
    <s v="nikita.baklanov@novometgroup.com"/>
    <s v="Да"/>
  </r>
  <r>
    <n v="432"/>
    <x v="6"/>
    <x v="0"/>
    <d v="2024-04-25T13:03:59"/>
    <x v="431"/>
    <x v="1"/>
    <s v="Nikita Baklanov"/>
    <s v="nikita.baklanov@novometgroup.com"/>
    <s v="Да"/>
  </r>
  <r>
    <n v="433"/>
    <x v="6"/>
    <x v="0"/>
    <d v="2024-04-25T13:04:28"/>
    <x v="432"/>
    <x v="1"/>
    <s v="Nikita Baklanov"/>
    <s v="nikita.baklanov@novometgroup.com"/>
    <s v="Да"/>
  </r>
  <r>
    <n v="434"/>
    <x v="6"/>
    <x v="0"/>
    <d v="2024-04-25T13:07:51"/>
    <x v="433"/>
    <x v="1"/>
    <s v="Nikita Baklanov"/>
    <s v="nikita.baklanov@novometgroup.com"/>
    <s v="Да"/>
  </r>
  <r>
    <n v="435"/>
    <x v="6"/>
    <x v="0"/>
    <d v="2024-04-25T13:08:39"/>
    <x v="434"/>
    <x v="1"/>
    <s v="Nikita Baklanov"/>
    <s v="nikita.baklanov@novometgroup.com"/>
    <s v="Да"/>
  </r>
  <r>
    <n v="436"/>
    <x v="6"/>
    <x v="0"/>
    <d v="2024-04-25T13:09:49"/>
    <x v="435"/>
    <x v="1"/>
    <s v="Nikita Baklanov"/>
    <s v="nikita.baklanov@novometgroup.com"/>
    <s v="Да"/>
  </r>
  <r>
    <n v="437"/>
    <x v="6"/>
    <x v="0"/>
    <d v="2024-05-21T18:50:39"/>
    <x v="436"/>
    <x v="1"/>
    <s v="Stanislav Konoshenko"/>
    <s v="stanislav.konoshenko@novometgroup.com"/>
    <s v="Да"/>
  </r>
  <r>
    <n v="438"/>
    <x v="6"/>
    <x v="0"/>
    <d v="2024-06-07T17:52:57"/>
    <x v="437"/>
    <x v="1"/>
    <s v="Stanislav Konoshenko"/>
    <s v="stanislav.konoshenko@novometgroup.com"/>
    <s v="Да"/>
  </r>
  <r>
    <n v="439"/>
    <x v="6"/>
    <x v="0"/>
    <d v="2024-06-07T20:37:51"/>
    <x v="438"/>
    <x v="1"/>
    <s v="Samanta Gomez"/>
    <s v="samanta.gomez@novometgroup.com"/>
    <s v="Да"/>
  </r>
  <r>
    <n v="440"/>
    <x v="6"/>
    <x v="0"/>
    <d v="2024-06-07T21:33:19"/>
    <x v="439"/>
    <x v="1"/>
    <s v="Guillermo Triana"/>
    <s v="guillermo.triana@novometgroup.com"/>
    <s v="Да"/>
  </r>
  <r>
    <n v="441"/>
    <x v="6"/>
    <x v="0"/>
    <d v="2024-06-07T21:57:26"/>
    <x v="440"/>
    <x v="1"/>
    <s v="Samanta Gomez"/>
    <s v="samanta.gomez@novometgroup.com"/>
    <s v="Да"/>
  </r>
  <r>
    <n v="442"/>
    <x v="6"/>
    <x v="0"/>
    <d v="2024-06-07T21:58:30"/>
    <x v="441"/>
    <x v="1"/>
    <s v="Diego Leon"/>
    <s v="diegog.leon@novometgroup.com"/>
    <s v="Да"/>
  </r>
  <r>
    <n v="443"/>
    <x v="6"/>
    <x v="0"/>
    <d v="2024-06-07T23:22:50"/>
    <x v="442"/>
    <x v="1"/>
    <s v="Stanislav Konoshenko"/>
    <s v="stanislav.konoshenko@novometgroup.com"/>
    <s v="Да"/>
  </r>
  <r>
    <n v="444"/>
    <x v="6"/>
    <x v="0"/>
    <d v="2024-06-05T18:25:54"/>
    <x v="443"/>
    <x v="1"/>
    <s v="Stanislav Konoshenko"/>
    <s v="stanislav.konoshenko@novometgroup.com"/>
    <s v="Да"/>
  </r>
  <r>
    <n v="445"/>
    <x v="6"/>
    <x v="0"/>
    <d v="2024-06-09T02:36:30"/>
    <x v="444"/>
    <x v="1"/>
    <s v="Stanislav Konoshenko"/>
    <s v="stanislav.konoshenko@novometgroup.com"/>
    <s v="Да"/>
  </r>
  <r>
    <n v="446"/>
    <x v="6"/>
    <x v="0"/>
    <d v="2024-06-11T00:08:43"/>
    <x v="445"/>
    <x v="1"/>
    <s v="Stanislav Konoshenko"/>
    <s v="stanislav.konoshenko@novometgroup.com"/>
    <s v="Да"/>
  </r>
  <r>
    <n v="447"/>
    <x v="6"/>
    <x v="0"/>
    <d v="2024-06-11T00:15:45"/>
    <x v="446"/>
    <x v="1"/>
    <s v="Stanislav Konoshenko"/>
    <s v="stanislav.konoshenko@novometgroup.com"/>
    <s v="Да"/>
  </r>
  <r>
    <n v="448"/>
    <x v="6"/>
    <x v="0"/>
    <d v="2024-06-13T19:09:50"/>
    <x v="447"/>
    <x v="1"/>
    <s v="Stanislav Konoshenko"/>
    <s v="stanislav.konoshenko@novometgroup.com"/>
    <s v="Да"/>
  </r>
  <r>
    <n v="449"/>
    <x v="6"/>
    <x v="0"/>
    <d v="2024-06-13T20:23:53"/>
    <x v="448"/>
    <x v="1"/>
    <s v="Stanislav Konoshenko"/>
    <s v="stanislav.konoshenko@novometgroup.com"/>
    <s v="Да"/>
  </r>
  <r>
    <n v="450"/>
    <x v="6"/>
    <x v="0"/>
    <d v="2024-06-13T23:59:48"/>
    <x v="449"/>
    <x v="1"/>
    <s v="Stanislav Konoshenko"/>
    <s v="stanislav.konoshenko@novometgroup.com"/>
    <s v="Да"/>
  </r>
  <r>
    <n v="451"/>
    <x v="6"/>
    <x v="0"/>
    <d v="2024-06-14T00:19:27"/>
    <x v="450"/>
    <x v="1"/>
    <s v="Stanislav Konoshenko"/>
    <s v="stanislav.konoshenko@novometgroup.com"/>
    <s v="Да"/>
  </r>
  <r>
    <n v="452"/>
    <x v="6"/>
    <x v="0"/>
    <d v="2024-06-14T00:40:34"/>
    <x v="451"/>
    <x v="1"/>
    <s v="Stanislav Konoshenko"/>
    <s v="stanislav.konoshenko@novometgroup.com"/>
    <s v="Да"/>
  </r>
  <r>
    <n v="453"/>
    <x v="6"/>
    <x v="0"/>
    <d v="2024-06-14T01:05:27"/>
    <x v="452"/>
    <x v="1"/>
    <s v="Stanislav Konoshenko"/>
    <s v="stanislav.konoshenko@novometgroup.com"/>
    <s v="Да"/>
  </r>
  <r>
    <n v="454"/>
    <x v="6"/>
    <x v="0"/>
    <d v="2024-06-14T01:28:08"/>
    <x v="453"/>
    <x v="1"/>
    <s v="Stanislav Konoshenko"/>
    <s v="stanislav.konoshenko@novometgroup.com"/>
    <s v="Да"/>
  </r>
  <r>
    <n v="455"/>
    <x v="7"/>
    <x v="0"/>
    <d v="2023-10-09T17:22:28"/>
    <x v="454"/>
    <x v="0"/>
    <s v="Siddharth Arasu"/>
    <s v="sidhartha.arasu@novometgroup.com"/>
    <s v="Да"/>
  </r>
  <r>
    <n v="456"/>
    <x v="7"/>
    <x v="0"/>
    <d v="2024-01-10T16:01:22"/>
    <x v="455"/>
    <x v="1"/>
    <s v="Siddharth Arasu"/>
    <s v="sidhartha.arasu@novometgroup.com"/>
    <s v="Да"/>
  </r>
  <r>
    <n v="457"/>
    <x v="7"/>
    <x v="0"/>
    <d v="2024-03-01T11:38:03"/>
    <x v="456"/>
    <x v="1"/>
    <s v="Aleksandr Stolbov"/>
    <s v="aleksandr.stolbov@novometgroup.com"/>
    <s v="Да"/>
  </r>
  <r>
    <n v="458"/>
    <x v="7"/>
    <x v="0"/>
    <d v="2024-06-05T11:21:05"/>
    <x v="457"/>
    <x v="1"/>
    <s v="Nikita Baklanov"/>
    <s v="nikita.baklanov@novometgroup.com"/>
    <s v="Да"/>
  </r>
  <r>
    <n v="459"/>
    <x v="7"/>
    <x v="0"/>
    <d v="2024-06-05T15:44:55"/>
    <x v="458"/>
    <x v="1"/>
    <s v="Nikita Baklanov"/>
    <s v="nikita.baklanov@novometgroup.com"/>
    <s v="Да"/>
  </r>
  <r>
    <n v="460"/>
    <x v="7"/>
    <x v="0"/>
    <d v="2024-06-06T14:32:06"/>
    <x v="459"/>
    <x v="1"/>
    <s v="Sergei Nesterov"/>
    <s v="sergei.nesterov@novometgroup.com"/>
    <s v="Да"/>
  </r>
  <r>
    <n v="461"/>
    <x v="8"/>
    <x v="0"/>
    <d v="2023-02-13T09:52:46"/>
    <x v="460"/>
    <x v="0"/>
    <s v="Dmitry Prohoda"/>
    <s v="dmitrii.prohoda@novometgroup.com"/>
    <s v="Да"/>
  </r>
  <r>
    <n v="462"/>
    <x v="8"/>
    <x v="0"/>
    <d v="2023-02-14T10:18:30"/>
    <x v="461"/>
    <x v="0"/>
    <s v="Sergei Parshakov"/>
    <s v="sergei.parshakov@novometgroup.com"/>
    <s v="Да"/>
  </r>
  <r>
    <n v="463"/>
    <x v="8"/>
    <x v="0"/>
    <d v="2023-02-14T14:53:43"/>
    <x v="462"/>
    <x v="0"/>
    <s v="Anton Lepin"/>
    <s v="anton.lepin@novometgroup.com"/>
    <s v="Да"/>
  </r>
  <r>
    <n v="464"/>
    <x v="8"/>
    <x v="0"/>
    <d v="2023-06-16T13:34:56"/>
    <x v="463"/>
    <x v="0"/>
    <s v="Sergei Parshakov"/>
    <s v="sergei.parshakov@novometgroup.com"/>
    <s v="Да"/>
  </r>
  <r>
    <n v="465"/>
    <x v="8"/>
    <x v="0"/>
    <d v="2023-07-12T09:43:55"/>
    <x v="464"/>
    <x v="0"/>
    <s v="Stanislav Konoshenko"/>
    <s v="stanislav.konoshenko@novometgroup.com"/>
    <s v="Да"/>
  </r>
  <r>
    <n v="466"/>
    <x v="8"/>
    <x v="0"/>
    <d v="2023-07-14T13:14:13"/>
    <x v="465"/>
    <x v="0"/>
    <s v="Stanislav Konoshenko"/>
    <s v="stanislav.konoshenko@novometgroup.com"/>
    <s v="Да"/>
  </r>
  <r>
    <n v="467"/>
    <x v="8"/>
    <x v="0"/>
    <d v="2023-07-14T15:30:43"/>
    <x v="466"/>
    <x v="0"/>
    <s v="Stanislav Konoshenko"/>
    <s v="stanislav.konoshenko@novometgroup.com"/>
    <s v="Да"/>
  </r>
  <r>
    <n v="468"/>
    <x v="8"/>
    <x v="0"/>
    <d v="2023-07-27T16:26:47"/>
    <x v="467"/>
    <x v="0"/>
    <s v="Stanislav Konoshenko"/>
    <s v="stanislav.konoshenko@novometgroup.com"/>
    <s v="Да"/>
  </r>
  <r>
    <n v="469"/>
    <x v="8"/>
    <x v="0"/>
    <d v="2023-07-31T10:45:27"/>
    <x v="468"/>
    <x v="0"/>
    <s v="Stanislav Konoshenko"/>
    <s v="stanislav.konoshenko@novometgroup.com"/>
    <s v="Да"/>
  </r>
  <r>
    <n v="470"/>
    <x v="8"/>
    <x v="0"/>
    <d v="2023-09-27T16:12:47"/>
    <x v="469"/>
    <x v="0"/>
    <s v="Nikita Baklanov"/>
    <s v="nikita.baklanov@novometgroup.com"/>
    <s v="Да"/>
  </r>
  <r>
    <n v="471"/>
    <x v="8"/>
    <x v="0"/>
    <d v="2023-10-19T16:33:37"/>
    <x v="470"/>
    <x v="0"/>
    <s v="Nikita Baklanov"/>
    <s v="nikita.baklanov@novometgroup.com"/>
    <s v="Да"/>
  </r>
  <r>
    <n v="472"/>
    <x v="8"/>
    <x v="0"/>
    <d v="2023-10-20T10:21:58"/>
    <x v="471"/>
    <x v="0"/>
    <s v="Stanislav Konoshenko"/>
    <s v="stanislav.konoshenko@novometgroup.com"/>
    <s v="Да"/>
  </r>
  <r>
    <n v="473"/>
    <x v="8"/>
    <x v="0"/>
    <d v="2023-10-24T13:40:32"/>
    <x v="472"/>
    <x v="0"/>
    <s v="Stanislav Konoshenko"/>
    <s v="stanislav.konoshenko@novometgroup.com"/>
    <s v="Да"/>
  </r>
  <r>
    <n v="474"/>
    <x v="8"/>
    <x v="0"/>
    <d v="2023-10-26T21:23:48"/>
    <x v="473"/>
    <x v="0"/>
    <s v="Stanislav Konoshenko"/>
    <s v="stanislav.konoshenko@novometgroup.com"/>
    <s v="Да"/>
  </r>
  <r>
    <n v="475"/>
    <x v="8"/>
    <x v="0"/>
    <d v="2023-10-26T21:36:53"/>
    <x v="474"/>
    <x v="0"/>
    <s v="Stanislav Konoshenko"/>
    <s v="stanislav.konoshenko@novometgroup.com"/>
    <s v="Да"/>
  </r>
  <r>
    <n v="476"/>
    <x v="8"/>
    <x v="0"/>
    <d v="2023-11-08T18:15:08"/>
    <x v="475"/>
    <x v="0"/>
    <s v="Stanislav Konoshenko"/>
    <s v="stanislav.konoshenko@novometgroup.com"/>
    <s v="Да"/>
  </r>
  <r>
    <n v="477"/>
    <x v="8"/>
    <x v="0"/>
    <d v="2023-11-11T00:24:11"/>
    <x v="476"/>
    <x v="0"/>
    <s v="Stanislav Konoshenko"/>
    <s v="stanislav.konoshenko@novometgroup.com"/>
    <s v="Да"/>
  </r>
  <r>
    <n v="478"/>
    <x v="8"/>
    <x v="0"/>
    <d v="2023-11-14T20:49:59"/>
    <x v="477"/>
    <x v="0"/>
    <s v="Stanislav Konoshenko"/>
    <s v="stanislav.konoshenko@novometgroup.com"/>
    <s v="Да"/>
  </r>
  <r>
    <n v="479"/>
    <x v="8"/>
    <x v="0"/>
    <d v="2023-11-14T20:51:38"/>
    <x v="478"/>
    <x v="0"/>
    <s v="Stanislav Konoshenko"/>
    <s v="stanislav.konoshenko@novometgroup.com"/>
    <s v="Да"/>
  </r>
  <r>
    <n v="480"/>
    <x v="8"/>
    <x v="0"/>
    <d v="2023-11-14T20:52:19"/>
    <x v="479"/>
    <x v="0"/>
    <s v="Stanislav Konoshenko"/>
    <s v="stanislav.konoshenko@novometgroup.com"/>
    <s v="Да"/>
  </r>
  <r>
    <n v="481"/>
    <x v="8"/>
    <x v="0"/>
    <d v="2023-11-16T12:06:55"/>
    <x v="480"/>
    <x v="0"/>
    <s v="Ildar Gizatullin"/>
    <s v="ildar.gizatullin@novometgroup.com"/>
    <s v="Да"/>
  </r>
  <r>
    <n v="482"/>
    <x v="8"/>
    <x v="0"/>
    <d v="2023-11-17T15:39:52"/>
    <x v="481"/>
    <x v="0"/>
    <s v="Ildar Gizatullin"/>
    <s v="ildar.gizatullin@novometgroup.com"/>
    <s v="Да"/>
  </r>
  <r>
    <n v="483"/>
    <x v="8"/>
    <x v="0"/>
    <d v="2023-11-21T03:02:58"/>
    <x v="482"/>
    <x v="0"/>
    <s v="Stanislav Konoshenko"/>
    <s v="stanislav.konoshenko@novometgroup.com"/>
    <s v="Да"/>
  </r>
  <r>
    <n v="484"/>
    <x v="8"/>
    <x v="0"/>
    <d v="2023-11-30T15:07:19"/>
    <x v="483"/>
    <x v="0"/>
    <s v="Igor Sherbakov"/>
    <s v="igor.sherbakov@novometgroup.com"/>
    <s v="Да"/>
  </r>
  <r>
    <n v="485"/>
    <x v="8"/>
    <x v="0"/>
    <d v="2023-12-11T11:19:20"/>
    <x v="484"/>
    <x v="0"/>
    <s v="Stanislav Konoshenko"/>
    <s v="stanislav.konoshenko@novometgroup.com"/>
    <s v="Да"/>
  </r>
  <r>
    <n v="486"/>
    <x v="8"/>
    <x v="0"/>
    <d v="2023-12-11T11:21:19"/>
    <x v="485"/>
    <x v="0"/>
    <s v="Stanislav Konoshenko"/>
    <s v="stanislav.konoshenko@novometgroup.com"/>
    <s v="Да"/>
  </r>
  <r>
    <n v="487"/>
    <x v="8"/>
    <x v="0"/>
    <d v="2023-12-11T15:24:30"/>
    <x v="486"/>
    <x v="0"/>
    <s v="Igor Sherbakov"/>
    <s v="igor.sherbakov@novometgroup.com"/>
    <s v="Да"/>
  </r>
  <r>
    <n v="488"/>
    <x v="8"/>
    <x v="0"/>
    <d v="2023-12-18T16:22:10"/>
    <x v="487"/>
    <x v="0"/>
    <s v="Roman Godunov"/>
    <s v="roman.godunov@novometgroup.com"/>
    <s v="Да"/>
  </r>
  <r>
    <n v="489"/>
    <x v="8"/>
    <x v="0"/>
    <d v="2024-01-16T10:17:56"/>
    <x v="488"/>
    <x v="1"/>
    <s v="Nikita Baklanov"/>
    <s v="nikita.baklanov@novometgroup.com"/>
    <s v="Да"/>
  </r>
  <r>
    <n v="490"/>
    <x v="8"/>
    <x v="0"/>
    <d v="2024-01-16T11:09:50"/>
    <x v="489"/>
    <x v="1"/>
    <s v="Nikita Baklanov"/>
    <s v="nikita.baklanov@novometgroup.com"/>
    <s v="Да"/>
  </r>
  <r>
    <n v="491"/>
    <x v="8"/>
    <x v="0"/>
    <d v="2024-01-16T11:26:23"/>
    <x v="490"/>
    <x v="1"/>
    <s v="Nikita Baklanov"/>
    <s v="nikita.baklanov@novometgroup.com"/>
    <s v="Да"/>
  </r>
  <r>
    <n v="492"/>
    <x v="8"/>
    <x v="0"/>
    <d v="2024-01-16T12:01:43"/>
    <x v="491"/>
    <x v="1"/>
    <s v="Nikita Baklanov"/>
    <s v="nikita.baklanov@novometgroup.com"/>
    <s v="Да"/>
  </r>
  <r>
    <n v="493"/>
    <x v="8"/>
    <x v="0"/>
    <d v="2024-01-16T13:16:54"/>
    <x v="492"/>
    <x v="1"/>
    <s v="Nikita Baklanov"/>
    <s v="nikita.baklanov@novometgroup.com"/>
    <s v="Да"/>
  </r>
  <r>
    <n v="494"/>
    <x v="8"/>
    <x v="0"/>
    <d v="2024-01-16T13:18:03"/>
    <x v="493"/>
    <x v="1"/>
    <s v="Nikita Baklanov"/>
    <s v="nikita.baklanov@novometgroup.com"/>
    <s v="Да"/>
  </r>
  <r>
    <n v="495"/>
    <x v="8"/>
    <x v="0"/>
    <d v="2024-01-16T13:21:36"/>
    <x v="494"/>
    <x v="1"/>
    <s v="Nikita Baklanov"/>
    <s v="nikita.baklanov@novometgroup.com"/>
    <s v="Да"/>
  </r>
  <r>
    <n v="496"/>
    <x v="8"/>
    <x v="0"/>
    <d v="2024-01-17T10:53:13"/>
    <x v="495"/>
    <x v="1"/>
    <s v="Nikita Baklanov"/>
    <s v="nikita.baklanov@novometgroup.com"/>
    <s v="Да"/>
  </r>
  <r>
    <n v="497"/>
    <x v="8"/>
    <x v="0"/>
    <d v="2024-01-17T11:16:55"/>
    <x v="496"/>
    <x v="1"/>
    <s v="Nikita Baklanov"/>
    <s v="nikita.baklanov@novometgroup.com"/>
    <s v="Да"/>
  </r>
  <r>
    <n v="498"/>
    <x v="8"/>
    <x v="0"/>
    <d v="2024-01-17T11:24:30"/>
    <x v="497"/>
    <x v="1"/>
    <s v="Nikita Baklanov"/>
    <s v="nikita.baklanov@novometgroup.com"/>
    <s v="Да"/>
  </r>
  <r>
    <n v="499"/>
    <x v="8"/>
    <x v="0"/>
    <d v="2024-01-17T11:47:53"/>
    <x v="498"/>
    <x v="1"/>
    <s v="Nikita Baklanov"/>
    <s v="nikita.baklanov@novometgroup.com"/>
    <s v="Да"/>
  </r>
  <r>
    <n v="500"/>
    <x v="8"/>
    <x v="0"/>
    <d v="2024-01-17T12:41:58"/>
    <x v="499"/>
    <x v="1"/>
    <s v="Nikita Baklanov"/>
    <s v="nikita.baklanov@novometgroup.com"/>
    <s v="Да"/>
  </r>
  <r>
    <n v="501"/>
    <x v="8"/>
    <x v="0"/>
    <d v="2024-01-17T13:09:11"/>
    <x v="500"/>
    <x v="1"/>
    <s v="Nikita Baklanov"/>
    <s v="nikita.baklanov@novometgroup.com"/>
    <s v="Да"/>
  </r>
  <r>
    <n v="502"/>
    <x v="8"/>
    <x v="0"/>
    <d v="2024-01-17T13:29:54"/>
    <x v="501"/>
    <x v="1"/>
    <s v="Nikita Baklanov"/>
    <s v="nikita.baklanov@novometgroup.com"/>
    <s v="Да"/>
  </r>
  <r>
    <n v="503"/>
    <x v="8"/>
    <x v="0"/>
    <d v="2024-01-17T13:33:46"/>
    <x v="502"/>
    <x v="1"/>
    <s v="Nikita Baklanov"/>
    <s v="nikita.baklanov@novometgroup.com"/>
    <s v="Да"/>
  </r>
  <r>
    <n v="504"/>
    <x v="8"/>
    <x v="0"/>
    <d v="2024-01-17T14:19:17"/>
    <x v="503"/>
    <x v="1"/>
    <s v="Nikita Baklanov"/>
    <s v="nikita.baklanov@novometgroup.com"/>
    <s v="Да"/>
  </r>
  <r>
    <n v="505"/>
    <x v="8"/>
    <x v="0"/>
    <d v="2024-01-17T14:20:00"/>
    <x v="504"/>
    <x v="1"/>
    <s v="Nikita Baklanov"/>
    <s v="nikita.baklanov@novometgroup.com"/>
    <s v="Да"/>
  </r>
  <r>
    <n v="506"/>
    <x v="8"/>
    <x v="0"/>
    <d v="2024-01-17T14:30:41"/>
    <x v="505"/>
    <x v="1"/>
    <s v="Nikita Baklanov"/>
    <s v="nikita.baklanov@novometgroup.com"/>
    <s v="Да"/>
  </r>
  <r>
    <n v="507"/>
    <x v="8"/>
    <x v="0"/>
    <d v="2024-01-17T14:36:04"/>
    <x v="506"/>
    <x v="1"/>
    <s v="Nikita Baklanov"/>
    <s v="nikita.baklanov@novometgroup.com"/>
    <s v="Да"/>
  </r>
  <r>
    <n v="508"/>
    <x v="8"/>
    <x v="0"/>
    <d v="2024-01-17T14:49:40"/>
    <x v="507"/>
    <x v="1"/>
    <s v="Nikita Baklanov"/>
    <s v="nikita.baklanov@novometgroup.com"/>
    <s v="Да"/>
  </r>
  <r>
    <n v="509"/>
    <x v="8"/>
    <x v="0"/>
    <d v="2024-01-17T14:53:30"/>
    <x v="508"/>
    <x v="1"/>
    <s v="Nikita Baklanov"/>
    <s v="nikita.baklanov@novometgroup.com"/>
    <s v="Да"/>
  </r>
  <r>
    <n v="510"/>
    <x v="8"/>
    <x v="0"/>
    <d v="2024-01-17T15:01:12"/>
    <x v="509"/>
    <x v="1"/>
    <s v="Nikita Baklanov"/>
    <s v="nikita.baklanov@novometgroup.com"/>
    <s v="Да"/>
  </r>
  <r>
    <n v="511"/>
    <x v="8"/>
    <x v="0"/>
    <d v="2024-01-17T15:05:48"/>
    <x v="510"/>
    <x v="1"/>
    <s v="Nikita Baklanov"/>
    <s v="nikita.baklanov@novometgroup.com"/>
    <s v="Да"/>
  </r>
  <r>
    <n v="512"/>
    <x v="8"/>
    <x v="0"/>
    <d v="2024-01-17T15:11:17"/>
    <x v="511"/>
    <x v="1"/>
    <s v="Nikita Baklanov"/>
    <s v="nikita.baklanov@novometgroup.com"/>
    <s v="Да"/>
  </r>
  <r>
    <n v="513"/>
    <x v="8"/>
    <x v="0"/>
    <d v="2024-01-17T15:15:19"/>
    <x v="512"/>
    <x v="1"/>
    <s v="Nikita Baklanov"/>
    <s v="nikita.baklanov@novometgroup.com"/>
    <s v="Да"/>
  </r>
  <r>
    <n v="514"/>
    <x v="8"/>
    <x v="0"/>
    <d v="2024-01-17T15:34:52"/>
    <x v="513"/>
    <x v="1"/>
    <s v="Nikita Baklanov"/>
    <s v="nikita.baklanov@novometgroup.com"/>
    <s v="Да"/>
  </r>
  <r>
    <n v="515"/>
    <x v="8"/>
    <x v="0"/>
    <d v="2024-01-17T15:36:17"/>
    <x v="514"/>
    <x v="1"/>
    <s v="Nikita Baklanov"/>
    <s v="nikita.baklanov@novometgroup.com"/>
    <s v="Да"/>
  </r>
  <r>
    <n v="516"/>
    <x v="8"/>
    <x v="0"/>
    <d v="2024-01-18T16:24:53"/>
    <x v="515"/>
    <x v="1"/>
    <s v="Nikita Baklanov"/>
    <s v="nikita.baklanov@novometgroup.com"/>
    <s v="Да"/>
  </r>
  <r>
    <n v="517"/>
    <x v="8"/>
    <x v="0"/>
    <d v="2024-01-18T17:00:22"/>
    <x v="516"/>
    <x v="1"/>
    <s v="Nikita Baklanov"/>
    <s v="nikita.baklanov@novometgroup.com"/>
    <s v="Да"/>
  </r>
  <r>
    <n v="518"/>
    <x v="8"/>
    <x v="0"/>
    <d v="2024-01-18T17:04:42"/>
    <x v="517"/>
    <x v="1"/>
    <s v="Nikita Baklanov"/>
    <s v="nikita.baklanov@novometgroup.com"/>
    <s v="Да"/>
  </r>
  <r>
    <n v="519"/>
    <x v="8"/>
    <x v="0"/>
    <d v="2024-01-18T17:07:44"/>
    <x v="518"/>
    <x v="1"/>
    <s v="Nikita Baklanov"/>
    <s v="nikita.baklanov@novometgroup.com"/>
    <s v="Да"/>
  </r>
  <r>
    <n v="520"/>
    <x v="8"/>
    <x v="0"/>
    <d v="2024-01-18T17:10:40"/>
    <x v="519"/>
    <x v="1"/>
    <s v="Nikita Baklanov"/>
    <s v="nikita.baklanov@novometgroup.com"/>
    <s v="Да"/>
  </r>
  <r>
    <n v="521"/>
    <x v="8"/>
    <x v="0"/>
    <d v="2024-01-18T17:17:59"/>
    <x v="520"/>
    <x v="1"/>
    <s v="Nikita Baklanov"/>
    <s v="nikita.baklanov@novometgroup.com"/>
    <s v="Да"/>
  </r>
  <r>
    <n v="522"/>
    <x v="8"/>
    <x v="0"/>
    <d v="2024-01-18T17:22:46"/>
    <x v="521"/>
    <x v="1"/>
    <s v="Nikita Baklanov"/>
    <s v="nikita.baklanov@novometgroup.com"/>
    <s v="Да"/>
  </r>
  <r>
    <n v="523"/>
    <x v="8"/>
    <x v="0"/>
    <d v="2024-01-18T17:40:10"/>
    <x v="522"/>
    <x v="1"/>
    <s v="Nikita Baklanov"/>
    <s v="nikita.baklanov@novometgroup.com"/>
    <s v="Да"/>
  </r>
  <r>
    <n v="524"/>
    <x v="8"/>
    <x v="0"/>
    <d v="2024-01-18T17:42:45"/>
    <x v="523"/>
    <x v="1"/>
    <s v="Nikita Baklanov"/>
    <s v="nikita.baklanov@novometgroup.com"/>
    <s v="Да"/>
  </r>
  <r>
    <n v="525"/>
    <x v="8"/>
    <x v="0"/>
    <d v="2024-01-19T12:14:10"/>
    <x v="524"/>
    <x v="1"/>
    <s v="Nikita Baklanov"/>
    <s v="nikita.baklanov@novometgroup.com"/>
    <s v="Да"/>
  </r>
  <r>
    <n v="526"/>
    <x v="8"/>
    <x v="0"/>
    <d v="2024-01-19T12:56:20"/>
    <x v="525"/>
    <x v="1"/>
    <s v="Nikita Baklanov"/>
    <s v="nikita.baklanov@novometgroup.com"/>
    <s v="Да"/>
  </r>
  <r>
    <n v="527"/>
    <x v="8"/>
    <x v="0"/>
    <d v="2024-01-19T13:05:17"/>
    <x v="526"/>
    <x v="1"/>
    <s v="Nikita Baklanov"/>
    <s v="nikita.baklanov@novometgroup.com"/>
    <s v="Да"/>
  </r>
  <r>
    <n v="528"/>
    <x v="8"/>
    <x v="0"/>
    <d v="2024-01-19T14:25:20"/>
    <x v="527"/>
    <x v="1"/>
    <s v="Nikita Baklanov"/>
    <s v="nikita.baklanov@novometgroup.com"/>
    <s v="Да"/>
  </r>
  <r>
    <n v="529"/>
    <x v="8"/>
    <x v="0"/>
    <d v="2024-01-19T14:31:22"/>
    <x v="528"/>
    <x v="1"/>
    <s v="Nikita Baklanov"/>
    <s v="nikita.baklanov@novometgroup.com"/>
    <s v="Да"/>
  </r>
  <r>
    <n v="530"/>
    <x v="8"/>
    <x v="0"/>
    <d v="2024-01-27T23:27:29"/>
    <x v="529"/>
    <x v="1"/>
    <s v="Nikita Baklanov"/>
    <s v="nikita.baklanov@novometgroup.com"/>
    <s v="Да"/>
  </r>
  <r>
    <n v="531"/>
    <x v="8"/>
    <x v="0"/>
    <d v="2024-01-27T23:31:08"/>
    <x v="530"/>
    <x v="1"/>
    <s v="Nikita Baklanov"/>
    <s v="nikita.baklanov@novometgroup.com"/>
    <s v="Да"/>
  </r>
  <r>
    <n v="532"/>
    <x v="8"/>
    <x v="0"/>
    <d v="2024-01-27T23:34:56"/>
    <x v="531"/>
    <x v="1"/>
    <s v="Nikita Baklanov"/>
    <s v="nikita.baklanov@novometgroup.com"/>
    <s v="Да"/>
  </r>
  <r>
    <n v="533"/>
    <x v="8"/>
    <x v="0"/>
    <d v="2024-01-27T23:39:25"/>
    <x v="532"/>
    <x v="1"/>
    <s v="Nikita Baklanov"/>
    <s v="nikita.baklanov@novometgroup.com"/>
    <s v="Да"/>
  </r>
  <r>
    <n v="534"/>
    <x v="8"/>
    <x v="0"/>
    <d v="2024-01-27T23:41:30"/>
    <x v="533"/>
    <x v="1"/>
    <s v="Nikita Baklanov"/>
    <s v="nikita.baklanov@novometgroup.com"/>
    <s v="Да"/>
  </r>
  <r>
    <n v="535"/>
    <x v="8"/>
    <x v="0"/>
    <d v="2024-01-27T23:43:47"/>
    <x v="534"/>
    <x v="1"/>
    <s v="Nikita Baklanov"/>
    <s v="nikita.baklanov@novometgroup.com"/>
    <s v="Да"/>
  </r>
  <r>
    <n v="536"/>
    <x v="8"/>
    <x v="0"/>
    <d v="2024-01-27T23:46:05"/>
    <x v="535"/>
    <x v="1"/>
    <s v="Nikita Baklanov"/>
    <s v="nikita.baklanov@novometgroup.com"/>
    <s v="Да"/>
  </r>
  <r>
    <n v="537"/>
    <x v="8"/>
    <x v="0"/>
    <d v="2024-01-27T23:48:34"/>
    <x v="536"/>
    <x v="1"/>
    <s v="Nikita Baklanov"/>
    <s v="nikita.baklanov@novometgroup.com"/>
    <s v="Да"/>
  </r>
  <r>
    <n v="538"/>
    <x v="8"/>
    <x v="0"/>
    <d v="2024-01-27T23:50:24"/>
    <x v="537"/>
    <x v="1"/>
    <s v="Nikita Baklanov"/>
    <s v="nikita.baklanov@novometgroup.com"/>
    <s v="Да"/>
  </r>
  <r>
    <n v="539"/>
    <x v="8"/>
    <x v="0"/>
    <d v="2024-01-28T00:10:27"/>
    <x v="538"/>
    <x v="1"/>
    <s v="Nikita Baklanov"/>
    <s v="nikita.baklanov@novometgroup.com"/>
    <s v="Да"/>
  </r>
  <r>
    <n v="540"/>
    <x v="8"/>
    <x v="0"/>
    <d v="2024-01-28T00:16:10"/>
    <x v="539"/>
    <x v="1"/>
    <s v="Nikita Baklanov"/>
    <s v="nikita.baklanov@novometgroup.com"/>
    <s v="Да"/>
  </r>
  <r>
    <n v="541"/>
    <x v="8"/>
    <x v="0"/>
    <d v="2024-01-28T00:18:48"/>
    <x v="540"/>
    <x v="1"/>
    <s v="Nikita Baklanov"/>
    <s v="nikita.baklanov@novometgroup.com"/>
    <s v="Да"/>
  </r>
  <r>
    <n v="542"/>
    <x v="8"/>
    <x v="0"/>
    <d v="2024-01-28T00:22:49"/>
    <x v="541"/>
    <x v="1"/>
    <s v="Nikita Baklanov"/>
    <s v="nikita.baklanov@novometgroup.com"/>
    <s v="Да"/>
  </r>
  <r>
    <n v="543"/>
    <x v="8"/>
    <x v="0"/>
    <d v="2024-01-28T00:25:40"/>
    <x v="542"/>
    <x v="1"/>
    <s v="Nikita Baklanov"/>
    <s v="nikita.baklanov@novometgroup.com"/>
    <s v="Да"/>
  </r>
  <r>
    <n v="544"/>
    <x v="8"/>
    <x v="0"/>
    <d v="2024-01-28T00:27:09"/>
    <x v="543"/>
    <x v="1"/>
    <s v="Nikita Baklanov"/>
    <s v="nikita.baklanov@novometgroup.com"/>
    <s v="Да"/>
  </r>
  <r>
    <n v="545"/>
    <x v="8"/>
    <x v="0"/>
    <d v="2024-01-28T00:29:58"/>
    <x v="544"/>
    <x v="1"/>
    <s v="Nikita Baklanov"/>
    <s v="nikita.baklanov@novometgroup.com"/>
    <s v="Да"/>
  </r>
  <r>
    <n v="546"/>
    <x v="8"/>
    <x v="0"/>
    <d v="2024-01-28T00:31:49"/>
    <x v="545"/>
    <x v="1"/>
    <s v="Nikita Baklanov"/>
    <s v="nikita.baklanov@novometgroup.com"/>
    <s v="Да"/>
  </r>
  <r>
    <n v="547"/>
    <x v="8"/>
    <x v="0"/>
    <d v="2024-01-28T00:33:45"/>
    <x v="546"/>
    <x v="1"/>
    <s v="Nikita Baklanov"/>
    <s v="nikita.baklanov@novometgroup.com"/>
    <s v="Да"/>
  </r>
  <r>
    <n v="548"/>
    <x v="8"/>
    <x v="0"/>
    <d v="2024-01-28T00:35:09"/>
    <x v="547"/>
    <x v="1"/>
    <s v="Nikita Baklanov"/>
    <s v="nikita.baklanov@novometgroup.com"/>
    <s v="Да"/>
  </r>
  <r>
    <n v="549"/>
    <x v="8"/>
    <x v="0"/>
    <d v="2024-01-28T00:38:37"/>
    <x v="548"/>
    <x v="1"/>
    <s v="Nikita Baklanov"/>
    <s v="nikita.baklanov@novometgroup.com"/>
    <s v="Да"/>
  </r>
  <r>
    <n v="550"/>
    <x v="8"/>
    <x v="0"/>
    <d v="2024-02-01T15:50:32"/>
    <x v="549"/>
    <x v="1"/>
    <s v="Ildar Gizatullin"/>
    <s v="ildar.gizatullin@novometgroup.com"/>
    <s v="Да"/>
  </r>
  <r>
    <n v="551"/>
    <x v="8"/>
    <x v="0"/>
    <d v="2024-02-05T10:05:37"/>
    <x v="550"/>
    <x v="1"/>
    <s v="Nikita Baklanov"/>
    <s v="nikita.baklanov@novometgroup.com"/>
    <s v="Да"/>
  </r>
  <r>
    <n v="552"/>
    <x v="8"/>
    <x v="0"/>
    <d v="2024-02-06T10:11:53"/>
    <x v="551"/>
    <x v="1"/>
    <s v="Ildar Gizatullin"/>
    <s v="ildar.gizatullin@novometgroup.com"/>
    <s v="Да"/>
  </r>
  <r>
    <n v="553"/>
    <x v="8"/>
    <x v="0"/>
    <d v="2024-02-06T10:42:10"/>
    <x v="552"/>
    <x v="1"/>
    <s v="Ildar Gizatullin"/>
    <s v="ildar.gizatullin@novometgroup.com"/>
    <s v="Да"/>
  </r>
  <r>
    <n v="554"/>
    <x v="8"/>
    <x v="0"/>
    <d v="2024-02-06T11:20:01"/>
    <x v="553"/>
    <x v="1"/>
    <s v="Ildar Gizatullin"/>
    <s v="ildar.gizatullin@novometgroup.com"/>
    <s v="Да"/>
  </r>
  <r>
    <n v="555"/>
    <x v="8"/>
    <x v="0"/>
    <d v="2024-02-06T11:44:54"/>
    <x v="554"/>
    <x v="1"/>
    <s v="Ildar Gizatullin"/>
    <s v="ildar.gizatullin@novometgroup.com"/>
    <s v="Да"/>
  </r>
  <r>
    <n v="556"/>
    <x v="8"/>
    <x v="0"/>
    <d v="2024-02-06T11:50:12"/>
    <x v="555"/>
    <x v="1"/>
    <s v="Ildar Gizatullin"/>
    <s v="ildar.gizatullin@novometgroup.com"/>
    <s v="Да"/>
  </r>
  <r>
    <n v="557"/>
    <x v="8"/>
    <x v="0"/>
    <d v="2024-02-08T12:52:04"/>
    <x v="556"/>
    <x v="1"/>
    <s v="Ildar Gizatullin"/>
    <s v="ildar.gizatullin@novometgroup.com"/>
    <s v="Да"/>
  </r>
  <r>
    <n v="558"/>
    <x v="8"/>
    <x v="0"/>
    <d v="2024-02-15T14:22:13"/>
    <x v="557"/>
    <x v="1"/>
    <s v="Nikita Baklanov"/>
    <s v="nikita.baklanov@novometgroup.com"/>
    <s v="Да"/>
  </r>
  <r>
    <n v="559"/>
    <x v="8"/>
    <x v="0"/>
    <d v="2024-02-20T15:00:38"/>
    <x v="558"/>
    <x v="1"/>
    <s v="Nikita Baklanov"/>
    <s v="nikita.baklanov@novometgroup.com"/>
    <s v="Да"/>
  </r>
  <r>
    <n v="560"/>
    <x v="8"/>
    <x v="0"/>
    <d v="2024-02-20T15:12:29"/>
    <x v="559"/>
    <x v="1"/>
    <s v="Nikita Baklanov"/>
    <s v="nikita.baklanov@novometgroup.com"/>
    <s v="Да"/>
  </r>
  <r>
    <n v="561"/>
    <x v="8"/>
    <x v="0"/>
    <d v="2024-02-20T15:45:47"/>
    <x v="560"/>
    <x v="1"/>
    <s v="Nikita Baklanov"/>
    <s v="nikita.baklanov@novometgroup.com"/>
    <s v="Да"/>
  </r>
  <r>
    <n v="562"/>
    <x v="8"/>
    <x v="0"/>
    <d v="2024-02-20T16:10:23"/>
    <x v="561"/>
    <x v="1"/>
    <s v="Nikita Baklanov"/>
    <s v="nikita.baklanov@novometgroup.com"/>
    <s v="Да"/>
  </r>
  <r>
    <n v="563"/>
    <x v="8"/>
    <x v="0"/>
    <d v="2024-02-21T09:45:21"/>
    <x v="562"/>
    <x v="1"/>
    <s v="Nikita Baklanov"/>
    <s v="nikita.baklanov@novometgroup.com"/>
    <s v="Да"/>
  </r>
  <r>
    <n v="564"/>
    <x v="8"/>
    <x v="0"/>
    <d v="2024-02-21T10:17:20"/>
    <x v="563"/>
    <x v="1"/>
    <s v="Nikita Baklanov"/>
    <s v="nikita.baklanov@novometgroup.com"/>
    <s v="Да"/>
  </r>
  <r>
    <n v="565"/>
    <x v="8"/>
    <x v="0"/>
    <d v="2024-02-21T11:53:10"/>
    <x v="564"/>
    <x v="1"/>
    <s v="Nikita Baklanov"/>
    <s v="nikita.baklanov@novometgroup.com"/>
    <s v="Да"/>
  </r>
  <r>
    <n v="566"/>
    <x v="8"/>
    <x v="0"/>
    <d v="2024-02-21T12:47:41"/>
    <x v="565"/>
    <x v="1"/>
    <s v="Nikita Baklanov"/>
    <s v="nikita.baklanov@novometgroup.com"/>
    <s v="Да"/>
  </r>
  <r>
    <n v="567"/>
    <x v="8"/>
    <x v="0"/>
    <d v="2024-02-21T12:49:18"/>
    <x v="566"/>
    <x v="1"/>
    <s v="Nikita Baklanov"/>
    <s v="nikita.baklanov@novometgroup.com"/>
    <s v="Да"/>
  </r>
  <r>
    <n v="568"/>
    <x v="8"/>
    <x v="0"/>
    <d v="2024-02-27T09:52:09"/>
    <x v="567"/>
    <x v="1"/>
    <s v="Nikita Baklanov"/>
    <s v="nikita.baklanov@novometgroup.com"/>
    <s v="Да"/>
  </r>
  <r>
    <n v="569"/>
    <x v="8"/>
    <x v="0"/>
    <d v="2024-02-29T09:40:51"/>
    <x v="568"/>
    <x v="1"/>
    <s v="Nikita Baklanov"/>
    <s v="nikita.baklanov@novometgroup.com"/>
    <s v="Да"/>
  </r>
  <r>
    <n v="570"/>
    <x v="8"/>
    <x v="0"/>
    <d v="2024-02-29T09:47:58"/>
    <x v="569"/>
    <x v="1"/>
    <s v="Nikita Baklanov"/>
    <s v="nikita.baklanov@novometgroup.com"/>
    <s v="Да"/>
  </r>
  <r>
    <n v="571"/>
    <x v="8"/>
    <x v="0"/>
    <d v="2024-02-29T16:28:00"/>
    <x v="570"/>
    <x v="1"/>
    <s v="Nikita Baklanov"/>
    <s v="nikita.baklanov@novometgroup.com"/>
    <s v="Да"/>
  </r>
  <r>
    <n v="572"/>
    <x v="8"/>
    <x v="0"/>
    <d v="2024-02-29T16:34:58"/>
    <x v="571"/>
    <x v="1"/>
    <s v="Nikita Baklanov"/>
    <s v="nikita.baklanov@novometgroup.com"/>
    <s v="Да"/>
  </r>
  <r>
    <n v="573"/>
    <x v="8"/>
    <x v="0"/>
    <d v="2024-02-29T16:40:06"/>
    <x v="572"/>
    <x v="1"/>
    <s v="Nikita Baklanov"/>
    <s v="nikita.baklanov@novometgroup.com"/>
    <s v="Да"/>
  </r>
  <r>
    <n v="574"/>
    <x v="8"/>
    <x v="0"/>
    <d v="2024-02-29T16:43:09"/>
    <x v="573"/>
    <x v="1"/>
    <s v="Nikita Baklanov"/>
    <s v="nikita.baklanov@novometgroup.com"/>
    <s v="Да"/>
  </r>
  <r>
    <n v="575"/>
    <x v="8"/>
    <x v="0"/>
    <d v="2024-03-01T09:44:10"/>
    <x v="574"/>
    <x v="1"/>
    <s v="Nikita Baklanov"/>
    <s v="nikita.baklanov@novometgroup.com"/>
    <s v="Да"/>
  </r>
  <r>
    <n v="576"/>
    <x v="8"/>
    <x v="0"/>
    <d v="2024-03-01T09:49:36"/>
    <x v="575"/>
    <x v="1"/>
    <s v="Nikita Baklanov"/>
    <s v="nikita.baklanov@novometgroup.com"/>
    <s v="Да"/>
  </r>
  <r>
    <n v="577"/>
    <x v="8"/>
    <x v="0"/>
    <d v="2024-03-01T10:01:10"/>
    <x v="576"/>
    <x v="1"/>
    <s v="Nikita Baklanov"/>
    <s v="nikita.baklanov@novometgroup.com"/>
    <s v="Да"/>
  </r>
  <r>
    <n v="578"/>
    <x v="8"/>
    <x v="0"/>
    <d v="2024-03-01T12:53:50"/>
    <x v="577"/>
    <x v="1"/>
    <s v="Nikita Baklanov"/>
    <s v="nikita.baklanov@novometgroup.com"/>
    <s v="Да"/>
  </r>
  <r>
    <n v="579"/>
    <x v="8"/>
    <x v="0"/>
    <d v="2024-03-01T12:56:10"/>
    <x v="578"/>
    <x v="1"/>
    <s v="Nikita Baklanov"/>
    <s v="nikita.baklanov@novometgroup.com"/>
    <s v="Да"/>
  </r>
  <r>
    <n v="580"/>
    <x v="8"/>
    <x v="0"/>
    <d v="2024-03-01T14:16:52"/>
    <x v="579"/>
    <x v="1"/>
    <s v="Nikita Baklanov"/>
    <s v="nikita.baklanov@novometgroup.com"/>
    <s v="Да"/>
  </r>
  <r>
    <n v="581"/>
    <x v="8"/>
    <x v="0"/>
    <d v="2024-03-01T14:21:44"/>
    <x v="580"/>
    <x v="1"/>
    <s v="Nikita Baklanov"/>
    <s v="nikita.baklanov@novometgroup.com"/>
    <s v="Да"/>
  </r>
  <r>
    <n v="582"/>
    <x v="8"/>
    <x v="0"/>
    <d v="2024-03-01T14:25:55"/>
    <x v="581"/>
    <x v="1"/>
    <s v="Nikita Baklanov"/>
    <s v="nikita.baklanov@novometgroup.com"/>
    <s v="Да"/>
  </r>
  <r>
    <n v="583"/>
    <x v="8"/>
    <x v="0"/>
    <d v="2024-03-01T14:37:41"/>
    <x v="582"/>
    <x v="1"/>
    <s v="Nikita Baklanov"/>
    <s v="nikita.baklanov@novometgroup.com"/>
    <s v="Да"/>
  </r>
  <r>
    <n v="584"/>
    <x v="8"/>
    <x v="0"/>
    <d v="2024-03-01T14:41:16"/>
    <x v="583"/>
    <x v="1"/>
    <s v="Nikita Baklanov"/>
    <s v="nikita.baklanov@novometgroup.com"/>
    <s v="Да"/>
  </r>
  <r>
    <n v="585"/>
    <x v="8"/>
    <x v="0"/>
    <d v="2024-03-01T14:45:20"/>
    <x v="584"/>
    <x v="1"/>
    <s v="Nikita Baklanov"/>
    <s v="nikita.baklanov@novometgroup.com"/>
    <s v="Да"/>
  </r>
  <r>
    <n v="586"/>
    <x v="8"/>
    <x v="0"/>
    <d v="2024-03-01T14:48:59"/>
    <x v="585"/>
    <x v="1"/>
    <s v="Nikita Baklanov"/>
    <s v="nikita.baklanov@novometgroup.com"/>
    <s v="Да"/>
  </r>
  <r>
    <n v="587"/>
    <x v="8"/>
    <x v="0"/>
    <d v="2024-03-01T14:55:00"/>
    <x v="586"/>
    <x v="1"/>
    <s v="Nikita Baklanov"/>
    <s v="nikita.baklanov@novometgroup.com"/>
    <s v="Да"/>
  </r>
  <r>
    <n v="588"/>
    <x v="8"/>
    <x v="0"/>
    <d v="2024-03-04T09:41:36"/>
    <x v="587"/>
    <x v="1"/>
    <s v="Nikita Baklanov"/>
    <s v="nikita.baklanov@novometgroup.com"/>
    <s v="Да"/>
  </r>
  <r>
    <n v="589"/>
    <x v="8"/>
    <x v="0"/>
    <d v="2024-03-04T09:45:08"/>
    <x v="588"/>
    <x v="1"/>
    <s v="Nikita Baklanov"/>
    <s v="nikita.baklanov@novometgroup.com"/>
    <s v="Да"/>
  </r>
  <r>
    <n v="590"/>
    <x v="8"/>
    <x v="0"/>
    <d v="2024-03-04T09:48:32"/>
    <x v="589"/>
    <x v="1"/>
    <s v="Nikita Baklanov"/>
    <s v="nikita.baklanov@novometgroup.com"/>
    <s v="Да"/>
  </r>
  <r>
    <n v="591"/>
    <x v="8"/>
    <x v="0"/>
    <d v="2024-03-04T09:50:57"/>
    <x v="590"/>
    <x v="1"/>
    <s v="Nikita Baklanov"/>
    <s v="nikita.baklanov@novometgroup.com"/>
    <s v="Да"/>
  </r>
  <r>
    <n v="592"/>
    <x v="8"/>
    <x v="0"/>
    <d v="2024-03-04T09:54:18"/>
    <x v="591"/>
    <x v="1"/>
    <s v="Nikita Baklanov"/>
    <s v="nikita.baklanov@novometgroup.com"/>
    <s v="Да"/>
  </r>
  <r>
    <n v="593"/>
    <x v="8"/>
    <x v="0"/>
    <d v="2024-03-04T09:56:28"/>
    <x v="592"/>
    <x v="1"/>
    <s v="Nikita Baklanov"/>
    <s v="nikita.baklanov@novometgroup.com"/>
    <s v="Да"/>
  </r>
  <r>
    <n v="594"/>
    <x v="8"/>
    <x v="0"/>
    <d v="2024-03-04T09:58:43"/>
    <x v="593"/>
    <x v="1"/>
    <s v="Nikita Baklanov"/>
    <s v="nikita.baklanov@novometgroup.com"/>
    <s v="Да"/>
  </r>
  <r>
    <n v="595"/>
    <x v="8"/>
    <x v="0"/>
    <d v="2024-03-04T10:02:16"/>
    <x v="594"/>
    <x v="1"/>
    <s v="Nikita Baklanov"/>
    <s v="nikita.baklanov@novometgroup.com"/>
    <s v="Да"/>
  </r>
  <r>
    <n v="596"/>
    <x v="8"/>
    <x v="0"/>
    <d v="2024-03-04T10:08:43"/>
    <x v="595"/>
    <x v="1"/>
    <s v="Nikita Baklanov"/>
    <s v="nikita.baklanov@novometgroup.com"/>
    <s v="Да"/>
  </r>
  <r>
    <n v="597"/>
    <x v="8"/>
    <x v="0"/>
    <d v="2024-03-04T10:12:17"/>
    <x v="596"/>
    <x v="1"/>
    <s v="Nikita Baklanov"/>
    <s v="nikita.baklanov@novometgroup.com"/>
    <s v="Да"/>
  </r>
  <r>
    <n v="598"/>
    <x v="8"/>
    <x v="0"/>
    <d v="2024-03-04T10:14:22"/>
    <x v="597"/>
    <x v="1"/>
    <s v="Nikita Baklanov"/>
    <s v="nikita.baklanov@novometgroup.com"/>
    <s v="Да"/>
  </r>
  <r>
    <n v="599"/>
    <x v="8"/>
    <x v="0"/>
    <d v="2024-03-04T10:17:59"/>
    <x v="598"/>
    <x v="1"/>
    <s v="Nikita Baklanov"/>
    <s v="nikita.baklanov@novometgroup.com"/>
    <s v="Да"/>
  </r>
  <r>
    <n v="600"/>
    <x v="8"/>
    <x v="0"/>
    <d v="2024-03-04T10:20:20"/>
    <x v="599"/>
    <x v="1"/>
    <s v="Nikita Baklanov"/>
    <s v="nikita.baklanov@novometgroup.com"/>
    <s v="Да"/>
  </r>
  <r>
    <n v="601"/>
    <x v="8"/>
    <x v="0"/>
    <d v="2024-03-04T10:22:33"/>
    <x v="600"/>
    <x v="1"/>
    <s v="Nikita Baklanov"/>
    <s v="nikita.baklanov@novometgroup.com"/>
    <s v="Да"/>
  </r>
  <r>
    <n v="602"/>
    <x v="8"/>
    <x v="0"/>
    <d v="2024-03-04T10:24:57"/>
    <x v="601"/>
    <x v="1"/>
    <s v="Nikita Baklanov"/>
    <s v="nikita.baklanov@novometgroup.com"/>
    <s v="Да"/>
  </r>
  <r>
    <n v="603"/>
    <x v="8"/>
    <x v="0"/>
    <d v="2024-03-04T10:26:56"/>
    <x v="602"/>
    <x v="1"/>
    <s v="Nikita Baklanov"/>
    <s v="nikita.baklanov@novometgroup.com"/>
    <s v="Да"/>
  </r>
  <r>
    <n v="604"/>
    <x v="8"/>
    <x v="0"/>
    <d v="2024-03-04T10:28:46"/>
    <x v="603"/>
    <x v="1"/>
    <s v="Nikita Baklanov"/>
    <s v="nikita.baklanov@novometgroup.com"/>
    <s v="Да"/>
  </r>
  <r>
    <n v="605"/>
    <x v="8"/>
    <x v="0"/>
    <d v="2024-03-04T16:25:46"/>
    <x v="604"/>
    <x v="1"/>
    <s v="Nikita Baklanov"/>
    <s v="nikita.baklanov@novometgroup.com"/>
    <s v="Да"/>
  </r>
  <r>
    <n v="606"/>
    <x v="8"/>
    <x v="0"/>
    <d v="2024-03-04T16:31:13"/>
    <x v="605"/>
    <x v="1"/>
    <s v="Nikita Baklanov"/>
    <s v="nikita.baklanov@novometgroup.com"/>
    <s v="Да"/>
  </r>
  <r>
    <n v="607"/>
    <x v="8"/>
    <x v="0"/>
    <d v="2024-03-05T14:01:48"/>
    <x v="606"/>
    <x v="1"/>
    <s v="Nikita Baklanov"/>
    <s v="nikita.baklanov@novometgroup.com"/>
    <s v="Да"/>
  </r>
  <r>
    <n v="608"/>
    <x v="8"/>
    <x v="0"/>
    <d v="2024-03-05T14:02:48"/>
    <x v="607"/>
    <x v="1"/>
    <s v="Nikita Baklanov"/>
    <s v="nikita.baklanov@novometgroup.com"/>
    <s v="Да"/>
  </r>
  <r>
    <n v="609"/>
    <x v="8"/>
    <x v="0"/>
    <d v="2024-03-05T15:56:44"/>
    <x v="608"/>
    <x v="1"/>
    <s v="Nikita Baklanov"/>
    <s v="nikita.baklanov@novometgroup.com"/>
    <s v="Да"/>
  </r>
  <r>
    <n v="610"/>
    <x v="8"/>
    <x v="0"/>
    <d v="2024-03-05T16:01:01"/>
    <x v="609"/>
    <x v="1"/>
    <s v="Nikita Baklanov"/>
    <s v="nikita.baklanov@novometgroup.com"/>
    <s v="Да"/>
  </r>
  <r>
    <n v="611"/>
    <x v="8"/>
    <x v="0"/>
    <d v="2024-03-05T16:12:42"/>
    <x v="610"/>
    <x v="1"/>
    <s v="Nikita Baklanov"/>
    <s v="nikita.baklanov@novometgroup.com"/>
    <s v="Да"/>
  </r>
  <r>
    <n v="612"/>
    <x v="8"/>
    <x v="0"/>
    <d v="2024-03-05T16:17:30"/>
    <x v="611"/>
    <x v="1"/>
    <s v="Nikita Baklanov"/>
    <s v="nikita.baklanov@novometgroup.com"/>
    <s v="Да"/>
  </r>
  <r>
    <n v="613"/>
    <x v="8"/>
    <x v="0"/>
    <d v="2024-03-12T12:30:56"/>
    <x v="612"/>
    <x v="1"/>
    <s v="Stanislav Konoshenko"/>
    <s v="stanislav.konoshenko@novometgroup.com"/>
    <s v="Да"/>
  </r>
  <r>
    <n v="614"/>
    <x v="8"/>
    <x v="0"/>
    <d v="2024-03-15T17:41:23"/>
    <x v="613"/>
    <x v="1"/>
    <s v="Anton Lepin"/>
    <s v="anton.lepin@novometgroup.com"/>
    <s v="Да"/>
  </r>
  <r>
    <n v="615"/>
    <x v="8"/>
    <x v="0"/>
    <d v="2024-03-19T15:24:52"/>
    <x v="614"/>
    <x v="1"/>
    <s v="Maximilian Nikitin"/>
    <s v="maksimilian.nikitin@novometgroup.com"/>
    <s v="Да"/>
  </r>
  <r>
    <n v="616"/>
    <x v="8"/>
    <x v="0"/>
    <d v="2024-03-20T12:54:20"/>
    <x v="615"/>
    <x v="1"/>
    <s v="Nikita Baklanov"/>
    <s v="nikita.baklanov@novometgroup.com"/>
    <s v="Да"/>
  </r>
  <r>
    <n v="617"/>
    <x v="8"/>
    <x v="0"/>
    <d v="2024-03-20T13:36:27"/>
    <x v="616"/>
    <x v="1"/>
    <s v="Nikita Baklanov"/>
    <s v="nikita.baklanov@novometgroup.com"/>
    <s v="Да"/>
  </r>
  <r>
    <n v="618"/>
    <x v="8"/>
    <x v="0"/>
    <d v="2024-03-20T15:15:15"/>
    <x v="617"/>
    <x v="1"/>
    <s v="Nikita Baklanov"/>
    <s v="nikita.baklanov@novometgroup.com"/>
    <s v="Да"/>
  </r>
  <r>
    <n v="619"/>
    <x v="8"/>
    <x v="0"/>
    <d v="2024-04-01T12:09:07"/>
    <x v="618"/>
    <x v="1"/>
    <s v="Ildar Gizatullin"/>
    <s v="ildar.gizatullin@novometgroup.com"/>
    <s v="Да"/>
  </r>
  <r>
    <n v="620"/>
    <x v="8"/>
    <x v="0"/>
    <d v="2024-04-10T10:33:23"/>
    <x v="619"/>
    <x v="1"/>
    <s v="Nikita Baklanov"/>
    <s v="nikita.baklanov@novometgroup.com"/>
    <s v="Да"/>
  </r>
  <r>
    <n v="621"/>
    <x v="8"/>
    <x v="0"/>
    <d v="2024-04-10T10:33:47"/>
    <x v="620"/>
    <x v="1"/>
    <s v="Nikita Baklanov"/>
    <s v="nikita.baklanov@novometgroup.com"/>
    <s v="Да"/>
  </r>
  <r>
    <n v="622"/>
    <x v="8"/>
    <x v="0"/>
    <d v="2024-04-12T12:29:44"/>
    <x v="621"/>
    <x v="1"/>
    <s v="Nikita Baklanov"/>
    <s v="nikita.baklanov@novometgroup.com"/>
    <s v="Да"/>
  </r>
  <r>
    <n v="623"/>
    <x v="8"/>
    <x v="0"/>
    <d v="2024-04-13T09:32:26"/>
    <x v="622"/>
    <x v="1"/>
    <s v="Igor Sherbakov"/>
    <s v="igor.sherbakov@novometgroup.com"/>
    <s v="Да"/>
  </r>
  <r>
    <n v="624"/>
    <x v="8"/>
    <x v="0"/>
    <d v="2024-04-13T16:58:33"/>
    <x v="623"/>
    <x v="1"/>
    <s v="Igor Sherbakov"/>
    <s v="igor.sherbakov@novometgroup.com"/>
    <s v="Да"/>
  </r>
  <r>
    <n v="625"/>
    <x v="8"/>
    <x v="0"/>
    <d v="2024-04-22T10:13:47"/>
    <x v="624"/>
    <x v="1"/>
    <s v="Nikita Baklanov"/>
    <s v="nikita.baklanov@novometgroup.com"/>
    <s v="Да"/>
  </r>
  <r>
    <n v="626"/>
    <x v="8"/>
    <x v="0"/>
    <d v="2024-04-23T10:34:12"/>
    <x v="625"/>
    <x v="1"/>
    <s v="Dmitry Prohoda"/>
    <s v="dmitrii.prohoda@novometgroup.com"/>
    <s v="Да"/>
  </r>
  <r>
    <n v="627"/>
    <x v="8"/>
    <x v="0"/>
    <d v="2024-04-23T10:44:15"/>
    <x v="626"/>
    <x v="1"/>
    <s v="Dmitry Prohoda"/>
    <s v="dmitrii.prohoda@novometgroup.com"/>
    <s v="Да"/>
  </r>
  <r>
    <n v="628"/>
    <x v="8"/>
    <x v="0"/>
    <d v="2024-04-23T11:01:15"/>
    <x v="627"/>
    <x v="1"/>
    <s v="Stanislav Konoshenko"/>
    <s v="stanislav.konoshenko@novometgroup.com"/>
    <s v="Да"/>
  </r>
  <r>
    <n v="629"/>
    <x v="8"/>
    <x v="0"/>
    <d v="2024-04-23T11:29:46"/>
    <x v="628"/>
    <x v="1"/>
    <s v="Igor Sherbakov"/>
    <s v="igor.sherbakov@novometgroup.com"/>
    <s v="Да"/>
  </r>
  <r>
    <n v="630"/>
    <x v="8"/>
    <x v="0"/>
    <d v="2024-04-24T07:52:32"/>
    <x v="629"/>
    <x v="1"/>
    <s v="Stanislav Konoshenko"/>
    <s v="stanislav.konoshenko@novometgroup.com"/>
    <s v="Да"/>
  </r>
  <r>
    <n v="631"/>
    <x v="8"/>
    <x v="0"/>
    <d v="2024-04-24T19:02:26"/>
    <x v="630"/>
    <x v="1"/>
    <s v="Nikita Baklanov"/>
    <s v="nikita.baklanov@novometgroup.com"/>
    <s v="Да"/>
  </r>
  <r>
    <n v="632"/>
    <x v="8"/>
    <x v="0"/>
    <d v="2024-04-25T08:21:43"/>
    <x v="631"/>
    <x v="1"/>
    <s v="Dmitry Prohoda"/>
    <s v="dmitrii.prohoda@novometgroup.com"/>
    <s v="Да"/>
  </r>
  <r>
    <n v="633"/>
    <x v="8"/>
    <x v="0"/>
    <d v="2024-04-25T12:37:27"/>
    <x v="632"/>
    <x v="1"/>
    <s v="Nikita Baklanov"/>
    <s v="nikita.baklanov@novometgroup.com"/>
    <s v="Да"/>
  </r>
  <r>
    <n v="634"/>
    <x v="8"/>
    <x v="0"/>
    <d v="2024-04-26T10:36:26"/>
    <x v="633"/>
    <x v="1"/>
    <s v="Dmitry Prohoda"/>
    <s v="dmitrii.prohoda@novometgroup.com"/>
    <s v="Да"/>
  </r>
  <r>
    <n v="635"/>
    <x v="8"/>
    <x v="0"/>
    <d v="2024-04-26T11:04:55"/>
    <x v="634"/>
    <x v="1"/>
    <s v="Dmitry Prohoda"/>
    <s v="dmitrii.prohoda@novometgroup.com"/>
    <s v="Да"/>
  </r>
  <r>
    <n v="636"/>
    <x v="8"/>
    <x v="0"/>
    <d v="2024-04-26T11:09:15"/>
    <x v="635"/>
    <x v="1"/>
    <s v="Dmitry Prohoda"/>
    <s v="dmitrii.prohoda@novometgroup.com"/>
    <s v="Да"/>
  </r>
  <r>
    <n v="637"/>
    <x v="8"/>
    <x v="0"/>
    <d v="2024-04-26T11:22:37"/>
    <x v="636"/>
    <x v="1"/>
    <s v="Dmitry Prohoda"/>
    <s v="dmitrii.prohoda@novometgroup.com"/>
    <s v="Да"/>
  </r>
  <r>
    <n v="638"/>
    <x v="8"/>
    <x v="0"/>
    <d v="2024-04-26T11:34:28"/>
    <x v="637"/>
    <x v="1"/>
    <s v="Dmitry Prohoda"/>
    <s v="dmitrii.prohoda@novometgroup.com"/>
    <s v="Да"/>
  </r>
  <r>
    <n v="639"/>
    <x v="8"/>
    <x v="0"/>
    <d v="2024-04-26T11:36:32"/>
    <x v="638"/>
    <x v="1"/>
    <s v="Dmitry Prohoda"/>
    <s v="dmitrii.prohoda@novometgroup.com"/>
    <s v="Да"/>
  </r>
  <r>
    <n v="640"/>
    <x v="8"/>
    <x v="0"/>
    <d v="2024-04-26T11:49:41"/>
    <x v="639"/>
    <x v="1"/>
    <s v="Dmitry Prohoda"/>
    <s v="dmitrii.prohoda@novometgroup.com"/>
    <s v="Да"/>
  </r>
  <r>
    <n v="641"/>
    <x v="8"/>
    <x v="0"/>
    <d v="2024-04-26T11:51:26"/>
    <x v="640"/>
    <x v="1"/>
    <s v="Dmitry Prohoda"/>
    <s v="dmitrii.prohoda@novometgroup.com"/>
    <s v="Да"/>
  </r>
  <r>
    <n v="642"/>
    <x v="8"/>
    <x v="0"/>
    <d v="2024-04-26T11:57:39"/>
    <x v="641"/>
    <x v="1"/>
    <s v="Dmitry Prohoda"/>
    <s v="dmitrii.prohoda@novometgroup.com"/>
    <s v="Да"/>
  </r>
  <r>
    <n v="643"/>
    <x v="8"/>
    <x v="0"/>
    <d v="2024-04-26T13:26:30"/>
    <x v="642"/>
    <x v="1"/>
    <s v="Dmitry Prohoda"/>
    <s v="dmitrii.prohoda@novometgroup.com"/>
    <s v="Да"/>
  </r>
  <r>
    <n v="644"/>
    <x v="8"/>
    <x v="0"/>
    <d v="2024-04-26T13:27:20"/>
    <x v="643"/>
    <x v="1"/>
    <s v="Dmitry Prohoda"/>
    <s v="dmitrii.prohoda@novometgroup.com"/>
    <s v="Да"/>
  </r>
  <r>
    <n v="645"/>
    <x v="8"/>
    <x v="0"/>
    <d v="2024-04-26T13:28:22"/>
    <x v="644"/>
    <x v="1"/>
    <s v="Dmitry Prohoda"/>
    <s v="dmitrii.prohoda@novometgroup.com"/>
    <s v="Да"/>
  </r>
  <r>
    <n v="646"/>
    <x v="8"/>
    <x v="0"/>
    <d v="2024-04-26T13:53:01"/>
    <x v="645"/>
    <x v="1"/>
    <s v="Nikita Baklanov"/>
    <s v="nikita.baklanov@novometgroup.com"/>
    <s v="Да"/>
  </r>
  <r>
    <n v="647"/>
    <x v="8"/>
    <x v="0"/>
    <d v="2024-05-08T17:07:39"/>
    <x v="646"/>
    <x v="1"/>
    <s v="Nikita Baklanov"/>
    <s v="nikita.baklanov@novometgroup.com"/>
    <s v="Да"/>
  </r>
  <r>
    <n v="648"/>
    <x v="8"/>
    <x v="0"/>
    <d v="2024-05-21T10:43:17"/>
    <x v="647"/>
    <x v="1"/>
    <s v="Olga Vnutskikh"/>
    <s v="olga.vnutskikh@novometgroup.com"/>
    <s v="Да"/>
  </r>
  <r>
    <n v="649"/>
    <x v="8"/>
    <x v="0"/>
    <d v="2024-05-21T16:34:16"/>
    <x v="648"/>
    <x v="1"/>
    <s v="Olga Vnutskikh"/>
    <s v="olga.vnutskikh@novometgroup.com"/>
    <s v="Да"/>
  </r>
  <r>
    <n v="650"/>
    <x v="8"/>
    <x v="0"/>
    <d v="2024-05-22T08:27:46"/>
    <x v="649"/>
    <x v="1"/>
    <s v="Olga Vnutskikh"/>
    <s v="olga.vnutskikh@novometgroup.com"/>
    <s v="Да"/>
  </r>
  <r>
    <n v="651"/>
    <x v="8"/>
    <x v="0"/>
    <d v="2024-05-22T13:47:07"/>
    <x v="650"/>
    <x v="1"/>
    <s v="Nikita Baklanov"/>
    <s v="nikita.baklanov@novometgroup.com"/>
    <s v="Да"/>
  </r>
  <r>
    <n v="652"/>
    <x v="8"/>
    <x v="0"/>
    <d v="2024-05-24T15:36:42"/>
    <x v="651"/>
    <x v="1"/>
    <s v="Ildar Gizatullin"/>
    <s v="ildar.gizatullin@novometgroup.com"/>
    <s v="Да"/>
  </r>
  <r>
    <n v="653"/>
    <x v="8"/>
    <x v="0"/>
    <d v="2024-05-27T10:12:52"/>
    <x v="652"/>
    <x v="1"/>
    <s v="Ildar Gizatullin"/>
    <s v="ildar.gizatullin@novometgroup.com"/>
    <s v="Да"/>
  </r>
  <r>
    <n v="654"/>
    <x v="8"/>
    <x v="0"/>
    <d v="2024-05-27T11:10:37"/>
    <x v="653"/>
    <x v="1"/>
    <s v="Nikita Baklanov"/>
    <s v="nikita.baklanov@novometgroup.com"/>
    <s v="Да"/>
  </r>
  <r>
    <n v="655"/>
    <x v="8"/>
    <x v="0"/>
    <d v="2024-05-29T16:13:02"/>
    <x v="654"/>
    <x v="1"/>
    <s v="Olga Vnutskikh"/>
    <s v="olga.vnutskikh@novometgroup.com"/>
    <s v="Да"/>
  </r>
  <r>
    <n v="656"/>
    <x v="8"/>
    <x v="0"/>
    <d v="2024-06-02T00:50:02"/>
    <x v="655"/>
    <x v="1"/>
    <s v="Ildar Gizatullin"/>
    <s v="ildar.gizatullin@novometgroup.com"/>
    <s v="Да"/>
  </r>
  <r>
    <n v="657"/>
    <x v="8"/>
    <x v="0"/>
    <d v="2024-06-03T16:31:16"/>
    <x v="656"/>
    <x v="1"/>
    <s v="Ildar Gizatullin"/>
    <s v="ildar.gizatullin@novometgroup.com"/>
    <s v="Да"/>
  </r>
  <r>
    <n v="658"/>
    <x v="8"/>
    <x v="0"/>
    <d v="2024-06-05T08:23:19"/>
    <x v="657"/>
    <x v="1"/>
    <s v="Olga Vnutskikh"/>
    <s v="olga.vnutskikh@novometgroup.com"/>
    <s v="Да"/>
  </r>
  <r>
    <n v="659"/>
    <x v="8"/>
    <x v="0"/>
    <d v="2024-06-05T15:43:25"/>
    <x v="658"/>
    <x v="1"/>
    <s v="Nikita Baklanov"/>
    <s v="nikita.baklanov@novometgroup.com"/>
    <s v="Да"/>
  </r>
  <r>
    <n v="660"/>
    <x v="8"/>
    <x v="0"/>
    <d v="2024-06-07T20:48:30"/>
    <x v="659"/>
    <x v="1"/>
    <s v="Igor Sherbakov"/>
    <s v="igor.sherbakov@novometgroup.com"/>
    <s v="Да"/>
  </r>
  <r>
    <n v="661"/>
    <x v="8"/>
    <x v="0"/>
    <d v="2024-06-07T23:35:26"/>
    <x v="660"/>
    <x v="1"/>
    <s v="Stanislav Konoshenko"/>
    <s v="stanislav.konoshenko@novometgroup.com"/>
    <s v="Да"/>
  </r>
  <r>
    <n v="662"/>
    <x v="8"/>
    <x v="0"/>
    <d v="2024-06-14T01:17:02"/>
    <x v="661"/>
    <x v="1"/>
    <s v="Stanislav Konoshenko"/>
    <s v="stanislav.konoshenko@novometgroup.com"/>
    <s v="Да"/>
  </r>
  <r>
    <n v="663"/>
    <x v="9"/>
    <x v="0"/>
    <d v="2023-11-07T01:36:51"/>
    <x v="662"/>
    <x v="0"/>
    <s v="Francisco DaSilva"/>
    <s v="francisco.dasilva@novometgroup.com"/>
    <s v="Нет"/>
  </r>
  <r>
    <n v="664"/>
    <x v="9"/>
    <x v="0"/>
    <d v="2023-11-13T22:42:39"/>
    <x v="663"/>
    <x v="0"/>
    <s v="Francisco DaSilva"/>
    <s v="francisco.dasilva@novometgroup.com"/>
    <s v="Нет"/>
  </r>
  <r>
    <n v="665"/>
    <x v="10"/>
    <x v="0"/>
    <d v="2023-07-19T16:18:22"/>
    <x v="664"/>
    <x v="0"/>
    <s v="Anton Odintsov"/>
    <s v="anton.odintsov@novometgroup.com"/>
    <s v="Да"/>
  </r>
  <r>
    <n v="666"/>
    <x v="10"/>
    <x v="0"/>
    <d v="2023-09-27T14:51:47"/>
    <x v="665"/>
    <x v="0"/>
    <s v="Anton Odintsov"/>
    <s v="anton.odintsov@novometgroup.com"/>
    <s v="Да"/>
  </r>
  <r>
    <n v="667"/>
    <x v="10"/>
    <x v="0"/>
    <d v="2024-04-17T16:18:52"/>
    <x v="666"/>
    <x v="1"/>
    <s v="Anton Odintsov"/>
    <s v="anton.odintsov@novometgroup.com"/>
    <s v="Да"/>
  </r>
  <r>
    <n v="668"/>
    <x v="10"/>
    <x v="0"/>
    <d v="2024-05-03T12:00:05"/>
    <x v="667"/>
    <x v="1"/>
    <s v="Anton Odintsov"/>
    <s v="anton.odintsov@novometgroup.com"/>
    <s v="Да"/>
  </r>
  <r>
    <n v="669"/>
    <x v="10"/>
    <x v="0"/>
    <d v="2024-05-03T13:15:44"/>
    <x v="668"/>
    <x v="1"/>
    <s v="Anton Odintsov"/>
    <s v="anton.odintsov@novometgroup.com"/>
    <s v="Да"/>
  </r>
  <r>
    <n v="670"/>
    <x v="10"/>
    <x v="0"/>
    <d v="2024-05-09T13:36:40"/>
    <x v="669"/>
    <x v="1"/>
    <s v="Anton Odintsov"/>
    <s v="anton.odintsov@novometgroup.com"/>
    <s v="Да"/>
  </r>
  <r>
    <n v="671"/>
    <x v="10"/>
    <x v="0"/>
    <d v="2024-05-27T14:45:43"/>
    <x v="670"/>
    <x v="1"/>
    <s v="Anton Odintsov"/>
    <s v="anton.odintsov@novometgroup.com"/>
    <s v="Да"/>
  </r>
  <r>
    <n v="672"/>
    <x v="10"/>
    <x v="0"/>
    <d v="2024-05-27T15:17:09"/>
    <x v="671"/>
    <x v="1"/>
    <s v="Anton Odintsov"/>
    <s v="anton.odintsov@novometgroup.com"/>
    <s v="Да"/>
  </r>
  <r>
    <n v="673"/>
    <x v="10"/>
    <x v="0"/>
    <d v="2024-05-27T16:26:44"/>
    <x v="672"/>
    <x v="1"/>
    <s v="Anton Odintsov"/>
    <s v="anton.odintsov@novometgroup.com"/>
    <s v="Да"/>
  </r>
  <r>
    <n v="674"/>
    <x v="10"/>
    <x v="0"/>
    <d v="2024-05-28T12:47:02"/>
    <x v="673"/>
    <x v="1"/>
    <s v="Anton Odintsov"/>
    <s v="anton.odintsov@novometgroup.com"/>
    <s v="Да"/>
  </r>
  <r>
    <n v="675"/>
    <x v="10"/>
    <x v="0"/>
    <d v="2024-05-28T13:01:06"/>
    <x v="674"/>
    <x v="1"/>
    <s v="Anton Odintsov"/>
    <s v="anton.odintsov@novometgroup.com"/>
    <s v="Да"/>
  </r>
  <r>
    <n v="676"/>
    <x v="10"/>
    <x v="0"/>
    <d v="2024-05-28T13:30:36"/>
    <x v="675"/>
    <x v="1"/>
    <s v="Anton Odintsov"/>
    <s v="anton.odintsov@novometgroup.com"/>
    <s v="Да"/>
  </r>
  <r>
    <n v="677"/>
    <x v="10"/>
    <x v="0"/>
    <d v="2024-05-28T14:56:40"/>
    <x v="676"/>
    <x v="1"/>
    <s v="Anton Odintsov"/>
    <s v="anton.odintsov@novometgroup.com"/>
    <s v="Да"/>
  </r>
  <r>
    <n v="678"/>
    <x v="10"/>
    <x v="0"/>
    <d v="2024-05-30T11:50:01"/>
    <x v="677"/>
    <x v="1"/>
    <s v="Anton Odintsov"/>
    <s v="anton.odintsov@novometgroup.com"/>
    <s v="Да"/>
  </r>
  <r>
    <n v="679"/>
    <x v="10"/>
    <x v="0"/>
    <d v="2024-05-30T16:49:39"/>
    <x v="678"/>
    <x v="1"/>
    <s v="Anton Odintsov"/>
    <s v="anton.odintsov@novometgroup.com"/>
    <s v="Да"/>
  </r>
  <r>
    <n v="680"/>
    <x v="10"/>
    <x v="0"/>
    <d v="2024-05-30T17:03:18"/>
    <x v="679"/>
    <x v="1"/>
    <s v="Anton Odintsov"/>
    <s v="anton.odintsov@novometgroup.com"/>
    <s v="Да"/>
  </r>
  <r>
    <n v="681"/>
    <x v="10"/>
    <x v="0"/>
    <d v="2024-06-03T15:07:51"/>
    <x v="680"/>
    <x v="1"/>
    <s v="Anton Odintsov"/>
    <s v="anton.odintsov@novometgroup.com"/>
    <s v="Да"/>
  </r>
  <r>
    <n v="682"/>
    <x v="10"/>
    <x v="0"/>
    <d v="2024-06-04T12:49:06"/>
    <x v="681"/>
    <x v="1"/>
    <s v="Anton Odintsov"/>
    <s v="anton.odintsov@novometgroup.com"/>
    <s v="Да"/>
  </r>
  <r>
    <n v="683"/>
    <x v="10"/>
    <x v="0"/>
    <d v="2024-06-13T16:18:56"/>
    <x v="682"/>
    <x v="1"/>
    <s v="Anton Odintsov"/>
    <s v="anton.odintsov@novometgroup.com"/>
    <s v="Да"/>
  </r>
  <r>
    <n v="684"/>
    <x v="11"/>
    <x v="0"/>
    <d v="2023-09-06T02:13:40"/>
    <x v="683"/>
    <x v="0"/>
    <s v="Pablo Valencia"/>
    <s v="pablo.valencia@novometgroup.com"/>
    <s v="Да"/>
  </r>
  <r>
    <n v="685"/>
    <x v="11"/>
    <x v="0"/>
    <d v="2023-10-03T23:06:52"/>
    <x v="684"/>
    <x v="0"/>
    <s v="Pablo Valencia"/>
    <s v="pablo.valencia@novometgroup.com"/>
    <s v="Да"/>
  </r>
  <r>
    <n v="686"/>
    <x v="11"/>
    <x v="0"/>
    <d v="2023-11-21T00:57:06"/>
    <x v="685"/>
    <x v="0"/>
    <s v="Cristina Velez"/>
    <s v="cristina.velez@novometgroup.com"/>
    <s v="Да"/>
  </r>
  <r>
    <n v="687"/>
    <x v="11"/>
    <x v="0"/>
    <d v="2024-01-19T02:49:22"/>
    <x v="686"/>
    <x v="1"/>
    <s v="Pablo Valencia"/>
    <s v="pablo.valencia@novometgroup.com"/>
    <s v="Да"/>
  </r>
  <r>
    <n v="688"/>
    <x v="11"/>
    <x v="0"/>
    <d v="2024-01-23T20:00:23"/>
    <x v="687"/>
    <x v="1"/>
    <s v="Pablo Valencia"/>
    <s v="pablo.valencia@novometgroup.com"/>
    <s v="Да"/>
  </r>
  <r>
    <n v="689"/>
    <x v="11"/>
    <x v="0"/>
    <d v="2024-01-25T03:03:03"/>
    <x v="688"/>
    <x v="1"/>
    <s v="Pablo Valencia"/>
    <s v="pablo.valencia@novometgroup.com"/>
    <s v="Да"/>
  </r>
  <r>
    <n v="690"/>
    <x v="11"/>
    <x v="0"/>
    <d v="2024-01-26T00:59:36"/>
    <x v="689"/>
    <x v="1"/>
    <s v="Pablo Valencia"/>
    <s v="pablo.valencia@novometgroup.com"/>
    <s v="Да"/>
  </r>
  <r>
    <n v="691"/>
    <x v="11"/>
    <x v="0"/>
    <d v="2024-02-06T20:54:34"/>
    <x v="690"/>
    <x v="1"/>
    <s v="Pablo Valencia"/>
    <s v="pablo.valencia@novometgroup.com"/>
    <s v="Да"/>
  </r>
  <r>
    <n v="692"/>
    <x v="11"/>
    <x v="0"/>
    <d v="2024-02-09T19:42:04"/>
    <x v="691"/>
    <x v="1"/>
    <s v="Pablo Valencia"/>
    <s v="pablo.valencia@novometgroup.com"/>
    <s v="Да"/>
  </r>
  <r>
    <n v="693"/>
    <x v="11"/>
    <x v="0"/>
    <d v="2024-02-17T04:40:41"/>
    <x v="692"/>
    <x v="1"/>
    <s v="Pablo Valencia"/>
    <s v="pablo.valencia@novometgroup.com"/>
    <s v="Да"/>
  </r>
  <r>
    <n v="694"/>
    <x v="11"/>
    <x v="0"/>
    <d v="2024-02-18T00:10:04"/>
    <x v="693"/>
    <x v="1"/>
    <s v="Pablo Valencia"/>
    <s v="pablo.valencia@novometgroup.com"/>
    <s v="Да"/>
  </r>
  <r>
    <n v="695"/>
    <x v="11"/>
    <x v="0"/>
    <d v="2024-02-18T01:59:08"/>
    <x v="694"/>
    <x v="1"/>
    <s v="Pablo Valencia"/>
    <s v="pablo.valencia@novometgroup.com"/>
    <s v="Да"/>
  </r>
  <r>
    <n v="696"/>
    <x v="11"/>
    <x v="0"/>
    <d v="2024-02-20T00:05:11"/>
    <x v="695"/>
    <x v="1"/>
    <s v="Pablo Valencia"/>
    <s v="pablo.valencia@novometgroup.com"/>
    <s v="Да"/>
  </r>
  <r>
    <n v="697"/>
    <x v="11"/>
    <x v="0"/>
    <d v="2024-02-23T21:33:59"/>
    <x v="696"/>
    <x v="1"/>
    <s v="Pablo Valencia"/>
    <s v="pablo.valencia@novometgroup.com"/>
    <s v="Да"/>
  </r>
  <r>
    <n v="698"/>
    <x v="11"/>
    <x v="0"/>
    <d v="2024-02-23T21:47:24"/>
    <x v="697"/>
    <x v="1"/>
    <s v="Pablo Valencia"/>
    <s v="pablo.valencia@novometgroup.com"/>
    <s v="Да"/>
  </r>
  <r>
    <n v="699"/>
    <x v="11"/>
    <x v="0"/>
    <d v="2024-02-23T21:50:12"/>
    <x v="698"/>
    <x v="1"/>
    <s v="Pablo Valencia"/>
    <s v="pablo.valencia@novometgroup.com"/>
    <s v="Да"/>
  </r>
  <r>
    <n v="700"/>
    <x v="11"/>
    <x v="0"/>
    <d v="2024-02-23T21:56:11"/>
    <x v="699"/>
    <x v="1"/>
    <s v="Pablo Valencia"/>
    <s v="pablo.valencia@novometgroup.com"/>
    <s v="Да"/>
  </r>
  <r>
    <n v="701"/>
    <x v="11"/>
    <x v="0"/>
    <d v="2024-02-25T07:33:09"/>
    <x v="700"/>
    <x v="1"/>
    <s v="Pablo Valencia"/>
    <s v="pablo.valencia@novometgroup.com"/>
    <s v="Да"/>
  </r>
  <r>
    <n v="702"/>
    <x v="11"/>
    <x v="0"/>
    <d v="2024-02-25T08:08:20"/>
    <x v="701"/>
    <x v="1"/>
    <s v="Pablo Valencia"/>
    <s v="pablo.valencia@novometgroup.com"/>
    <s v="Да"/>
  </r>
  <r>
    <n v="703"/>
    <x v="11"/>
    <x v="0"/>
    <d v="2024-02-26T03:46:35"/>
    <x v="702"/>
    <x v="1"/>
    <s v="Pablo Valencia"/>
    <s v="pablo.valencia@novometgroup.com"/>
    <s v="Да"/>
  </r>
  <r>
    <n v="704"/>
    <x v="11"/>
    <x v="0"/>
    <d v="2024-02-29T20:14:44"/>
    <x v="703"/>
    <x v="1"/>
    <s v="Pablo Valencia"/>
    <s v="pablo.valencia@novometgroup.com"/>
    <s v="Да"/>
  </r>
  <r>
    <n v="705"/>
    <x v="11"/>
    <x v="0"/>
    <d v="2024-03-01T01:53:00"/>
    <x v="704"/>
    <x v="1"/>
    <s v="Pablo Valencia"/>
    <s v="pablo.valencia@novometgroup.com"/>
    <s v="Да"/>
  </r>
  <r>
    <n v="706"/>
    <x v="11"/>
    <x v="0"/>
    <d v="2024-03-01T05:19:27"/>
    <x v="705"/>
    <x v="1"/>
    <s v="Pablo Valencia"/>
    <s v="pablo.valencia@novometgroup.com"/>
    <s v="Да"/>
  </r>
  <r>
    <n v="707"/>
    <x v="11"/>
    <x v="0"/>
    <d v="2024-03-01T20:29:39"/>
    <x v="706"/>
    <x v="1"/>
    <s v="Cristina Velez"/>
    <s v="cristina.velez@novometgroup.com"/>
    <s v="Да"/>
  </r>
  <r>
    <n v="708"/>
    <x v="11"/>
    <x v="0"/>
    <d v="2024-03-01T21:20:42"/>
    <x v="707"/>
    <x v="1"/>
    <s v="Cristina Velez"/>
    <s v="cristina.velez@novometgroup.com"/>
    <s v="Да"/>
  </r>
  <r>
    <n v="709"/>
    <x v="11"/>
    <x v="0"/>
    <d v="2024-03-02T02:24:33"/>
    <x v="708"/>
    <x v="1"/>
    <s v="Pablo Valencia"/>
    <s v="pablo.valencia@novometgroup.com"/>
    <s v="Да"/>
  </r>
  <r>
    <n v="710"/>
    <x v="11"/>
    <x v="0"/>
    <d v="2024-03-03T09:13:27"/>
    <x v="709"/>
    <x v="1"/>
    <s v="Pablo Valencia"/>
    <s v="pablo.valencia@novometgroup.com"/>
    <s v="Да"/>
  </r>
  <r>
    <n v="711"/>
    <x v="11"/>
    <x v="0"/>
    <d v="2024-03-08T01:49:26"/>
    <x v="710"/>
    <x v="1"/>
    <s v="Pablo Valencia"/>
    <s v="pablo.valencia@novometgroup.com"/>
    <s v="Да"/>
  </r>
  <r>
    <n v="712"/>
    <x v="11"/>
    <x v="0"/>
    <d v="2024-03-08T01:55:05"/>
    <x v="711"/>
    <x v="1"/>
    <s v="Pablo Valencia"/>
    <s v="pablo.valencia@novometgroup.com"/>
    <s v="Да"/>
  </r>
  <r>
    <n v="713"/>
    <x v="11"/>
    <x v="0"/>
    <d v="2024-03-10T06:16:03"/>
    <x v="712"/>
    <x v="1"/>
    <s v="Pablo Valencia"/>
    <s v="pablo.valencia@novometgroup.com"/>
    <s v="Да"/>
  </r>
  <r>
    <n v="714"/>
    <x v="11"/>
    <x v="0"/>
    <d v="2024-03-10T09:20:03"/>
    <x v="713"/>
    <x v="1"/>
    <s v="Pablo Valencia"/>
    <s v="pablo.valencia@novometgroup.com"/>
    <s v="Да"/>
  </r>
  <r>
    <n v="715"/>
    <x v="11"/>
    <x v="0"/>
    <d v="2024-03-12T19:26:42"/>
    <x v="714"/>
    <x v="1"/>
    <s v="Pablo Valencia"/>
    <s v="pablo.valencia@novometgroup.com"/>
    <s v="Да"/>
  </r>
  <r>
    <n v="716"/>
    <x v="11"/>
    <x v="0"/>
    <d v="2024-03-19T03:05:00"/>
    <x v="715"/>
    <x v="1"/>
    <s v="Pablo Valencia"/>
    <s v="pablo.valencia@novometgroup.com"/>
    <s v="Да"/>
  </r>
  <r>
    <n v="717"/>
    <x v="11"/>
    <x v="0"/>
    <d v="2024-03-19T22:15:54"/>
    <x v="716"/>
    <x v="1"/>
    <s v="Pablo Valencia"/>
    <s v="pablo.valencia@novometgroup.com"/>
    <s v="Да"/>
  </r>
  <r>
    <n v="718"/>
    <x v="11"/>
    <x v="0"/>
    <d v="2024-03-26T06:50:25"/>
    <x v="717"/>
    <x v="1"/>
    <s v="Pablo Valencia"/>
    <s v="pablo.valencia@novometgroup.com"/>
    <s v="Да"/>
  </r>
  <r>
    <n v="719"/>
    <x v="11"/>
    <x v="0"/>
    <d v="2024-03-29T02:08:16"/>
    <x v="718"/>
    <x v="1"/>
    <s v="Pablo Valencia"/>
    <s v="pablo.valencia@novometgroup.com"/>
    <s v="Да"/>
  </r>
  <r>
    <n v="720"/>
    <x v="11"/>
    <x v="0"/>
    <d v="2024-03-29T18:58:52"/>
    <x v="719"/>
    <x v="1"/>
    <s v="Pablo Valencia"/>
    <s v="pablo.valencia@novometgroup.com"/>
    <s v="Да"/>
  </r>
  <r>
    <n v="721"/>
    <x v="11"/>
    <x v="0"/>
    <d v="2024-03-31T22:59:13"/>
    <x v="720"/>
    <x v="1"/>
    <s v="Pablo Valencia"/>
    <s v="pablo.valencia@novometgroup.com"/>
    <s v="Да"/>
  </r>
  <r>
    <n v="722"/>
    <x v="11"/>
    <x v="0"/>
    <d v="2024-03-31T23:31:08"/>
    <x v="721"/>
    <x v="1"/>
    <s v="Pablo Valencia"/>
    <s v="pablo.valencia@novometgroup.com"/>
    <s v="Да"/>
  </r>
  <r>
    <n v="723"/>
    <x v="11"/>
    <x v="0"/>
    <d v="2024-03-31T23:43:22"/>
    <x v="722"/>
    <x v="1"/>
    <s v="Pablo Valencia"/>
    <s v="pablo.valencia@novometgroup.com"/>
    <s v="Да"/>
  </r>
  <r>
    <n v="724"/>
    <x v="11"/>
    <x v="0"/>
    <d v="2024-04-01T00:07:34"/>
    <x v="723"/>
    <x v="1"/>
    <s v="Pablo Valencia"/>
    <s v="pablo.valencia@novometgroup.com"/>
    <s v="Да"/>
  </r>
  <r>
    <n v="725"/>
    <x v="11"/>
    <x v="0"/>
    <d v="2024-04-01T00:20:33"/>
    <x v="724"/>
    <x v="1"/>
    <s v="Pablo Valencia"/>
    <s v="pablo.valencia@novometgroup.com"/>
    <s v="Да"/>
  </r>
  <r>
    <n v="726"/>
    <x v="11"/>
    <x v="0"/>
    <d v="2024-04-01T00:39:21"/>
    <x v="725"/>
    <x v="1"/>
    <s v="Pablo Valencia"/>
    <s v="pablo.valencia@novometgroup.com"/>
    <s v="Да"/>
  </r>
  <r>
    <n v="727"/>
    <x v="11"/>
    <x v="0"/>
    <d v="2024-04-01T01:54:17"/>
    <x v="726"/>
    <x v="1"/>
    <s v="Pablo Valencia"/>
    <s v="pablo.valencia@novometgroup.com"/>
    <s v="Да"/>
  </r>
  <r>
    <n v="728"/>
    <x v="11"/>
    <x v="0"/>
    <d v="2024-04-01T02:07:07"/>
    <x v="727"/>
    <x v="1"/>
    <s v="Pablo Valencia"/>
    <s v="pablo.valencia@novometgroup.com"/>
    <s v="Да"/>
  </r>
  <r>
    <n v="729"/>
    <x v="11"/>
    <x v="0"/>
    <d v="2024-04-01T02:33:15"/>
    <x v="728"/>
    <x v="1"/>
    <s v="Pablo Valencia"/>
    <s v="pablo.valencia@novometgroup.com"/>
    <s v="Да"/>
  </r>
  <r>
    <n v="730"/>
    <x v="11"/>
    <x v="0"/>
    <d v="2024-04-01T02:53:27"/>
    <x v="729"/>
    <x v="1"/>
    <s v="Pablo Valencia"/>
    <s v="pablo.valencia@novometgroup.com"/>
    <s v="Да"/>
  </r>
  <r>
    <n v="731"/>
    <x v="11"/>
    <x v="0"/>
    <d v="2024-04-02T06:10:34"/>
    <x v="730"/>
    <x v="1"/>
    <s v="Pablo Valencia"/>
    <s v="pablo.valencia@novometgroup.com"/>
    <s v="Да"/>
  </r>
  <r>
    <n v="732"/>
    <x v="11"/>
    <x v="0"/>
    <d v="2024-04-04T01:14:51"/>
    <x v="731"/>
    <x v="1"/>
    <s v="Pablo Valencia"/>
    <s v="pablo.valencia@novometgroup.com"/>
    <s v="Да"/>
  </r>
  <r>
    <n v="733"/>
    <x v="11"/>
    <x v="0"/>
    <d v="2024-04-06T18:48:29"/>
    <x v="732"/>
    <x v="1"/>
    <s v="Pablo Valencia"/>
    <s v="pablo.valencia@novometgroup.com"/>
    <s v="Да"/>
  </r>
  <r>
    <n v="734"/>
    <x v="11"/>
    <x v="0"/>
    <d v="2024-04-06T21:42:56"/>
    <x v="733"/>
    <x v="1"/>
    <s v="Pablo Valencia"/>
    <s v="pablo.valencia@novometgroup.com"/>
    <s v="Да"/>
  </r>
  <r>
    <n v="735"/>
    <x v="11"/>
    <x v="0"/>
    <d v="2024-04-06T21:45:06"/>
    <x v="734"/>
    <x v="1"/>
    <s v="Pablo Valencia"/>
    <s v="pablo.valencia@novometgroup.com"/>
    <s v="Да"/>
  </r>
  <r>
    <n v="736"/>
    <x v="11"/>
    <x v="0"/>
    <d v="2024-04-06T22:21:45"/>
    <x v="735"/>
    <x v="1"/>
    <s v="Pablo Valencia"/>
    <s v="pablo.valencia@novometgroup.com"/>
    <s v="Да"/>
  </r>
  <r>
    <n v="737"/>
    <x v="11"/>
    <x v="0"/>
    <d v="2024-04-06T22:25:32"/>
    <x v="736"/>
    <x v="1"/>
    <s v="Pablo Valencia"/>
    <s v="pablo.valencia@novometgroup.com"/>
    <s v="Да"/>
  </r>
  <r>
    <n v="738"/>
    <x v="11"/>
    <x v="0"/>
    <d v="2024-04-06T22:43:19"/>
    <x v="737"/>
    <x v="1"/>
    <s v="Pablo Valencia"/>
    <s v="pablo.valencia@novometgroup.com"/>
    <s v="Да"/>
  </r>
  <r>
    <n v="739"/>
    <x v="11"/>
    <x v="0"/>
    <d v="2024-04-06T22:44:05"/>
    <x v="738"/>
    <x v="1"/>
    <s v="Pablo Valencia"/>
    <s v="pablo.valencia@novometgroup.com"/>
    <s v="Да"/>
  </r>
  <r>
    <n v="740"/>
    <x v="11"/>
    <x v="0"/>
    <d v="2024-04-07T02:06:20"/>
    <x v="739"/>
    <x v="1"/>
    <s v="Pablo Valencia"/>
    <s v="pablo.valencia@novometgroup.com"/>
    <s v="Да"/>
  </r>
  <r>
    <n v="741"/>
    <x v="11"/>
    <x v="0"/>
    <d v="2024-04-07T04:02:23"/>
    <x v="740"/>
    <x v="1"/>
    <s v="Pablo Valencia"/>
    <s v="pablo.valencia@novometgroup.com"/>
    <s v="Да"/>
  </r>
  <r>
    <n v="742"/>
    <x v="11"/>
    <x v="0"/>
    <d v="2024-04-07T05:21:16"/>
    <x v="741"/>
    <x v="1"/>
    <s v="Pablo Valencia"/>
    <s v="pablo.valencia@novometgroup.com"/>
    <s v="Да"/>
  </r>
  <r>
    <n v="743"/>
    <x v="11"/>
    <x v="0"/>
    <d v="2024-04-07T06:11:31"/>
    <x v="742"/>
    <x v="1"/>
    <s v="Pablo Valencia"/>
    <s v="pablo.valencia@novometgroup.com"/>
    <s v="Да"/>
  </r>
  <r>
    <n v="744"/>
    <x v="11"/>
    <x v="0"/>
    <d v="2024-04-08T22:02:57"/>
    <x v="743"/>
    <x v="1"/>
    <s v="Pablo Valencia"/>
    <s v="pablo.valencia@novometgroup.com"/>
    <s v="Да"/>
  </r>
  <r>
    <n v="745"/>
    <x v="11"/>
    <x v="0"/>
    <d v="2024-04-09T21:53:30"/>
    <x v="744"/>
    <x v="1"/>
    <s v="Pablo Valencia"/>
    <s v="pablo.valencia@novometgroup.com"/>
    <s v="Да"/>
  </r>
  <r>
    <n v="746"/>
    <x v="11"/>
    <x v="0"/>
    <d v="2024-04-09T23:33:33"/>
    <x v="745"/>
    <x v="1"/>
    <s v="Guillermo Cisneros"/>
    <s v="guillermo.cisneros@novometgroup.com"/>
    <s v="Да"/>
  </r>
  <r>
    <n v="747"/>
    <x v="11"/>
    <x v="0"/>
    <d v="2024-04-10T02:18:18"/>
    <x v="746"/>
    <x v="1"/>
    <s v="Pablo Valencia"/>
    <s v="pablo.valencia@novometgroup.com"/>
    <s v="Да"/>
  </r>
  <r>
    <n v="748"/>
    <x v="11"/>
    <x v="0"/>
    <d v="2024-04-10T02:40:14"/>
    <x v="747"/>
    <x v="1"/>
    <s v="Pablo Valencia"/>
    <s v="pablo.valencia@novometgroup.com"/>
    <s v="Да"/>
  </r>
  <r>
    <n v="749"/>
    <x v="11"/>
    <x v="0"/>
    <d v="2024-04-10T03:43:14"/>
    <x v="748"/>
    <x v="1"/>
    <s v="Pablo Valencia"/>
    <s v="pablo.valencia@novometgroup.com"/>
    <s v="Да"/>
  </r>
  <r>
    <n v="750"/>
    <x v="11"/>
    <x v="0"/>
    <d v="2024-04-10T04:27:18"/>
    <x v="749"/>
    <x v="1"/>
    <s v="Pablo Valencia"/>
    <s v="pablo.valencia@novometgroup.com"/>
    <s v="Да"/>
  </r>
  <r>
    <n v="751"/>
    <x v="11"/>
    <x v="0"/>
    <d v="2024-04-10T05:02:31"/>
    <x v="750"/>
    <x v="1"/>
    <s v="Pablo Valencia"/>
    <s v="pablo.valencia@novometgroup.com"/>
    <s v="Да"/>
  </r>
  <r>
    <n v="752"/>
    <x v="11"/>
    <x v="0"/>
    <d v="2024-04-10T18:04:48"/>
    <x v="751"/>
    <x v="1"/>
    <s v="Pablo Valencia"/>
    <s v="pablo.valencia@novometgroup.com"/>
    <s v="Да"/>
  </r>
  <r>
    <n v="753"/>
    <x v="11"/>
    <x v="0"/>
    <d v="2024-04-10T18:20:00"/>
    <x v="752"/>
    <x v="1"/>
    <s v="Guillermo Cisneros"/>
    <s v="guillermo.cisneros@novometgroup.com"/>
    <s v="Да"/>
  </r>
  <r>
    <n v="754"/>
    <x v="11"/>
    <x v="0"/>
    <d v="2024-04-10T18:51:58"/>
    <x v="753"/>
    <x v="1"/>
    <s v="Pablo Valencia"/>
    <s v="pablo.valencia@novometgroup.com"/>
    <s v="Да"/>
  </r>
  <r>
    <n v="755"/>
    <x v="11"/>
    <x v="0"/>
    <d v="2024-04-10T19:27:12"/>
    <x v="754"/>
    <x v="1"/>
    <s v="Pablo Valencia"/>
    <s v="pablo.valencia@novometgroup.com"/>
    <s v="Да"/>
  </r>
  <r>
    <n v="756"/>
    <x v="11"/>
    <x v="0"/>
    <d v="2024-04-10T19:32:59"/>
    <x v="755"/>
    <x v="1"/>
    <s v="Guillermo Cisneros"/>
    <s v="guillermo.cisneros@novometgroup.com"/>
    <s v="Да"/>
  </r>
  <r>
    <n v="757"/>
    <x v="11"/>
    <x v="0"/>
    <d v="2024-04-10T19:41:17"/>
    <x v="756"/>
    <x v="1"/>
    <s v="Pablo Valencia"/>
    <s v="pablo.valencia@novometgroup.com"/>
    <s v="Да"/>
  </r>
  <r>
    <n v="758"/>
    <x v="11"/>
    <x v="0"/>
    <d v="2024-04-11T00:11:28"/>
    <x v="757"/>
    <x v="1"/>
    <s v="Pablo Valencia"/>
    <s v="pablo.valencia@novometgroup.com"/>
    <s v="Да"/>
  </r>
  <r>
    <n v="759"/>
    <x v="11"/>
    <x v="0"/>
    <d v="2024-04-11T18:18:21"/>
    <x v="758"/>
    <x v="1"/>
    <s v="Pablo Valencia"/>
    <s v="pablo.valencia@novometgroup.com"/>
    <s v="Да"/>
  </r>
  <r>
    <n v="760"/>
    <x v="11"/>
    <x v="0"/>
    <d v="2024-04-11T19:22:00"/>
    <x v="759"/>
    <x v="1"/>
    <s v="Pablo Valencia"/>
    <s v="pablo.valencia@novometgroup.com"/>
    <s v="Да"/>
  </r>
  <r>
    <n v="761"/>
    <x v="11"/>
    <x v="0"/>
    <d v="2024-04-11T20:07:59"/>
    <x v="760"/>
    <x v="1"/>
    <s v="Pablo Valencia"/>
    <s v="pablo.valencia@novometgroup.com"/>
    <s v="Да"/>
  </r>
  <r>
    <n v="762"/>
    <x v="11"/>
    <x v="0"/>
    <d v="2024-04-11T21:01:57"/>
    <x v="761"/>
    <x v="1"/>
    <s v="Pablo Valencia"/>
    <s v="pablo.valencia@novometgroup.com"/>
    <s v="Да"/>
  </r>
  <r>
    <n v="763"/>
    <x v="11"/>
    <x v="0"/>
    <d v="2024-04-11T21:47:15"/>
    <x v="762"/>
    <x v="1"/>
    <s v="Pablo Valencia"/>
    <s v="pablo.valencia@novometgroup.com"/>
    <s v="Да"/>
  </r>
  <r>
    <n v="764"/>
    <x v="11"/>
    <x v="0"/>
    <d v="2024-04-11T22:09:30"/>
    <x v="763"/>
    <x v="1"/>
    <s v="Pablo Valencia"/>
    <s v="pablo.valencia@novometgroup.com"/>
    <s v="Да"/>
  </r>
  <r>
    <n v="765"/>
    <x v="11"/>
    <x v="0"/>
    <d v="2024-04-11T22:17:55"/>
    <x v="764"/>
    <x v="1"/>
    <s v="Pablo Valencia"/>
    <s v="pablo.valencia@novometgroup.com"/>
    <s v="Да"/>
  </r>
  <r>
    <n v="766"/>
    <x v="11"/>
    <x v="0"/>
    <d v="2024-04-12T01:06:38"/>
    <x v="765"/>
    <x v="1"/>
    <s v="Pablo Valencia"/>
    <s v="pablo.valencia@novometgroup.com"/>
    <s v="Да"/>
  </r>
  <r>
    <n v="767"/>
    <x v="11"/>
    <x v="0"/>
    <d v="2024-04-12T02:03:01"/>
    <x v="766"/>
    <x v="1"/>
    <s v="Pablo Valencia"/>
    <s v="pablo.valencia@novometgroup.com"/>
    <s v="Да"/>
  </r>
  <r>
    <n v="768"/>
    <x v="11"/>
    <x v="0"/>
    <d v="2024-04-12T18:30:19"/>
    <x v="767"/>
    <x v="1"/>
    <s v="Pablo Valencia"/>
    <s v="pablo.valencia@novometgroup.com"/>
    <s v="Да"/>
  </r>
  <r>
    <n v="769"/>
    <x v="11"/>
    <x v="0"/>
    <d v="2024-04-12T21:57:09"/>
    <x v="768"/>
    <x v="1"/>
    <s v="Pablo Valencia"/>
    <s v="pablo.valencia@novometgroup.com"/>
    <s v="Да"/>
  </r>
  <r>
    <n v="770"/>
    <x v="11"/>
    <x v="0"/>
    <d v="2024-04-12T22:15:42"/>
    <x v="769"/>
    <x v="1"/>
    <s v="Pablo Valencia"/>
    <s v="pablo.valencia@novometgroup.com"/>
    <s v="Да"/>
  </r>
  <r>
    <n v="771"/>
    <x v="11"/>
    <x v="0"/>
    <d v="2024-04-13T00:20:05"/>
    <x v="770"/>
    <x v="1"/>
    <s v="Pablo Valencia"/>
    <s v="pablo.valencia@novometgroup.com"/>
    <s v="Да"/>
  </r>
  <r>
    <n v="772"/>
    <x v="11"/>
    <x v="0"/>
    <d v="2024-04-13T01:54:37"/>
    <x v="771"/>
    <x v="1"/>
    <s v="Pablo Valencia"/>
    <s v="pablo.valencia@novometgroup.com"/>
    <s v="Да"/>
  </r>
  <r>
    <n v="773"/>
    <x v="11"/>
    <x v="0"/>
    <d v="2024-04-13T05:33:31"/>
    <x v="772"/>
    <x v="1"/>
    <s v="Cristina Velez"/>
    <s v="cristina.velez@novometgroup.com"/>
    <s v="Да"/>
  </r>
  <r>
    <n v="774"/>
    <x v="11"/>
    <x v="0"/>
    <d v="2024-04-17T20:39:02"/>
    <x v="773"/>
    <x v="1"/>
    <s v="Pablo Valencia"/>
    <s v="pablo.valencia@novometgroup.com"/>
    <s v="Да"/>
  </r>
  <r>
    <n v="775"/>
    <x v="11"/>
    <x v="0"/>
    <d v="2024-04-17T20:59:25"/>
    <x v="774"/>
    <x v="1"/>
    <s v="Pablo Valencia"/>
    <s v="pablo.valencia@novometgroup.com"/>
    <s v="Да"/>
  </r>
  <r>
    <n v="776"/>
    <x v="11"/>
    <x v="0"/>
    <d v="2024-04-17T21:21:27"/>
    <x v="775"/>
    <x v="1"/>
    <s v="Pablo Valencia"/>
    <s v="pablo.valencia@novometgroup.com"/>
    <s v="Да"/>
  </r>
  <r>
    <n v="777"/>
    <x v="11"/>
    <x v="0"/>
    <d v="2024-04-17T22:08:41"/>
    <x v="776"/>
    <x v="1"/>
    <s v="Pablo Valencia"/>
    <s v="pablo.valencia@novometgroup.com"/>
    <s v="Да"/>
  </r>
  <r>
    <n v="778"/>
    <x v="11"/>
    <x v="0"/>
    <d v="2024-04-17T23:53:10"/>
    <x v="777"/>
    <x v="1"/>
    <s v="Pablo Valencia"/>
    <s v="pablo.valencia@novometgroup.com"/>
    <s v="Да"/>
  </r>
  <r>
    <n v="779"/>
    <x v="11"/>
    <x v="0"/>
    <d v="2024-04-18T00:12:05"/>
    <x v="778"/>
    <x v="1"/>
    <s v="Pablo Valencia"/>
    <s v="pablo.valencia@novometgroup.com"/>
    <s v="Да"/>
  </r>
  <r>
    <n v="780"/>
    <x v="11"/>
    <x v="0"/>
    <d v="2024-04-18T00:28:59"/>
    <x v="779"/>
    <x v="1"/>
    <s v="Pablo Valencia"/>
    <s v="pablo.valencia@novometgroup.com"/>
    <s v="Да"/>
  </r>
  <r>
    <n v="781"/>
    <x v="11"/>
    <x v="0"/>
    <d v="2024-04-18T01:09:12"/>
    <x v="780"/>
    <x v="1"/>
    <s v="Pablo Valencia"/>
    <s v="pablo.valencia@novometgroup.com"/>
    <s v="Да"/>
  </r>
  <r>
    <n v="782"/>
    <x v="11"/>
    <x v="0"/>
    <d v="2024-04-18T17:55:13"/>
    <x v="781"/>
    <x v="1"/>
    <s v="Pablo Valencia"/>
    <s v="pablo.valencia@novometgroup.com"/>
    <s v="Да"/>
  </r>
  <r>
    <n v="783"/>
    <x v="11"/>
    <x v="0"/>
    <d v="2024-04-18T18:08:06"/>
    <x v="782"/>
    <x v="1"/>
    <s v="Pablo Valencia"/>
    <s v="pablo.valencia@novometgroup.com"/>
    <s v="Да"/>
  </r>
  <r>
    <n v="784"/>
    <x v="11"/>
    <x v="0"/>
    <d v="2024-04-19T18:29:25"/>
    <x v="783"/>
    <x v="1"/>
    <s v="Pablo Valencia"/>
    <s v="pablo.valencia@novometgroup.com"/>
    <s v="Да"/>
  </r>
  <r>
    <n v="785"/>
    <x v="11"/>
    <x v="0"/>
    <d v="2024-04-19T18:50:31"/>
    <x v="784"/>
    <x v="1"/>
    <s v="Pablo Valencia"/>
    <s v="pablo.valencia@novometgroup.com"/>
    <s v="Да"/>
  </r>
  <r>
    <n v="786"/>
    <x v="11"/>
    <x v="0"/>
    <d v="2024-04-19T19:09:08"/>
    <x v="785"/>
    <x v="1"/>
    <s v="Pablo Valencia"/>
    <s v="pablo.valencia@novometgroup.com"/>
    <s v="Да"/>
  </r>
  <r>
    <n v="787"/>
    <x v="11"/>
    <x v="0"/>
    <d v="2024-04-19T21:24:29"/>
    <x v="786"/>
    <x v="1"/>
    <s v="Pablo Valencia"/>
    <s v="pablo.valencia@novometgroup.com"/>
    <s v="Да"/>
  </r>
  <r>
    <n v="788"/>
    <x v="11"/>
    <x v="0"/>
    <d v="2024-04-19T21:44:38"/>
    <x v="787"/>
    <x v="1"/>
    <s v="Pablo Valencia"/>
    <s v="pablo.valencia@novometgroup.com"/>
    <s v="Да"/>
  </r>
  <r>
    <n v="789"/>
    <x v="11"/>
    <x v="0"/>
    <d v="2024-04-19T21:52:40"/>
    <x v="788"/>
    <x v="1"/>
    <s v="Pablo Valencia"/>
    <s v="pablo.valencia@novometgroup.com"/>
    <s v="Да"/>
  </r>
  <r>
    <n v="790"/>
    <x v="11"/>
    <x v="0"/>
    <d v="2024-04-19T22:23:12"/>
    <x v="789"/>
    <x v="1"/>
    <s v="Pablo Valencia"/>
    <s v="pablo.valencia@novometgroup.com"/>
    <s v="Да"/>
  </r>
  <r>
    <n v="791"/>
    <x v="11"/>
    <x v="0"/>
    <d v="2024-04-21T00:36:08"/>
    <x v="790"/>
    <x v="1"/>
    <s v="Pablo Valencia"/>
    <s v="pablo.valencia@novometgroup.com"/>
    <s v="Да"/>
  </r>
  <r>
    <n v="792"/>
    <x v="11"/>
    <x v="0"/>
    <d v="2024-04-23T18:54:17"/>
    <x v="791"/>
    <x v="1"/>
    <s v="Pablo Valencia"/>
    <s v="pablo.valencia@novometgroup.com"/>
    <s v="Да"/>
  </r>
  <r>
    <n v="793"/>
    <x v="11"/>
    <x v="0"/>
    <d v="2024-04-26T02:08:56"/>
    <x v="792"/>
    <x v="1"/>
    <s v="Pablo Valencia"/>
    <s v="pablo.valencia@novometgroup.com"/>
    <s v="Да"/>
  </r>
  <r>
    <n v="794"/>
    <x v="11"/>
    <x v="0"/>
    <d v="2024-04-26T19:43:24"/>
    <x v="793"/>
    <x v="1"/>
    <s v="Pablo Valencia"/>
    <s v="pablo.valencia@novometgroup.com"/>
    <s v="Да"/>
  </r>
  <r>
    <n v="795"/>
    <x v="11"/>
    <x v="0"/>
    <d v="2024-04-30T22:35:28"/>
    <x v="794"/>
    <x v="1"/>
    <s v="Pablo Valencia"/>
    <s v="pablo.valencia@novometgroup.com"/>
    <s v="Да"/>
  </r>
  <r>
    <n v="796"/>
    <x v="11"/>
    <x v="0"/>
    <d v="2024-05-01T02:39:27"/>
    <x v="795"/>
    <x v="1"/>
    <s v="Pablo Valencia"/>
    <s v="pablo.valencia@novometgroup.com"/>
    <s v="Да"/>
  </r>
  <r>
    <n v="797"/>
    <x v="11"/>
    <x v="0"/>
    <d v="2024-05-02T06:34:15"/>
    <x v="796"/>
    <x v="1"/>
    <s v="Pablo Valencia"/>
    <s v="pablo.valencia@novometgroup.com"/>
    <s v="Да"/>
  </r>
  <r>
    <n v="798"/>
    <x v="11"/>
    <x v="0"/>
    <d v="2024-05-02T22:38:18"/>
    <x v="797"/>
    <x v="1"/>
    <s v="Pablo Valencia"/>
    <s v="pablo.valencia@novometgroup.com"/>
    <s v="Да"/>
  </r>
  <r>
    <n v="799"/>
    <x v="11"/>
    <x v="0"/>
    <d v="2024-05-02T23:12:24"/>
    <x v="798"/>
    <x v="1"/>
    <s v="Pablo Valencia"/>
    <s v="pablo.valencia@novometgroup.com"/>
    <s v="Да"/>
  </r>
  <r>
    <n v="800"/>
    <x v="11"/>
    <x v="0"/>
    <d v="2024-05-02T23:26:59"/>
    <x v="799"/>
    <x v="1"/>
    <s v="Pablo Valencia"/>
    <s v="pablo.valencia@novometgroup.com"/>
    <s v="Да"/>
  </r>
  <r>
    <n v="801"/>
    <x v="11"/>
    <x v="0"/>
    <d v="2024-05-03T23:35:14"/>
    <x v="800"/>
    <x v="1"/>
    <s v="Pablo Valencia"/>
    <s v="pablo.valencia@novometgroup.com"/>
    <s v="Да"/>
  </r>
  <r>
    <n v="802"/>
    <x v="11"/>
    <x v="0"/>
    <d v="2024-05-04T19:51:03"/>
    <x v="801"/>
    <x v="1"/>
    <s v="Pablo Valencia"/>
    <s v="pablo.valencia@novometgroup.com"/>
    <s v="Да"/>
  </r>
  <r>
    <n v="803"/>
    <x v="11"/>
    <x v="0"/>
    <d v="2024-05-05T08:21:14"/>
    <x v="802"/>
    <x v="1"/>
    <s v="Pablo Valencia"/>
    <s v="pablo.valencia@novometgroup.com"/>
    <s v="Да"/>
  </r>
  <r>
    <n v="804"/>
    <x v="11"/>
    <x v="0"/>
    <d v="2024-05-06T07:32:02"/>
    <x v="803"/>
    <x v="1"/>
    <s v="Pablo Valencia"/>
    <s v="pablo.valencia@novometgroup.com"/>
    <s v="Да"/>
  </r>
  <r>
    <n v="805"/>
    <x v="11"/>
    <x v="0"/>
    <d v="2024-05-09T01:52:56"/>
    <x v="804"/>
    <x v="1"/>
    <s v="Pablo Valencia"/>
    <s v="pablo.valencia@novometgroup.com"/>
    <s v="Да"/>
  </r>
  <r>
    <n v="806"/>
    <x v="11"/>
    <x v="0"/>
    <d v="2024-05-13T22:14:35"/>
    <x v="805"/>
    <x v="1"/>
    <s v="Cristina Velez"/>
    <s v="cristina.velez@novometgroup.com"/>
    <s v="Да"/>
  </r>
  <r>
    <n v="807"/>
    <x v="11"/>
    <x v="0"/>
    <d v="2024-05-14T00:22:48"/>
    <x v="806"/>
    <x v="1"/>
    <s v="Cristina Velez"/>
    <s v="cristina.velez@novometgroup.com"/>
    <s v="Да"/>
  </r>
  <r>
    <n v="808"/>
    <x v="11"/>
    <x v="0"/>
    <d v="2024-05-25T04:06:36"/>
    <x v="807"/>
    <x v="1"/>
    <s v="Pablo Valencia"/>
    <s v="pablo.valencia@novometgroup.com"/>
    <s v="Да"/>
  </r>
  <r>
    <n v="809"/>
    <x v="11"/>
    <x v="0"/>
    <d v="2024-05-25T21:54:55"/>
    <x v="808"/>
    <x v="1"/>
    <s v="Pablo Valencia"/>
    <s v="pablo.valencia@novometgroup.com"/>
    <s v="Да"/>
  </r>
  <r>
    <n v="810"/>
    <x v="11"/>
    <x v="0"/>
    <d v="2024-05-26T19:21:14"/>
    <x v="809"/>
    <x v="1"/>
    <s v="Pablo Valencia"/>
    <s v="pablo.valencia@novometgroup.com"/>
    <s v="Да"/>
  </r>
  <r>
    <n v="811"/>
    <x v="11"/>
    <x v="0"/>
    <d v="2024-05-26T23:03:18"/>
    <x v="810"/>
    <x v="1"/>
    <s v="Pablo Valencia"/>
    <s v="pablo.valencia@novometgroup.com"/>
    <s v="Да"/>
  </r>
  <r>
    <n v="812"/>
    <x v="11"/>
    <x v="0"/>
    <d v="2024-05-27T01:33:20"/>
    <x v="811"/>
    <x v="1"/>
    <s v="Pablo Valencia"/>
    <s v="pablo.valencia@novometgroup.com"/>
    <s v="Да"/>
  </r>
  <r>
    <n v="813"/>
    <x v="11"/>
    <x v="0"/>
    <d v="2024-05-27T02:34:23"/>
    <x v="812"/>
    <x v="1"/>
    <s v="Pablo Valencia"/>
    <s v="pablo.valencia@novometgroup.com"/>
    <s v="Да"/>
  </r>
  <r>
    <n v="814"/>
    <x v="11"/>
    <x v="0"/>
    <d v="2024-05-27T02:49:05"/>
    <x v="813"/>
    <x v="1"/>
    <s v="Pablo Valencia"/>
    <s v="pablo.valencia@novometgroup.com"/>
    <s v="Да"/>
  </r>
  <r>
    <n v="815"/>
    <x v="11"/>
    <x v="0"/>
    <d v="2024-05-28T05:28:20"/>
    <x v="814"/>
    <x v="1"/>
    <s v="Pablo Valencia"/>
    <s v="pablo.valencia@novometgroup.com"/>
    <s v="Да"/>
  </r>
  <r>
    <n v="816"/>
    <x v="11"/>
    <x v="0"/>
    <d v="2024-05-29T06:08:27"/>
    <x v="815"/>
    <x v="1"/>
    <s v="Pablo Valencia"/>
    <s v="pablo.valencia@novometgroup.com"/>
    <s v="Да"/>
  </r>
  <r>
    <n v="817"/>
    <x v="11"/>
    <x v="0"/>
    <d v="2024-05-30T05:52:30"/>
    <x v="816"/>
    <x v="1"/>
    <s v="Pablo Valencia"/>
    <s v="pablo.valencia@novometgroup.com"/>
    <s v="Да"/>
  </r>
  <r>
    <n v="818"/>
    <x v="11"/>
    <x v="0"/>
    <d v="2024-06-01T11:03:35"/>
    <x v="817"/>
    <x v="1"/>
    <s v="Pablo Valencia"/>
    <s v="pablo.valencia@novometgroup.com"/>
    <s v="Да"/>
  </r>
  <r>
    <n v="819"/>
    <x v="11"/>
    <x v="0"/>
    <d v="2024-06-07T20:36:06"/>
    <x v="818"/>
    <x v="1"/>
    <s v="Pablo Valencia"/>
    <s v="pablo.valencia@novometgroup.com"/>
    <s v="Да"/>
  </r>
  <r>
    <n v="820"/>
    <x v="11"/>
    <x v="0"/>
    <d v="2024-06-07T20:46:51"/>
    <x v="819"/>
    <x v="1"/>
    <s v="Pablo Valencia"/>
    <s v="pablo.valencia@novometgroup.com"/>
    <s v="Да"/>
  </r>
  <r>
    <n v="821"/>
    <x v="11"/>
    <x v="0"/>
    <d v="2024-06-08T03:15:58"/>
    <x v="820"/>
    <x v="1"/>
    <s v="Cristina Velez"/>
    <s v="cristina.velez@novometgroup.com"/>
    <s v="Да"/>
  </r>
  <r>
    <n v="822"/>
    <x v="11"/>
    <x v="0"/>
    <d v="2024-06-08T03:57:44"/>
    <x v="821"/>
    <x v="1"/>
    <s v="Cristina Velez"/>
    <s v="cristina.velez@novometgroup.com"/>
    <s v="Да"/>
  </r>
  <r>
    <n v="823"/>
    <x v="11"/>
    <x v="0"/>
    <d v="2024-06-10T07:08:21"/>
    <x v="822"/>
    <x v="1"/>
    <s v="Cristina Velez"/>
    <s v="cristina.velez@novometgroup.com"/>
    <s v="Да"/>
  </r>
  <r>
    <n v="824"/>
    <x v="11"/>
    <x v="0"/>
    <d v="2024-06-12T22:09:54"/>
    <x v="823"/>
    <x v="1"/>
    <s v="Pablo Valencia"/>
    <s v="pablo.valencia@novometgroup.com"/>
    <s v="Да"/>
  </r>
  <r>
    <n v="825"/>
    <x v="12"/>
    <x v="0"/>
    <d v="2024-04-18T17:22:05"/>
    <x v="824"/>
    <x v="1"/>
    <s v="Falah Salih"/>
    <s v="falah.hassan@taqa.com"/>
    <s v="Да"/>
  </r>
  <r>
    <n v="826"/>
    <x v="12"/>
    <x v="0"/>
    <d v="2024-04-18T18:25:44"/>
    <x v="825"/>
    <x v="1"/>
    <s v="Falah Salih"/>
    <s v="falah.hassan@taqa.com"/>
    <s v="Да"/>
  </r>
  <r>
    <n v="827"/>
    <x v="13"/>
    <x v="1"/>
    <d v="2023-08-03T00:54:16"/>
    <x v="826"/>
    <x v="0"/>
    <s v="Технолог"/>
    <s v="tehnolog.hantos.ugansk@novometgroup.com"/>
    <s v="Да"/>
  </r>
  <r>
    <n v="828"/>
    <x v="13"/>
    <x v="1"/>
    <d v="2023-08-23T11:27:18"/>
    <x v="827"/>
    <x v="0"/>
    <s v="Эйнар Катаргулов"/>
    <s v="einar.katargulov@novometgroup.com"/>
    <s v="Да"/>
  </r>
  <r>
    <n v="829"/>
    <x v="13"/>
    <x v="1"/>
    <d v="2024-02-02T16:17:56"/>
    <x v="828"/>
    <x v="1"/>
    <s v="Технолог"/>
    <s v="tehnolog.hantos.ugansk@novometgroup.com"/>
    <s v="Да"/>
  </r>
  <r>
    <n v="830"/>
    <x v="13"/>
    <x v="1"/>
    <d v="2024-02-06T10:03:54"/>
    <x v="829"/>
    <x v="1"/>
    <s v="Андрей Бельтюков"/>
    <s v="andrei.beltiukov@novometgroup.com"/>
    <s v="Да"/>
  </r>
  <r>
    <n v="831"/>
    <x v="13"/>
    <x v="1"/>
    <d v="2024-05-03T10:58:17"/>
    <x v="830"/>
    <x v="1"/>
    <s v="Артур Латипов"/>
    <s v="artur.latipov@novometgroup.com"/>
    <s v="Да"/>
  </r>
  <r>
    <n v="832"/>
    <x v="13"/>
    <x v="1"/>
    <d v="2024-05-03T14:13:29"/>
    <x v="831"/>
    <x v="1"/>
    <s v="Артур Латипов"/>
    <s v="artur.latipov@novometgroup.com"/>
    <s v="Да"/>
  </r>
  <r>
    <n v="833"/>
    <x v="14"/>
    <x v="1"/>
    <d v="2024-03-11T01:33:56"/>
    <x v="832"/>
    <x v="1"/>
    <s v="Технолог"/>
    <s v="tehnolog.aki-otyr.ugansk@novometgroup.com"/>
    <s v="Да"/>
  </r>
  <r>
    <n v="834"/>
    <x v="14"/>
    <x v="1"/>
    <d v="2024-05-07T19:22:56"/>
    <x v="833"/>
    <x v="1"/>
    <s v="Технолог"/>
    <s v="tehnolog.aki-otyr.ugansk@novometgroup.com"/>
    <s v="Да"/>
  </r>
  <r>
    <n v="835"/>
    <x v="14"/>
    <x v="1"/>
    <d v="2024-05-09T19:30:35"/>
    <x v="834"/>
    <x v="1"/>
    <s v="Технолог"/>
    <s v="tehnolog.aki-otyr.ugansk@novometgroup.com"/>
    <s v="Да"/>
  </r>
  <r>
    <n v="836"/>
    <x v="14"/>
    <x v="1"/>
    <d v="2024-05-10T11:43:51"/>
    <x v="835"/>
    <x v="1"/>
    <s v="Технолог"/>
    <s v="tehnolog.aki-otyr.ugansk@novometgroup.com"/>
    <s v="Да"/>
  </r>
  <r>
    <n v="837"/>
    <x v="14"/>
    <x v="1"/>
    <d v="2024-05-12T12:28:07"/>
    <x v="836"/>
    <x v="1"/>
    <s v="Технолог"/>
    <s v="tehnolog.aki-otyr.ugansk@novometgroup.com"/>
    <s v="Да"/>
  </r>
  <r>
    <n v="838"/>
    <x v="14"/>
    <x v="1"/>
    <d v="2024-06-07T17:03:16"/>
    <x v="837"/>
    <x v="1"/>
    <s v="Технолог"/>
    <s v="tehnolog.aki-otyr.ugansk@novometgroup.com"/>
    <s v="Да"/>
  </r>
  <r>
    <n v="839"/>
    <x v="14"/>
    <x v="1"/>
    <d v="2024-06-13T17:34:49"/>
    <x v="838"/>
    <x v="1"/>
    <s v="Технолог"/>
    <s v="tehnolog.aki-otyr.ugansk@novometgroup.com"/>
    <s v="Да"/>
  </r>
  <r>
    <n v="840"/>
    <x v="15"/>
    <x v="1"/>
    <d v="2024-05-12T14:38:29"/>
    <x v="839"/>
    <x v="1"/>
    <s v="Технолог"/>
    <s v="ingener.pts.spd@yandex.ru"/>
    <s v="Да"/>
  </r>
  <r>
    <n v="841"/>
    <x v="16"/>
    <x v="1"/>
    <d v="2024-05-31T11:44:26"/>
    <x v="840"/>
    <x v="1"/>
    <s v="Анатолий Cвобода"/>
    <s v="rmf.dspts.yamal@novometgroup.com"/>
    <s v="Да"/>
  </r>
  <r>
    <n v="842"/>
    <x v="16"/>
    <x v="1"/>
    <d v="2024-05-31T13:56:29"/>
    <x v="841"/>
    <x v="1"/>
    <s v="Анатолий Cвобода"/>
    <s v="rmf.dspts.yamal@novometgroup.com"/>
    <s v="Да"/>
  </r>
  <r>
    <n v="843"/>
    <x v="16"/>
    <x v="1"/>
    <d v="2024-06-05T08:51:20"/>
    <x v="842"/>
    <x v="1"/>
    <s v="Анатолий Cвобода"/>
    <s v="rmf.dspts.yamal@novometgroup.com"/>
    <s v="Да"/>
  </r>
  <r>
    <n v="844"/>
    <x v="16"/>
    <x v="1"/>
    <d v="2024-06-06T10:42:29"/>
    <x v="843"/>
    <x v="1"/>
    <s v="Анатолий Cвобода"/>
    <s v="rmf.dspts.yamal@novometgroup.com"/>
    <s v="Да"/>
  </r>
  <r>
    <n v="845"/>
    <x v="16"/>
    <x v="1"/>
    <d v="2024-06-08T10:53:35"/>
    <x v="844"/>
    <x v="1"/>
    <s v="Екатерина Лупандина"/>
    <s v="ekaterina.lupandina@novometgroup.com"/>
    <s v="Да"/>
  </r>
  <r>
    <n v="846"/>
    <x v="16"/>
    <x v="1"/>
    <d v="2024-06-08T13:25:08"/>
    <x v="845"/>
    <x v="1"/>
    <s v="Екатерина Лупандина"/>
    <s v="ekaterina.lupandina@novometgroup.com"/>
    <s v="Да"/>
  </r>
  <r>
    <n v="847"/>
    <x v="16"/>
    <x v="1"/>
    <d v="2024-06-10T09:31:35"/>
    <x v="846"/>
    <x v="1"/>
    <s v="Екатерина Лупандина"/>
    <s v="ekaterina.lupandina@novometgroup.com"/>
    <s v="Да"/>
  </r>
  <r>
    <n v="848"/>
    <x v="16"/>
    <x v="1"/>
    <d v="2024-06-10T13:46:18"/>
    <x v="847"/>
    <x v="1"/>
    <s v="Екатерина Лупандина"/>
    <s v="ekaterina.lupandina@novometgroup.com"/>
    <s v="Да"/>
  </r>
  <r>
    <n v="849"/>
    <x v="16"/>
    <x v="1"/>
    <d v="2024-06-10T14:57:26"/>
    <x v="848"/>
    <x v="1"/>
    <s v="Анатолий Cвобода"/>
    <s v="rmf.dspts.yamal@novometgroup.com"/>
    <s v="Да"/>
  </r>
  <r>
    <n v="850"/>
    <x v="16"/>
    <x v="1"/>
    <d v="2024-06-10T16:36:38"/>
    <x v="849"/>
    <x v="1"/>
    <s v="Екатерина Лупандина"/>
    <s v="ekaterina.lupandina@novometgroup.com"/>
    <s v="Да"/>
  </r>
  <r>
    <n v="851"/>
    <x v="16"/>
    <x v="1"/>
    <d v="2024-06-11T14:08:57"/>
    <x v="850"/>
    <x v="1"/>
    <s v="Екатерина Лупандина"/>
    <s v="ekaterina.lupandina@novometgroup.com"/>
    <s v="Да"/>
  </r>
  <r>
    <n v="852"/>
    <x v="16"/>
    <x v="1"/>
    <d v="2024-06-11T14:14:41"/>
    <x v="851"/>
    <x v="1"/>
    <s v="Екатерина Лупандина"/>
    <s v="ekaterina.lupandina@novometgroup.com"/>
    <s v="Да"/>
  </r>
  <r>
    <n v="853"/>
    <x v="16"/>
    <x v="1"/>
    <d v="2024-06-11T18:04:39"/>
    <x v="852"/>
    <x v="1"/>
    <s v="Екатерина Лупандина"/>
    <s v="ekaterina.lupandina@novometgroup.com"/>
    <s v="Да"/>
  </r>
  <r>
    <n v="854"/>
    <x v="16"/>
    <x v="1"/>
    <d v="2024-06-11T18:42:11"/>
    <x v="853"/>
    <x v="1"/>
    <s v="Екатерина Лупандина"/>
    <s v="ekaterina.lupandina@novometgroup.com"/>
    <s v="Да"/>
  </r>
  <r>
    <n v="855"/>
    <x v="16"/>
    <x v="1"/>
    <d v="2024-06-12T13:32:03"/>
    <x v="854"/>
    <x v="1"/>
    <s v="Екатерина Лупандина"/>
    <s v="ekaterina.lupandina@novometgroup.com"/>
    <s v="Да"/>
  </r>
  <r>
    <n v="856"/>
    <x v="16"/>
    <x v="1"/>
    <d v="2024-06-14T10:22:28"/>
    <x v="855"/>
    <x v="1"/>
    <s v="Нина Свобода"/>
    <s v="nina.svoboda@novometgroup.com"/>
    <s v="Да"/>
  </r>
  <r>
    <n v="857"/>
    <x v="17"/>
    <x v="1"/>
    <d v="2023-08-14T14:22:04"/>
    <x v="856"/>
    <x v="0"/>
    <s v="Наталья Лыкова"/>
    <s v="natalia.lykova@novometgroup.com"/>
    <s v="Да"/>
  </r>
  <r>
    <n v="858"/>
    <x v="17"/>
    <x v="1"/>
    <d v="2023-02-15T14:45:55"/>
    <x v="857"/>
    <x v="0"/>
    <s v="Александр Сорокин"/>
    <s v="aleksandr.sorokin@novometgroup.com"/>
    <s v="Да"/>
  </r>
  <r>
    <n v="859"/>
    <x v="17"/>
    <x v="1"/>
    <d v="2023-12-01T13:26:47"/>
    <x v="858"/>
    <x v="0"/>
    <s v="Александр Сорокин"/>
    <s v="aleksandr.sorokin@novometgroup.com"/>
    <s v="Да"/>
  </r>
  <r>
    <n v="860"/>
    <x v="17"/>
    <x v="1"/>
    <d v="2023-12-08T12:59:39"/>
    <x v="859"/>
    <x v="0"/>
    <s v="Александр Сорокин"/>
    <s v="aleksandr.sorokin@novometgroup.com"/>
    <s v="Да"/>
  </r>
  <r>
    <n v="861"/>
    <x v="17"/>
    <x v="1"/>
    <d v="2024-02-07T14:01:07"/>
    <x v="860"/>
    <x v="1"/>
    <s v="Александр Сорокин"/>
    <s v="aleksandr.sorokin@novometgroup.com"/>
    <s v="Да"/>
  </r>
  <r>
    <n v="862"/>
    <x v="17"/>
    <x v="1"/>
    <d v="2024-02-07T14:37:00"/>
    <x v="861"/>
    <x v="1"/>
    <s v="Nikita Baklanov"/>
    <s v="nikita.baklanov@novometgroup.com"/>
    <s v="Да"/>
  </r>
  <r>
    <n v="863"/>
    <x v="17"/>
    <x v="1"/>
    <d v="2024-02-07T12:31:37"/>
    <x v="862"/>
    <x v="1"/>
    <s v="Александр Сорокин"/>
    <s v="aleksandr.sorokin@novometgroup.com"/>
    <s v="Да"/>
  </r>
  <r>
    <n v="864"/>
    <x v="17"/>
    <x v="1"/>
    <d v="2024-02-07T14:22:42"/>
    <x v="863"/>
    <x v="1"/>
    <s v="Nikita Baklanov"/>
    <s v="nikita.baklanov@novometgroup.com"/>
    <s v="Да"/>
  </r>
  <r>
    <n v="865"/>
    <x v="17"/>
    <x v="1"/>
    <d v="2024-02-08T10:24:58"/>
    <x v="864"/>
    <x v="1"/>
    <s v="Александр Сорокин"/>
    <s v="aleksandr.sorokin@novometgroup.com"/>
    <s v="Да"/>
  </r>
  <r>
    <n v="866"/>
    <x v="17"/>
    <x v="1"/>
    <d v="2024-02-07T14:26:53"/>
    <x v="865"/>
    <x v="1"/>
    <s v="Nikita Baklanov"/>
    <s v="nikita.baklanov@novometgroup.com"/>
    <s v="Да"/>
  </r>
  <r>
    <n v="867"/>
    <x v="17"/>
    <x v="1"/>
    <d v="2024-02-12T16:23:36"/>
    <x v="866"/>
    <x v="1"/>
    <s v="Ольга Внутских"/>
    <s v="olga.vnutskih@novometgroup.com"/>
    <s v="Да"/>
  </r>
  <r>
    <n v="868"/>
    <x v="17"/>
    <x v="1"/>
    <d v="2024-02-13T11:35:55"/>
    <x v="867"/>
    <x v="1"/>
    <s v="Ольга Внутских"/>
    <s v="olga.vnutskih@novometgroup.com"/>
    <s v="Да"/>
  </r>
  <r>
    <n v="869"/>
    <x v="17"/>
    <x v="1"/>
    <d v="2024-02-14T13:15:21"/>
    <x v="868"/>
    <x v="1"/>
    <s v="Ольга Внутских"/>
    <s v="olga.vnutskih@novometgroup.com"/>
    <s v="Да"/>
  </r>
  <r>
    <n v="870"/>
    <x v="17"/>
    <x v="1"/>
    <d v="2024-03-15T13:27:06"/>
    <x v="869"/>
    <x v="1"/>
    <s v="Софья Чернова"/>
    <s v="sofia.chernova@novometgroup.com"/>
    <s v="Да"/>
  </r>
  <r>
    <n v="871"/>
    <x v="17"/>
    <x v="1"/>
    <d v="2024-04-10T08:57:05"/>
    <x v="870"/>
    <x v="1"/>
    <s v="Александр Сорокин"/>
    <s v="aleksandr.sorokin@novometgroup.com"/>
    <s v="Да"/>
  </r>
  <r>
    <n v="872"/>
    <x v="17"/>
    <x v="1"/>
    <d v="2024-04-10T09:15:50"/>
    <x v="871"/>
    <x v="1"/>
    <s v="Александр Сорокин"/>
    <s v="aleksandr.sorokin@novometgroup.com"/>
    <s v="Да"/>
  </r>
  <r>
    <n v="873"/>
    <x v="17"/>
    <x v="1"/>
    <d v="2024-04-16T15:17:01"/>
    <x v="872"/>
    <x v="1"/>
    <s v="Александр Сорокин"/>
    <s v="aleksandr.sorokin@novometgroup.com"/>
    <s v="Да"/>
  </r>
  <r>
    <n v="874"/>
    <x v="17"/>
    <x v="1"/>
    <d v="2024-04-16T15:46:07"/>
    <x v="873"/>
    <x v="1"/>
    <s v="Александр Сорокин"/>
    <s v="aleksandr.sorokin@novometgroup.com"/>
    <s v="Да"/>
  </r>
  <r>
    <n v="875"/>
    <x v="17"/>
    <x v="1"/>
    <d v="2024-05-07T10:41:39"/>
    <x v="874"/>
    <x v="1"/>
    <s v="Александр Сорокин"/>
    <s v="aleksandr.sorokin@novometgroup.com"/>
    <s v="Да"/>
  </r>
  <r>
    <n v="876"/>
    <x v="17"/>
    <x v="1"/>
    <d v="2024-05-07T10:49:10"/>
    <x v="875"/>
    <x v="1"/>
    <s v="Александр Сорокин"/>
    <s v="aleksandr.sorokin@novometgroup.com"/>
    <s v="Да"/>
  </r>
  <r>
    <n v="877"/>
    <x v="17"/>
    <x v="1"/>
    <d v="2024-05-15T09:13:11"/>
    <x v="876"/>
    <x v="1"/>
    <s v="Светлана Гоголева"/>
    <s v="svetlana.gogoleva@novometgroup.com"/>
    <s v="Да"/>
  </r>
  <r>
    <n v="878"/>
    <x v="17"/>
    <x v="1"/>
    <d v="2024-05-21T12:45:18"/>
    <x v="877"/>
    <x v="1"/>
    <s v="Светлана Гоголева"/>
    <s v="svetlana.gogoleva@novometgroup.com"/>
    <s v="Да"/>
  </r>
  <r>
    <n v="879"/>
    <x v="17"/>
    <x v="1"/>
    <d v="2024-05-21T16:15:32"/>
    <x v="878"/>
    <x v="1"/>
    <s v="Ольга Внутских"/>
    <s v="olga.vnutskih@novometgroup.com"/>
    <s v="Да"/>
  </r>
  <r>
    <n v="880"/>
    <x v="17"/>
    <x v="1"/>
    <d v="2024-05-24T13:15:24"/>
    <x v="879"/>
    <x v="1"/>
    <s v="Александр Сорокин"/>
    <s v="aleksandr.sorokin@novometgroup.com"/>
    <s v="Да"/>
  </r>
  <r>
    <n v="881"/>
    <x v="17"/>
    <x v="1"/>
    <d v="2024-05-24T14:15:09"/>
    <x v="880"/>
    <x v="1"/>
    <s v="Александр Сорокин"/>
    <s v="aleksandr.sorokin@novometgroup.com"/>
    <s v="Да"/>
  </r>
  <r>
    <n v="882"/>
    <x v="17"/>
    <x v="1"/>
    <d v="2024-05-27T13:42:00"/>
    <x v="881"/>
    <x v="1"/>
    <s v="Александр Сорокин"/>
    <s v="aleksandr.sorokin@novometgroup.com"/>
    <s v="Да"/>
  </r>
  <r>
    <n v="883"/>
    <x v="17"/>
    <x v="1"/>
    <d v="2024-05-27T13:42:50"/>
    <x v="882"/>
    <x v="1"/>
    <s v="Александр Сорокин"/>
    <s v="aleksandr.sorokin@novometgroup.com"/>
    <s v="Да"/>
  </r>
  <r>
    <n v="884"/>
    <x v="17"/>
    <x v="1"/>
    <d v="2024-05-27T14:24:53"/>
    <x v="883"/>
    <x v="1"/>
    <s v="Александр Сорокин"/>
    <s v="aleksandr.sorokin@novometgroup.com"/>
    <s v="Да"/>
  </r>
  <r>
    <n v="885"/>
    <x v="17"/>
    <x v="1"/>
    <d v="2024-05-27T14:27:38"/>
    <x v="884"/>
    <x v="1"/>
    <s v="Александр Сорокин"/>
    <s v="aleksandr.sorokin@novometgroup.com"/>
    <s v="Да"/>
  </r>
  <r>
    <n v="886"/>
    <x v="17"/>
    <x v="1"/>
    <d v="2024-05-27T14:47:34"/>
    <x v="885"/>
    <x v="1"/>
    <s v="Александр Сорокин"/>
    <s v="aleksandr.sorokin@novometgroup.com"/>
    <s v="Да"/>
  </r>
  <r>
    <n v="887"/>
    <x v="17"/>
    <x v="1"/>
    <d v="2024-05-27T16:03:54"/>
    <x v="886"/>
    <x v="1"/>
    <s v="Александр Сорокин"/>
    <s v="aleksandr.sorokin@novometgroup.com"/>
    <s v="Да"/>
  </r>
  <r>
    <n v="888"/>
    <x v="17"/>
    <x v="1"/>
    <d v="2024-05-27T16:23:35"/>
    <x v="887"/>
    <x v="1"/>
    <s v="Александр Сорокин"/>
    <s v="aleksandr.sorokin@novometgroup.com"/>
    <s v="Да"/>
  </r>
  <r>
    <n v="889"/>
    <x v="17"/>
    <x v="1"/>
    <d v="2024-05-28T09:53:28"/>
    <x v="888"/>
    <x v="1"/>
    <s v="Александр Сорокин"/>
    <s v="aleksandr.sorokin@novometgroup.com"/>
    <s v="Да"/>
  </r>
  <r>
    <n v="890"/>
    <x v="17"/>
    <x v="1"/>
    <d v="2024-05-28T13:13:50"/>
    <x v="889"/>
    <x v="1"/>
    <s v="Александр Сорокин"/>
    <s v="aleksandr.sorokin@novometgroup.com"/>
    <s v="Да"/>
  </r>
  <r>
    <n v="891"/>
    <x v="17"/>
    <x v="1"/>
    <d v="2024-05-28T13:14:31"/>
    <x v="890"/>
    <x v="1"/>
    <s v="Александр Сорокин"/>
    <s v="aleksandr.sorokin@novometgroup.com"/>
    <s v="Да"/>
  </r>
  <r>
    <n v="892"/>
    <x v="17"/>
    <x v="1"/>
    <d v="2024-05-29T08:38:17"/>
    <x v="891"/>
    <x v="1"/>
    <s v="Александр Сорокин"/>
    <s v="aleksandr.sorokin@novometgroup.com"/>
    <s v="Да"/>
  </r>
  <r>
    <n v="893"/>
    <x v="17"/>
    <x v="1"/>
    <d v="2024-06-06T10:04:37"/>
    <x v="892"/>
    <x v="1"/>
    <s v="Александр Сорокин"/>
    <s v="aleksandr.sorokin@novometgroup.com"/>
    <s v="Да"/>
  </r>
  <r>
    <n v="894"/>
    <x v="17"/>
    <x v="1"/>
    <d v="2024-06-06T12:31:19"/>
    <x v="893"/>
    <x v="1"/>
    <s v="Александр Сорокин"/>
    <s v="aleksandr.sorokin@novometgroup.com"/>
    <s v="Да"/>
  </r>
  <r>
    <n v="895"/>
    <x v="17"/>
    <x v="1"/>
    <d v="2024-06-06T14:24:02"/>
    <x v="894"/>
    <x v="1"/>
    <s v="Александр Сорокин"/>
    <s v="aleksandr.sorokin@novometgroup.com"/>
    <s v="Да"/>
  </r>
  <r>
    <n v="896"/>
    <x v="17"/>
    <x v="1"/>
    <d v="2024-06-06T14:28:52"/>
    <x v="895"/>
    <x v="1"/>
    <s v="Александр Сорокин"/>
    <s v="aleksandr.sorokin@novometgroup.com"/>
    <s v="Да"/>
  </r>
  <r>
    <n v="897"/>
    <x v="17"/>
    <x v="1"/>
    <d v="2024-06-06T14:53:00"/>
    <x v="896"/>
    <x v="1"/>
    <s v="Александр Сорокин"/>
    <s v="aleksandr.sorokin@novometgroup.com"/>
    <s v="Да"/>
  </r>
  <r>
    <n v="898"/>
    <x v="17"/>
    <x v="1"/>
    <d v="2024-06-07T12:35:58"/>
    <x v="897"/>
    <x v="1"/>
    <s v="Александр Сорокин"/>
    <s v="aleksandr.sorokin@novometgroup.com"/>
    <s v="Да"/>
  </r>
  <r>
    <n v="899"/>
    <x v="17"/>
    <x v="1"/>
    <d v="2024-06-11T16:43:52"/>
    <x v="898"/>
    <x v="1"/>
    <s v="Александр Сорокин"/>
    <s v="aleksandr.sorokin@novometgroup.com"/>
    <s v="Да"/>
  </r>
  <r>
    <n v="900"/>
    <x v="17"/>
    <x v="1"/>
    <d v="2024-06-13T08:02:55"/>
    <x v="899"/>
    <x v="1"/>
    <s v="Александр Сорокин"/>
    <s v="aleksandr.sorokin@novometgroup.com"/>
    <s v="Да"/>
  </r>
  <r>
    <n v="901"/>
    <x v="18"/>
    <x v="1"/>
    <d v="2024-02-14T22:25:25"/>
    <x v="900"/>
    <x v="1"/>
    <s v="Технолог"/>
    <s v="grupa_epo.str@novometgroup.com"/>
    <s v="Да"/>
  </r>
  <r>
    <n v="902"/>
    <x v="18"/>
    <x v="1"/>
    <d v="2024-04-30T13:41:26"/>
    <x v="901"/>
    <x v="1"/>
    <s v="Технолог"/>
    <s v="grupa_epo.str@novometgroup.com"/>
    <s v="Да"/>
  </r>
  <r>
    <n v="903"/>
    <x v="19"/>
    <x v="1"/>
    <d v="2023-08-01T15:33:02"/>
    <x v="902"/>
    <x v="0"/>
    <s v="Павел Тутаев"/>
    <s v="pavel.tutaev@novometgroup.com"/>
    <s v="Да"/>
  </r>
  <r>
    <n v="904"/>
    <x v="19"/>
    <x v="1"/>
    <d v="2023-08-10T12:42:45"/>
    <x v="903"/>
    <x v="0"/>
    <s v="Технолог"/>
    <s v="technolog.cp2.south@novometgroup.com"/>
    <s v="Да"/>
  </r>
  <r>
    <n v="905"/>
    <x v="19"/>
    <x v="1"/>
    <d v="2023-10-05T15:07:47"/>
    <x v="904"/>
    <x v="0"/>
    <s v="Технолог"/>
    <s v="technolog.cp2.south@novometgroup.com"/>
    <s v="Да"/>
  </r>
  <r>
    <n v="906"/>
    <x v="19"/>
    <x v="1"/>
    <d v="2023-10-11T14:44:42"/>
    <x v="905"/>
    <x v="0"/>
    <s v="Павел Тутаев"/>
    <s v="pavel.tutaev@novometgroup.com"/>
    <s v="Да"/>
  </r>
  <r>
    <n v="907"/>
    <x v="19"/>
    <x v="1"/>
    <d v="2024-02-02T10:49:41"/>
    <x v="906"/>
    <x v="1"/>
    <s v="Павел Тутаев"/>
    <s v="pavel.tutaev@novometgroup.com"/>
    <s v="Да"/>
  </r>
  <r>
    <n v="908"/>
    <x v="19"/>
    <x v="1"/>
    <d v="2024-02-16T19:04:45"/>
    <x v="907"/>
    <x v="1"/>
    <s v="Технолог"/>
    <s v="technolog.cp2.south@novometgroup.com"/>
    <s v="Да"/>
  </r>
  <r>
    <n v="909"/>
    <x v="19"/>
    <x v="1"/>
    <d v="2024-04-23T17:04:49"/>
    <x v="908"/>
    <x v="1"/>
    <s v="Технолог"/>
    <s v="technolog.cp2.south@novometgroup.com"/>
    <s v="Да"/>
  </r>
  <r>
    <n v="910"/>
    <x v="19"/>
    <x v="1"/>
    <d v="2024-05-27T17:58:02"/>
    <x v="909"/>
    <x v="1"/>
    <s v="Технолог"/>
    <s v="technolog.cp2.south@novometgroup.com"/>
    <s v="Да"/>
  </r>
  <r>
    <n v="911"/>
    <x v="19"/>
    <x v="1"/>
    <d v="2024-05-31T12:35:33"/>
    <x v="910"/>
    <x v="1"/>
    <s v="Технолог"/>
    <s v="technolog.cp2.south@novometgroup.com"/>
    <s v="Да"/>
  </r>
  <r>
    <n v="912"/>
    <x v="19"/>
    <x v="1"/>
    <d v="2024-06-01T14:45:51"/>
    <x v="911"/>
    <x v="1"/>
    <s v="Технолог"/>
    <s v="technolog.cp2.south@novometgroup.com"/>
    <s v="Да"/>
  </r>
  <r>
    <n v="913"/>
    <x v="19"/>
    <x v="1"/>
    <d v="2024-06-01T18:57:43"/>
    <x v="912"/>
    <x v="1"/>
    <s v="Технолог"/>
    <s v="technolog.cp2.south@novometgroup.com"/>
    <s v="Да"/>
  </r>
  <r>
    <n v="914"/>
    <x v="19"/>
    <x v="1"/>
    <d v="2024-06-02T12:44:49"/>
    <x v="913"/>
    <x v="1"/>
    <s v="Технолог"/>
    <s v="technolog.cp2.south@novometgroup.com"/>
    <s v="Да"/>
  </r>
  <r>
    <n v="915"/>
    <x v="19"/>
    <x v="1"/>
    <d v="2024-06-03T18:30:11"/>
    <x v="914"/>
    <x v="1"/>
    <s v="Технолог"/>
    <s v="technolog.cp2.south@novometgroup.com"/>
    <s v="Да"/>
  </r>
  <r>
    <n v="916"/>
    <x v="19"/>
    <x v="1"/>
    <d v="2024-06-04T12:01:10"/>
    <x v="915"/>
    <x v="1"/>
    <s v="Технолог"/>
    <s v="technolog.cp2.south@novometgroup.com"/>
    <s v="Да"/>
  </r>
  <r>
    <n v="917"/>
    <x v="19"/>
    <x v="1"/>
    <d v="2024-06-04T12:53:29"/>
    <x v="916"/>
    <x v="1"/>
    <s v="Технолог"/>
    <s v="technolog.cp2.south@novometgroup.com"/>
    <s v="Да"/>
  </r>
  <r>
    <n v="918"/>
    <x v="19"/>
    <x v="1"/>
    <d v="2024-06-05T19:18:43"/>
    <x v="917"/>
    <x v="1"/>
    <s v="Технолог"/>
    <s v="technolog.cp2.south@novometgroup.com"/>
    <s v="Да"/>
  </r>
  <r>
    <n v="919"/>
    <x v="19"/>
    <x v="1"/>
    <d v="2024-06-06T10:59:18"/>
    <x v="918"/>
    <x v="1"/>
    <s v="Технолог"/>
    <s v="technolog.cp2.south@novometgroup.com"/>
    <s v="Да"/>
  </r>
  <r>
    <n v="920"/>
    <x v="19"/>
    <x v="1"/>
    <d v="2024-06-07T11:03:21"/>
    <x v="919"/>
    <x v="1"/>
    <s v="Технолог"/>
    <s v="technolog.cp2.south@novometgroup.com"/>
    <s v="Да"/>
  </r>
  <r>
    <n v="921"/>
    <x v="19"/>
    <x v="1"/>
    <d v="2024-06-07T11:32:36"/>
    <x v="920"/>
    <x v="1"/>
    <s v="Технолог"/>
    <s v="technolog.cp2.south@novometgroup.com"/>
    <s v="Да"/>
  </r>
  <r>
    <n v="922"/>
    <x v="19"/>
    <x v="1"/>
    <d v="2024-06-07T17:52:06"/>
    <x v="921"/>
    <x v="1"/>
    <s v="Технолог"/>
    <s v="technolog.cp2.south@novometgroup.com"/>
    <s v="Да"/>
  </r>
  <r>
    <n v="923"/>
    <x v="19"/>
    <x v="1"/>
    <d v="2024-06-08T12:31:53"/>
    <x v="922"/>
    <x v="1"/>
    <s v="Технолог"/>
    <s v="technolog.cp2.south@novometgroup.com"/>
    <s v="Да"/>
  </r>
  <r>
    <n v="924"/>
    <x v="19"/>
    <x v="1"/>
    <d v="2024-06-11T09:12:39"/>
    <x v="923"/>
    <x v="1"/>
    <s v="Технолог"/>
    <s v="technolog.cp2.south@novometgroup.com"/>
    <s v="Да"/>
  </r>
  <r>
    <n v="925"/>
    <x v="20"/>
    <x v="1"/>
    <d v="2024-04-03T10:09:38"/>
    <x v="924"/>
    <x v="1"/>
    <s v="Николай Щербаков"/>
    <s v="scherbakovnp@tatneft.tatar"/>
    <s v="Д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1" firstHeaderRow="1" firstDataRow="2" firstDataCol="1" rowPageCount="1" colPageCount="1"/>
  <pivotFields count="11">
    <pivotField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5" item="1" hier="-1"/>
  </pageFields>
  <dataFields count="1">
    <dataField name="Количество по полю Имя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4"/>
  <sheetViews>
    <sheetView tabSelected="1" topLeftCell="A34" zoomScale="85" zoomScaleNormal="85" workbookViewId="0">
      <selection activeCell="B54" sqref="B54"/>
    </sheetView>
  </sheetViews>
  <sheetFormatPr defaultRowHeight="15" x14ac:dyDescent="0.25"/>
  <cols>
    <col min="2" max="2" width="32.140625" bestFit="1" customWidth="1"/>
    <col min="5" max="5" width="12.28515625" customWidth="1"/>
    <col min="8" max="8" width="32.140625" bestFit="1" customWidth="1"/>
    <col min="11" max="11" width="11.7109375" bestFit="1" customWidth="1"/>
    <col min="14" max="14" width="28.7109375" bestFit="1" customWidth="1"/>
    <col min="16" max="16" width="15.140625" bestFit="1" customWidth="1"/>
  </cols>
  <sheetData>
    <row r="1" spans="2:22" x14ac:dyDescent="0.25">
      <c r="B1" s="70" t="s">
        <v>175</v>
      </c>
      <c r="C1" s="70"/>
      <c r="D1" s="70"/>
      <c r="E1" s="70"/>
      <c r="F1" s="70"/>
      <c r="G1" s="70"/>
      <c r="H1" s="70"/>
      <c r="I1" s="70"/>
      <c r="J1" s="70"/>
      <c r="K1" s="70"/>
      <c r="N1" s="54"/>
      <c r="O1" s="55"/>
      <c r="P1" s="55"/>
      <c r="Q1" s="55"/>
      <c r="R1" s="55"/>
      <c r="S1" s="55"/>
      <c r="T1" s="55"/>
      <c r="U1" s="55"/>
      <c r="V1" s="56"/>
    </row>
    <row r="2" spans="2:22" x14ac:dyDescent="0.25">
      <c r="B2" s="70"/>
      <c r="C2" s="70"/>
      <c r="D2" s="70"/>
      <c r="E2" s="70"/>
      <c r="F2" s="70"/>
      <c r="G2" s="70"/>
      <c r="H2" s="70"/>
      <c r="I2" s="70"/>
      <c r="J2" s="70"/>
      <c r="K2" s="70"/>
      <c r="N2" s="60"/>
      <c r="O2" s="57"/>
      <c r="P2" s="57"/>
      <c r="Q2" s="57"/>
      <c r="R2" s="57"/>
      <c r="S2" s="57"/>
      <c r="T2" s="57"/>
      <c r="U2" s="57"/>
      <c r="V2" s="58"/>
    </row>
    <row r="3" spans="2:22" x14ac:dyDescent="0.25">
      <c r="N3" s="60"/>
      <c r="O3" s="57"/>
      <c r="P3" s="26"/>
      <c r="Q3" s="26">
        <v>2023</v>
      </c>
      <c r="R3" s="26">
        <v>2024</v>
      </c>
      <c r="S3" s="26"/>
      <c r="T3" s="57"/>
      <c r="U3" s="57"/>
      <c r="V3" s="58"/>
    </row>
    <row r="4" spans="2:22" x14ac:dyDescent="0.25">
      <c r="B4" s="48"/>
      <c r="C4" s="48">
        <v>2023</v>
      </c>
      <c r="D4" s="48">
        <v>2024</v>
      </c>
      <c r="E4" s="48" t="s">
        <v>138</v>
      </c>
      <c r="H4" s="64"/>
      <c r="I4" s="64"/>
      <c r="J4" s="64"/>
      <c r="K4" s="64"/>
      <c r="N4" s="60"/>
      <c r="O4" s="57"/>
      <c r="P4" s="26" t="s">
        <v>134</v>
      </c>
      <c r="Q4" s="26">
        <v>119</v>
      </c>
      <c r="R4" s="26">
        <v>670</v>
      </c>
      <c r="S4" s="26">
        <f>Q4+R4</f>
        <v>789</v>
      </c>
      <c r="T4" s="57"/>
      <c r="U4" s="57"/>
      <c r="V4" s="58"/>
    </row>
    <row r="5" spans="2:22" x14ac:dyDescent="0.25">
      <c r="B5" s="48" t="s">
        <v>0</v>
      </c>
      <c r="C5" s="48">
        <v>2</v>
      </c>
      <c r="D5" s="48">
        <v>8</v>
      </c>
      <c r="E5" s="48">
        <v>10</v>
      </c>
      <c r="H5" s="48"/>
      <c r="I5" s="48">
        <v>2023</v>
      </c>
      <c r="J5" s="48">
        <v>2024</v>
      </c>
      <c r="K5" s="48" t="s">
        <v>138</v>
      </c>
      <c r="N5" s="60"/>
      <c r="O5" s="57"/>
      <c r="P5" s="26" t="s">
        <v>141</v>
      </c>
      <c r="Q5" s="26">
        <v>79</v>
      </c>
      <c r="R5" s="26">
        <v>89</v>
      </c>
      <c r="S5" s="26">
        <f>Q5+R5</f>
        <v>168</v>
      </c>
      <c r="T5" s="57"/>
      <c r="U5" s="57"/>
      <c r="V5" s="58"/>
    </row>
    <row r="6" spans="2:22" x14ac:dyDescent="0.25">
      <c r="B6" s="48" t="s">
        <v>4</v>
      </c>
      <c r="C6" s="48">
        <v>16</v>
      </c>
      <c r="D6" s="48">
        <v>6</v>
      </c>
      <c r="E6" s="48">
        <v>22</v>
      </c>
      <c r="H6" s="48" t="s">
        <v>0</v>
      </c>
      <c r="I6" s="48">
        <v>2</v>
      </c>
      <c r="J6" s="48">
        <v>8</v>
      </c>
      <c r="K6" s="48">
        <v>10</v>
      </c>
      <c r="N6" s="60"/>
      <c r="O6" s="57"/>
      <c r="P6" s="57"/>
      <c r="Q6" s="57"/>
      <c r="R6" s="57"/>
      <c r="S6" s="57">
        <f>SUM(S4:S5)</f>
        <v>957</v>
      </c>
      <c r="T6" s="57"/>
      <c r="U6" s="57"/>
      <c r="V6" s="58"/>
    </row>
    <row r="7" spans="2:22" x14ac:dyDescent="0.25">
      <c r="B7" s="48" t="s">
        <v>9</v>
      </c>
      <c r="C7" s="48">
        <v>7</v>
      </c>
      <c r="D7" s="48">
        <v>13</v>
      </c>
      <c r="E7" s="48">
        <v>20</v>
      </c>
      <c r="H7" s="48" t="s">
        <v>4</v>
      </c>
      <c r="I7" s="48">
        <v>16</v>
      </c>
      <c r="J7" s="48">
        <v>6</v>
      </c>
      <c r="K7" s="48">
        <v>22</v>
      </c>
      <c r="N7" s="60"/>
      <c r="O7" s="57"/>
      <c r="P7" s="57"/>
      <c r="Q7" s="57"/>
      <c r="R7" s="57"/>
      <c r="S7" s="57"/>
      <c r="T7" s="57"/>
      <c r="U7" s="57"/>
      <c r="V7" s="58"/>
    </row>
    <row r="8" spans="2:22" x14ac:dyDescent="0.25">
      <c r="B8" s="48" t="s">
        <v>16</v>
      </c>
      <c r="C8" s="48">
        <v>1</v>
      </c>
      <c r="D8" s="48">
        <v>19</v>
      </c>
      <c r="E8" s="48">
        <v>20</v>
      </c>
      <c r="H8" s="48" t="s">
        <v>9</v>
      </c>
      <c r="I8" s="48">
        <v>7</v>
      </c>
      <c r="J8" s="48">
        <v>13</v>
      </c>
      <c r="K8" s="48">
        <v>20</v>
      </c>
      <c r="N8" s="60"/>
      <c r="O8" s="57"/>
      <c r="P8" s="57"/>
      <c r="Q8" s="57"/>
      <c r="R8" s="57"/>
      <c r="S8" s="57"/>
      <c r="T8" s="57"/>
      <c r="U8" s="57"/>
      <c r="V8" s="58"/>
    </row>
    <row r="9" spans="2:22" x14ac:dyDescent="0.25">
      <c r="B9" s="48" t="s">
        <v>23</v>
      </c>
      <c r="C9" s="48">
        <v>93</v>
      </c>
      <c r="D9" s="48">
        <v>243</v>
      </c>
      <c r="E9" s="48">
        <v>336</v>
      </c>
      <c r="H9" s="48" t="s">
        <v>16</v>
      </c>
      <c r="I9" s="48">
        <v>1</v>
      </c>
      <c r="J9" s="48">
        <v>19</v>
      </c>
      <c r="K9" s="48">
        <v>20</v>
      </c>
      <c r="N9" s="60"/>
      <c r="O9" s="57"/>
      <c r="P9" s="57"/>
      <c r="Q9" s="57"/>
      <c r="R9" s="57"/>
      <c r="S9" s="57"/>
      <c r="T9" s="57"/>
      <c r="U9" s="57"/>
      <c r="V9" s="58"/>
    </row>
    <row r="10" spans="2:22" x14ac:dyDescent="0.25">
      <c r="B10" s="48" t="s">
        <v>40</v>
      </c>
      <c r="C10" s="48"/>
      <c r="D10" s="48">
        <v>1</v>
      </c>
      <c r="E10" s="48">
        <v>1</v>
      </c>
      <c r="H10" s="48" t="s">
        <v>23</v>
      </c>
      <c r="I10" s="48">
        <v>93</v>
      </c>
      <c r="J10" s="48">
        <v>243</v>
      </c>
      <c r="K10" s="48">
        <v>336</v>
      </c>
      <c r="N10" s="60"/>
      <c r="O10" s="57"/>
      <c r="P10" s="57"/>
      <c r="Q10" s="57"/>
      <c r="R10" s="57"/>
      <c r="S10" s="57"/>
      <c r="T10" s="57"/>
      <c r="U10" s="57"/>
      <c r="V10" s="58"/>
    </row>
    <row r="11" spans="2:22" x14ac:dyDescent="0.25">
      <c r="B11" s="48" t="s">
        <v>41</v>
      </c>
      <c r="C11" s="48">
        <v>1</v>
      </c>
      <c r="D11" s="48">
        <v>44</v>
      </c>
      <c r="E11" s="48">
        <v>45</v>
      </c>
      <c r="H11" s="48" t="s">
        <v>40</v>
      </c>
      <c r="I11" s="48"/>
      <c r="J11" s="48">
        <v>1</v>
      </c>
      <c r="K11" s="48">
        <v>1</v>
      </c>
      <c r="N11" s="60"/>
      <c r="O11" s="57"/>
      <c r="P11" s="57"/>
      <c r="Q11" s="57"/>
      <c r="R11" s="57"/>
      <c r="S11" s="57"/>
      <c r="T11" s="57"/>
      <c r="U11" s="57"/>
      <c r="V11" s="58"/>
    </row>
    <row r="12" spans="2:22" x14ac:dyDescent="0.25">
      <c r="B12" s="48" t="s">
        <v>48</v>
      </c>
      <c r="C12" s="48">
        <v>1</v>
      </c>
      <c r="D12" s="48">
        <v>5</v>
      </c>
      <c r="E12" s="48">
        <v>6</v>
      </c>
      <c r="H12" s="48" t="s">
        <v>41</v>
      </c>
      <c r="I12" s="48">
        <v>1</v>
      </c>
      <c r="J12" s="48">
        <v>44</v>
      </c>
      <c r="K12" s="48">
        <v>45</v>
      </c>
      <c r="N12" s="60"/>
      <c r="O12" s="57"/>
      <c r="P12" s="57"/>
      <c r="Q12" s="57"/>
      <c r="R12" s="57"/>
      <c r="S12" s="57"/>
      <c r="T12" s="57"/>
      <c r="U12" s="57"/>
      <c r="V12" s="58"/>
    </row>
    <row r="13" spans="2:22" x14ac:dyDescent="0.25">
      <c r="B13" s="48" t="s">
        <v>55</v>
      </c>
      <c r="C13" s="48">
        <v>28</v>
      </c>
      <c r="D13" s="48">
        <v>174</v>
      </c>
      <c r="E13" s="48">
        <v>202</v>
      </c>
      <c r="H13" s="48" t="s">
        <v>48</v>
      </c>
      <c r="I13" s="48">
        <v>1</v>
      </c>
      <c r="J13" s="48">
        <v>5</v>
      </c>
      <c r="K13" s="48">
        <v>6</v>
      </c>
      <c r="N13" s="60"/>
      <c r="O13" s="57"/>
      <c r="P13" s="57"/>
      <c r="Q13" s="57"/>
      <c r="R13" s="57"/>
      <c r="S13" s="57"/>
      <c r="T13" s="57"/>
      <c r="U13" s="57"/>
      <c r="V13" s="58"/>
    </row>
    <row r="14" spans="2:22" x14ac:dyDescent="0.25">
      <c r="B14" s="48" t="s">
        <v>70</v>
      </c>
      <c r="C14" s="48">
        <v>2</v>
      </c>
      <c r="D14" s="48"/>
      <c r="E14" s="48">
        <v>2</v>
      </c>
      <c r="H14" s="48" t="s">
        <v>55</v>
      </c>
      <c r="I14" s="48">
        <v>28</v>
      </c>
      <c r="J14" s="48">
        <v>174</v>
      </c>
      <c r="K14" s="48">
        <v>202</v>
      </c>
      <c r="N14" s="60"/>
      <c r="O14" s="57"/>
      <c r="P14" s="57"/>
      <c r="Q14" s="57"/>
      <c r="R14" s="57"/>
      <c r="S14" s="57"/>
      <c r="T14" s="57"/>
      <c r="U14" s="57"/>
      <c r="V14" s="58"/>
    </row>
    <row r="15" spans="2:22" x14ac:dyDescent="0.25">
      <c r="B15" s="48" t="s">
        <v>74</v>
      </c>
      <c r="C15" s="48">
        <v>2</v>
      </c>
      <c r="D15" s="48">
        <v>17</v>
      </c>
      <c r="E15" s="48">
        <v>19</v>
      </c>
      <c r="H15" s="48" t="s">
        <v>70</v>
      </c>
      <c r="I15" s="48">
        <v>2</v>
      </c>
      <c r="J15" s="48"/>
      <c r="K15" s="48">
        <v>2</v>
      </c>
      <c r="N15" s="60"/>
      <c r="O15" s="57"/>
      <c r="P15" s="57"/>
      <c r="Q15" s="57"/>
      <c r="R15" s="57"/>
      <c r="S15" s="57"/>
      <c r="T15" s="57"/>
      <c r="U15" s="57"/>
      <c r="V15" s="58"/>
    </row>
    <row r="16" spans="2:22" x14ac:dyDescent="0.25">
      <c r="B16" s="48" t="s">
        <v>77</v>
      </c>
      <c r="C16" s="48">
        <v>3</v>
      </c>
      <c r="D16" s="48">
        <v>138</v>
      </c>
      <c r="E16" s="48">
        <v>141</v>
      </c>
      <c r="H16" s="48" t="s">
        <v>74</v>
      </c>
      <c r="I16" s="48">
        <v>2</v>
      </c>
      <c r="J16" s="48">
        <v>17</v>
      </c>
      <c r="K16" s="48">
        <v>19</v>
      </c>
      <c r="N16" s="60"/>
      <c r="O16" s="57"/>
      <c r="P16" s="57"/>
      <c r="Q16" s="57"/>
      <c r="R16" s="57"/>
      <c r="S16" s="57"/>
      <c r="T16" s="57"/>
      <c r="U16" s="57"/>
      <c r="V16" s="58"/>
    </row>
    <row r="17" spans="2:22" x14ac:dyDescent="0.25">
      <c r="B17" s="48" t="s">
        <v>84</v>
      </c>
      <c r="C17" s="48"/>
      <c r="D17" s="48">
        <v>2</v>
      </c>
      <c r="E17" s="48">
        <v>2</v>
      </c>
      <c r="H17" s="48" t="s">
        <v>77</v>
      </c>
      <c r="I17" s="48">
        <v>3</v>
      </c>
      <c r="J17" s="48">
        <v>138</v>
      </c>
      <c r="K17" s="48">
        <v>141</v>
      </c>
      <c r="N17" s="60"/>
      <c r="O17" s="57"/>
      <c r="P17" s="57"/>
      <c r="Q17" s="57"/>
      <c r="R17" s="57"/>
      <c r="S17" s="57"/>
      <c r="T17" s="57"/>
      <c r="U17" s="57"/>
      <c r="V17" s="58"/>
    </row>
    <row r="18" spans="2:22" x14ac:dyDescent="0.25">
      <c r="B18" s="48" t="s">
        <v>87</v>
      </c>
      <c r="C18" s="48">
        <v>2</v>
      </c>
      <c r="D18" s="48">
        <v>4</v>
      </c>
      <c r="E18" s="48">
        <v>6</v>
      </c>
      <c r="H18" s="48" t="s">
        <v>84</v>
      </c>
      <c r="I18" s="48"/>
      <c r="J18" s="48">
        <v>2</v>
      </c>
      <c r="K18" s="48">
        <v>2</v>
      </c>
      <c r="N18" s="60"/>
      <c r="O18" s="57"/>
      <c r="P18" s="57"/>
      <c r="Q18" s="57"/>
      <c r="R18" s="57"/>
      <c r="S18" s="57"/>
      <c r="T18" s="57"/>
      <c r="U18" s="57"/>
      <c r="V18" s="58"/>
    </row>
    <row r="19" spans="2:22" x14ac:dyDescent="0.25">
      <c r="B19" s="48" t="s">
        <v>96</v>
      </c>
      <c r="C19" s="48"/>
      <c r="D19" s="48">
        <v>7</v>
      </c>
      <c r="E19" s="48">
        <v>7</v>
      </c>
      <c r="H19" s="48" t="s">
        <v>138</v>
      </c>
      <c r="I19" s="48">
        <v>156</v>
      </c>
      <c r="J19" s="48">
        <v>670</v>
      </c>
      <c r="K19" s="48">
        <v>826</v>
      </c>
      <c r="N19" s="60"/>
      <c r="O19" s="57"/>
      <c r="P19" s="57"/>
      <c r="Q19" s="57"/>
      <c r="R19" s="57"/>
      <c r="S19" s="57"/>
      <c r="T19" s="57"/>
      <c r="U19" s="57"/>
      <c r="V19" s="58"/>
    </row>
    <row r="20" spans="2:22" x14ac:dyDescent="0.25">
      <c r="B20" s="48" t="s">
        <v>98</v>
      </c>
      <c r="C20" s="48"/>
      <c r="D20" s="48">
        <v>1</v>
      </c>
      <c r="E20" s="48">
        <v>1</v>
      </c>
      <c r="H20" s="64"/>
      <c r="I20" s="64"/>
      <c r="J20" s="64"/>
      <c r="K20" s="64"/>
      <c r="N20" s="60"/>
      <c r="O20" s="57"/>
      <c r="P20" s="57"/>
      <c r="Q20" s="57"/>
      <c r="R20" s="57"/>
      <c r="S20" s="57"/>
      <c r="T20" s="57"/>
      <c r="U20" s="57"/>
      <c r="V20" s="58"/>
    </row>
    <row r="21" spans="2:22" x14ac:dyDescent="0.25">
      <c r="B21" s="48" t="s">
        <v>100</v>
      </c>
      <c r="C21" s="48"/>
      <c r="D21" s="48">
        <v>16</v>
      </c>
      <c r="E21" s="48">
        <v>16</v>
      </c>
      <c r="H21" s="64"/>
      <c r="I21" s="64"/>
      <c r="J21" s="64"/>
      <c r="K21" s="64"/>
      <c r="N21" s="60"/>
      <c r="O21" s="57"/>
      <c r="P21" s="57"/>
      <c r="Q21" s="57"/>
      <c r="R21" s="57"/>
      <c r="S21" s="57"/>
      <c r="T21" s="57"/>
      <c r="U21" s="57"/>
      <c r="V21" s="58"/>
    </row>
    <row r="22" spans="2:22" x14ac:dyDescent="0.25">
      <c r="B22" s="48" t="s">
        <v>107</v>
      </c>
      <c r="C22" s="48">
        <v>4</v>
      </c>
      <c r="D22" s="48">
        <v>40</v>
      </c>
      <c r="E22" s="48">
        <v>44</v>
      </c>
      <c r="H22" s="48"/>
      <c r="I22" s="48">
        <v>2023</v>
      </c>
      <c r="J22" s="48">
        <v>2024</v>
      </c>
      <c r="K22" s="48" t="s">
        <v>138</v>
      </c>
      <c r="N22" s="60"/>
      <c r="O22" s="57"/>
      <c r="P22" s="57"/>
      <c r="Q22" s="57"/>
      <c r="R22" s="57"/>
      <c r="S22" s="57"/>
      <c r="T22" s="57"/>
      <c r="U22" s="57"/>
      <c r="V22" s="58"/>
    </row>
    <row r="23" spans="2:22" x14ac:dyDescent="0.25">
      <c r="B23" s="48" t="s">
        <v>118</v>
      </c>
      <c r="C23" s="48"/>
      <c r="D23" s="48">
        <v>2</v>
      </c>
      <c r="E23" s="48">
        <v>2</v>
      </c>
      <c r="H23" s="48" t="s">
        <v>87</v>
      </c>
      <c r="I23" s="48">
        <v>2</v>
      </c>
      <c r="J23" s="48">
        <v>4</v>
      </c>
      <c r="K23" s="48">
        <v>6</v>
      </c>
      <c r="N23" s="60"/>
      <c r="O23" s="57"/>
      <c r="P23" s="57"/>
      <c r="Q23" s="57"/>
      <c r="R23" s="57"/>
      <c r="S23" s="57"/>
      <c r="T23" s="57"/>
      <c r="U23" s="57"/>
      <c r="V23" s="58"/>
    </row>
    <row r="24" spans="2:22" ht="15.75" thickBot="1" x14ac:dyDescent="0.3">
      <c r="B24" s="48" t="s">
        <v>120</v>
      </c>
      <c r="C24" s="48">
        <v>4</v>
      </c>
      <c r="D24" s="48">
        <v>18</v>
      </c>
      <c r="E24" s="48">
        <v>22</v>
      </c>
      <c r="H24" s="48" t="s">
        <v>96</v>
      </c>
      <c r="I24" s="48"/>
      <c r="J24" s="48">
        <v>7</v>
      </c>
      <c r="K24" s="48">
        <v>7</v>
      </c>
      <c r="N24" s="61"/>
      <c r="O24" s="62"/>
      <c r="P24" s="62"/>
      <c r="Q24" s="62"/>
      <c r="R24" s="62"/>
      <c r="S24" s="62"/>
      <c r="T24" s="62"/>
      <c r="U24" s="62"/>
      <c r="V24" s="63"/>
    </row>
    <row r="25" spans="2:22" x14ac:dyDescent="0.25">
      <c r="B25" s="48" t="s">
        <v>124</v>
      </c>
      <c r="C25" s="48"/>
      <c r="D25" s="48">
        <v>1</v>
      </c>
      <c r="E25" s="48">
        <v>1</v>
      </c>
      <c r="H25" s="48" t="s">
        <v>98</v>
      </c>
      <c r="I25" s="48"/>
      <c r="J25" s="48">
        <v>1</v>
      </c>
      <c r="K25" s="48">
        <v>1</v>
      </c>
      <c r="N25" s="54"/>
      <c r="O25" s="55"/>
      <c r="P25" s="55"/>
      <c r="Q25" s="55"/>
      <c r="R25" s="55"/>
      <c r="S25" s="55"/>
      <c r="T25" s="55"/>
      <c r="U25" s="55"/>
      <c r="V25" s="56"/>
    </row>
    <row r="26" spans="2:22" x14ac:dyDescent="0.25">
      <c r="B26" s="48" t="s">
        <v>138</v>
      </c>
      <c r="C26" s="48">
        <v>166</v>
      </c>
      <c r="D26" s="48">
        <v>759</v>
      </c>
      <c r="E26" s="48">
        <v>925</v>
      </c>
      <c r="H26" s="48" t="s">
        <v>100</v>
      </c>
      <c r="I26" s="48"/>
      <c r="J26" s="48">
        <v>16</v>
      </c>
      <c r="K26" s="48">
        <v>16</v>
      </c>
      <c r="N26" s="74" t="s">
        <v>142</v>
      </c>
      <c r="O26" s="26" t="s">
        <v>143</v>
      </c>
      <c r="P26" s="26">
        <v>79</v>
      </c>
      <c r="Q26" s="57"/>
      <c r="R26" s="57"/>
      <c r="S26" s="57"/>
      <c r="T26" s="57"/>
      <c r="U26" s="57"/>
      <c r="V26" s="58"/>
    </row>
    <row r="27" spans="2:22" x14ac:dyDescent="0.25">
      <c r="H27" s="48" t="s">
        <v>107</v>
      </c>
      <c r="I27" s="48">
        <v>4</v>
      </c>
      <c r="J27" s="48">
        <v>40</v>
      </c>
      <c r="K27" s="48">
        <v>44</v>
      </c>
      <c r="N27" s="74"/>
      <c r="O27" s="26" t="s">
        <v>144</v>
      </c>
      <c r="P27" s="26">
        <v>89</v>
      </c>
      <c r="Q27" s="57"/>
      <c r="R27" s="57"/>
      <c r="S27" s="57"/>
      <c r="T27" s="57"/>
      <c r="U27" s="57"/>
      <c r="V27" s="58"/>
    </row>
    <row r="28" spans="2:22" x14ac:dyDescent="0.25">
      <c r="H28" s="48" t="s">
        <v>118</v>
      </c>
      <c r="I28" s="48"/>
      <c r="J28" s="48">
        <v>2</v>
      </c>
      <c r="K28" s="48">
        <v>2</v>
      </c>
      <c r="N28" s="74" t="s">
        <v>134</v>
      </c>
      <c r="O28" s="26" t="s">
        <v>143</v>
      </c>
      <c r="P28" s="26">
        <v>119</v>
      </c>
      <c r="Q28" s="57"/>
      <c r="R28" s="57"/>
      <c r="S28" s="57"/>
      <c r="T28" s="57"/>
      <c r="U28" s="57"/>
      <c r="V28" s="58"/>
    </row>
    <row r="29" spans="2:22" x14ac:dyDescent="0.25">
      <c r="H29" s="48" t="s">
        <v>120</v>
      </c>
      <c r="I29" s="48">
        <v>4</v>
      </c>
      <c r="J29" s="48">
        <v>18</v>
      </c>
      <c r="K29" s="48">
        <v>22</v>
      </c>
      <c r="N29" s="74"/>
      <c r="O29" s="26" t="s">
        <v>144</v>
      </c>
      <c r="P29" s="26">
        <v>670</v>
      </c>
      <c r="Q29" s="57"/>
      <c r="R29" s="57">
        <f>SUM(P26:P29)</f>
        <v>957</v>
      </c>
      <c r="S29" s="57"/>
      <c r="T29" s="57"/>
      <c r="U29" s="57"/>
      <c r="V29" s="58"/>
    </row>
    <row r="30" spans="2:22" x14ac:dyDescent="0.25">
      <c r="H30" s="48" t="s">
        <v>124</v>
      </c>
      <c r="I30" s="48"/>
      <c r="J30" s="48">
        <v>1</v>
      </c>
      <c r="K30" s="48">
        <v>1</v>
      </c>
      <c r="N30" s="60"/>
      <c r="O30" s="57"/>
      <c r="P30" s="57"/>
      <c r="Q30" s="57"/>
      <c r="R30" s="57"/>
      <c r="S30" s="57"/>
      <c r="T30" s="57"/>
      <c r="U30" s="57"/>
      <c r="V30" s="58"/>
    </row>
    <row r="31" spans="2:22" x14ac:dyDescent="0.25">
      <c r="H31" s="48" t="s">
        <v>138</v>
      </c>
      <c r="I31" s="48">
        <v>10</v>
      </c>
      <c r="J31" s="48">
        <v>89</v>
      </c>
      <c r="K31" s="48">
        <v>99</v>
      </c>
      <c r="N31" s="60"/>
      <c r="O31" s="57"/>
      <c r="P31" s="57"/>
      <c r="Q31" s="57"/>
      <c r="R31" s="57"/>
      <c r="S31" s="57"/>
      <c r="T31" s="57"/>
      <c r="U31" s="57"/>
      <c r="V31" s="58"/>
    </row>
    <row r="32" spans="2:22" x14ac:dyDescent="0.25">
      <c r="N32" s="60"/>
      <c r="O32" s="57"/>
      <c r="P32" s="57"/>
      <c r="Q32" s="57"/>
      <c r="R32" s="57"/>
      <c r="S32" s="57"/>
      <c r="T32" s="57"/>
      <c r="U32" s="57"/>
      <c r="V32" s="58"/>
    </row>
    <row r="33" spans="3:22" ht="15.75" thickBot="1" x14ac:dyDescent="0.3">
      <c r="N33" s="60"/>
      <c r="O33" s="57"/>
      <c r="P33" s="57"/>
      <c r="Q33" s="57"/>
      <c r="R33" s="57"/>
      <c r="S33" s="57"/>
      <c r="T33" s="57"/>
      <c r="U33" s="57"/>
      <c r="V33" s="58"/>
    </row>
    <row r="34" spans="3:22" x14ac:dyDescent="0.25">
      <c r="C34" s="54"/>
      <c r="D34" s="55"/>
      <c r="E34" s="55"/>
      <c r="F34" s="55"/>
      <c r="G34" s="55"/>
      <c r="H34" s="55"/>
      <c r="I34" s="55"/>
      <c r="J34" s="55"/>
      <c r="K34" s="55"/>
      <c r="L34" s="56"/>
      <c r="N34" s="60"/>
      <c r="O34" s="57"/>
      <c r="P34" s="57"/>
      <c r="Q34" s="57"/>
      <c r="R34" s="57"/>
      <c r="S34" s="57"/>
      <c r="T34" s="57"/>
      <c r="U34" s="57"/>
      <c r="V34" s="58"/>
    </row>
    <row r="35" spans="3:22" x14ac:dyDescent="0.25">
      <c r="C35" s="85">
        <v>2023</v>
      </c>
      <c r="D35" s="50" t="s">
        <v>157</v>
      </c>
      <c r="E35" s="26"/>
      <c r="F35" s="57"/>
      <c r="G35" s="57"/>
      <c r="H35" s="57"/>
      <c r="I35" s="75" t="s">
        <v>136</v>
      </c>
      <c r="J35" s="75"/>
      <c r="K35" s="57"/>
      <c r="L35" s="58"/>
      <c r="N35" s="60"/>
      <c r="O35" s="57"/>
      <c r="P35" s="57"/>
      <c r="Q35" s="57"/>
      <c r="R35" s="57"/>
      <c r="S35" s="57"/>
      <c r="T35" s="57"/>
      <c r="U35" s="57"/>
      <c r="V35" s="58"/>
    </row>
    <row r="36" spans="3:22" x14ac:dyDescent="0.25">
      <c r="C36" s="86"/>
      <c r="D36" s="50" t="s">
        <v>146</v>
      </c>
      <c r="E36" s="26"/>
      <c r="F36" s="57"/>
      <c r="G36" s="57"/>
      <c r="H36" s="49" t="s">
        <v>135</v>
      </c>
      <c r="I36" s="49" t="s">
        <v>145</v>
      </c>
      <c r="J36" s="49" t="s">
        <v>156</v>
      </c>
      <c r="K36" s="49" t="s">
        <v>138</v>
      </c>
      <c r="L36" s="58"/>
      <c r="N36" s="60"/>
      <c r="O36" s="57"/>
      <c r="P36" s="57"/>
      <c r="Q36" s="57"/>
      <c r="R36" s="57"/>
      <c r="S36" s="57"/>
      <c r="T36" s="57"/>
      <c r="U36" s="57"/>
      <c r="V36" s="58"/>
    </row>
    <row r="37" spans="3:22" x14ac:dyDescent="0.25">
      <c r="C37" s="86"/>
      <c r="D37" s="50" t="s">
        <v>147</v>
      </c>
      <c r="E37" s="51">
        <v>7</v>
      </c>
      <c r="F37" s="57"/>
      <c r="G37" s="57"/>
      <c r="H37" s="50" t="s">
        <v>157</v>
      </c>
      <c r="I37" s="51"/>
      <c r="J37" s="51">
        <v>97</v>
      </c>
      <c r="K37" s="51">
        <f>I37+J37</f>
        <v>97</v>
      </c>
      <c r="L37" s="58"/>
      <c r="N37" s="60"/>
      <c r="O37" s="57"/>
      <c r="P37" s="57"/>
      <c r="Q37" s="57"/>
      <c r="R37" s="57"/>
      <c r="S37" s="57"/>
      <c r="T37" s="57"/>
      <c r="U37" s="57"/>
      <c r="V37" s="58"/>
    </row>
    <row r="38" spans="3:22" x14ac:dyDescent="0.25">
      <c r="C38" s="86"/>
      <c r="D38" s="84" t="s">
        <v>148</v>
      </c>
      <c r="F38" s="57"/>
      <c r="G38" s="57"/>
      <c r="H38" s="50" t="s">
        <v>146</v>
      </c>
      <c r="I38" s="51"/>
      <c r="J38" s="51">
        <v>78</v>
      </c>
      <c r="K38" s="51">
        <f t="shared" ref="K38:K47" si="0">I38+J38</f>
        <v>78</v>
      </c>
      <c r="L38" s="58"/>
      <c r="N38" s="60"/>
      <c r="O38" s="57"/>
      <c r="P38" s="57"/>
      <c r="Q38" s="57"/>
      <c r="R38" s="57"/>
      <c r="S38" s="57"/>
      <c r="T38" s="57"/>
      <c r="U38" s="57"/>
      <c r="V38" s="58"/>
    </row>
    <row r="39" spans="3:22" x14ac:dyDescent="0.25">
      <c r="C39" s="86"/>
      <c r="D39" s="84" t="s">
        <v>158</v>
      </c>
      <c r="F39" s="57"/>
      <c r="G39" s="57"/>
      <c r="H39" s="50" t="s">
        <v>147</v>
      </c>
      <c r="I39" s="51">
        <v>7</v>
      </c>
      <c r="J39" s="51">
        <v>121</v>
      </c>
      <c r="K39" s="51">
        <f t="shared" si="0"/>
        <v>128</v>
      </c>
      <c r="L39" s="58"/>
      <c r="N39" s="60"/>
      <c r="O39" s="57"/>
      <c r="P39" s="57"/>
      <c r="Q39" s="57"/>
      <c r="R39" s="57"/>
      <c r="S39" s="57"/>
      <c r="T39" s="57"/>
      <c r="U39" s="57"/>
      <c r="V39" s="58"/>
    </row>
    <row r="40" spans="3:22" x14ac:dyDescent="0.25">
      <c r="C40" s="86"/>
      <c r="D40" s="50" t="s">
        <v>149</v>
      </c>
      <c r="E40" s="51">
        <v>4</v>
      </c>
      <c r="F40" s="57"/>
      <c r="G40" s="57"/>
      <c r="H40" s="50" t="s">
        <v>148</v>
      </c>
      <c r="I40" s="51"/>
      <c r="J40" s="51">
        <v>193</v>
      </c>
      <c r="K40" s="51">
        <f t="shared" si="0"/>
        <v>193</v>
      </c>
      <c r="L40" s="58"/>
      <c r="N40" s="60"/>
      <c r="O40" s="57"/>
      <c r="P40" s="57"/>
      <c r="Q40" s="57"/>
      <c r="R40" s="57"/>
      <c r="S40" s="57"/>
      <c r="T40" s="57"/>
      <c r="U40" s="57"/>
      <c r="V40" s="58"/>
    </row>
    <row r="41" spans="3:22" x14ac:dyDescent="0.25">
      <c r="C41" s="86"/>
      <c r="D41" s="50" t="s">
        <v>150</v>
      </c>
      <c r="E41" s="51">
        <v>4</v>
      </c>
      <c r="F41" s="57"/>
      <c r="G41" s="57"/>
      <c r="H41" s="50" t="s">
        <v>149</v>
      </c>
      <c r="I41" s="51">
        <v>4</v>
      </c>
      <c r="J41" s="51">
        <v>164</v>
      </c>
      <c r="K41" s="51">
        <f t="shared" si="0"/>
        <v>168</v>
      </c>
      <c r="L41" s="58"/>
      <c r="N41" s="60"/>
      <c r="O41" s="57"/>
      <c r="P41" s="57"/>
      <c r="Q41" s="57"/>
      <c r="R41" s="57"/>
      <c r="S41" s="57"/>
      <c r="T41" s="57"/>
      <c r="U41" s="57"/>
      <c r="V41" s="58"/>
    </row>
    <row r="42" spans="3:22" x14ac:dyDescent="0.25">
      <c r="C42" s="86"/>
      <c r="D42" s="50" t="s">
        <v>151</v>
      </c>
      <c r="E42" s="51">
        <v>47</v>
      </c>
      <c r="F42" s="57"/>
      <c r="G42" s="57"/>
      <c r="H42" s="50" t="s">
        <v>150</v>
      </c>
      <c r="I42" s="51">
        <v>4</v>
      </c>
      <c r="J42" s="51">
        <v>106</v>
      </c>
      <c r="K42" s="51">
        <f t="shared" si="0"/>
        <v>110</v>
      </c>
      <c r="L42" s="58"/>
      <c r="N42" s="60"/>
      <c r="O42" s="57"/>
      <c r="P42" s="57"/>
      <c r="Q42" s="57"/>
      <c r="R42" s="57"/>
      <c r="S42" s="57"/>
      <c r="T42" s="57"/>
      <c r="U42" s="57"/>
      <c r="V42" s="58"/>
    </row>
    <row r="43" spans="3:22" x14ac:dyDescent="0.25">
      <c r="C43" s="86"/>
      <c r="D43" s="50" t="s">
        <v>152</v>
      </c>
      <c r="E43" s="51">
        <v>30</v>
      </c>
      <c r="F43" s="57"/>
      <c r="G43" s="57"/>
      <c r="H43" s="50" t="s">
        <v>151</v>
      </c>
      <c r="I43" s="51">
        <v>47</v>
      </c>
      <c r="J43" s="51"/>
      <c r="K43" s="51">
        <f t="shared" si="0"/>
        <v>47</v>
      </c>
      <c r="L43" s="58"/>
      <c r="N43" s="60"/>
      <c r="O43" s="57"/>
      <c r="P43" s="57"/>
      <c r="Q43" s="57"/>
      <c r="R43" s="57"/>
      <c r="S43" s="57"/>
      <c r="T43" s="57"/>
      <c r="U43" s="57"/>
      <c r="V43" s="58"/>
    </row>
    <row r="44" spans="3:22" x14ac:dyDescent="0.25">
      <c r="C44" s="86"/>
      <c r="D44" s="50" t="s">
        <v>153</v>
      </c>
      <c r="E44" s="51">
        <v>34</v>
      </c>
      <c r="F44" s="57"/>
      <c r="G44" s="57"/>
      <c r="H44" s="50" t="s">
        <v>152</v>
      </c>
      <c r="I44" s="51">
        <v>30</v>
      </c>
      <c r="J44" s="51"/>
      <c r="K44" s="51">
        <f t="shared" si="0"/>
        <v>30</v>
      </c>
      <c r="L44" s="58"/>
      <c r="N44" s="60"/>
      <c r="O44" s="57"/>
      <c r="P44" s="57"/>
      <c r="Q44" s="57"/>
      <c r="R44" s="57"/>
      <c r="S44" s="57"/>
      <c r="T44" s="57"/>
      <c r="U44" s="57"/>
      <c r="V44" s="58"/>
    </row>
    <row r="45" spans="3:22" x14ac:dyDescent="0.25">
      <c r="C45" s="86"/>
      <c r="D45" s="50" t="s">
        <v>154</v>
      </c>
      <c r="E45" s="51">
        <v>45</v>
      </c>
      <c r="F45" s="57"/>
      <c r="G45" s="57"/>
      <c r="H45" s="50" t="s">
        <v>153</v>
      </c>
      <c r="I45" s="51">
        <v>34</v>
      </c>
      <c r="J45" s="51"/>
      <c r="K45" s="51">
        <f t="shared" si="0"/>
        <v>34</v>
      </c>
      <c r="L45" s="58"/>
      <c r="N45" s="60"/>
      <c r="O45" s="57"/>
      <c r="P45" s="57"/>
      <c r="Q45" s="57"/>
      <c r="R45" s="57"/>
      <c r="S45" s="57"/>
      <c r="T45" s="57"/>
      <c r="U45" s="57"/>
      <c r="V45" s="58"/>
    </row>
    <row r="46" spans="3:22" x14ac:dyDescent="0.25">
      <c r="C46" s="87"/>
      <c r="D46" s="50" t="s">
        <v>155</v>
      </c>
      <c r="E46" s="51">
        <v>27</v>
      </c>
      <c r="F46" s="57"/>
      <c r="G46" s="57"/>
      <c r="H46" s="50" t="s">
        <v>154</v>
      </c>
      <c r="I46" s="51">
        <v>45</v>
      </c>
      <c r="J46" s="51"/>
      <c r="K46" s="51">
        <f t="shared" si="0"/>
        <v>45</v>
      </c>
      <c r="L46" s="58"/>
      <c r="N46" s="60"/>
      <c r="O46" s="57"/>
      <c r="P46" s="57"/>
      <c r="Q46" s="57"/>
      <c r="R46" s="57"/>
      <c r="S46" s="57"/>
      <c r="T46" s="57"/>
      <c r="U46" s="57"/>
      <c r="V46" s="58"/>
    </row>
    <row r="47" spans="3:22" x14ac:dyDescent="0.25">
      <c r="C47" s="71">
        <v>2024</v>
      </c>
      <c r="D47" s="50" t="s">
        <v>157</v>
      </c>
      <c r="E47" s="51">
        <v>103</v>
      </c>
      <c r="F47" s="57"/>
      <c r="G47" s="57"/>
      <c r="H47" s="50" t="s">
        <v>155</v>
      </c>
      <c r="I47" s="51">
        <v>27</v>
      </c>
      <c r="J47" s="51"/>
      <c r="K47" s="51">
        <f t="shared" si="0"/>
        <v>27</v>
      </c>
      <c r="L47" s="58"/>
      <c r="N47" s="60"/>
      <c r="O47" s="57"/>
      <c r="P47" s="57"/>
      <c r="Q47" s="57"/>
      <c r="R47" s="57"/>
      <c r="S47" s="57"/>
      <c r="T47" s="57"/>
      <c r="U47" s="57"/>
      <c r="V47" s="58"/>
    </row>
    <row r="48" spans="3:22" x14ac:dyDescent="0.25">
      <c r="C48" s="72"/>
      <c r="D48" s="50" t="s">
        <v>146</v>
      </c>
      <c r="E48" s="51">
        <v>71</v>
      </c>
      <c r="F48" s="57"/>
      <c r="G48" s="57"/>
      <c r="H48" s="52" t="s">
        <v>138</v>
      </c>
      <c r="I48" s="53">
        <f>SUM(I37:I47)</f>
        <v>198</v>
      </c>
      <c r="J48" s="53">
        <f t="shared" ref="J48:K48" si="1">SUM(J37:J47)</f>
        <v>759</v>
      </c>
      <c r="K48" s="53">
        <f t="shared" si="1"/>
        <v>957</v>
      </c>
      <c r="L48" s="58"/>
      <c r="N48" s="60"/>
      <c r="O48" s="57"/>
      <c r="P48" s="57"/>
      <c r="Q48" s="57"/>
      <c r="R48" s="57"/>
      <c r="S48" s="57"/>
      <c r="T48" s="57"/>
      <c r="U48" s="57"/>
      <c r="V48" s="58"/>
    </row>
    <row r="49" spans="3:22" x14ac:dyDescent="0.25">
      <c r="C49" s="72"/>
      <c r="D49" s="50" t="s">
        <v>147</v>
      </c>
      <c r="E49" s="51">
        <v>121</v>
      </c>
      <c r="F49" s="57"/>
      <c r="G49" s="57"/>
      <c r="H49" s="57"/>
      <c r="I49" s="57"/>
      <c r="J49" s="57"/>
      <c r="K49" s="57"/>
      <c r="L49" s="58"/>
      <c r="N49" s="60"/>
      <c r="O49" s="57"/>
      <c r="P49" s="57"/>
      <c r="Q49" s="57"/>
      <c r="R49" s="57"/>
      <c r="S49" s="57"/>
      <c r="T49" s="57"/>
      <c r="U49" s="57"/>
      <c r="V49" s="58"/>
    </row>
    <row r="50" spans="3:22" x14ac:dyDescent="0.25">
      <c r="C50" s="72"/>
      <c r="D50" s="50" t="s">
        <v>148</v>
      </c>
      <c r="E50" s="51">
        <v>193</v>
      </c>
      <c r="F50" s="57"/>
      <c r="G50" s="57"/>
      <c r="H50" s="57"/>
      <c r="I50" s="57"/>
      <c r="J50" s="57"/>
      <c r="K50" s="57"/>
      <c r="L50" s="58"/>
      <c r="N50" s="60"/>
      <c r="O50" s="57"/>
      <c r="P50" s="57"/>
      <c r="Q50" s="57"/>
      <c r="R50" s="57"/>
      <c r="S50" s="57"/>
      <c r="T50" s="57"/>
      <c r="U50" s="57"/>
      <c r="V50" s="58"/>
    </row>
    <row r="51" spans="3:22" x14ac:dyDescent="0.25">
      <c r="C51" s="72"/>
      <c r="D51" s="26" t="s">
        <v>158</v>
      </c>
      <c r="E51" s="51">
        <v>164</v>
      </c>
      <c r="F51" s="57"/>
      <c r="G51" s="57"/>
      <c r="H51" s="57"/>
      <c r="I51" s="57"/>
      <c r="J51" s="57"/>
      <c r="K51" s="57"/>
      <c r="L51" s="58"/>
      <c r="N51" s="60"/>
      <c r="O51" s="57"/>
      <c r="P51" s="57"/>
      <c r="Q51" s="57"/>
      <c r="R51" s="57"/>
      <c r="S51" s="57"/>
      <c r="T51" s="57"/>
      <c r="U51" s="57"/>
      <c r="V51" s="58"/>
    </row>
    <row r="52" spans="3:22" x14ac:dyDescent="0.25">
      <c r="C52" s="72"/>
      <c r="D52" s="50" t="s">
        <v>149</v>
      </c>
      <c r="E52" s="51">
        <v>107</v>
      </c>
      <c r="F52" s="57"/>
      <c r="G52" s="57"/>
      <c r="H52" s="57"/>
      <c r="I52" s="57"/>
      <c r="J52" s="57"/>
      <c r="K52" s="57"/>
      <c r="L52" s="58"/>
      <c r="N52" s="60"/>
      <c r="O52" s="57"/>
      <c r="P52" s="57"/>
      <c r="Q52" s="57"/>
      <c r="R52" s="57"/>
      <c r="S52" s="57"/>
      <c r="T52" s="57"/>
      <c r="U52" s="57"/>
      <c r="V52" s="58"/>
    </row>
    <row r="53" spans="3:22" ht="15.75" thickBot="1" x14ac:dyDescent="0.3">
      <c r="C53" s="72"/>
      <c r="D53" s="50" t="s">
        <v>150</v>
      </c>
      <c r="E53" s="26"/>
      <c r="F53" s="57"/>
      <c r="G53" s="57"/>
      <c r="H53" s="57"/>
      <c r="I53" s="57"/>
      <c r="J53" s="57"/>
      <c r="K53" s="57"/>
      <c r="L53" s="58"/>
      <c r="N53" s="61"/>
      <c r="O53" s="62"/>
      <c r="P53" s="62"/>
      <c r="Q53" s="62"/>
      <c r="R53" s="62"/>
      <c r="S53" s="62"/>
      <c r="T53" s="62"/>
      <c r="U53" s="62"/>
      <c r="V53" s="63"/>
    </row>
    <row r="54" spans="3:22" x14ac:dyDescent="0.25">
      <c r="C54" s="72"/>
      <c r="D54" s="50" t="s">
        <v>151</v>
      </c>
      <c r="E54" s="26"/>
      <c r="F54" s="57"/>
      <c r="G54" s="57"/>
      <c r="H54" s="57"/>
      <c r="I54" s="57"/>
      <c r="J54" s="57"/>
      <c r="K54" s="57"/>
      <c r="L54" s="58"/>
    </row>
    <row r="55" spans="3:22" x14ac:dyDescent="0.25">
      <c r="C55" s="72"/>
      <c r="D55" s="50" t="s">
        <v>152</v>
      </c>
      <c r="E55" s="26"/>
      <c r="F55" s="57"/>
      <c r="G55" s="57"/>
      <c r="H55" s="57"/>
      <c r="I55" s="57"/>
      <c r="J55" s="57"/>
      <c r="K55" s="57"/>
      <c r="L55" s="58"/>
    </row>
    <row r="56" spans="3:22" x14ac:dyDescent="0.25">
      <c r="C56" s="72"/>
      <c r="D56" s="50" t="s">
        <v>153</v>
      </c>
      <c r="E56" s="26"/>
      <c r="F56" s="57"/>
      <c r="G56" s="57"/>
      <c r="H56" s="57"/>
      <c r="I56" s="57"/>
      <c r="J56" s="57"/>
      <c r="K56" s="57"/>
      <c r="L56" s="58"/>
    </row>
    <row r="57" spans="3:22" x14ac:dyDescent="0.25">
      <c r="C57" s="72"/>
      <c r="D57" s="50" t="s">
        <v>154</v>
      </c>
      <c r="E57" s="26"/>
      <c r="F57" s="57"/>
      <c r="G57" s="57"/>
      <c r="H57" s="57"/>
      <c r="I57" s="57"/>
      <c r="J57" s="57"/>
      <c r="K57" s="57"/>
      <c r="L57" s="58"/>
    </row>
    <row r="58" spans="3:22" x14ac:dyDescent="0.25">
      <c r="C58" s="73"/>
      <c r="D58" s="50" t="s">
        <v>155</v>
      </c>
      <c r="E58" s="26"/>
      <c r="F58" s="57"/>
      <c r="G58" s="57"/>
      <c r="H58" s="57"/>
      <c r="I58" s="57"/>
      <c r="J58" s="57"/>
      <c r="K58" s="57"/>
      <c r="L58" s="58"/>
    </row>
    <row r="59" spans="3:22" x14ac:dyDescent="0.25">
      <c r="C59" s="59"/>
      <c r="D59" s="57"/>
      <c r="E59" s="57"/>
      <c r="F59" s="57"/>
      <c r="G59" s="57"/>
      <c r="H59" s="57"/>
      <c r="I59" s="57"/>
      <c r="J59" s="57"/>
      <c r="K59" s="57"/>
      <c r="L59" s="58"/>
    </row>
    <row r="60" spans="3:22" x14ac:dyDescent="0.25">
      <c r="C60" s="60"/>
      <c r="D60" s="57"/>
      <c r="E60" s="57"/>
      <c r="F60" s="57"/>
      <c r="G60" s="57"/>
      <c r="H60" s="57"/>
      <c r="I60" s="57"/>
      <c r="J60" s="57"/>
      <c r="K60" s="57"/>
      <c r="L60" s="58"/>
    </row>
    <row r="61" spans="3:22" x14ac:dyDescent="0.25">
      <c r="C61" s="60"/>
      <c r="D61" s="57"/>
      <c r="E61" s="57">
        <f>SUM(E35:E58)</f>
        <v>957</v>
      </c>
      <c r="F61" s="57"/>
      <c r="G61" s="57"/>
      <c r="H61" s="57"/>
      <c r="I61" s="57"/>
      <c r="J61" s="57"/>
      <c r="K61" s="57"/>
      <c r="L61" s="58"/>
    </row>
    <row r="62" spans="3:22" x14ac:dyDescent="0.25">
      <c r="C62" s="60"/>
      <c r="D62" s="57"/>
      <c r="E62" s="57"/>
      <c r="F62" s="57"/>
      <c r="G62" s="57"/>
      <c r="H62" s="57"/>
      <c r="I62" s="57"/>
      <c r="J62" s="57"/>
      <c r="K62" s="57"/>
      <c r="L62" s="58"/>
    </row>
    <row r="63" spans="3:22" x14ac:dyDescent="0.25">
      <c r="C63" s="60"/>
      <c r="D63" s="57"/>
      <c r="E63" s="57"/>
      <c r="F63" s="57"/>
      <c r="G63" s="57"/>
      <c r="H63" s="57"/>
      <c r="I63" s="57"/>
      <c r="J63" s="57"/>
      <c r="K63" s="57"/>
      <c r="L63" s="58"/>
    </row>
    <row r="64" spans="3:22" x14ac:dyDescent="0.25">
      <c r="C64" s="60"/>
      <c r="D64" s="57"/>
      <c r="E64" s="57"/>
      <c r="F64" s="57"/>
      <c r="G64" s="57"/>
      <c r="H64" s="57"/>
      <c r="I64" s="57"/>
      <c r="J64" s="57"/>
      <c r="K64" s="57"/>
      <c r="L64" s="58"/>
    </row>
    <row r="65" spans="2:12" x14ac:dyDescent="0.25">
      <c r="C65" s="60"/>
      <c r="D65" s="57"/>
      <c r="E65" s="57"/>
      <c r="F65" s="57"/>
      <c r="G65" s="57"/>
      <c r="H65" s="57"/>
      <c r="I65" s="57"/>
      <c r="J65" s="57"/>
      <c r="K65" s="57"/>
      <c r="L65" s="58"/>
    </row>
    <row r="66" spans="2:12" x14ac:dyDescent="0.25">
      <c r="C66" s="60"/>
      <c r="D66" s="57"/>
      <c r="E66" s="57"/>
      <c r="F66" s="57"/>
      <c r="G66" s="57"/>
      <c r="H66" s="57"/>
      <c r="I66" s="57"/>
      <c r="J66" s="57"/>
      <c r="K66" s="57"/>
      <c r="L66" s="58"/>
    </row>
    <row r="67" spans="2:12" x14ac:dyDescent="0.25">
      <c r="C67" s="60"/>
      <c r="D67" s="57"/>
      <c r="E67" s="57"/>
      <c r="F67" s="57"/>
      <c r="G67" s="57"/>
      <c r="H67" s="57"/>
      <c r="I67" s="57"/>
      <c r="J67" s="57"/>
      <c r="K67" s="57"/>
      <c r="L67" s="58"/>
    </row>
    <row r="68" spans="2:12" x14ac:dyDescent="0.25">
      <c r="C68" s="60"/>
      <c r="D68" s="57"/>
      <c r="E68" s="57"/>
      <c r="F68" s="57"/>
      <c r="G68" s="57"/>
      <c r="H68" s="57"/>
      <c r="I68" s="57"/>
      <c r="J68" s="57"/>
      <c r="K68" s="57"/>
      <c r="L68" s="58"/>
    </row>
    <row r="69" spans="2:12" ht="15.75" thickBot="1" x14ac:dyDescent="0.3">
      <c r="C69" s="61"/>
      <c r="D69" s="62"/>
      <c r="E69" s="62"/>
      <c r="F69" s="62"/>
      <c r="G69" s="62"/>
      <c r="H69" s="62"/>
      <c r="I69" s="62"/>
      <c r="J69" s="62"/>
      <c r="K69" s="62"/>
      <c r="L69" s="63"/>
    </row>
    <row r="72" spans="2:12" x14ac:dyDescent="0.25">
      <c r="H72" s="26"/>
      <c r="I72" s="26">
        <v>2023</v>
      </c>
      <c r="J72" s="26">
        <v>2024</v>
      </c>
      <c r="K72" s="26" t="s">
        <v>138</v>
      </c>
    </row>
    <row r="73" spans="2:12" x14ac:dyDescent="0.25">
      <c r="B73" s="65" t="s">
        <v>129</v>
      </c>
      <c r="C73" s="65">
        <v>2023</v>
      </c>
      <c r="D73" s="65">
        <v>2024</v>
      </c>
      <c r="E73" s="65" t="s">
        <v>138</v>
      </c>
      <c r="H73" s="26" t="s">
        <v>0</v>
      </c>
      <c r="I73" s="26">
        <v>1</v>
      </c>
      <c r="J73" s="26">
        <v>8</v>
      </c>
      <c r="K73" s="26">
        <f>I73+J73</f>
        <v>9</v>
      </c>
    </row>
    <row r="74" spans="2:12" x14ac:dyDescent="0.25">
      <c r="B74" s="66" t="s">
        <v>0</v>
      </c>
      <c r="C74" s="67">
        <v>1</v>
      </c>
      <c r="D74" s="67">
        <v>1</v>
      </c>
      <c r="E74" s="67">
        <v>2</v>
      </c>
      <c r="H74" s="26" t="s">
        <v>4</v>
      </c>
      <c r="I74" s="26">
        <v>8</v>
      </c>
      <c r="J74" s="26">
        <v>6</v>
      </c>
      <c r="K74" s="26">
        <v>15</v>
      </c>
    </row>
    <row r="75" spans="2:12" x14ac:dyDescent="0.25">
      <c r="B75" s="66" t="s">
        <v>4</v>
      </c>
      <c r="C75" s="67">
        <v>8</v>
      </c>
      <c r="D75" s="67">
        <v>7</v>
      </c>
      <c r="E75" s="67">
        <v>15</v>
      </c>
      <c r="H75" s="26" t="s">
        <v>9</v>
      </c>
      <c r="I75" s="26">
        <v>7</v>
      </c>
      <c r="J75" s="26">
        <v>13</v>
      </c>
      <c r="K75" s="26">
        <f t="shared" ref="K75:K93" si="2">I75+J75</f>
        <v>20</v>
      </c>
    </row>
    <row r="76" spans="2:12" x14ac:dyDescent="0.25">
      <c r="B76" s="66" t="s">
        <v>9</v>
      </c>
      <c r="C76" s="67">
        <v>7</v>
      </c>
      <c r="D76" s="67">
        <v>13</v>
      </c>
      <c r="E76" s="67">
        <v>20</v>
      </c>
      <c r="H76" s="26" t="s">
        <v>16</v>
      </c>
      <c r="I76" s="26"/>
      <c r="J76" s="26">
        <v>19</v>
      </c>
      <c r="K76" s="26">
        <v>20</v>
      </c>
    </row>
    <row r="77" spans="2:12" x14ac:dyDescent="0.25">
      <c r="B77" s="66" t="s">
        <v>23</v>
      </c>
      <c r="C77" s="67">
        <v>72</v>
      </c>
      <c r="D77" s="67">
        <v>71</v>
      </c>
      <c r="E77" s="67">
        <v>143</v>
      </c>
      <c r="H77" s="26" t="s">
        <v>23</v>
      </c>
      <c r="I77" s="26">
        <v>72</v>
      </c>
      <c r="J77" s="26">
        <v>243</v>
      </c>
      <c r="K77" s="26">
        <f t="shared" si="2"/>
        <v>315</v>
      </c>
    </row>
    <row r="78" spans="2:12" x14ac:dyDescent="0.25">
      <c r="B78" s="66" t="s">
        <v>48</v>
      </c>
      <c r="C78" s="67">
        <v>1</v>
      </c>
      <c r="D78" s="67">
        <v>1</v>
      </c>
      <c r="E78" s="67">
        <v>2</v>
      </c>
      <c r="H78" s="26" t="s">
        <v>40</v>
      </c>
      <c r="I78" s="26"/>
      <c r="J78" s="26">
        <v>1</v>
      </c>
      <c r="K78" s="26">
        <f t="shared" si="2"/>
        <v>1</v>
      </c>
    </row>
    <row r="79" spans="2:12" x14ac:dyDescent="0.25">
      <c r="B79" s="66" t="s">
        <v>55</v>
      </c>
      <c r="C79" s="67">
        <v>20</v>
      </c>
      <c r="D79" s="67">
        <v>132</v>
      </c>
      <c r="E79" s="67">
        <v>152</v>
      </c>
      <c r="H79" s="26" t="s">
        <v>41</v>
      </c>
      <c r="I79" s="26"/>
      <c r="J79" s="26">
        <v>44</v>
      </c>
      <c r="K79" s="26">
        <f t="shared" si="2"/>
        <v>44</v>
      </c>
    </row>
    <row r="80" spans="2:12" x14ac:dyDescent="0.25">
      <c r="B80" s="66" t="s">
        <v>70</v>
      </c>
      <c r="C80" s="67">
        <v>2</v>
      </c>
      <c r="D80" s="67"/>
      <c r="E80" s="67">
        <v>2</v>
      </c>
      <c r="H80" s="26" t="s">
        <v>48</v>
      </c>
      <c r="I80" s="26">
        <v>1</v>
      </c>
      <c r="J80" s="26">
        <v>5</v>
      </c>
      <c r="K80" s="26">
        <f t="shared" si="2"/>
        <v>6</v>
      </c>
    </row>
    <row r="81" spans="2:11" x14ac:dyDescent="0.25">
      <c r="B81" s="66" t="s">
        <v>74</v>
      </c>
      <c r="C81" s="67">
        <v>1</v>
      </c>
      <c r="D81" s="67"/>
      <c r="E81" s="67">
        <v>1</v>
      </c>
      <c r="H81" s="26" t="s">
        <v>55</v>
      </c>
      <c r="I81" s="26">
        <v>20</v>
      </c>
      <c r="J81" s="26">
        <v>174</v>
      </c>
      <c r="K81" s="26">
        <f t="shared" si="2"/>
        <v>194</v>
      </c>
    </row>
    <row r="82" spans="2:11" x14ac:dyDescent="0.25">
      <c r="B82" s="66" t="s">
        <v>77</v>
      </c>
      <c r="C82" s="67">
        <v>7</v>
      </c>
      <c r="D82" s="67">
        <v>38</v>
      </c>
      <c r="E82" s="67">
        <v>45</v>
      </c>
      <c r="H82" s="26" t="s">
        <v>70</v>
      </c>
      <c r="I82" s="26">
        <v>2</v>
      </c>
      <c r="J82" s="26"/>
      <c r="K82" s="26">
        <f t="shared" si="2"/>
        <v>2</v>
      </c>
    </row>
    <row r="83" spans="2:11" x14ac:dyDescent="0.25">
      <c r="B83" s="66" t="s">
        <v>171</v>
      </c>
      <c r="C83" s="67"/>
      <c r="D83" s="67">
        <v>1</v>
      </c>
      <c r="E83" s="67">
        <v>1</v>
      </c>
      <c r="H83" s="26" t="s">
        <v>74</v>
      </c>
      <c r="I83" s="26">
        <v>1</v>
      </c>
      <c r="J83" s="26">
        <v>17</v>
      </c>
      <c r="K83" s="26">
        <f t="shared" si="2"/>
        <v>18</v>
      </c>
    </row>
    <row r="84" spans="2:11" x14ac:dyDescent="0.25">
      <c r="B84" s="66" t="s">
        <v>87</v>
      </c>
      <c r="C84" s="67">
        <v>1</v>
      </c>
      <c r="D84" s="67">
        <v>2</v>
      </c>
      <c r="E84" s="67">
        <v>3</v>
      </c>
      <c r="H84" s="26" t="s">
        <v>77</v>
      </c>
      <c r="I84" s="26">
        <v>7</v>
      </c>
      <c r="J84" s="26">
        <v>138</v>
      </c>
      <c r="K84" s="26">
        <f t="shared" si="2"/>
        <v>145</v>
      </c>
    </row>
    <row r="85" spans="2:11" x14ac:dyDescent="0.25">
      <c r="B85" s="66" t="s">
        <v>96</v>
      </c>
      <c r="C85" s="67"/>
      <c r="D85" s="67">
        <v>1</v>
      </c>
      <c r="E85" s="67">
        <v>1</v>
      </c>
      <c r="H85" s="26" t="s">
        <v>84</v>
      </c>
      <c r="I85" s="26"/>
      <c r="J85" s="26">
        <v>2</v>
      </c>
      <c r="K85" s="26">
        <f t="shared" si="2"/>
        <v>2</v>
      </c>
    </row>
    <row r="86" spans="2:11" x14ac:dyDescent="0.25">
      <c r="B86" s="66" t="s">
        <v>172</v>
      </c>
      <c r="C86" s="67"/>
      <c r="D86" s="67">
        <v>1</v>
      </c>
      <c r="E86" s="67">
        <v>1</v>
      </c>
      <c r="H86" s="26" t="s">
        <v>87</v>
      </c>
      <c r="I86" s="26">
        <v>1</v>
      </c>
      <c r="J86" s="26">
        <v>4</v>
      </c>
      <c r="K86" s="26">
        <f t="shared" si="2"/>
        <v>5</v>
      </c>
    </row>
    <row r="87" spans="2:11" x14ac:dyDescent="0.25">
      <c r="B87" s="66" t="s">
        <v>173</v>
      </c>
      <c r="C87" s="67"/>
      <c r="D87" s="67">
        <v>2</v>
      </c>
      <c r="E87" s="67">
        <v>2</v>
      </c>
      <c r="H87" s="26" t="s">
        <v>96</v>
      </c>
      <c r="I87" s="26"/>
      <c r="J87" s="26">
        <v>7</v>
      </c>
      <c r="K87" s="26">
        <f t="shared" si="2"/>
        <v>7</v>
      </c>
    </row>
    <row r="88" spans="2:11" x14ac:dyDescent="0.25">
      <c r="B88" s="66" t="s">
        <v>100</v>
      </c>
      <c r="C88" s="67"/>
      <c r="D88" s="67">
        <v>2</v>
      </c>
      <c r="E88" s="67">
        <v>2</v>
      </c>
      <c r="H88" s="26" t="s">
        <v>98</v>
      </c>
      <c r="I88" s="26"/>
      <c r="J88" s="26">
        <v>1</v>
      </c>
      <c r="K88" s="26">
        <f t="shared" si="2"/>
        <v>1</v>
      </c>
    </row>
    <row r="89" spans="2:11" x14ac:dyDescent="0.25">
      <c r="B89" s="66" t="s">
        <v>107</v>
      </c>
      <c r="C89" s="67">
        <v>74</v>
      </c>
      <c r="D89" s="67">
        <v>12</v>
      </c>
      <c r="E89" s="67">
        <v>86</v>
      </c>
      <c r="H89" s="26" t="s">
        <v>100</v>
      </c>
      <c r="I89" s="26"/>
      <c r="J89" s="26">
        <v>16</v>
      </c>
      <c r="K89" s="26">
        <f t="shared" si="2"/>
        <v>16</v>
      </c>
    </row>
    <row r="90" spans="2:11" x14ac:dyDescent="0.25">
      <c r="B90" s="66" t="s">
        <v>118</v>
      </c>
      <c r="C90" s="67"/>
      <c r="D90" s="67">
        <v>1</v>
      </c>
      <c r="E90" s="67">
        <v>1</v>
      </c>
      <c r="H90" s="26" t="s">
        <v>107</v>
      </c>
      <c r="I90" s="26">
        <v>74</v>
      </c>
      <c r="J90" s="26">
        <v>40</v>
      </c>
      <c r="K90" s="26">
        <f t="shared" si="2"/>
        <v>114</v>
      </c>
    </row>
    <row r="91" spans="2:11" x14ac:dyDescent="0.25">
      <c r="B91" s="66" t="s">
        <v>120</v>
      </c>
      <c r="C91" s="67">
        <v>4</v>
      </c>
      <c r="D91" s="67">
        <v>2</v>
      </c>
      <c r="E91" s="67">
        <v>6</v>
      </c>
      <c r="H91" s="26" t="s">
        <v>118</v>
      </c>
      <c r="I91" s="26"/>
      <c r="J91" s="26">
        <v>2</v>
      </c>
      <c r="K91" s="26">
        <f t="shared" si="2"/>
        <v>2</v>
      </c>
    </row>
    <row r="92" spans="2:11" x14ac:dyDescent="0.25">
      <c r="B92" s="68" t="s">
        <v>138</v>
      </c>
      <c r="C92" s="69">
        <v>198</v>
      </c>
      <c r="D92" s="69">
        <v>287</v>
      </c>
      <c r="E92" s="69">
        <v>485</v>
      </c>
      <c r="H92" s="26" t="s">
        <v>120</v>
      </c>
      <c r="I92" s="26">
        <v>4</v>
      </c>
      <c r="J92" s="26">
        <v>18</v>
      </c>
      <c r="K92" s="26">
        <f t="shared" si="2"/>
        <v>22</v>
      </c>
    </row>
    <row r="93" spans="2:11" x14ac:dyDescent="0.25">
      <c r="H93" s="26" t="s">
        <v>124</v>
      </c>
      <c r="I93" s="26"/>
      <c r="J93" s="26">
        <v>1</v>
      </c>
      <c r="K93" s="26">
        <f t="shared" si="2"/>
        <v>1</v>
      </c>
    </row>
    <row r="94" spans="2:11" x14ac:dyDescent="0.25">
      <c r="H94" s="26" t="s">
        <v>138</v>
      </c>
      <c r="I94" s="26">
        <f>SUM(I73:I93)</f>
        <v>198</v>
      </c>
      <c r="J94" s="26">
        <f>SUM(J73:J93)</f>
        <v>759</v>
      </c>
      <c r="K94" s="26">
        <f>I94+J94</f>
        <v>957</v>
      </c>
    </row>
  </sheetData>
  <mergeCells count="6">
    <mergeCell ref="C47:C58"/>
    <mergeCell ref="B1:K2"/>
    <mergeCell ref="N26:N27"/>
    <mergeCell ref="N28:N29"/>
    <mergeCell ref="I35:J35"/>
    <mergeCell ref="C35:C4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:D10"/>
    </sheetView>
  </sheetViews>
  <sheetFormatPr defaultRowHeight="15" x14ac:dyDescent="0.25"/>
  <cols>
    <col min="1" max="1" width="24.5703125" customWidth="1"/>
    <col min="2" max="2" width="20.85546875" customWidth="1"/>
    <col min="3" max="3" width="15.42578125" customWidth="1"/>
    <col min="4" max="4" width="11.85546875" bestFit="1" customWidth="1"/>
  </cols>
  <sheetData>
    <row r="1" spans="1:4" x14ac:dyDescent="0.25">
      <c r="A1" s="23" t="s">
        <v>136</v>
      </c>
      <c r="B1" s="24">
        <v>2024</v>
      </c>
    </row>
    <row r="3" spans="1:4" x14ac:dyDescent="0.25">
      <c r="A3" s="23" t="s">
        <v>140</v>
      </c>
      <c r="B3" s="23" t="s">
        <v>139</v>
      </c>
    </row>
    <row r="4" spans="1:4" x14ac:dyDescent="0.25">
      <c r="A4" s="23" t="s">
        <v>137</v>
      </c>
      <c r="B4" t="s">
        <v>134</v>
      </c>
      <c r="C4" t="s">
        <v>141</v>
      </c>
      <c r="D4" t="s">
        <v>138</v>
      </c>
    </row>
    <row r="5" spans="1:4" x14ac:dyDescent="0.25">
      <c r="A5" s="27" t="s">
        <v>157</v>
      </c>
      <c r="B5" s="25">
        <v>97</v>
      </c>
      <c r="C5" s="25"/>
      <c r="D5" s="25">
        <v>97</v>
      </c>
    </row>
    <row r="6" spans="1:4" x14ac:dyDescent="0.25">
      <c r="A6" s="27" t="s">
        <v>146</v>
      </c>
      <c r="B6" s="25">
        <v>64</v>
      </c>
      <c r="C6" s="25">
        <v>14</v>
      </c>
      <c r="D6" s="25">
        <v>78</v>
      </c>
    </row>
    <row r="7" spans="1:4" x14ac:dyDescent="0.25">
      <c r="A7" s="27" t="s">
        <v>147</v>
      </c>
      <c r="B7" s="25">
        <v>119</v>
      </c>
      <c r="C7" s="25">
        <v>2</v>
      </c>
      <c r="D7" s="25">
        <v>121</v>
      </c>
    </row>
    <row r="8" spans="1:4" x14ac:dyDescent="0.25">
      <c r="A8" s="27" t="s">
        <v>148</v>
      </c>
      <c r="B8" s="25">
        <v>186</v>
      </c>
      <c r="C8" s="25">
        <v>7</v>
      </c>
      <c r="D8" s="25">
        <v>193</v>
      </c>
    </row>
    <row r="9" spans="1:4" x14ac:dyDescent="0.25">
      <c r="A9" s="27" t="s">
        <v>158</v>
      </c>
      <c r="B9" s="25">
        <v>135</v>
      </c>
      <c r="C9" s="25">
        <v>29</v>
      </c>
      <c r="D9" s="25">
        <v>164</v>
      </c>
    </row>
    <row r="10" spans="1:4" x14ac:dyDescent="0.25">
      <c r="A10" s="27" t="s">
        <v>149</v>
      </c>
      <c r="B10" s="25">
        <v>69</v>
      </c>
      <c r="C10" s="25">
        <v>37</v>
      </c>
      <c r="D10" s="25">
        <v>106</v>
      </c>
    </row>
    <row r="11" spans="1:4" x14ac:dyDescent="0.25">
      <c r="A11" s="27" t="s">
        <v>138</v>
      </c>
      <c r="B11" s="25">
        <v>670</v>
      </c>
      <c r="C11" s="25">
        <v>89</v>
      </c>
      <c r="D11" s="25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4"/>
  <sheetViews>
    <sheetView topLeftCell="A4" workbookViewId="0">
      <selection activeCell="E30" sqref="E30"/>
    </sheetView>
  </sheetViews>
  <sheetFormatPr defaultRowHeight="15" x14ac:dyDescent="0.25"/>
  <cols>
    <col min="1" max="1" width="9.140625" style="28"/>
    <col min="2" max="2" width="24.28515625" style="28" customWidth="1"/>
    <col min="3" max="4" width="9.140625" style="28"/>
    <col min="5" max="5" width="25.85546875" style="28" customWidth="1"/>
    <col min="6" max="6" width="9.140625" style="28"/>
    <col min="7" max="7" width="27.85546875" style="28" customWidth="1"/>
    <col min="8" max="9" width="9.140625" style="28"/>
    <col min="10" max="10" width="17.140625" style="28" customWidth="1"/>
    <col min="11" max="19" width="9.140625" style="28"/>
    <col min="20" max="20" width="23.140625" style="28" customWidth="1"/>
    <col min="21" max="16384" width="9.140625" style="28"/>
  </cols>
  <sheetData>
    <row r="2" spans="2:22" ht="10.5" customHeight="1" x14ac:dyDescent="0.25">
      <c r="E2" s="78" t="s">
        <v>159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</row>
    <row r="3" spans="2:22" ht="9" customHeight="1" x14ac:dyDescent="0.25"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</row>
    <row r="5" spans="2:22" x14ac:dyDescent="0.25">
      <c r="B5" s="29" t="s">
        <v>160</v>
      </c>
      <c r="C5" s="30">
        <v>198</v>
      </c>
      <c r="E5" s="48" t="s">
        <v>161</v>
      </c>
      <c r="F5" s="48">
        <v>114</v>
      </c>
      <c r="J5" s="79" t="s">
        <v>162</v>
      </c>
      <c r="K5" s="79"/>
      <c r="L5" s="30">
        <v>100</v>
      </c>
    </row>
    <row r="6" spans="2:22" x14ac:dyDescent="0.25">
      <c r="B6" s="29" t="s">
        <v>163</v>
      </c>
      <c r="C6" s="30">
        <v>759</v>
      </c>
      <c r="E6" s="48" t="s">
        <v>164</v>
      </c>
      <c r="F6" s="48">
        <v>3</v>
      </c>
      <c r="J6" s="79" t="s">
        <v>165</v>
      </c>
      <c r="K6" s="79"/>
      <c r="L6" s="30">
        <v>17</v>
      </c>
    </row>
    <row r="7" spans="2:22" x14ac:dyDescent="0.25">
      <c r="B7" s="29" t="s">
        <v>166</v>
      </c>
      <c r="C7" s="31">
        <f>SUM(C5:C6)</f>
        <v>957</v>
      </c>
      <c r="E7" s="48" t="s">
        <v>167</v>
      </c>
      <c r="F7" s="48">
        <f>SUM(F5:F6)</f>
        <v>117</v>
      </c>
      <c r="J7" s="80" t="s">
        <v>167</v>
      </c>
      <c r="K7" s="81"/>
      <c r="L7" s="30">
        <f>L5+L6</f>
        <v>117</v>
      </c>
    </row>
    <row r="31" spans="2:10" x14ac:dyDescent="0.25">
      <c r="B31" s="82" t="s">
        <v>168</v>
      </c>
      <c r="C31" s="82"/>
      <c r="D31" s="82"/>
      <c r="E31" s="82"/>
      <c r="G31" s="76" t="s">
        <v>169</v>
      </c>
      <c r="H31" s="76"/>
      <c r="I31" s="76"/>
      <c r="J31" s="76"/>
    </row>
    <row r="32" spans="2:10" x14ac:dyDescent="0.25">
      <c r="B32" s="83"/>
      <c r="C32" s="83"/>
      <c r="D32" s="83"/>
      <c r="E32" s="83"/>
      <c r="G32" s="77"/>
      <c r="H32" s="77"/>
      <c r="I32" s="77"/>
      <c r="J32" s="77"/>
    </row>
    <row r="33" spans="2:21" x14ac:dyDescent="0.25">
      <c r="B33" s="32" t="s">
        <v>129</v>
      </c>
      <c r="C33" s="32">
        <v>2023</v>
      </c>
      <c r="D33" s="32">
        <v>2024</v>
      </c>
      <c r="E33" s="32" t="s">
        <v>138</v>
      </c>
      <c r="G33" s="32" t="s">
        <v>129</v>
      </c>
      <c r="H33" s="32">
        <v>2023</v>
      </c>
      <c r="I33" s="32">
        <v>2024</v>
      </c>
      <c r="J33" s="32" t="s">
        <v>138</v>
      </c>
      <c r="T33" s="76" t="s">
        <v>170</v>
      </c>
      <c r="U33" s="76"/>
    </row>
    <row r="34" spans="2:21" x14ac:dyDescent="0.25">
      <c r="B34" s="33" t="s">
        <v>171</v>
      </c>
      <c r="C34" s="34"/>
      <c r="D34" s="34">
        <v>1</v>
      </c>
      <c r="E34" s="34">
        <v>1</v>
      </c>
      <c r="G34" s="33" t="s">
        <v>0</v>
      </c>
      <c r="H34" s="34">
        <v>1</v>
      </c>
      <c r="I34" s="34">
        <v>1</v>
      </c>
      <c r="J34" s="34">
        <v>2</v>
      </c>
      <c r="T34" s="77"/>
      <c r="U34" s="77"/>
    </row>
    <row r="35" spans="2:21" ht="30" x14ac:dyDescent="0.25">
      <c r="B35" s="33" t="s">
        <v>87</v>
      </c>
      <c r="C35" s="34">
        <v>1</v>
      </c>
      <c r="D35" s="34">
        <v>2</v>
      </c>
      <c r="E35" s="34">
        <v>3</v>
      </c>
      <c r="G35" s="33" t="s">
        <v>4</v>
      </c>
      <c r="H35" s="34">
        <v>8</v>
      </c>
      <c r="I35" s="34">
        <v>7</v>
      </c>
      <c r="J35" s="34">
        <v>15</v>
      </c>
      <c r="T35" s="35" t="s">
        <v>129</v>
      </c>
      <c r="U35" s="36" t="s">
        <v>138</v>
      </c>
    </row>
    <row r="36" spans="2:21" ht="30" x14ac:dyDescent="0.25">
      <c r="B36" s="37" t="s">
        <v>96</v>
      </c>
      <c r="C36" s="34"/>
      <c r="D36" s="34">
        <v>1</v>
      </c>
      <c r="E36" s="34">
        <v>1</v>
      </c>
      <c r="G36" s="33" t="s">
        <v>9</v>
      </c>
      <c r="H36" s="34">
        <v>7</v>
      </c>
      <c r="I36" s="34">
        <v>13</v>
      </c>
      <c r="J36" s="34">
        <v>20</v>
      </c>
      <c r="T36" s="38" t="s">
        <v>0</v>
      </c>
      <c r="U36" s="39">
        <v>2</v>
      </c>
    </row>
    <row r="37" spans="2:21" ht="30" x14ac:dyDescent="0.25">
      <c r="B37" s="37" t="s">
        <v>172</v>
      </c>
      <c r="C37" s="34"/>
      <c r="D37" s="34">
        <v>1</v>
      </c>
      <c r="E37" s="34">
        <v>1</v>
      </c>
      <c r="G37" s="33" t="s">
        <v>23</v>
      </c>
      <c r="H37" s="34">
        <v>72</v>
      </c>
      <c r="I37" s="34">
        <v>71</v>
      </c>
      <c r="J37" s="34">
        <v>143</v>
      </c>
      <c r="T37" s="40" t="s">
        <v>4</v>
      </c>
      <c r="U37" s="41">
        <v>15</v>
      </c>
    </row>
    <row r="38" spans="2:21" x14ac:dyDescent="0.25">
      <c r="B38" s="33" t="s">
        <v>173</v>
      </c>
      <c r="C38" s="34"/>
      <c r="D38" s="34">
        <v>2</v>
      </c>
      <c r="E38" s="34">
        <v>2</v>
      </c>
      <c r="G38" s="33" t="s">
        <v>48</v>
      </c>
      <c r="H38" s="34">
        <v>1</v>
      </c>
      <c r="I38" s="34">
        <v>1</v>
      </c>
      <c r="J38" s="34">
        <v>2</v>
      </c>
      <c r="T38" s="38" t="s">
        <v>9</v>
      </c>
      <c r="U38" s="39">
        <v>20</v>
      </c>
    </row>
    <row r="39" spans="2:21" x14ac:dyDescent="0.25">
      <c r="B39" s="33" t="s">
        <v>100</v>
      </c>
      <c r="C39" s="34"/>
      <c r="D39" s="34">
        <v>2</v>
      </c>
      <c r="E39" s="34">
        <v>2</v>
      </c>
      <c r="G39" s="33" t="s">
        <v>70</v>
      </c>
      <c r="H39" s="34">
        <v>2</v>
      </c>
      <c r="I39" s="34"/>
      <c r="J39" s="34">
        <v>2</v>
      </c>
      <c r="T39" s="40" t="s">
        <v>23</v>
      </c>
      <c r="U39" s="41">
        <v>143</v>
      </c>
    </row>
    <row r="40" spans="2:21" x14ac:dyDescent="0.25">
      <c r="B40" s="33" t="s">
        <v>107</v>
      </c>
      <c r="C40" s="34">
        <v>74</v>
      </c>
      <c r="D40" s="34">
        <v>12</v>
      </c>
      <c r="E40" s="34">
        <v>86</v>
      </c>
      <c r="G40" s="33" t="s">
        <v>74</v>
      </c>
      <c r="H40" s="34">
        <v>1</v>
      </c>
      <c r="I40" s="34"/>
      <c r="J40" s="34">
        <v>1</v>
      </c>
      <c r="T40" s="38" t="s">
        <v>48</v>
      </c>
      <c r="U40" s="39">
        <v>2</v>
      </c>
    </row>
    <row r="41" spans="2:21" x14ac:dyDescent="0.25">
      <c r="B41" s="33" t="s">
        <v>118</v>
      </c>
      <c r="C41" s="34"/>
      <c r="D41" s="34">
        <v>1</v>
      </c>
      <c r="E41" s="34">
        <v>1</v>
      </c>
      <c r="G41" s="33" t="s">
        <v>77</v>
      </c>
      <c r="H41" s="34">
        <v>7</v>
      </c>
      <c r="I41" s="34">
        <v>38</v>
      </c>
      <c r="J41" s="34">
        <v>45</v>
      </c>
      <c r="T41" s="40" t="s">
        <v>55</v>
      </c>
      <c r="U41" s="41">
        <v>152</v>
      </c>
    </row>
    <row r="42" spans="2:21" x14ac:dyDescent="0.25">
      <c r="B42" s="33" t="s">
        <v>120</v>
      </c>
      <c r="C42" s="34">
        <v>4</v>
      </c>
      <c r="D42" s="34">
        <v>2</v>
      </c>
      <c r="E42" s="34">
        <v>6</v>
      </c>
      <c r="G42" s="33" t="s">
        <v>55</v>
      </c>
      <c r="H42" s="34">
        <v>20</v>
      </c>
      <c r="I42" s="34">
        <v>132</v>
      </c>
      <c r="J42" s="34">
        <v>152</v>
      </c>
      <c r="T42" s="38" t="s">
        <v>70</v>
      </c>
      <c r="U42" s="39">
        <v>2</v>
      </c>
    </row>
    <row r="43" spans="2:21" x14ac:dyDescent="0.25">
      <c r="B43" s="28" t="s">
        <v>174</v>
      </c>
      <c r="C43" s="42">
        <f>SUM(C34:C42)</f>
        <v>79</v>
      </c>
      <c r="D43" s="42">
        <f>SUM(D34:D42)</f>
        <v>24</v>
      </c>
      <c r="E43" s="43">
        <f>SUM(E34:E42)</f>
        <v>103</v>
      </c>
      <c r="G43" s="28" t="s">
        <v>174</v>
      </c>
      <c r="H43" s="42">
        <f>SUM(H34:H42)</f>
        <v>119</v>
      </c>
      <c r="I43" s="42">
        <f>SUM(I34:I42)</f>
        <v>263</v>
      </c>
      <c r="J43" s="43">
        <f>SUM(J34:J42)</f>
        <v>382</v>
      </c>
      <c r="T43" s="40" t="s">
        <v>74</v>
      </c>
      <c r="U43" s="41">
        <v>1</v>
      </c>
    </row>
    <row r="44" spans="2:21" x14ac:dyDescent="0.25">
      <c r="T44" s="38" t="s">
        <v>77</v>
      </c>
      <c r="U44" s="39">
        <v>45</v>
      </c>
    </row>
    <row r="45" spans="2:21" x14ac:dyDescent="0.25">
      <c r="T45" s="40" t="s">
        <v>171</v>
      </c>
      <c r="U45" s="41">
        <v>1</v>
      </c>
    </row>
    <row r="46" spans="2:21" x14ac:dyDescent="0.25">
      <c r="T46" s="38" t="s">
        <v>87</v>
      </c>
      <c r="U46" s="39">
        <v>3</v>
      </c>
    </row>
    <row r="47" spans="2:21" ht="30" x14ac:dyDescent="0.25">
      <c r="T47" s="44" t="s">
        <v>96</v>
      </c>
      <c r="U47" s="41">
        <v>1</v>
      </c>
    </row>
    <row r="48" spans="2:21" ht="30" x14ac:dyDescent="0.25">
      <c r="T48" s="45" t="s">
        <v>172</v>
      </c>
      <c r="U48" s="39">
        <v>1</v>
      </c>
    </row>
    <row r="49" spans="20:21" x14ac:dyDescent="0.25">
      <c r="T49" s="40" t="s">
        <v>173</v>
      </c>
      <c r="U49" s="41">
        <v>2</v>
      </c>
    </row>
    <row r="50" spans="20:21" x14ac:dyDescent="0.25">
      <c r="T50" s="38" t="s">
        <v>100</v>
      </c>
      <c r="U50" s="39">
        <v>2</v>
      </c>
    </row>
    <row r="51" spans="20:21" x14ac:dyDescent="0.25">
      <c r="T51" s="40" t="s">
        <v>107</v>
      </c>
      <c r="U51" s="41">
        <v>86</v>
      </c>
    </row>
    <row r="52" spans="20:21" ht="24.75" customHeight="1" x14ac:dyDescent="0.25">
      <c r="T52" s="38" t="s">
        <v>118</v>
      </c>
      <c r="U52" s="39">
        <v>1</v>
      </c>
    </row>
    <row r="53" spans="20:21" x14ac:dyDescent="0.25">
      <c r="T53" s="40" t="s">
        <v>120</v>
      </c>
      <c r="U53" s="41">
        <v>6</v>
      </c>
    </row>
    <row r="54" spans="20:21" x14ac:dyDescent="0.25">
      <c r="T54" s="46" t="s">
        <v>138</v>
      </c>
      <c r="U54" s="47">
        <v>485</v>
      </c>
    </row>
  </sheetData>
  <mergeCells count="7">
    <mergeCell ref="T33:U34"/>
    <mergeCell ref="E2:V3"/>
    <mergeCell ref="J5:K5"/>
    <mergeCell ref="J6:K6"/>
    <mergeCell ref="J7:K7"/>
    <mergeCell ref="B31:E32"/>
    <mergeCell ref="G31:J3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7"/>
  <sheetViews>
    <sheetView workbookViewId="0">
      <selection activeCell="F17" sqref="F17"/>
    </sheetView>
  </sheetViews>
  <sheetFormatPr defaultRowHeight="15" x14ac:dyDescent="0.25"/>
  <cols>
    <col min="2" max="2" width="32.7109375" bestFit="1" customWidth="1"/>
    <col min="3" max="3" width="24.42578125" bestFit="1" customWidth="1"/>
    <col min="4" max="4" width="10.140625" bestFit="1" customWidth="1"/>
    <col min="5" max="6" width="10.140625" customWidth="1"/>
    <col min="7" max="7" width="20.7109375" bestFit="1" customWidth="1"/>
    <col min="8" max="8" width="40.42578125" style="2" bestFit="1" customWidth="1"/>
    <col min="9" max="9" width="20.7109375" bestFit="1" customWidth="1"/>
    <col min="10" max="10" width="34.85546875" bestFit="1" customWidth="1"/>
  </cols>
  <sheetData>
    <row r="1" spans="1:9" ht="28.5" x14ac:dyDescent="0.25">
      <c r="A1" s="6" t="s">
        <v>127</v>
      </c>
      <c r="B1" s="4" t="s">
        <v>129</v>
      </c>
      <c r="C1" s="4" t="s">
        <v>130</v>
      </c>
      <c r="D1" s="18" t="s">
        <v>128</v>
      </c>
      <c r="E1" s="18" t="s">
        <v>135</v>
      </c>
      <c r="F1" s="18" t="s">
        <v>136</v>
      </c>
      <c r="G1" s="4" t="s">
        <v>131</v>
      </c>
      <c r="H1" s="4" t="s">
        <v>132</v>
      </c>
      <c r="I1" s="4" t="s">
        <v>133</v>
      </c>
    </row>
    <row r="2" spans="1:9" hidden="1" x14ac:dyDescent="0.25">
      <c r="A2" s="20">
        <v>1</v>
      </c>
      <c r="B2" s="7" t="s">
        <v>0</v>
      </c>
      <c r="C2" s="5" t="s">
        <v>134</v>
      </c>
      <c r="D2" s="8">
        <v>45134.87604166667</v>
      </c>
      <c r="E2" s="21">
        <f>D2</f>
        <v>45134.87604166667</v>
      </c>
      <c r="F2" s="22">
        <f>YEAR(E2)</f>
        <v>2023</v>
      </c>
      <c r="G2" s="7" t="s">
        <v>1</v>
      </c>
      <c r="H2" s="7" t="s">
        <v>2</v>
      </c>
      <c r="I2" s="9" t="s">
        <v>3</v>
      </c>
    </row>
    <row r="3" spans="1:9" hidden="1" x14ac:dyDescent="0.25">
      <c r="A3" s="19">
        <v>2</v>
      </c>
      <c r="B3" s="7" t="s">
        <v>0</v>
      </c>
      <c r="C3" s="5" t="s">
        <v>134</v>
      </c>
      <c r="D3" s="8">
        <v>45135.015497685185</v>
      </c>
      <c r="E3" s="21">
        <f t="shared" ref="E3:E66" si="0">D3</f>
        <v>45135.015497685185</v>
      </c>
      <c r="F3" s="22">
        <f t="shared" ref="F3:F66" si="1">YEAR(E3)</f>
        <v>2023</v>
      </c>
      <c r="G3" s="7" t="s">
        <v>1</v>
      </c>
      <c r="H3" s="7" t="s">
        <v>2</v>
      </c>
      <c r="I3" s="9" t="s">
        <v>3</v>
      </c>
    </row>
    <row r="4" spans="1:9" hidden="1" x14ac:dyDescent="0.25">
      <c r="A4" s="20">
        <v>3</v>
      </c>
      <c r="B4" s="7" t="s">
        <v>0</v>
      </c>
      <c r="C4" s="5" t="s">
        <v>134</v>
      </c>
      <c r="D4" s="8">
        <v>45371.026770833334</v>
      </c>
      <c r="E4" s="21">
        <f t="shared" si="0"/>
        <v>45371.026770833334</v>
      </c>
      <c r="F4" s="22">
        <f t="shared" si="1"/>
        <v>2024</v>
      </c>
      <c r="G4" s="7" t="s">
        <v>1</v>
      </c>
      <c r="H4" s="7" t="s">
        <v>2</v>
      </c>
      <c r="I4" s="9" t="s">
        <v>3</v>
      </c>
    </row>
    <row r="5" spans="1:9" hidden="1" x14ac:dyDescent="0.25">
      <c r="A5" s="19">
        <v>4</v>
      </c>
      <c r="B5" s="7" t="s">
        <v>0</v>
      </c>
      <c r="C5" s="5" t="s">
        <v>134</v>
      </c>
      <c r="D5" s="8">
        <v>45378.847800925927</v>
      </c>
      <c r="E5" s="21">
        <f t="shared" si="0"/>
        <v>45378.847800925927</v>
      </c>
      <c r="F5" s="22">
        <f t="shared" si="1"/>
        <v>2024</v>
      </c>
      <c r="G5" s="7" t="s">
        <v>1</v>
      </c>
      <c r="H5" s="7" t="s">
        <v>2</v>
      </c>
      <c r="I5" s="9" t="s">
        <v>3</v>
      </c>
    </row>
    <row r="6" spans="1:9" hidden="1" x14ac:dyDescent="0.25">
      <c r="A6" s="20">
        <v>5</v>
      </c>
      <c r="B6" s="7" t="s">
        <v>0</v>
      </c>
      <c r="C6" s="5" t="s">
        <v>134</v>
      </c>
      <c r="D6" s="8">
        <v>45386.704641203702</v>
      </c>
      <c r="E6" s="21">
        <f t="shared" si="0"/>
        <v>45386.704641203702</v>
      </c>
      <c r="F6" s="22">
        <f t="shared" si="1"/>
        <v>2024</v>
      </c>
      <c r="G6" s="7" t="s">
        <v>1</v>
      </c>
      <c r="H6" s="7" t="s">
        <v>2</v>
      </c>
      <c r="I6" s="9" t="s">
        <v>3</v>
      </c>
    </row>
    <row r="7" spans="1:9" hidden="1" x14ac:dyDescent="0.25">
      <c r="A7" s="19">
        <v>6</v>
      </c>
      <c r="B7" s="7" t="s">
        <v>0</v>
      </c>
      <c r="C7" s="5" t="s">
        <v>134</v>
      </c>
      <c r="D7" s="8">
        <v>45386.783541666664</v>
      </c>
      <c r="E7" s="21">
        <f t="shared" si="0"/>
        <v>45386.783541666664</v>
      </c>
      <c r="F7" s="22">
        <f t="shared" si="1"/>
        <v>2024</v>
      </c>
      <c r="G7" s="7" t="s">
        <v>1</v>
      </c>
      <c r="H7" s="7" t="s">
        <v>2</v>
      </c>
      <c r="I7" s="9" t="s">
        <v>3</v>
      </c>
    </row>
    <row r="8" spans="1:9" hidden="1" x14ac:dyDescent="0.25">
      <c r="A8" s="20">
        <v>7</v>
      </c>
      <c r="B8" s="7" t="s">
        <v>0</v>
      </c>
      <c r="C8" s="5" t="s">
        <v>134</v>
      </c>
      <c r="D8" s="8">
        <v>45391.890011574076</v>
      </c>
      <c r="E8" s="21">
        <f t="shared" si="0"/>
        <v>45391.890011574076</v>
      </c>
      <c r="F8" s="22">
        <f t="shared" si="1"/>
        <v>2024</v>
      </c>
      <c r="G8" s="7" t="s">
        <v>1</v>
      </c>
      <c r="H8" s="7" t="s">
        <v>2</v>
      </c>
      <c r="I8" s="9" t="s">
        <v>3</v>
      </c>
    </row>
    <row r="9" spans="1:9" hidden="1" x14ac:dyDescent="0.25">
      <c r="A9" s="19">
        <v>8</v>
      </c>
      <c r="B9" s="7" t="s">
        <v>0</v>
      </c>
      <c r="C9" s="5" t="s">
        <v>134</v>
      </c>
      <c r="D9" s="8">
        <v>45391.899513888886</v>
      </c>
      <c r="E9" s="21">
        <f t="shared" si="0"/>
        <v>45391.899513888886</v>
      </c>
      <c r="F9" s="22">
        <f t="shared" si="1"/>
        <v>2024</v>
      </c>
      <c r="G9" s="7" t="s">
        <v>1</v>
      </c>
      <c r="H9" s="7" t="s">
        <v>2</v>
      </c>
      <c r="I9" s="9" t="s">
        <v>3</v>
      </c>
    </row>
    <row r="10" spans="1:9" hidden="1" x14ac:dyDescent="0.25">
      <c r="A10" s="20">
        <v>9</v>
      </c>
      <c r="B10" s="7" t="s">
        <v>0</v>
      </c>
      <c r="C10" s="5" t="s">
        <v>134</v>
      </c>
      <c r="D10" s="8">
        <v>45391.909178240741</v>
      </c>
      <c r="E10" s="21">
        <f t="shared" si="0"/>
        <v>45391.909178240741</v>
      </c>
      <c r="F10" s="22">
        <f t="shared" si="1"/>
        <v>2024</v>
      </c>
      <c r="G10" s="7" t="s">
        <v>1</v>
      </c>
      <c r="H10" s="7" t="s">
        <v>2</v>
      </c>
      <c r="I10" s="9" t="s">
        <v>3</v>
      </c>
    </row>
    <row r="11" spans="1:9" hidden="1" x14ac:dyDescent="0.25">
      <c r="A11" s="19">
        <v>10</v>
      </c>
      <c r="B11" s="7" t="s">
        <v>0</v>
      </c>
      <c r="C11" s="5" t="s">
        <v>134</v>
      </c>
      <c r="D11" s="8">
        <v>45394.802418981482</v>
      </c>
      <c r="E11" s="21">
        <f t="shared" si="0"/>
        <v>45394.802418981482</v>
      </c>
      <c r="F11" s="22">
        <f t="shared" si="1"/>
        <v>2024</v>
      </c>
      <c r="G11" s="7" t="s">
        <v>1</v>
      </c>
      <c r="H11" s="7" t="s">
        <v>2</v>
      </c>
      <c r="I11" s="9" t="s">
        <v>3</v>
      </c>
    </row>
    <row r="12" spans="1:9" x14ac:dyDescent="0.25">
      <c r="A12" s="20">
        <v>11</v>
      </c>
      <c r="B12" s="7" t="s">
        <v>4</v>
      </c>
      <c r="C12" s="5" t="s">
        <v>134</v>
      </c>
      <c r="D12" s="8">
        <v>45006.689837962964</v>
      </c>
      <c r="E12" s="21">
        <f t="shared" si="0"/>
        <v>45006.689837962964</v>
      </c>
      <c r="F12" s="22">
        <f t="shared" si="1"/>
        <v>2023</v>
      </c>
      <c r="G12" s="7" t="s">
        <v>5</v>
      </c>
      <c r="H12" s="7" t="s">
        <v>6</v>
      </c>
      <c r="I12" s="9" t="s">
        <v>3</v>
      </c>
    </row>
    <row r="13" spans="1:9" x14ac:dyDescent="0.25">
      <c r="A13" s="19">
        <v>12</v>
      </c>
      <c r="B13" s="7" t="s">
        <v>4</v>
      </c>
      <c r="C13" s="5" t="s">
        <v>134</v>
      </c>
      <c r="D13" s="8">
        <v>45007.69599537037</v>
      </c>
      <c r="E13" s="21">
        <f t="shared" si="0"/>
        <v>45007.69599537037</v>
      </c>
      <c r="F13" s="22">
        <f t="shared" si="1"/>
        <v>2023</v>
      </c>
      <c r="G13" s="7" t="s">
        <v>5</v>
      </c>
      <c r="H13" s="7" t="s">
        <v>6</v>
      </c>
      <c r="I13" s="9" t="s">
        <v>3</v>
      </c>
    </row>
    <row r="14" spans="1:9" x14ac:dyDescent="0.25">
      <c r="A14" s="20">
        <v>13</v>
      </c>
      <c r="B14" s="7" t="s">
        <v>4</v>
      </c>
      <c r="C14" s="5" t="s">
        <v>134</v>
      </c>
      <c r="D14" s="8">
        <v>45107.682372685187</v>
      </c>
      <c r="E14" s="21">
        <f t="shared" si="0"/>
        <v>45107.682372685187</v>
      </c>
      <c r="F14" s="22">
        <f t="shared" si="1"/>
        <v>2023</v>
      </c>
      <c r="G14" s="7" t="s">
        <v>5</v>
      </c>
      <c r="H14" s="7" t="s">
        <v>6</v>
      </c>
      <c r="I14" s="9" t="s">
        <v>3</v>
      </c>
    </row>
    <row r="15" spans="1:9" x14ac:dyDescent="0.25">
      <c r="A15" s="19">
        <v>14</v>
      </c>
      <c r="B15" s="7" t="s">
        <v>4</v>
      </c>
      <c r="C15" s="5" t="s">
        <v>134</v>
      </c>
      <c r="D15" s="8">
        <v>45113.592291666668</v>
      </c>
      <c r="E15" s="21">
        <f t="shared" si="0"/>
        <v>45113.592291666668</v>
      </c>
      <c r="F15" s="22">
        <f t="shared" si="1"/>
        <v>2023</v>
      </c>
      <c r="G15" s="7" t="s">
        <v>5</v>
      </c>
      <c r="H15" s="7" t="s">
        <v>6</v>
      </c>
      <c r="I15" s="9" t="s">
        <v>3</v>
      </c>
    </row>
    <row r="16" spans="1:9" x14ac:dyDescent="0.25">
      <c r="A16" s="20">
        <v>15</v>
      </c>
      <c r="B16" s="7" t="s">
        <v>4</v>
      </c>
      <c r="C16" s="5" t="s">
        <v>134</v>
      </c>
      <c r="D16" s="8">
        <v>45116.628263888888</v>
      </c>
      <c r="E16" s="21">
        <f t="shared" si="0"/>
        <v>45116.628263888888</v>
      </c>
      <c r="F16" s="22">
        <f t="shared" si="1"/>
        <v>2023</v>
      </c>
      <c r="G16" s="7" t="s">
        <v>5</v>
      </c>
      <c r="H16" s="7" t="s">
        <v>6</v>
      </c>
      <c r="I16" s="9" t="s">
        <v>3</v>
      </c>
    </row>
    <row r="17" spans="1:9" x14ac:dyDescent="0.25">
      <c r="A17" s="19">
        <v>16</v>
      </c>
      <c r="B17" s="7" t="s">
        <v>4</v>
      </c>
      <c r="C17" s="5" t="s">
        <v>134</v>
      </c>
      <c r="D17" s="8">
        <v>45140.811307870368</v>
      </c>
      <c r="E17" s="21">
        <f t="shared" si="0"/>
        <v>45140.811307870368</v>
      </c>
      <c r="F17" s="22">
        <f t="shared" si="1"/>
        <v>2023</v>
      </c>
      <c r="G17" s="7" t="s">
        <v>5</v>
      </c>
      <c r="H17" s="7" t="s">
        <v>6</v>
      </c>
      <c r="I17" s="9" t="s">
        <v>3</v>
      </c>
    </row>
    <row r="18" spans="1:9" x14ac:dyDescent="0.25">
      <c r="A18" s="20">
        <v>17</v>
      </c>
      <c r="B18" s="7" t="s">
        <v>4</v>
      </c>
      <c r="C18" s="5" t="s">
        <v>134</v>
      </c>
      <c r="D18" s="8">
        <v>45145.624594907407</v>
      </c>
      <c r="E18" s="21">
        <f t="shared" si="0"/>
        <v>45145.624594907407</v>
      </c>
      <c r="F18" s="22">
        <f t="shared" si="1"/>
        <v>2023</v>
      </c>
      <c r="G18" s="7" t="s">
        <v>5</v>
      </c>
      <c r="H18" s="7" t="s">
        <v>6</v>
      </c>
      <c r="I18" s="9" t="s">
        <v>3</v>
      </c>
    </row>
    <row r="19" spans="1:9" x14ac:dyDescent="0.25">
      <c r="A19" s="19">
        <v>18</v>
      </c>
      <c r="B19" s="7" t="s">
        <v>4</v>
      </c>
      <c r="C19" s="5" t="s">
        <v>134</v>
      </c>
      <c r="D19" s="8">
        <v>45152.597743055558</v>
      </c>
      <c r="E19" s="21">
        <f t="shared" si="0"/>
        <v>45152.597743055558</v>
      </c>
      <c r="F19" s="22">
        <f t="shared" si="1"/>
        <v>2023</v>
      </c>
      <c r="G19" s="7" t="s">
        <v>5</v>
      </c>
      <c r="H19" s="7" t="s">
        <v>6</v>
      </c>
      <c r="I19" s="9" t="s">
        <v>3</v>
      </c>
    </row>
    <row r="20" spans="1:9" x14ac:dyDescent="0.25">
      <c r="A20" s="20">
        <v>19</v>
      </c>
      <c r="B20" s="7" t="s">
        <v>4</v>
      </c>
      <c r="C20" s="5" t="s">
        <v>134</v>
      </c>
      <c r="D20" s="8">
        <v>45152.656238425923</v>
      </c>
      <c r="E20" s="21">
        <f t="shared" si="0"/>
        <v>45152.656238425923</v>
      </c>
      <c r="F20" s="22">
        <f t="shared" si="1"/>
        <v>2023</v>
      </c>
      <c r="G20" s="7" t="s">
        <v>5</v>
      </c>
      <c r="H20" s="7" t="s">
        <v>6</v>
      </c>
      <c r="I20" s="9" t="s">
        <v>3</v>
      </c>
    </row>
    <row r="21" spans="1:9" x14ac:dyDescent="0.25">
      <c r="A21" s="19">
        <v>20</v>
      </c>
      <c r="B21" s="11" t="s">
        <v>4</v>
      </c>
      <c r="C21" s="5" t="s">
        <v>134</v>
      </c>
      <c r="D21" s="12">
        <v>45152.734907407408</v>
      </c>
      <c r="E21" s="21">
        <f t="shared" si="0"/>
        <v>45152.734907407408</v>
      </c>
      <c r="F21" s="22">
        <f t="shared" si="1"/>
        <v>2023</v>
      </c>
      <c r="G21" s="11" t="s">
        <v>5</v>
      </c>
      <c r="H21" s="11" t="s">
        <v>6</v>
      </c>
      <c r="I21" s="10" t="s">
        <v>3</v>
      </c>
    </row>
    <row r="22" spans="1:9" x14ac:dyDescent="0.25">
      <c r="A22" s="20">
        <v>21</v>
      </c>
      <c r="B22" s="7" t="s">
        <v>4</v>
      </c>
      <c r="C22" s="5" t="s">
        <v>134</v>
      </c>
      <c r="D22" s="8">
        <v>45152.752476851849</v>
      </c>
      <c r="E22" s="21">
        <f t="shared" si="0"/>
        <v>45152.752476851849</v>
      </c>
      <c r="F22" s="22">
        <f t="shared" si="1"/>
        <v>2023</v>
      </c>
      <c r="G22" s="7" t="s">
        <v>5</v>
      </c>
      <c r="H22" s="7" t="s">
        <v>6</v>
      </c>
      <c r="I22" s="9" t="s">
        <v>3</v>
      </c>
    </row>
    <row r="23" spans="1:9" x14ac:dyDescent="0.25">
      <c r="A23" s="19">
        <v>22</v>
      </c>
      <c r="B23" s="7" t="s">
        <v>4</v>
      </c>
      <c r="C23" s="5" t="s">
        <v>134</v>
      </c>
      <c r="D23" s="8">
        <v>45188.909270833334</v>
      </c>
      <c r="E23" s="21">
        <f t="shared" si="0"/>
        <v>45188.909270833334</v>
      </c>
      <c r="F23" s="22">
        <f t="shared" si="1"/>
        <v>2023</v>
      </c>
      <c r="G23" s="7" t="s">
        <v>5</v>
      </c>
      <c r="H23" s="7" t="s">
        <v>6</v>
      </c>
      <c r="I23" s="9" t="s">
        <v>3</v>
      </c>
    </row>
    <row r="24" spans="1:9" x14ac:dyDescent="0.25">
      <c r="A24" s="20">
        <v>23</v>
      </c>
      <c r="B24" s="7" t="s">
        <v>4</v>
      </c>
      <c r="C24" s="5" t="s">
        <v>134</v>
      </c>
      <c r="D24" s="8">
        <v>45266.667731481481</v>
      </c>
      <c r="E24" s="21">
        <f t="shared" si="0"/>
        <v>45266.667731481481</v>
      </c>
      <c r="F24" s="22">
        <f t="shared" si="1"/>
        <v>2023</v>
      </c>
      <c r="G24" s="7" t="s">
        <v>5</v>
      </c>
      <c r="H24" s="7" t="s">
        <v>6</v>
      </c>
      <c r="I24" s="9" t="s">
        <v>3</v>
      </c>
    </row>
    <row r="25" spans="1:9" x14ac:dyDescent="0.25">
      <c r="A25" s="19">
        <v>24</v>
      </c>
      <c r="B25" s="7" t="s">
        <v>4</v>
      </c>
      <c r="C25" s="5" t="s">
        <v>134</v>
      </c>
      <c r="D25" s="8">
        <v>45266.77884259259</v>
      </c>
      <c r="E25" s="21">
        <f t="shared" si="0"/>
        <v>45266.77884259259</v>
      </c>
      <c r="F25" s="22">
        <f t="shared" si="1"/>
        <v>2023</v>
      </c>
      <c r="G25" s="7" t="s">
        <v>5</v>
      </c>
      <c r="H25" s="7" t="s">
        <v>6</v>
      </c>
      <c r="I25" s="9" t="s">
        <v>3</v>
      </c>
    </row>
    <row r="26" spans="1:9" x14ac:dyDescent="0.25">
      <c r="A26" s="20">
        <v>25</v>
      </c>
      <c r="B26" s="7" t="s">
        <v>4</v>
      </c>
      <c r="C26" s="5" t="s">
        <v>134</v>
      </c>
      <c r="D26" s="8">
        <v>45266.798842592594</v>
      </c>
      <c r="E26" s="21">
        <f t="shared" si="0"/>
        <v>45266.798842592594</v>
      </c>
      <c r="F26" s="22">
        <f t="shared" si="1"/>
        <v>2023</v>
      </c>
      <c r="G26" s="7" t="s">
        <v>5</v>
      </c>
      <c r="H26" s="7" t="s">
        <v>6</v>
      </c>
      <c r="I26" s="9" t="s">
        <v>3</v>
      </c>
    </row>
    <row r="27" spans="1:9" x14ac:dyDescent="0.25">
      <c r="A27" s="19">
        <v>26</v>
      </c>
      <c r="B27" s="7" t="s">
        <v>4</v>
      </c>
      <c r="C27" s="5" t="s">
        <v>134</v>
      </c>
      <c r="D27" s="8">
        <v>45286.477743055555</v>
      </c>
      <c r="E27" s="21">
        <f t="shared" si="0"/>
        <v>45286.477743055555</v>
      </c>
      <c r="F27" s="22">
        <f t="shared" si="1"/>
        <v>2023</v>
      </c>
      <c r="G27" s="7" t="s">
        <v>5</v>
      </c>
      <c r="H27" s="7" t="s">
        <v>6</v>
      </c>
      <c r="I27" s="9" t="s">
        <v>3</v>
      </c>
    </row>
    <row r="28" spans="1:9" hidden="1" x14ac:dyDescent="0.25">
      <c r="A28" s="20">
        <v>27</v>
      </c>
      <c r="B28" s="7" t="s">
        <v>4</v>
      </c>
      <c r="C28" s="5" t="s">
        <v>134</v>
      </c>
      <c r="D28" s="8">
        <v>45296.523969907408</v>
      </c>
      <c r="E28" s="21">
        <f t="shared" si="0"/>
        <v>45296.523969907408</v>
      </c>
      <c r="F28" s="22">
        <f t="shared" si="1"/>
        <v>2024</v>
      </c>
      <c r="G28" s="7" t="s">
        <v>5</v>
      </c>
      <c r="H28" s="7" t="s">
        <v>6</v>
      </c>
      <c r="I28" s="9" t="s">
        <v>3</v>
      </c>
    </row>
    <row r="29" spans="1:9" hidden="1" x14ac:dyDescent="0.25">
      <c r="A29" s="19">
        <v>28</v>
      </c>
      <c r="B29" s="7" t="s">
        <v>4</v>
      </c>
      <c r="C29" s="5" t="s">
        <v>134</v>
      </c>
      <c r="D29" s="8">
        <v>45296.536759259259</v>
      </c>
      <c r="E29" s="21">
        <f t="shared" si="0"/>
        <v>45296.536759259259</v>
      </c>
      <c r="F29" s="22">
        <f t="shared" si="1"/>
        <v>2024</v>
      </c>
      <c r="G29" s="7" t="s">
        <v>5</v>
      </c>
      <c r="H29" s="7" t="s">
        <v>6</v>
      </c>
      <c r="I29" s="9" t="s">
        <v>3</v>
      </c>
    </row>
    <row r="30" spans="1:9" hidden="1" x14ac:dyDescent="0.25">
      <c r="A30" s="20">
        <v>29</v>
      </c>
      <c r="B30" s="7" t="s">
        <v>4</v>
      </c>
      <c r="C30" s="5" t="s">
        <v>134</v>
      </c>
      <c r="D30" s="8">
        <v>45296.541493055556</v>
      </c>
      <c r="E30" s="21">
        <f t="shared" si="0"/>
        <v>45296.541493055556</v>
      </c>
      <c r="F30" s="22">
        <f t="shared" si="1"/>
        <v>2024</v>
      </c>
      <c r="G30" s="7" t="s">
        <v>5</v>
      </c>
      <c r="H30" s="7" t="s">
        <v>6</v>
      </c>
      <c r="I30" s="9" t="s">
        <v>3</v>
      </c>
    </row>
    <row r="31" spans="1:9" hidden="1" x14ac:dyDescent="0.25">
      <c r="A31" s="19">
        <v>30</v>
      </c>
      <c r="B31" s="7" t="s">
        <v>4</v>
      </c>
      <c r="C31" s="5" t="s">
        <v>134</v>
      </c>
      <c r="D31" s="8">
        <v>45296.548888888887</v>
      </c>
      <c r="E31" s="21">
        <f t="shared" si="0"/>
        <v>45296.548888888887</v>
      </c>
      <c r="F31" s="22">
        <f t="shared" si="1"/>
        <v>2024</v>
      </c>
      <c r="G31" s="7" t="s">
        <v>5</v>
      </c>
      <c r="H31" s="7" t="s">
        <v>6</v>
      </c>
      <c r="I31" s="9" t="s">
        <v>3</v>
      </c>
    </row>
    <row r="32" spans="1:9" hidden="1" x14ac:dyDescent="0.25">
      <c r="A32" s="20">
        <v>31</v>
      </c>
      <c r="B32" s="7" t="s">
        <v>4</v>
      </c>
      <c r="C32" s="5" t="s">
        <v>134</v>
      </c>
      <c r="D32" s="8">
        <v>45356.538622685184</v>
      </c>
      <c r="E32" s="21">
        <f t="shared" si="0"/>
        <v>45356.538622685184</v>
      </c>
      <c r="F32" s="22">
        <f t="shared" si="1"/>
        <v>2024</v>
      </c>
      <c r="G32" s="7" t="s">
        <v>7</v>
      </c>
      <c r="H32" s="7" t="s">
        <v>8</v>
      </c>
      <c r="I32" s="9" t="s">
        <v>3</v>
      </c>
    </row>
    <row r="33" spans="1:9" hidden="1" x14ac:dyDescent="0.25">
      <c r="A33" s="19">
        <v>32</v>
      </c>
      <c r="B33" s="7" t="s">
        <v>4</v>
      </c>
      <c r="C33" s="5" t="s">
        <v>134</v>
      </c>
      <c r="D33" s="8">
        <v>45361.686342592591</v>
      </c>
      <c r="E33" s="21">
        <f t="shared" si="0"/>
        <v>45361.686342592591</v>
      </c>
      <c r="F33" s="22">
        <f t="shared" si="1"/>
        <v>2024</v>
      </c>
      <c r="G33" s="7" t="s">
        <v>5</v>
      </c>
      <c r="H33" s="7" t="s">
        <v>6</v>
      </c>
      <c r="I33" s="9" t="s">
        <v>3</v>
      </c>
    </row>
    <row r="34" spans="1:9" hidden="1" x14ac:dyDescent="0.25">
      <c r="A34" s="20">
        <v>33</v>
      </c>
      <c r="B34" s="7" t="s">
        <v>9</v>
      </c>
      <c r="C34" s="5" t="s">
        <v>134</v>
      </c>
      <c r="D34" s="8">
        <v>45233.609467592592</v>
      </c>
      <c r="E34" s="21">
        <f t="shared" si="0"/>
        <v>45233.609467592592</v>
      </c>
      <c r="F34" s="22">
        <f t="shared" si="1"/>
        <v>2023</v>
      </c>
      <c r="G34" s="7" t="s">
        <v>10</v>
      </c>
      <c r="H34" s="7" t="s">
        <v>11</v>
      </c>
      <c r="I34" s="9" t="s">
        <v>3</v>
      </c>
    </row>
    <row r="35" spans="1:9" hidden="1" x14ac:dyDescent="0.25">
      <c r="A35" s="19">
        <v>34</v>
      </c>
      <c r="B35" s="7" t="s">
        <v>9</v>
      </c>
      <c r="C35" s="5" t="s">
        <v>134</v>
      </c>
      <c r="D35" s="8">
        <v>45237.619027777779</v>
      </c>
      <c r="E35" s="21">
        <f t="shared" si="0"/>
        <v>45237.619027777779</v>
      </c>
      <c r="F35" s="22">
        <f t="shared" si="1"/>
        <v>2023</v>
      </c>
      <c r="G35" s="7" t="s">
        <v>10</v>
      </c>
      <c r="H35" s="7" t="s">
        <v>11</v>
      </c>
      <c r="I35" s="9" t="s">
        <v>3</v>
      </c>
    </row>
    <row r="36" spans="1:9" hidden="1" x14ac:dyDescent="0.25">
      <c r="A36" s="20">
        <v>35</v>
      </c>
      <c r="B36" s="7" t="s">
        <v>9</v>
      </c>
      <c r="C36" s="5" t="s">
        <v>134</v>
      </c>
      <c r="D36" s="8">
        <v>45237.679780092592</v>
      </c>
      <c r="E36" s="21">
        <f t="shared" si="0"/>
        <v>45237.679780092592</v>
      </c>
      <c r="F36" s="22">
        <f t="shared" si="1"/>
        <v>2023</v>
      </c>
      <c r="G36" s="7" t="s">
        <v>10</v>
      </c>
      <c r="H36" s="7" t="s">
        <v>11</v>
      </c>
      <c r="I36" s="9" t="s">
        <v>3</v>
      </c>
    </row>
    <row r="37" spans="1:9" hidden="1" x14ac:dyDescent="0.25">
      <c r="A37" s="19">
        <v>36</v>
      </c>
      <c r="B37" s="7" t="s">
        <v>9</v>
      </c>
      <c r="C37" s="5" t="s">
        <v>134</v>
      </c>
      <c r="D37" s="8">
        <v>45238.383599537039</v>
      </c>
      <c r="E37" s="21">
        <f t="shared" si="0"/>
        <v>45238.383599537039</v>
      </c>
      <c r="F37" s="22">
        <f t="shared" si="1"/>
        <v>2023</v>
      </c>
      <c r="G37" s="7" t="s">
        <v>10</v>
      </c>
      <c r="H37" s="7" t="s">
        <v>11</v>
      </c>
      <c r="I37" s="9" t="s">
        <v>3</v>
      </c>
    </row>
    <row r="38" spans="1:9" hidden="1" x14ac:dyDescent="0.25">
      <c r="A38" s="20">
        <v>37</v>
      </c>
      <c r="B38" s="7" t="s">
        <v>9</v>
      </c>
      <c r="C38" s="5" t="s">
        <v>134</v>
      </c>
      <c r="D38" s="8">
        <v>45238.393495370372</v>
      </c>
      <c r="E38" s="21">
        <f t="shared" si="0"/>
        <v>45238.393495370372</v>
      </c>
      <c r="F38" s="22">
        <f t="shared" si="1"/>
        <v>2023</v>
      </c>
      <c r="G38" s="7" t="s">
        <v>10</v>
      </c>
      <c r="H38" s="7" t="s">
        <v>11</v>
      </c>
      <c r="I38" s="9" t="s">
        <v>3</v>
      </c>
    </row>
    <row r="39" spans="1:9" hidden="1" x14ac:dyDescent="0.25">
      <c r="A39" s="19">
        <v>38</v>
      </c>
      <c r="B39" s="7" t="s">
        <v>9</v>
      </c>
      <c r="C39" s="5" t="s">
        <v>134</v>
      </c>
      <c r="D39" s="8">
        <v>45238.425983796296</v>
      </c>
      <c r="E39" s="21">
        <f t="shared" si="0"/>
        <v>45238.425983796296</v>
      </c>
      <c r="F39" s="22">
        <f t="shared" si="1"/>
        <v>2023</v>
      </c>
      <c r="G39" s="7" t="s">
        <v>10</v>
      </c>
      <c r="H39" s="7" t="s">
        <v>11</v>
      </c>
      <c r="I39" s="9" t="s">
        <v>3</v>
      </c>
    </row>
    <row r="40" spans="1:9" hidden="1" x14ac:dyDescent="0.25">
      <c r="A40" s="20">
        <v>39</v>
      </c>
      <c r="B40" s="7" t="s">
        <v>9</v>
      </c>
      <c r="C40" s="5" t="s">
        <v>134</v>
      </c>
      <c r="D40" s="8">
        <v>45238.576388888891</v>
      </c>
      <c r="E40" s="21">
        <f t="shared" si="0"/>
        <v>45238.576388888891</v>
      </c>
      <c r="F40" s="22">
        <f t="shared" si="1"/>
        <v>2023</v>
      </c>
      <c r="G40" s="7" t="s">
        <v>10</v>
      </c>
      <c r="H40" s="7" t="s">
        <v>11</v>
      </c>
      <c r="I40" s="9" t="s">
        <v>3</v>
      </c>
    </row>
    <row r="41" spans="1:9" hidden="1" x14ac:dyDescent="0.25">
      <c r="A41" s="19">
        <v>40</v>
      </c>
      <c r="B41" s="7" t="s">
        <v>9</v>
      </c>
      <c r="C41" s="5" t="s">
        <v>134</v>
      </c>
      <c r="D41" s="8">
        <v>45351.571921296294</v>
      </c>
      <c r="E41" s="21">
        <f t="shared" si="0"/>
        <v>45351.571921296294</v>
      </c>
      <c r="F41" s="22">
        <f t="shared" si="1"/>
        <v>2024</v>
      </c>
      <c r="G41" s="7" t="s">
        <v>10</v>
      </c>
      <c r="H41" s="7" t="s">
        <v>11</v>
      </c>
      <c r="I41" s="9" t="s">
        <v>3</v>
      </c>
    </row>
    <row r="42" spans="1:9" hidden="1" x14ac:dyDescent="0.25">
      <c r="A42" s="20">
        <v>41</v>
      </c>
      <c r="B42" s="7" t="s">
        <v>9</v>
      </c>
      <c r="C42" s="5" t="s">
        <v>134</v>
      </c>
      <c r="D42" s="8">
        <v>45351.610393518517</v>
      </c>
      <c r="E42" s="21">
        <f t="shared" si="0"/>
        <v>45351.610393518517</v>
      </c>
      <c r="F42" s="22">
        <f t="shared" si="1"/>
        <v>2024</v>
      </c>
      <c r="G42" s="7" t="s">
        <v>12</v>
      </c>
      <c r="H42" s="7" t="s">
        <v>13</v>
      </c>
      <c r="I42" s="9" t="s">
        <v>3</v>
      </c>
    </row>
    <row r="43" spans="1:9" hidden="1" x14ac:dyDescent="0.25">
      <c r="A43" s="19">
        <v>42</v>
      </c>
      <c r="B43" s="7" t="s">
        <v>9</v>
      </c>
      <c r="C43" s="5" t="s">
        <v>134</v>
      </c>
      <c r="D43" s="8">
        <v>45351.645914351851</v>
      </c>
      <c r="E43" s="21">
        <f t="shared" si="0"/>
        <v>45351.645914351851</v>
      </c>
      <c r="F43" s="22">
        <f t="shared" si="1"/>
        <v>2024</v>
      </c>
      <c r="G43" s="7" t="s">
        <v>10</v>
      </c>
      <c r="H43" s="7" t="s">
        <v>11</v>
      </c>
      <c r="I43" s="9" t="s">
        <v>3</v>
      </c>
    </row>
    <row r="44" spans="1:9" hidden="1" x14ac:dyDescent="0.25">
      <c r="A44" s="20">
        <v>43</v>
      </c>
      <c r="B44" s="7" t="s">
        <v>9</v>
      </c>
      <c r="C44" s="5" t="s">
        <v>134</v>
      </c>
      <c r="D44" s="8">
        <v>45351.654618055552</v>
      </c>
      <c r="E44" s="21">
        <f t="shared" si="0"/>
        <v>45351.654618055552</v>
      </c>
      <c r="F44" s="22">
        <f t="shared" si="1"/>
        <v>2024</v>
      </c>
      <c r="G44" s="7" t="s">
        <v>10</v>
      </c>
      <c r="H44" s="7" t="s">
        <v>11</v>
      </c>
      <c r="I44" s="9" t="s">
        <v>3</v>
      </c>
    </row>
    <row r="45" spans="1:9" hidden="1" x14ac:dyDescent="0.25">
      <c r="A45" s="19">
        <v>44</v>
      </c>
      <c r="B45" s="7" t="s">
        <v>9</v>
      </c>
      <c r="C45" s="5" t="s">
        <v>134</v>
      </c>
      <c r="D45" s="8">
        <v>45352.456076388888</v>
      </c>
      <c r="E45" s="21">
        <f t="shared" si="0"/>
        <v>45352.456076388888</v>
      </c>
      <c r="F45" s="22">
        <f t="shared" si="1"/>
        <v>2024</v>
      </c>
      <c r="G45" s="7" t="s">
        <v>14</v>
      </c>
      <c r="H45" s="7" t="s">
        <v>15</v>
      </c>
      <c r="I45" s="9" t="s">
        <v>3</v>
      </c>
    </row>
    <row r="46" spans="1:9" hidden="1" x14ac:dyDescent="0.25">
      <c r="A46" s="20">
        <v>45</v>
      </c>
      <c r="B46" s="7" t="s">
        <v>9</v>
      </c>
      <c r="C46" s="5" t="s">
        <v>134</v>
      </c>
      <c r="D46" s="8">
        <v>45352.481273148151</v>
      </c>
      <c r="E46" s="21">
        <f t="shared" si="0"/>
        <v>45352.481273148151</v>
      </c>
      <c r="F46" s="22">
        <f t="shared" si="1"/>
        <v>2024</v>
      </c>
      <c r="G46" s="7" t="s">
        <v>10</v>
      </c>
      <c r="H46" s="7" t="s">
        <v>11</v>
      </c>
      <c r="I46" s="9" t="s">
        <v>3</v>
      </c>
    </row>
    <row r="47" spans="1:9" hidden="1" x14ac:dyDescent="0.25">
      <c r="A47" s="19">
        <v>46</v>
      </c>
      <c r="B47" s="7" t="s">
        <v>9</v>
      </c>
      <c r="C47" s="5" t="s">
        <v>134</v>
      </c>
      <c r="D47" s="8">
        <v>45352.510555555556</v>
      </c>
      <c r="E47" s="21">
        <f t="shared" si="0"/>
        <v>45352.510555555556</v>
      </c>
      <c r="F47" s="22">
        <f t="shared" si="1"/>
        <v>2024</v>
      </c>
      <c r="G47" s="7" t="s">
        <v>10</v>
      </c>
      <c r="H47" s="7" t="s">
        <v>11</v>
      </c>
      <c r="I47" s="9" t="s">
        <v>3</v>
      </c>
    </row>
    <row r="48" spans="1:9" hidden="1" x14ac:dyDescent="0.25">
      <c r="A48" s="20">
        <v>47</v>
      </c>
      <c r="B48" s="7" t="s">
        <v>9</v>
      </c>
      <c r="C48" s="5" t="s">
        <v>134</v>
      </c>
      <c r="D48" s="8">
        <v>45352.521226851852</v>
      </c>
      <c r="E48" s="21">
        <f t="shared" si="0"/>
        <v>45352.521226851852</v>
      </c>
      <c r="F48" s="22">
        <f t="shared" si="1"/>
        <v>2024</v>
      </c>
      <c r="G48" s="7" t="s">
        <v>10</v>
      </c>
      <c r="H48" s="7" t="s">
        <v>11</v>
      </c>
      <c r="I48" s="9" t="s">
        <v>3</v>
      </c>
    </row>
    <row r="49" spans="1:9" hidden="1" x14ac:dyDescent="0.25">
      <c r="A49" s="19">
        <v>48</v>
      </c>
      <c r="B49" s="7" t="s">
        <v>9</v>
      </c>
      <c r="C49" s="5" t="s">
        <v>134</v>
      </c>
      <c r="D49" s="8">
        <v>45352.669282407405</v>
      </c>
      <c r="E49" s="21">
        <f t="shared" si="0"/>
        <v>45352.669282407405</v>
      </c>
      <c r="F49" s="22">
        <f t="shared" si="1"/>
        <v>2024</v>
      </c>
      <c r="G49" s="7" t="s">
        <v>10</v>
      </c>
      <c r="H49" s="7" t="s">
        <v>11</v>
      </c>
      <c r="I49" s="9" t="s">
        <v>3</v>
      </c>
    </row>
    <row r="50" spans="1:9" hidden="1" x14ac:dyDescent="0.25">
      <c r="A50" s="20">
        <v>49</v>
      </c>
      <c r="B50" s="7" t="s">
        <v>9</v>
      </c>
      <c r="C50" s="5" t="s">
        <v>134</v>
      </c>
      <c r="D50" s="8">
        <v>45352.671990740739</v>
      </c>
      <c r="E50" s="21">
        <f t="shared" si="0"/>
        <v>45352.671990740739</v>
      </c>
      <c r="F50" s="22">
        <f t="shared" si="1"/>
        <v>2024</v>
      </c>
      <c r="G50" s="7" t="s">
        <v>10</v>
      </c>
      <c r="H50" s="7" t="s">
        <v>11</v>
      </c>
      <c r="I50" s="9" t="s">
        <v>3</v>
      </c>
    </row>
    <row r="51" spans="1:9" hidden="1" x14ac:dyDescent="0.25">
      <c r="A51" s="19">
        <v>50</v>
      </c>
      <c r="B51" s="7" t="s">
        <v>9</v>
      </c>
      <c r="C51" s="5" t="s">
        <v>134</v>
      </c>
      <c r="D51" s="8">
        <v>45353.894259259258</v>
      </c>
      <c r="E51" s="21">
        <f t="shared" si="0"/>
        <v>45353.894259259258</v>
      </c>
      <c r="F51" s="22">
        <f t="shared" si="1"/>
        <v>2024</v>
      </c>
      <c r="G51" s="7" t="s">
        <v>10</v>
      </c>
      <c r="H51" s="7" t="s">
        <v>11</v>
      </c>
      <c r="I51" s="9" t="s">
        <v>3</v>
      </c>
    </row>
    <row r="52" spans="1:9" hidden="1" x14ac:dyDescent="0.25">
      <c r="A52" s="20">
        <v>51</v>
      </c>
      <c r="B52" s="7" t="s">
        <v>9</v>
      </c>
      <c r="C52" s="5" t="s">
        <v>134</v>
      </c>
      <c r="D52" s="8">
        <v>45353.92659722222</v>
      </c>
      <c r="E52" s="21">
        <f t="shared" si="0"/>
        <v>45353.92659722222</v>
      </c>
      <c r="F52" s="22">
        <f t="shared" si="1"/>
        <v>2024</v>
      </c>
      <c r="G52" s="7" t="s">
        <v>10</v>
      </c>
      <c r="H52" s="7" t="s">
        <v>11</v>
      </c>
      <c r="I52" s="9" t="s">
        <v>3</v>
      </c>
    </row>
    <row r="53" spans="1:9" hidden="1" x14ac:dyDescent="0.25">
      <c r="A53" s="19">
        <v>52</v>
      </c>
      <c r="B53" s="7" t="s">
        <v>9</v>
      </c>
      <c r="C53" s="5" t="s">
        <v>134</v>
      </c>
      <c r="D53" s="8">
        <v>45353.934652777774</v>
      </c>
      <c r="E53" s="21">
        <f t="shared" si="0"/>
        <v>45353.934652777774</v>
      </c>
      <c r="F53" s="22">
        <f t="shared" si="1"/>
        <v>2024</v>
      </c>
      <c r="G53" s="7" t="s">
        <v>10</v>
      </c>
      <c r="H53" s="7" t="s">
        <v>11</v>
      </c>
      <c r="I53" s="9" t="s">
        <v>3</v>
      </c>
    </row>
    <row r="54" spans="1:9" hidden="1" x14ac:dyDescent="0.25">
      <c r="A54" s="20">
        <v>53</v>
      </c>
      <c r="B54" s="7" t="s">
        <v>16</v>
      </c>
      <c r="C54" s="5" t="s">
        <v>134</v>
      </c>
      <c r="D54" s="8">
        <v>45114.578530092593</v>
      </c>
      <c r="E54" s="21">
        <f t="shared" si="0"/>
        <v>45114.578530092593</v>
      </c>
      <c r="F54" s="22">
        <f t="shared" si="1"/>
        <v>2023</v>
      </c>
      <c r="G54" s="7" t="s">
        <v>17</v>
      </c>
      <c r="H54" s="7" t="s">
        <v>18</v>
      </c>
      <c r="I54" s="9" t="s">
        <v>3</v>
      </c>
    </row>
    <row r="55" spans="1:9" hidden="1" x14ac:dyDescent="0.25">
      <c r="A55" s="19">
        <v>54</v>
      </c>
      <c r="B55" s="7" t="s">
        <v>16</v>
      </c>
      <c r="C55" s="5" t="s">
        <v>134</v>
      </c>
      <c r="D55" s="8">
        <v>45385.474502314813</v>
      </c>
      <c r="E55" s="21">
        <f t="shared" si="0"/>
        <v>45385.474502314813</v>
      </c>
      <c r="F55" s="22">
        <f t="shared" si="1"/>
        <v>2024</v>
      </c>
      <c r="G55" s="7" t="s">
        <v>17</v>
      </c>
      <c r="H55" s="7" t="s">
        <v>18</v>
      </c>
      <c r="I55" s="9" t="s">
        <v>3</v>
      </c>
    </row>
    <row r="56" spans="1:9" hidden="1" x14ac:dyDescent="0.25">
      <c r="A56" s="20">
        <v>55</v>
      </c>
      <c r="B56" s="7" t="s">
        <v>16</v>
      </c>
      <c r="C56" s="5" t="s">
        <v>134</v>
      </c>
      <c r="D56" s="8">
        <v>45386.51803240741</v>
      </c>
      <c r="E56" s="21">
        <f t="shared" si="0"/>
        <v>45386.51803240741</v>
      </c>
      <c r="F56" s="22">
        <f t="shared" si="1"/>
        <v>2024</v>
      </c>
      <c r="G56" s="7" t="s">
        <v>17</v>
      </c>
      <c r="H56" s="7" t="s">
        <v>18</v>
      </c>
      <c r="I56" s="9" t="s">
        <v>3</v>
      </c>
    </row>
    <row r="57" spans="1:9" hidden="1" x14ac:dyDescent="0.25">
      <c r="A57" s="19">
        <v>56</v>
      </c>
      <c r="B57" s="7" t="s">
        <v>16</v>
      </c>
      <c r="C57" s="5" t="s">
        <v>134</v>
      </c>
      <c r="D57" s="8">
        <v>45387.55096064815</v>
      </c>
      <c r="E57" s="21">
        <f t="shared" si="0"/>
        <v>45387.55096064815</v>
      </c>
      <c r="F57" s="22">
        <f t="shared" si="1"/>
        <v>2024</v>
      </c>
      <c r="G57" s="7" t="s">
        <v>17</v>
      </c>
      <c r="H57" s="7" t="s">
        <v>18</v>
      </c>
      <c r="I57" s="9" t="s">
        <v>3</v>
      </c>
    </row>
    <row r="58" spans="1:9" hidden="1" x14ac:dyDescent="0.25">
      <c r="A58" s="20">
        <v>57</v>
      </c>
      <c r="B58" s="7" t="s">
        <v>16</v>
      </c>
      <c r="C58" s="5" t="s">
        <v>134</v>
      </c>
      <c r="D58" s="8">
        <v>45405.391944444447</v>
      </c>
      <c r="E58" s="21">
        <f t="shared" si="0"/>
        <v>45405.391944444447</v>
      </c>
      <c r="F58" s="22">
        <f t="shared" si="1"/>
        <v>2024</v>
      </c>
      <c r="G58" s="7" t="s">
        <v>19</v>
      </c>
      <c r="H58" s="7" t="s">
        <v>20</v>
      </c>
      <c r="I58" s="9" t="s">
        <v>3</v>
      </c>
    </row>
    <row r="59" spans="1:9" hidden="1" x14ac:dyDescent="0.25">
      <c r="A59" s="19">
        <v>58</v>
      </c>
      <c r="B59" s="7" t="s">
        <v>16</v>
      </c>
      <c r="C59" s="5" t="s">
        <v>134</v>
      </c>
      <c r="D59" s="8">
        <v>45413.405486111114</v>
      </c>
      <c r="E59" s="21">
        <f t="shared" si="0"/>
        <v>45413.405486111114</v>
      </c>
      <c r="F59" s="22">
        <f t="shared" si="1"/>
        <v>2024</v>
      </c>
      <c r="G59" s="7" t="s">
        <v>19</v>
      </c>
      <c r="H59" s="7" t="s">
        <v>20</v>
      </c>
      <c r="I59" s="9" t="s">
        <v>3</v>
      </c>
    </row>
    <row r="60" spans="1:9" hidden="1" x14ac:dyDescent="0.25">
      <c r="A60" s="20">
        <v>59</v>
      </c>
      <c r="B60" s="7" t="s">
        <v>16</v>
      </c>
      <c r="C60" s="5" t="s">
        <v>134</v>
      </c>
      <c r="D60" s="8">
        <v>45413.622847222221</v>
      </c>
      <c r="E60" s="21">
        <f t="shared" si="0"/>
        <v>45413.622847222221</v>
      </c>
      <c r="F60" s="22">
        <f t="shared" si="1"/>
        <v>2024</v>
      </c>
      <c r="G60" s="7" t="s">
        <v>19</v>
      </c>
      <c r="H60" s="7" t="s">
        <v>20</v>
      </c>
      <c r="I60" s="9" t="s">
        <v>3</v>
      </c>
    </row>
    <row r="61" spans="1:9" hidden="1" x14ac:dyDescent="0.25">
      <c r="A61" s="19">
        <v>60</v>
      </c>
      <c r="B61" s="7" t="s">
        <v>16</v>
      </c>
      <c r="C61" s="5" t="s">
        <v>134</v>
      </c>
      <c r="D61" s="8">
        <v>45418.546655092592</v>
      </c>
      <c r="E61" s="21">
        <f t="shared" si="0"/>
        <v>45418.546655092592</v>
      </c>
      <c r="F61" s="22">
        <f t="shared" si="1"/>
        <v>2024</v>
      </c>
      <c r="G61" s="7" t="s">
        <v>21</v>
      </c>
      <c r="H61" s="7" t="s">
        <v>22</v>
      </c>
      <c r="I61" s="9" t="s">
        <v>3</v>
      </c>
    </row>
    <row r="62" spans="1:9" hidden="1" x14ac:dyDescent="0.25">
      <c r="A62" s="20">
        <v>61</v>
      </c>
      <c r="B62" s="7" t="s">
        <v>16</v>
      </c>
      <c r="C62" s="5" t="s">
        <v>134</v>
      </c>
      <c r="D62" s="8">
        <v>45420.358055555553</v>
      </c>
      <c r="E62" s="21">
        <f t="shared" si="0"/>
        <v>45420.358055555553</v>
      </c>
      <c r="F62" s="22">
        <f t="shared" si="1"/>
        <v>2024</v>
      </c>
      <c r="G62" s="7" t="s">
        <v>19</v>
      </c>
      <c r="H62" s="7" t="s">
        <v>20</v>
      </c>
      <c r="I62" s="9" t="s">
        <v>3</v>
      </c>
    </row>
    <row r="63" spans="1:9" hidden="1" x14ac:dyDescent="0.25">
      <c r="A63" s="19">
        <v>62</v>
      </c>
      <c r="B63" s="7" t="s">
        <v>16</v>
      </c>
      <c r="C63" s="5" t="s">
        <v>134</v>
      </c>
      <c r="D63" s="8">
        <v>45425.641932870371</v>
      </c>
      <c r="E63" s="21">
        <f t="shared" si="0"/>
        <v>45425.641932870371</v>
      </c>
      <c r="F63" s="22">
        <f t="shared" si="1"/>
        <v>2024</v>
      </c>
      <c r="G63" s="7" t="s">
        <v>19</v>
      </c>
      <c r="H63" s="7" t="s">
        <v>20</v>
      </c>
      <c r="I63" s="9" t="s">
        <v>3</v>
      </c>
    </row>
    <row r="64" spans="1:9" hidden="1" x14ac:dyDescent="0.25">
      <c r="A64" s="20">
        <v>63</v>
      </c>
      <c r="B64" s="7" t="s">
        <v>16</v>
      </c>
      <c r="C64" s="5" t="s">
        <v>134</v>
      </c>
      <c r="D64" s="8">
        <v>45426.568495370368</v>
      </c>
      <c r="E64" s="21">
        <f t="shared" si="0"/>
        <v>45426.568495370368</v>
      </c>
      <c r="F64" s="22">
        <f t="shared" si="1"/>
        <v>2024</v>
      </c>
      <c r="G64" s="7" t="s">
        <v>17</v>
      </c>
      <c r="H64" s="7" t="s">
        <v>18</v>
      </c>
      <c r="I64" s="9" t="s">
        <v>3</v>
      </c>
    </row>
    <row r="65" spans="1:9" hidden="1" x14ac:dyDescent="0.25">
      <c r="A65" s="19">
        <v>64</v>
      </c>
      <c r="B65" s="7" t="s">
        <v>16</v>
      </c>
      <c r="C65" s="5" t="s">
        <v>134</v>
      </c>
      <c r="D65" s="8">
        <v>45427.444189814814</v>
      </c>
      <c r="E65" s="21">
        <f t="shared" si="0"/>
        <v>45427.444189814814</v>
      </c>
      <c r="F65" s="22">
        <f t="shared" si="1"/>
        <v>2024</v>
      </c>
      <c r="G65" s="7" t="s">
        <v>21</v>
      </c>
      <c r="H65" s="7" t="s">
        <v>22</v>
      </c>
      <c r="I65" s="9" t="s">
        <v>3</v>
      </c>
    </row>
    <row r="66" spans="1:9" hidden="1" x14ac:dyDescent="0.25">
      <c r="A66" s="20">
        <v>65</v>
      </c>
      <c r="B66" s="7" t="s">
        <v>16</v>
      </c>
      <c r="C66" s="5" t="s">
        <v>134</v>
      </c>
      <c r="D66" s="8">
        <v>45429.513553240744</v>
      </c>
      <c r="E66" s="21">
        <f t="shared" si="0"/>
        <v>45429.513553240744</v>
      </c>
      <c r="F66" s="22">
        <f t="shared" si="1"/>
        <v>2024</v>
      </c>
      <c r="G66" s="7" t="s">
        <v>21</v>
      </c>
      <c r="H66" s="7" t="s">
        <v>22</v>
      </c>
      <c r="I66" s="9" t="s">
        <v>3</v>
      </c>
    </row>
    <row r="67" spans="1:9" hidden="1" x14ac:dyDescent="0.25">
      <c r="A67" s="19">
        <v>66</v>
      </c>
      <c r="B67" s="7" t="s">
        <v>16</v>
      </c>
      <c r="C67" s="5" t="s">
        <v>134</v>
      </c>
      <c r="D67" s="8">
        <v>45438.849502314813</v>
      </c>
      <c r="E67" s="21">
        <f t="shared" ref="E67:E130" si="2">D67</f>
        <v>45438.849502314813</v>
      </c>
      <c r="F67" s="22">
        <f t="shared" ref="F67:F130" si="3">YEAR(E67)</f>
        <v>2024</v>
      </c>
      <c r="G67" s="7" t="s">
        <v>21</v>
      </c>
      <c r="H67" s="7" t="s">
        <v>22</v>
      </c>
      <c r="I67" s="9" t="s">
        <v>3</v>
      </c>
    </row>
    <row r="68" spans="1:9" hidden="1" x14ac:dyDescent="0.25">
      <c r="A68" s="20">
        <v>67</v>
      </c>
      <c r="B68" s="7" t="s">
        <v>16</v>
      </c>
      <c r="C68" s="5" t="s">
        <v>134</v>
      </c>
      <c r="D68" s="8">
        <v>45443.480057870373</v>
      </c>
      <c r="E68" s="21">
        <f t="shared" si="2"/>
        <v>45443.480057870373</v>
      </c>
      <c r="F68" s="22">
        <f t="shared" si="3"/>
        <v>2024</v>
      </c>
      <c r="G68" s="7" t="s">
        <v>21</v>
      </c>
      <c r="H68" s="7" t="s">
        <v>22</v>
      </c>
      <c r="I68" s="9" t="s">
        <v>3</v>
      </c>
    </row>
    <row r="69" spans="1:9" hidden="1" x14ac:dyDescent="0.25">
      <c r="A69" s="19">
        <v>68</v>
      </c>
      <c r="B69" s="7" t="s">
        <v>16</v>
      </c>
      <c r="C69" s="5" t="s">
        <v>134</v>
      </c>
      <c r="D69" s="8">
        <v>45443.522777777776</v>
      </c>
      <c r="E69" s="21">
        <f t="shared" si="2"/>
        <v>45443.522777777776</v>
      </c>
      <c r="F69" s="22">
        <f t="shared" si="3"/>
        <v>2024</v>
      </c>
      <c r="G69" s="7" t="s">
        <v>17</v>
      </c>
      <c r="H69" s="7" t="s">
        <v>18</v>
      </c>
      <c r="I69" s="9" t="s">
        <v>3</v>
      </c>
    </row>
    <row r="70" spans="1:9" hidden="1" x14ac:dyDescent="0.25">
      <c r="A70" s="20">
        <v>69</v>
      </c>
      <c r="B70" s="7" t="s">
        <v>16</v>
      </c>
      <c r="C70" s="5" t="s">
        <v>134</v>
      </c>
      <c r="D70" s="8">
        <v>45446.342164351852</v>
      </c>
      <c r="E70" s="21">
        <f t="shared" si="2"/>
        <v>45446.342164351852</v>
      </c>
      <c r="F70" s="22">
        <f t="shared" si="3"/>
        <v>2024</v>
      </c>
      <c r="G70" s="7" t="s">
        <v>21</v>
      </c>
      <c r="H70" s="7" t="s">
        <v>22</v>
      </c>
      <c r="I70" s="9" t="s">
        <v>3</v>
      </c>
    </row>
    <row r="71" spans="1:9" hidden="1" x14ac:dyDescent="0.25">
      <c r="A71" s="19">
        <v>70</v>
      </c>
      <c r="B71" s="7" t="s">
        <v>16</v>
      </c>
      <c r="C71" s="5" t="s">
        <v>134</v>
      </c>
      <c r="D71" s="8">
        <v>45453.335752314815</v>
      </c>
      <c r="E71" s="21">
        <f t="shared" si="2"/>
        <v>45453.335752314815</v>
      </c>
      <c r="F71" s="22">
        <f t="shared" si="3"/>
        <v>2024</v>
      </c>
      <c r="G71" s="7" t="s">
        <v>21</v>
      </c>
      <c r="H71" s="7" t="s">
        <v>22</v>
      </c>
      <c r="I71" s="9" t="s">
        <v>3</v>
      </c>
    </row>
    <row r="72" spans="1:9" hidden="1" x14ac:dyDescent="0.25">
      <c r="A72" s="20">
        <v>71</v>
      </c>
      <c r="B72" s="7" t="s">
        <v>16</v>
      </c>
      <c r="C72" s="5" t="s">
        <v>134</v>
      </c>
      <c r="D72" s="8">
        <v>45453.344131944446</v>
      </c>
      <c r="E72" s="21">
        <f t="shared" si="2"/>
        <v>45453.344131944446</v>
      </c>
      <c r="F72" s="22">
        <f t="shared" si="3"/>
        <v>2024</v>
      </c>
      <c r="G72" s="7" t="s">
        <v>19</v>
      </c>
      <c r="H72" s="7" t="s">
        <v>20</v>
      </c>
      <c r="I72" s="9" t="s">
        <v>3</v>
      </c>
    </row>
    <row r="73" spans="1:9" hidden="1" x14ac:dyDescent="0.25">
      <c r="A73" s="19">
        <v>72</v>
      </c>
      <c r="B73" s="7" t="s">
        <v>16</v>
      </c>
      <c r="C73" s="5" t="s">
        <v>134</v>
      </c>
      <c r="D73" s="8">
        <v>45455.380729166667</v>
      </c>
      <c r="E73" s="21">
        <f t="shared" si="2"/>
        <v>45455.380729166667</v>
      </c>
      <c r="F73" s="22">
        <f t="shared" si="3"/>
        <v>2024</v>
      </c>
      <c r="G73" s="7" t="s">
        <v>19</v>
      </c>
      <c r="H73" s="7" t="s">
        <v>20</v>
      </c>
      <c r="I73" s="9" t="s">
        <v>3</v>
      </c>
    </row>
    <row r="74" spans="1:9" hidden="1" x14ac:dyDescent="0.25">
      <c r="A74" s="20">
        <v>73</v>
      </c>
      <c r="B74" s="7" t="s">
        <v>23</v>
      </c>
      <c r="C74" s="5" t="s">
        <v>134</v>
      </c>
      <c r="D74" s="8">
        <v>45015.737175925926</v>
      </c>
      <c r="E74" s="21">
        <f t="shared" si="2"/>
        <v>45015.737175925926</v>
      </c>
      <c r="F74" s="22">
        <f t="shared" si="3"/>
        <v>2023</v>
      </c>
      <c r="G74" s="7" t="s">
        <v>24</v>
      </c>
      <c r="H74" s="7" t="s">
        <v>25</v>
      </c>
      <c r="I74" s="9" t="s">
        <v>3</v>
      </c>
    </row>
    <row r="75" spans="1:9" hidden="1" x14ac:dyDescent="0.25">
      <c r="A75" s="19">
        <v>74</v>
      </c>
      <c r="B75" s="7" t="s">
        <v>23</v>
      </c>
      <c r="C75" s="5" t="s">
        <v>134</v>
      </c>
      <c r="D75" s="8">
        <v>45024.877129629633</v>
      </c>
      <c r="E75" s="21">
        <f t="shared" si="2"/>
        <v>45024.877129629633</v>
      </c>
      <c r="F75" s="22">
        <f t="shared" si="3"/>
        <v>2023</v>
      </c>
      <c r="G75" s="7" t="s">
        <v>26</v>
      </c>
      <c r="H75" s="7" t="s">
        <v>27</v>
      </c>
      <c r="I75" s="9" t="s">
        <v>3</v>
      </c>
    </row>
    <row r="76" spans="1:9" hidden="1" x14ac:dyDescent="0.25">
      <c r="A76" s="20">
        <v>75</v>
      </c>
      <c r="B76" s="7" t="s">
        <v>23</v>
      </c>
      <c r="C76" s="5" t="s">
        <v>134</v>
      </c>
      <c r="D76" s="8">
        <v>45027.712245370371</v>
      </c>
      <c r="E76" s="21">
        <f t="shared" si="2"/>
        <v>45027.712245370371</v>
      </c>
      <c r="F76" s="22">
        <f t="shared" si="3"/>
        <v>2023</v>
      </c>
      <c r="G76" s="7" t="s">
        <v>24</v>
      </c>
      <c r="H76" s="7" t="s">
        <v>25</v>
      </c>
      <c r="I76" s="9" t="s">
        <v>3</v>
      </c>
    </row>
    <row r="77" spans="1:9" hidden="1" x14ac:dyDescent="0.25">
      <c r="A77" s="19">
        <v>76</v>
      </c>
      <c r="B77" s="7" t="s">
        <v>23</v>
      </c>
      <c r="C77" s="5" t="s">
        <v>134</v>
      </c>
      <c r="D77" s="8">
        <v>45121.534618055557</v>
      </c>
      <c r="E77" s="21">
        <f t="shared" si="2"/>
        <v>45121.534618055557</v>
      </c>
      <c r="F77" s="22">
        <f t="shared" si="3"/>
        <v>2023</v>
      </c>
      <c r="G77" s="7" t="s">
        <v>28</v>
      </c>
      <c r="H77" s="7" t="s">
        <v>29</v>
      </c>
      <c r="I77" s="9" t="s">
        <v>3</v>
      </c>
    </row>
    <row r="78" spans="1:9" hidden="1" x14ac:dyDescent="0.25">
      <c r="A78" s="20">
        <v>77</v>
      </c>
      <c r="B78" s="7" t="s">
        <v>23</v>
      </c>
      <c r="C78" s="5" t="s">
        <v>134</v>
      </c>
      <c r="D78" s="8">
        <v>45122.775081018517</v>
      </c>
      <c r="E78" s="21">
        <f t="shared" si="2"/>
        <v>45122.775081018517</v>
      </c>
      <c r="F78" s="22">
        <f t="shared" si="3"/>
        <v>2023</v>
      </c>
      <c r="G78" s="7" t="s">
        <v>28</v>
      </c>
      <c r="H78" s="7" t="s">
        <v>29</v>
      </c>
      <c r="I78" s="9" t="s">
        <v>3</v>
      </c>
    </row>
    <row r="79" spans="1:9" hidden="1" x14ac:dyDescent="0.25">
      <c r="A79" s="19">
        <v>78</v>
      </c>
      <c r="B79" s="7" t="s">
        <v>23</v>
      </c>
      <c r="C79" s="5" t="s">
        <v>134</v>
      </c>
      <c r="D79" s="8">
        <v>45128.494097222225</v>
      </c>
      <c r="E79" s="21">
        <f t="shared" si="2"/>
        <v>45128.494097222225</v>
      </c>
      <c r="F79" s="22">
        <f t="shared" si="3"/>
        <v>2023</v>
      </c>
      <c r="G79" s="7" t="s">
        <v>28</v>
      </c>
      <c r="H79" s="7" t="s">
        <v>29</v>
      </c>
      <c r="I79" s="9" t="s">
        <v>3</v>
      </c>
    </row>
    <row r="80" spans="1:9" hidden="1" x14ac:dyDescent="0.25">
      <c r="A80" s="20">
        <v>79</v>
      </c>
      <c r="B80" s="7" t="s">
        <v>23</v>
      </c>
      <c r="C80" s="5" t="s">
        <v>134</v>
      </c>
      <c r="D80" s="8">
        <v>45128.548773148148</v>
      </c>
      <c r="E80" s="21">
        <f t="shared" si="2"/>
        <v>45128.548773148148</v>
      </c>
      <c r="F80" s="22">
        <f t="shared" si="3"/>
        <v>2023</v>
      </c>
      <c r="G80" s="7" t="s">
        <v>28</v>
      </c>
      <c r="H80" s="7" t="s">
        <v>29</v>
      </c>
      <c r="I80" s="9" t="s">
        <v>3</v>
      </c>
    </row>
    <row r="81" spans="1:9" hidden="1" x14ac:dyDescent="0.25">
      <c r="A81" s="19">
        <v>80</v>
      </c>
      <c r="B81" s="7" t="s">
        <v>23</v>
      </c>
      <c r="C81" s="5" t="s">
        <v>134</v>
      </c>
      <c r="D81" s="8">
        <v>45132.474282407406</v>
      </c>
      <c r="E81" s="21">
        <f t="shared" si="2"/>
        <v>45132.474282407406</v>
      </c>
      <c r="F81" s="22">
        <f t="shared" si="3"/>
        <v>2023</v>
      </c>
      <c r="G81" s="7" t="s">
        <v>30</v>
      </c>
      <c r="H81" s="7" t="s">
        <v>31</v>
      </c>
      <c r="I81" s="9" t="s">
        <v>3</v>
      </c>
    </row>
    <row r="82" spans="1:9" hidden="1" x14ac:dyDescent="0.25">
      <c r="A82" s="20">
        <v>81</v>
      </c>
      <c r="B82" s="7" t="s">
        <v>23</v>
      </c>
      <c r="C82" s="5" t="s">
        <v>134</v>
      </c>
      <c r="D82" s="8">
        <v>45132.625509259262</v>
      </c>
      <c r="E82" s="21">
        <f t="shared" si="2"/>
        <v>45132.625509259262</v>
      </c>
      <c r="F82" s="22">
        <f t="shared" si="3"/>
        <v>2023</v>
      </c>
      <c r="G82" s="7" t="s">
        <v>30</v>
      </c>
      <c r="H82" s="7" t="s">
        <v>31</v>
      </c>
      <c r="I82" s="9" t="s">
        <v>3</v>
      </c>
    </row>
    <row r="83" spans="1:9" hidden="1" x14ac:dyDescent="0.25">
      <c r="A83" s="19">
        <v>82</v>
      </c>
      <c r="B83" s="7" t="s">
        <v>23</v>
      </c>
      <c r="C83" s="5" t="s">
        <v>134</v>
      </c>
      <c r="D83" s="8">
        <v>45132.632615740738</v>
      </c>
      <c r="E83" s="21">
        <f t="shared" si="2"/>
        <v>45132.632615740738</v>
      </c>
      <c r="F83" s="22">
        <f t="shared" si="3"/>
        <v>2023</v>
      </c>
      <c r="G83" s="7" t="s">
        <v>30</v>
      </c>
      <c r="H83" s="7" t="s">
        <v>31</v>
      </c>
      <c r="I83" s="9" t="s">
        <v>3</v>
      </c>
    </row>
    <row r="84" spans="1:9" hidden="1" x14ac:dyDescent="0.25">
      <c r="A84" s="20">
        <v>83</v>
      </c>
      <c r="B84" s="7" t="s">
        <v>23</v>
      </c>
      <c r="C84" s="5" t="s">
        <v>134</v>
      </c>
      <c r="D84" s="8">
        <v>45132.696770833332</v>
      </c>
      <c r="E84" s="21">
        <f t="shared" si="2"/>
        <v>45132.696770833332</v>
      </c>
      <c r="F84" s="22">
        <f t="shared" si="3"/>
        <v>2023</v>
      </c>
      <c r="G84" s="7" t="s">
        <v>30</v>
      </c>
      <c r="H84" s="7" t="s">
        <v>31</v>
      </c>
      <c r="I84" s="9" t="s">
        <v>3</v>
      </c>
    </row>
    <row r="85" spans="1:9" hidden="1" x14ac:dyDescent="0.25">
      <c r="A85" s="19">
        <v>84</v>
      </c>
      <c r="B85" s="7" t="s">
        <v>23</v>
      </c>
      <c r="C85" s="5" t="s">
        <v>134</v>
      </c>
      <c r="D85" s="8">
        <v>45133.506504629629</v>
      </c>
      <c r="E85" s="21">
        <f t="shared" si="2"/>
        <v>45133.506504629629</v>
      </c>
      <c r="F85" s="22">
        <f t="shared" si="3"/>
        <v>2023</v>
      </c>
      <c r="G85" s="7" t="s">
        <v>30</v>
      </c>
      <c r="H85" s="7" t="s">
        <v>31</v>
      </c>
      <c r="I85" s="9" t="s">
        <v>3</v>
      </c>
    </row>
    <row r="86" spans="1:9" hidden="1" x14ac:dyDescent="0.25">
      <c r="A86" s="20">
        <v>85</v>
      </c>
      <c r="B86" s="7" t="s">
        <v>23</v>
      </c>
      <c r="C86" s="5" t="s">
        <v>134</v>
      </c>
      <c r="D86" s="8">
        <v>45153.897870370369</v>
      </c>
      <c r="E86" s="21">
        <f t="shared" si="2"/>
        <v>45153.897870370369</v>
      </c>
      <c r="F86" s="22">
        <f t="shared" si="3"/>
        <v>2023</v>
      </c>
      <c r="G86" s="7" t="s">
        <v>32</v>
      </c>
      <c r="H86" s="7" t="s">
        <v>33</v>
      </c>
      <c r="I86" s="9" t="s">
        <v>3</v>
      </c>
    </row>
    <row r="87" spans="1:9" hidden="1" x14ac:dyDescent="0.25">
      <c r="A87" s="19">
        <v>86</v>
      </c>
      <c r="B87" s="7" t="s">
        <v>23</v>
      </c>
      <c r="C87" s="5" t="s">
        <v>134</v>
      </c>
      <c r="D87" s="8">
        <v>45154.066886574074</v>
      </c>
      <c r="E87" s="21">
        <f t="shared" si="2"/>
        <v>45154.066886574074</v>
      </c>
      <c r="F87" s="22">
        <f t="shared" si="3"/>
        <v>2023</v>
      </c>
      <c r="G87" s="7" t="s">
        <v>32</v>
      </c>
      <c r="H87" s="7" t="s">
        <v>33</v>
      </c>
      <c r="I87" s="9" t="s">
        <v>3</v>
      </c>
    </row>
    <row r="88" spans="1:9" hidden="1" x14ac:dyDescent="0.25">
      <c r="A88" s="20">
        <v>87</v>
      </c>
      <c r="B88" s="7" t="s">
        <v>23</v>
      </c>
      <c r="C88" s="5" t="s">
        <v>134</v>
      </c>
      <c r="D88" s="8">
        <v>45154.561030092591</v>
      </c>
      <c r="E88" s="21">
        <f t="shared" si="2"/>
        <v>45154.561030092591</v>
      </c>
      <c r="F88" s="22">
        <f t="shared" si="3"/>
        <v>2023</v>
      </c>
      <c r="G88" s="7" t="s">
        <v>24</v>
      </c>
      <c r="H88" s="7" t="s">
        <v>25</v>
      </c>
      <c r="I88" s="9" t="s">
        <v>3</v>
      </c>
    </row>
    <row r="89" spans="1:9" hidden="1" x14ac:dyDescent="0.25">
      <c r="A89" s="19">
        <v>88</v>
      </c>
      <c r="B89" s="7" t="s">
        <v>23</v>
      </c>
      <c r="C89" s="5" t="s">
        <v>134</v>
      </c>
      <c r="D89" s="8">
        <v>45155.514108796298</v>
      </c>
      <c r="E89" s="21">
        <f t="shared" si="2"/>
        <v>45155.514108796298</v>
      </c>
      <c r="F89" s="22">
        <f t="shared" si="3"/>
        <v>2023</v>
      </c>
      <c r="G89" s="7" t="s">
        <v>24</v>
      </c>
      <c r="H89" s="7" t="s">
        <v>25</v>
      </c>
      <c r="I89" s="9" t="s">
        <v>3</v>
      </c>
    </row>
    <row r="90" spans="1:9" hidden="1" x14ac:dyDescent="0.25">
      <c r="A90" s="20">
        <v>89</v>
      </c>
      <c r="B90" s="7" t="s">
        <v>23</v>
      </c>
      <c r="C90" s="5" t="s">
        <v>134</v>
      </c>
      <c r="D90" s="8">
        <v>45156.495254629626</v>
      </c>
      <c r="E90" s="21">
        <f t="shared" si="2"/>
        <v>45156.495254629626</v>
      </c>
      <c r="F90" s="22">
        <f t="shared" si="3"/>
        <v>2023</v>
      </c>
      <c r="G90" s="7" t="s">
        <v>24</v>
      </c>
      <c r="H90" s="7" t="s">
        <v>25</v>
      </c>
      <c r="I90" s="9" t="s">
        <v>3</v>
      </c>
    </row>
    <row r="91" spans="1:9" hidden="1" x14ac:dyDescent="0.25">
      <c r="A91" s="19">
        <v>90</v>
      </c>
      <c r="B91" s="7" t="s">
        <v>23</v>
      </c>
      <c r="C91" s="5" t="s">
        <v>134</v>
      </c>
      <c r="D91" s="8">
        <v>45156.53230324074</v>
      </c>
      <c r="E91" s="21">
        <f t="shared" si="2"/>
        <v>45156.53230324074</v>
      </c>
      <c r="F91" s="22">
        <f t="shared" si="3"/>
        <v>2023</v>
      </c>
      <c r="G91" s="7" t="s">
        <v>24</v>
      </c>
      <c r="H91" s="7" t="s">
        <v>25</v>
      </c>
      <c r="I91" s="9" t="s">
        <v>3</v>
      </c>
    </row>
    <row r="92" spans="1:9" hidden="1" x14ac:dyDescent="0.25">
      <c r="A92" s="20">
        <v>91</v>
      </c>
      <c r="B92" s="7" t="s">
        <v>23</v>
      </c>
      <c r="C92" s="5" t="s">
        <v>134</v>
      </c>
      <c r="D92" s="8">
        <v>45156.550254629627</v>
      </c>
      <c r="E92" s="21">
        <f t="shared" si="2"/>
        <v>45156.550254629627</v>
      </c>
      <c r="F92" s="22">
        <f t="shared" si="3"/>
        <v>2023</v>
      </c>
      <c r="G92" s="7" t="s">
        <v>24</v>
      </c>
      <c r="H92" s="7" t="s">
        <v>25</v>
      </c>
      <c r="I92" s="9" t="s">
        <v>3</v>
      </c>
    </row>
    <row r="93" spans="1:9" hidden="1" x14ac:dyDescent="0.25">
      <c r="A93" s="19">
        <v>92</v>
      </c>
      <c r="B93" s="7" t="s">
        <v>23</v>
      </c>
      <c r="C93" s="5" t="s">
        <v>134</v>
      </c>
      <c r="D93" s="8">
        <v>45156.557523148149</v>
      </c>
      <c r="E93" s="21">
        <f t="shared" si="2"/>
        <v>45156.557523148149</v>
      </c>
      <c r="F93" s="22">
        <f t="shared" si="3"/>
        <v>2023</v>
      </c>
      <c r="G93" s="7" t="s">
        <v>24</v>
      </c>
      <c r="H93" s="7" t="s">
        <v>25</v>
      </c>
      <c r="I93" s="9" t="s">
        <v>3</v>
      </c>
    </row>
    <row r="94" spans="1:9" hidden="1" x14ac:dyDescent="0.25">
      <c r="A94" s="20">
        <v>93</v>
      </c>
      <c r="B94" s="7" t="s">
        <v>23</v>
      </c>
      <c r="C94" s="5" t="s">
        <v>134</v>
      </c>
      <c r="D94" s="8">
        <v>45171.607314814813</v>
      </c>
      <c r="E94" s="21">
        <f t="shared" si="2"/>
        <v>45171.607314814813</v>
      </c>
      <c r="F94" s="22">
        <f t="shared" si="3"/>
        <v>2023</v>
      </c>
      <c r="G94" s="7" t="s">
        <v>32</v>
      </c>
      <c r="H94" s="7" t="s">
        <v>33</v>
      </c>
      <c r="I94" s="9" t="s">
        <v>3</v>
      </c>
    </row>
    <row r="95" spans="1:9" hidden="1" x14ac:dyDescent="0.25">
      <c r="A95" s="19">
        <v>94</v>
      </c>
      <c r="B95" s="7" t="s">
        <v>23</v>
      </c>
      <c r="C95" s="5" t="s">
        <v>134</v>
      </c>
      <c r="D95" s="8">
        <v>45171.635208333333</v>
      </c>
      <c r="E95" s="21">
        <f t="shared" si="2"/>
        <v>45171.635208333333</v>
      </c>
      <c r="F95" s="22">
        <f t="shared" si="3"/>
        <v>2023</v>
      </c>
      <c r="G95" s="7" t="s">
        <v>32</v>
      </c>
      <c r="H95" s="7" t="s">
        <v>33</v>
      </c>
      <c r="I95" s="9" t="s">
        <v>3</v>
      </c>
    </row>
    <row r="96" spans="1:9" hidden="1" x14ac:dyDescent="0.25">
      <c r="A96" s="20">
        <v>95</v>
      </c>
      <c r="B96" s="7" t="s">
        <v>23</v>
      </c>
      <c r="C96" s="5" t="s">
        <v>134</v>
      </c>
      <c r="D96" s="8">
        <v>45171.665092592593</v>
      </c>
      <c r="E96" s="21">
        <f t="shared" si="2"/>
        <v>45171.665092592593</v>
      </c>
      <c r="F96" s="22">
        <f t="shared" si="3"/>
        <v>2023</v>
      </c>
      <c r="G96" s="7" t="s">
        <v>32</v>
      </c>
      <c r="H96" s="7" t="s">
        <v>33</v>
      </c>
      <c r="I96" s="9" t="s">
        <v>3</v>
      </c>
    </row>
    <row r="97" spans="1:9" hidden="1" x14ac:dyDescent="0.25">
      <c r="A97" s="19">
        <v>96</v>
      </c>
      <c r="B97" s="7" t="s">
        <v>23</v>
      </c>
      <c r="C97" s="5" t="s">
        <v>134</v>
      </c>
      <c r="D97" s="8">
        <v>45171.875671296293</v>
      </c>
      <c r="E97" s="21">
        <f t="shared" si="2"/>
        <v>45171.875671296293</v>
      </c>
      <c r="F97" s="22">
        <f t="shared" si="3"/>
        <v>2023</v>
      </c>
      <c r="G97" s="7" t="s">
        <v>32</v>
      </c>
      <c r="H97" s="7" t="s">
        <v>33</v>
      </c>
      <c r="I97" s="9" t="s">
        <v>3</v>
      </c>
    </row>
    <row r="98" spans="1:9" hidden="1" x14ac:dyDescent="0.25">
      <c r="A98" s="20">
        <v>97</v>
      </c>
      <c r="B98" s="7" t="s">
        <v>23</v>
      </c>
      <c r="C98" s="5" t="s">
        <v>134</v>
      </c>
      <c r="D98" s="8">
        <v>45174.589560185188</v>
      </c>
      <c r="E98" s="21">
        <f t="shared" si="2"/>
        <v>45174.589560185188</v>
      </c>
      <c r="F98" s="22">
        <f t="shared" si="3"/>
        <v>2023</v>
      </c>
      <c r="G98" s="7" t="s">
        <v>24</v>
      </c>
      <c r="H98" s="7" t="s">
        <v>25</v>
      </c>
      <c r="I98" s="9" t="s">
        <v>3</v>
      </c>
    </row>
    <row r="99" spans="1:9" hidden="1" x14ac:dyDescent="0.25">
      <c r="A99" s="19">
        <v>98</v>
      </c>
      <c r="B99" s="7" t="s">
        <v>23</v>
      </c>
      <c r="C99" s="5" t="s">
        <v>134</v>
      </c>
      <c r="D99" s="8">
        <v>45175.536527777775</v>
      </c>
      <c r="E99" s="21">
        <f t="shared" si="2"/>
        <v>45175.536527777775</v>
      </c>
      <c r="F99" s="22">
        <f t="shared" si="3"/>
        <v>2023</v>
      </c>
      <c r="G99" s="7" t="s">
        <v>24</v>
      </c>
      <c r="H99" s="7" t="s">
        <v>25</v>
      </c>
      <c r="I99" s="9" t="s">
        <v>3</v>
      </c>
    </row>
    <row r="100" spans="1:9" hidden="1" x14ac:dyDescent="0.25">
      <c r="A100" s="20">
        <v>99</v>
      </c>
      <c r="B100" s="7" t="s">
        <v>23</v>
      </c>
      <c r="C100" s="5" t="s">
        <v>134</v>
      </c>
      <c r="D100" s="8">
        <v>45175.551354166666</v>
      </c>
      <c r="E100" s="21">
        <f t="shared" si="2"/>
        <v>45175.551354166666</v>
      </c>
      <c r="F100" s="22">
        <f t="shared" si="3"/>
        <v>2023</v>
      </c>
      <c r="G100" s="7" t="s">
        <v>24</v>
      </c>
      <c r="H100" s="7" t="s">
        <v>25</v>
      </c>
      <c r="I100" s="9" t="s">
        <v>3</v>
      </c>
    </row>
    <row r="101" spans="1:9" hidden="1" x14ac:dyDescent="0.25">
      <c r="A101" s="19">
        <v>100</v>
      </c>
      <c r="B101" s="7" t="s">
        <v>23</v>
      </c>
      <c r="C101" s="5" t="s">
        <v>134</v>
      </c>
      <c r="D101" s="8">
        <v>45175.55740740741</v>
      </c>
      <c r="E101" s="21">
        <f t="shared" si="2"/>
        <v>45175.55740740741</v>
      </c>
      <c r="F101" s="22">
        <f t="shared" si="3"/>
        <v>2023</v>
      </c>
      <c r="G101" s="7" t="s">
        <v>24</v>
      </c>
      <c r="H101" s="7" t="s">
        <v>25</v>
      </c>
      <c r="I101" s="9" t="s">
        <v>3</v>
      </c>
    </row>
    <row r="102" spans="1:9" hidden="1" x14ac:dyDescent="0.25">
      <c r="A102" s="20">
        <v>101</v>
      </c>
      <c r="B102" s="7" t="s">
        <v>23</v>
      </c>
      <c r="C102" s="5" t="s">
        <v>134</v>
      </c>
      <c r="D102" s="8">
        <v>45186.569745370369</v>
      </c>
      <c r="E102" s="21">
        <f t="shared" si="2"/>
        <v>45186.569745370369</v>
      </c>
      <c r="F102" s="22">
        <f t="shared" si="3"/>
        <v>2023</v>
      </c>
      <c r="G102" s="7" t="s">
        <v>32</v>
      </c>
      <c r="H102" s="7" t="s">
        <v>33</v>
      </c>
      <c r="I102" s="9" t="s">
        <v>3</v>
      </c>
    </row>
    <row r="103" spans="1:9" hidden="1" x14ac:dyDescent="0.25">
      <c r="A103" s="19">
        <v>102</v>
      </c>
      <c r="B103" s="7" t="s">
        <v>23</v>
      </c>
      <c r="C103" s="5" t="s">
        <v>134</v>
      </c>
      <c r="D103" s="8">
        <v>45187.04184027778</v>
      </c>
      <c r="E103" s="21">
        <f t="shared" si="2"/>
        <v>45187.04184027778</v>
      </c>
      <c r="F103" s="22">
        <f t="shared" si="3"/>
        <v>2023</v>
      </c>
      <c r="G103" s="7" t="s">
        <v>32</v>
      </c>
      <c r="H103" s="7" t="s">
        <v>33</v>
      </c>
      <c r="I103" s="9" t="s">
        <v>3</v>
      </c>
    </row>
    <row r="104" spans="1:9" hidden="1" x14ac:dyDescent="0.25">
      <c r="A104" s="20">
        <v>103</v>
      </c>
      <c r="B104" s="7" t="s">
        <v>23</v>
      </c>
      <c r="C104" s="5" t="s">
        <v>134</v>
      </c>
      <c r="D104" s="8">
        <v>45188.622256944444</v>
      </c>
      <c r="E104" s="21">
        <f t="shared" si="2"/>
        <v>45188.622256944444</v>
      </c>
      <c r="F104" s="22">
        <f t="shared" si="3"/>
        <v>2023</v>
      </c>
      <c r="G104" s="7" t="s">
        <v>28</v>
      </c>
      <c r="H104" s="7" t="s">
        <v>29</v>
      </c>
      <c r="I104" s="9" t="s">
        <v>3</v>
      </c>
    </row>
    <row r="105" spans="1:9" hidden="1" x14ac:dyDescent="0.25">
      <c r="A105" s="19">
        <v>104</v>
      </c>
      <c r="B105" s="7" t="s">
        <v>23</v>
      </c>
      <c r="C105" s="5" t="s">
        <v>134</v>
      </c>
      <c r="D105" s="8">
        <v>45189.544282407405</v>
      </c>
      <c r="E105" s="21">
        <f t="shared" si="2"/>
        <v>45189.544282407405</v>
      </c>
      <c r="F105" s="22">
        <f t="shared" si="3"/>
        <v>2023</v>
      </c>
      <c r="G105" s="7" t="s">
        <v>28</v>
      </c>
      <c r="H105" s="7" t="s">
        <v>29</v>
      </c>
      <c r="I105" s="9" t="s">
        <v>3</v>
      </c>
    </row>
    <row r="106" spans="1:9" hidden="1" x14ac:dyDescent="0.25">
      <c r="A106" s="20">
        <v>105</v>
      </c>
      <c r="B106" s="7" t="s">
        <v>23</v>
      </c>
      <c r="C106" s="5" t="s">
        <v>134</v>
      </c>
      <c r="D106" s="8">
        <v>45189.690057870372</v>
      </c>
      <c r="E106" s="21">
        <f t="shared" si="2"/>
        <v>45189.690057870372</v>
      </c>
      <c r="F106" s="22">
        <f t="shared" si="3"/>
        <v>2023</v>
      </c>
      <c r="G106" s="7" t="s">
        <v>28</v>
      </c>
      <c r="H106" s="7" t="s">
        <v>29</v>
      </c>
      <c r="I106" s="9" t="s">
        <v>3</v>
      </c>
    </row>
    <row r="107" spans="1:9" hidden="1" x14ac:dyDescent="0.25">
      <c r="A107" s="19">
        <v>106</v>
      </c>
      <c r="B107" s="7" t="s">
        <v>23</v>
      </c>
      <c r="C107" s="5" t="s">
        <v>134</v>
      </c>
      <c r="D107" s="8">
        <v>45190.928495370368</v>
      </c>
      <c r="E107" s="21">
        <f t="shared" si="2"/>
        <v>45190.928495370368</v>
      </c>
      <c r="F107" s="22">
        <f t="shared" si="3"/>
        <v>2023</v>
      </c>
      <c r="G107" s="7" t="s">
        <v>32</v>
      </c>
      <c r="H107" s="7" t="s">
        <v>33</v>
      </c>
      <c r="I107" s="9" t="s">
        <v>3</v>
      </c>
    </row>
    <row r="108" spans="1:9" hidden="1" x14ac:dyDescent="0.25">
      <c r="A108" s="20">
        <v>107</v>
      </c>
      <c r="B108" s="7" t="s">
        <v>23</v>
      </c>
      <c r="C108" s="5" t="s">
        <v>134</v>
      </c>
      <c r="D108" s="8">
        <v>45191.812893518516</v>
      </c>
      <c r="E108" s="21">
        <f t="shared" si="2"/>
        <v>45191.812893518516</v>
      </c>
      <c r="F108" s="22">
        <f t="shared" si="3"/>
        <v>2023</v>
      </c>
      <c r="G108" s="7" t="s">
        <v>32</v>
      </c>
      <c r="H108" s="7" t="s">
        <v>33</v>
      </c>
      <c r="I108" s="9" t="s">
        <v>3</v>
      </c>
    </row>
    <row r="109" spans="1:9" hidden="1" x14ac:dyDescent="0.25">
      <c r="A109" s="19">
        <v>108</v>
      </c>
      <c r="B109" s="7" t="s">
        <v>23</v>
      </c>
      <c r="C109" s="5" t="s">
        <v>134</v>
      </c>
      <c r="D109" s="8">
        <v>45193.510717592595</v>
      </c>
      <c r="E109" s="21">
        <f t="shared" si="2"/>
        <v>45193.510717592595</v>
      </c>
      <c r="F109" s="22">
        <f t="shared" si="3"/>
        <v>2023</v>
      </c>
      <c r="G109" s="7" t="s">
        <v>28</v>
      </c>
      <c r="H109" s="7" t="s">
        <v>29</v>
      </c>
      <c r="I109" s="9" t="s">
        <v>3</v>
      </c>
    </row>
    <row r="110" spans="1:9" hidden="1" x14ac:dyDescent="0.25">
      <c r="A110" s="20">
        <v>109</v>
      </c>
      <c r="B110" s="7" t="s">
        <v>23</v>
      </c>
      <c r="C110" s="5" t="s">
        <v>134</v>
      </c>
      <c r="D110" s="8">
        <v>45193.927129629628</v>
      </c>
      <c r="E110" s="21">
        <f t="shared" si="2"/>
        <v>45193.927129629628</v>
      </c>
      <c r="F110" s="22">
        <f t="shared" si="3"/>
        <v>2023</v>
      </c>
      <c r="G110" s="7" t="s">
        <v>32</v>
      </c>
      <c r="H110" s="7" t="s">
        <v>33</v>
      </c>
      <c r="I110" s="9" t="s">
        <v>3</v>
      </c>
    </row>
    <row r="111" spans="1:9" hidden="1" x14ac:dyDescent="0.25">
      <c r="A111" s="19">
        <v>110</v>
      </c>
      <c r="B111" s="7" t="s">
        <v>23</v>
      </c>
      <c r="C111" s="5" t="s">
        <v>134</v>
      </c>
      <c r="D111" s="8">
        <v>45197.524085648147</v>
      </c>
      <c r="E111" s="21">
        <f t="shared" si="2"/>
        <v>45197.524085648147</v>
      </c>
      <c r="F111" s="22">
        <f t="shared" si="3"/>
        <v>2023</v>
      </c>
      <c r="G111" s="7" t="s">
        <v>32</v>
      </c>
      <c r="H111" s="7" t="s">
        <v>33</v>
      </c>
      <c r="I111" s="9" t="s">
        <v>3</v>
      </c>
    </row>
    <row r="112" spans="1:9" hidden="1" x14ac:dyDescent="0.25">
      <c r="A112" s="20">
        <v>111</v>
      </c>
      <c r="B112" s="7" t="s">
        <v>23</v>
      </c>
      <c r="C112" s="5" t="s">
        <v>134</v>
      </c>
      <c r="D112" s="8">
        <v>45203.676157407404</v>
      </c>
      <c r="E112" s="21">
        <f t="shared" si="2"/>
        <v>45203.676157407404</v>
      </c>
      <c r="F112" s="22">
        <f t="shared" si="3"/>
        <v>2023</v>
      </c>
      <c r="G112" s="7" t="s">
        <v>34</v>
      </c>
      <c r="H112" s="7" t="s">
        <v>35</v>
      </c>
      <c r="I112" s="9" t="s">
        <v>3</v>
      </c>
    </row>
    <row r="113" spans="1:9" hidden="1" x14ac:dyDescent="0.25">
      <c r="A113" s="19">
        <v>112</v>
      </c>
      <c r="B113" s="7" t="s">
        <v>23</v>
      </c>
      <c r="C113" s="5" t="s">
        <v>134</v>
      </c>
      <c r="D113" s="8">
        <v>45204.974444444444</v>
      </c>
      <c r="E113" s="21">
        <f t="shared" si="2"/>
        <v>45204.974444444444</v>
      </c>
      <c r="F113" s="22">
        <f t="shared" si="3"/>
        <v>2023</v>
      </c>
      <c r="G113" s="7" t="s">
        <v>32</v>
      </c>
      <c r="H113" s="7" t="s">
        <v>33</v>
      </c>
      <c r="I113" s="9" t="s">
        <v>3</v>
      </c>
    </row>
    <row r="114" spans="1:9" hidden="1" x14ac:dyDescent="0.25">
      <c r="A114" s="20">
        <v>113</v>
      </c>
      <c r="B114" s="7" t="s">
        <v>23</v>
      </c>
      <c r="C114" s="5" t="s">
        <v>134</v>
      </c>
      <c r="D114" s="8">
        <v>45207.488553240742</v>
      </c>
      <c r="E114" s="21">
        <f t="shared" si="2"/>
        <v>45207.488553240742</v>
      </c>
      <c r="F114" s="22">
        <f t="shared" si="3"/>
        <v>2023</v>
      </c>
      <c r="G114" s="7" t="s">
        <v>24</v>
      </c>
      <c r="H114" s="7" t="s">
        <v>25</v>
      </c>
      <c r="I114" s="9" t="s">
        <v>3</v>
      </c>
    </row>
    <row r="115" spans="1:9" hidden="1" x14ac:dyDescent="0.25">
      <c r="A115" s="19">
        <v>114</v>
      </c>
      <c r="B115" s="7" t="s">
        <v>23</v>
      </c>
      <c r="C115" s="5" t="s">
        <v>134</v>
      </c>
      <c r="D115" s="8">
        <v>45207.499502314815</v>
      </c>
      <c r="E115" s="21">
        <f t="shared" si="2"/>
        <v>45207.499502314815</v>
      </c>
      <c r="F115" s="22">
        <f t="shared" si="3"/>
        <v>2023</v>
      </c>
      <c r="G115" s="7" t="s">
        <v>24</v>
      </c>
      <c r="H115" s="7" t="s">
        <v>25</v>
      </c>
      <c r="I115" s="9" t="s">
        <v>3</v>
      </c>
    </row>
    <row r="116" spans="1:9" hidden="1" x14ac:dyDescent="0.25">
      <c r="A116" s="20">
        <v>115</v>
      </c>
      <c r="B116" s="7" t="s">
        <v>23</v>
      </c>
      <c r="C116" s="5" t="s">
        <v>134</v>
      </c>
      <c r="D116" s="8">
        <v>45207.715243055558</v>
      </c>
      <c r="E116" s="21">
        <f t="shared" si="2"/>
        <v>45207.715243055558</v>
      </c>
      <c r="F116" s="22">
        <f t="shared" si="3"/>
        <v>2023</v>
      </c>
      <c r="G116" s="7" t="s">
        <v>32</v>
      </c>
      <c r="H116" s="7" t="s">
        <v>33</v>
      </c>
      <c r="I116" s="9" t="s">
        <v>3</v>
      </c>
    </row>
    <row r="117" spans="1:9" hidden="1" x14ac:dyDescent="0.25">
      <c r="A117" s="19">
        <v>116</v>
      </c>
      <c r="B117" s="7" t="s">
        <v>23</v>
      </c>
      <c r="C117" s="5" t="s">
        <v>134</v>
      </c>
      <c r="D117" s="8">
        <v>45208.649745370371</v>
      </c>
      <c r="E117" s="21">
        <f t="shared" si="2"/>
        <v>45208.649745370371</v>
      </c>
      <c r="F117" s="22">
        <f t="shared" si="3"/>
        <v>2023</v>
      </c>
      <c r="G117" s="7" t="s">
        <v>24</v>
      </c>
      <c r="H117" s="7" t="s">
        <v>25</v>
      </c>
      <c r="I117" s="9" t="s">
        <v>3</v>
      </c>
    </row>
    <row r="118" spans="1:9" hidden="1" x14ac:dyDescent="0.25">
      <c r="A118" s="20">
        <v>117</v>
      </c>
      <c r="B118" s="7" t="s">
        <v>23</v>
      </c>
      <c r="C118" s="5" t="s">
        <v>134</v>
      </c>
      <c r="D118" s="8">
        <v>45208.654085648152</v>
      </c>
      <c r="E118" s="21">
        <f t="shared" si="2"/>
        <v>45208.654085648152</v>
      </c>
      <c r="F118" s="22">
        <f t="shared" si="3"/>
        <v>2023</v>
      </c>
      <c r="G118" s="7" t="s">
        <v>24</v>
      </c>
      <c r="H118" s="7" t="s">
        <v>25</v>
      </c>
      <c r="I118" s="9" t="s">
        <v>3</v>
      </c>
    </row>
    <row r="119" spans="1:9" hidden="1" x14ac:dyDescent="0.25">
      <c r="A119" s="19">
        <v>118</v>
      </c>
      <c r="B119" s="7" t="s">
        <v>23</v>
      </c>
      <c r="C119" s="5" t="s">
        <v>134</v>
      </c>
      <c r="D119" s="8">
        <v>45208.699826388889</v>
      </c>
      <c r="E119" s="21">
        <f t="shared" si="2"/>
        <v>45208.699826388889</v>
      </c>
      <c r="F119" s="22">
        <f t="shared" si="3"/>
        <v>2023</v>
      </c>
      <c r="G119" s="7" t="s">
        <v>24</v>
      </c>
      <c r="H119" s="7" t="s">
        <v>25</v>
      </c>
      <c r="I119" s="9" t="s">
        <v>3</v>
      </c>
    </row>
    <row r="120" spans="1:9" hidden="1" x14ac:dyDescent="0.25">
      <c r="A120" s="20">
        <v>119</v>
      </c>
      <c r="B120" s="7" t="s">
        <v>23</v>
      </c>
      <c r="C120" s="5" t="s">
        <v>134</v>
      </c>
      <c r="D120" s="8">
        <v>45209.6096875</v>
      </c>
      <c r="E120" s="21">
        <f t="shared" si="2"/>
        <v>45209.6096875</v>
      </c>
      <c r="F120" s="22">
        <f t="shared" si="3"/>
        <v>2023</v>
      </c>
      <c r="G120" s="7" t="s">
        <v>24</v>
      </c>
      <c r="H120" s="7" t="s">
        <v>25</v>
      </c>
      <c r="I120" s="9" t="s">
        <v>3</v>
      </c>
    </row>
    <row r="121" spans="1:9" hidden="1" x14ac:dyDescent="0.25">
      <c r="A121" s="19">
        <v>120</v>
      </c>
      <c r="B121" s="7" t="s">
        <v>23</v>
      </c>
      <c r="C121" s="5" t="s">
        <v>134</v>
      </c>
      <c r="D121" s="8">
        <v>45209.61341435185</v>
      </c>
      <c r="E121" s="21">
        <f t="shared" si="2"/>
        <v>45209.61341435185</v>
      </c>
      <c r="F121" s="22">
        <f t="shared" si="3"/>
        <v>2023</v>
      </c>
      <c r="G121" s="7" t="s">
        <v>24</v>
      </c>
      <c r="H121" s="7" t="s">
        <v>25</v>
      </c>
      <c r="I121" s="9" t="s">
        <v>3</v>
      </c>
    </row>
    <row r="122" spans="1:9" hidden="1" x14ac:dyDescent="0.25">
      <c r="A122" s="20">
        <v>121</v>
      </c>
      <c r="B122" s="7" t="s">
        <v>23</v>
      </c>
      <c r="C122" s="5" t="s">
        <v>134</v>
      </c>
      <c r="D122" s="8">
        <v>45209.616539351853</v>
      </c>
      <c r="E122" s="21">
        <f t="shared" si="2"/>
        <v>45209.616539351853</v>
      </c>
      <c r="F122" s="22">
        <f t="shared" si="3"/>
        <v>2023</v>
      </c>
      <c r="G122" s="7" t="s">
        <v>24</v>
      </c>
      <c r="H122" s="7" t="s">
        <v>25</v>
      </c>
      <c r="I122" s="9" t="s">
        <v>3</v>
      </c>
    </row>
    <row r="123" spans="1:9" hidden="1" x14ac:dyDescent="0.25">
      <c r="A123" s="19">
        <v>122</v>
      </c>
      <c r="B123" s="7" t="s">
        <v>23</v>
      </c>
      <c r="C123" s="5" t="s">
        <v>134</v>
      </c>
      <c r="D123" s="8">
        <v>45209.64167824074</v>
      </c>
      <c r="E123" s="21">
        <f t="shared" si="2"/>
        <v>45209.64167824074</v>
      </c>
      <c r="F123" s="22">
        <f t="shared" si="3"/>
        <v>2023</v>
      </c>
      <c r="G123" s="7" t="s">
        <v>24</v>
      </c>
      <c r="H123" s="7" t="s">
        <v>25</v>
      </c>
      <c r="I123" s="9" t="s">
        <v>3</v>
      </c>
    </row>
    <row r="124" spans="1:9" hidden="1" x14ac:dyDescent="0.25">
      <c r="A124" s="20">
        <v>123</v>
      </c>
      <c r="B124" s="7" t="s">
        <v>23</v>
      </c>
      <c r="C124" s="5" t="s">
        <v>134</v>
      </c>
      <c r="D124" s="8">
        <v>45209.684907407405</v>
      </c>
      <c r="E124" s="21">
        <f t="shared" si="2"/>
        <v>45209.684907407405</v>
      </c>
      <c r="F124" s="22">
        <f t="shared" si="3"/>
        <v>2023</v>
      </c>
      <c r="G124" s="7" t="s">
        <v>24</v>
      </c>
      <c r="H124" s="7" t="s">
        <v>25</v>
      </c>
      <c r="I124" s="9" t="s">
        <v>3</v>
      </c>
    </row>
    <row r="125" spans="1:9" hidden="1" x14ac:dyDescent="0.25">
      <c r="A125" s="19">
        <v>124</v>
      </c>
      <c r="B125" s="7" t="s">
        <v>23</v>
      </c>
      <c r="C125" s="5" t="s">
        <v>134</v>
      </c>
      <c r="D125" s="8">
        <v>45209.686759259261</v>
      </c>
      <c r="E125" s="21">
        <f t="shared" si="2"/>
        <v>45209.686759259261</v>
      </c>
      <c r="F125" s="22">
        <f t="shared" si="3"/>
        <v>2023</v>
      </c>
      <c r="G125" s="7" t="s">
        <v>24</v>
      </c>
      <c r="H125" s="7" t="s">
        <v>25</v>
      </c>
      <c r="I125" s="9" t="s">
        <v>3</v>
      </c>
    </row>
    <row r="126" spans="1:9" hidden="1" x14ac:dyDescent="0.25">
      <c r="A126" s="20">
        <v>125</v>
      </c>
      <c r="B126" s="7" t="s">
        <v>23</v>
      </c>
      <c r="C126" s="5" t="s">
        <v>134</v>
      </c>
      <c r="D126" s="8">
        <v>45209.688310185185</v>
      </c>
      <c r="E126" s="21">
        <f t="shared" si="2"/>
        <v>45209.688310185185</v>
      </c>
      <c r="F126" s="22">
        <f t="shared" si="3"/>
        <v>2023</v>
      </c>
      <c r="G126" s="7" t="s">
        <v>24</v>
      </c>
      <c r="H126" s="7" t="s">
        <v>25</v>
      </c>
      <c r="I126" s="9" t="s">
        <v>3</v>
      </c>
    </row>
    <row r="127" spans="1:9" hidden="1" x14ac:dyDescent="0.25">
      <c r="A127" s="19">
        <v>126</v>
      </c>
      <c r="B127" s="7" t="s">
        <v>23</v>
      </c>
      <c r="C127" s="5" t="s">
        <v>134</v>
      </c>
      <c r="D127" s="8">
        <v>45215.94153935185</v>
      </c>
      <c r="E127" s="21">
        <f t="shared" si="2"/>
        <v>45215.94153935185</v>
      </c>
      <c r="F127" s="22">
        <f t="shared" si="3"/>
        <v>2023</v>
      </c>
      <c r="G127" s="7" t="s">
        <v>32</v>
      </c>
      <c r="H127" s="7" t="s">
        <v>33</v>
      </c>
      <c r="I127" s="9" t="s">
        <v>3</v>
      </c>
    </row>
    <row r="128" spans="1:9" hidden="1" x14ac:dyDescent="0.25">
      <c r="A128" s="20">
        <v>127</v>
      </c>
      <c r="B128" s="7" t="s">
        <v>23</v>
      </c>
      <c r="C128" s="5" t="s">
        <v>134</v>
      </c>
      <c r="D128" s="8">
        <v>45216.68787037037</v>
      </c>
      <c r="E128" s="21">
        <f t="shared" si="2"/>
        <v>45216.68787037037</v>
      </c>
      <c r="F128" s="22">
        <f t="shared" si="3"/>
        <v>2023</v>
      </c>
      <c r="G128" s="7" t="s">
        <v>34</v>
      </c>
      <c r="H128" s="7" t="s">
        <v>35</v>
      </c>
      <c r="I128" s="9" t="s">
        <v>3</v>
      </c>
    </row>
    <row r="129" spans="1:9" hidden="1" x14ac:dyDescent="0.25">
      <c r="A129" s="19">
        <v>128</v>
      </c>
      <c r="B129" s="7" t="s">
        <v>23</v>
      </c>
      <c r="C129" s="5" t="s">
        <v>134</v>
      </c>
      <c r="D129" s="8">
        <v>45217.870798611111</v>
      </c>
      <c r="E129" s="21">
        <f t="shared" si="2"/>
        <v>45217.870798611111</v>
      </c>
      <c r="F129" s="22">
        <f t="shared" si="3"/>
        <v>2023</v>
      </c>
      <c r="G129" s="7" t="s">
        <v>32</v>
      </c>
      <c r="H129" s="7" t="s">
        <v>33</v>
      </c>
      <c r="I129" s="9" t="s">
        <v>3</v>
      </c>
    </row>
    <row r="130" spans="1:9" hidden="1" x14ac:dyDescent="0.25">
      <c r="A130" s="20">
        <v>129</v>
      </c>
      <c r="B130" s="7" t="s">
        <v>23</v>
      </c>
      <c r="C130" s="5" t="s">
        <v>134</v>
      </c>
      <c r="D130" s="8">
        <v>45220.583703703705</v>
      </c>
      <c r="E130" s="21">
        <f t="shared" si="2"/>
        <v>45220.583703703705</v>
      </c>
      <c r="F130" s="22">
        <f t="shared" si="3"/>
        <v>2023</v>
      </c>
      <c r="G130" s="7" t="s">
        <v>32</v>
      </c>
      <c r="H130" s="7" t="s">
        <v>33</v>
      </c>
      <c r="I130" s="9" t="s">
        <v>3</v>
      </c>
    </row>
    <row r="131" spans="1:9" hidden="1" x14ac:dyDescent="0.25">
      <c r="A131" s="19">
        <v>130</v>
      </c>
      <c r="B131" s="7" t="s">
        <v>23</v>
      </c>
      <c r="C131" s="5" t="s">
        <v>134</v>
      </c>
      <c r="D131" s="8">
        <v>45221.707546296297</v>
      </c>
      <c r="E131" s="21">
        <f t="shared" ref="E131:E194" si="4">D131</f>
        <v>45221.707546296297</v>
      </c>
      <c r="F131" s="22">
        <f t="shared" ref="F131:F194" si="5">YEAR(E131)</f>
        <v>2023</v>
      </c>
      <c r="G131" s="7" t="s">
        <v>32</v>
      </c>
      <c r="H131" s="7" t="s">
        <v>33</v>
      </c>
      <c r="I131" s="9" t="s">
        <v>3</v>
      </c>
    </row>
    <row r="132" spans="1:9" hidden="1" x14ac:dyDescent="0.25">
      <c r="A132" s="20">
        <v>131</v>
      </c>
      <c r="B132" s="7" t="s">
        <v>23</v>
      </c>
      <c r="C132" s="5" t="s">
        <v>134</v>
      </c>
      <c r="D132" s="8">
        <v>45223.503981481481</v>
      </c>
      <c r="E132" s="21">
        <f t="shared" si="4"/>
        <v>45223.503981481481</v>
      </c>
      <c r="F132" s="22">
        <f t="shared" si="5"/>
        <v>2023</v>
      </c>
      <c r="G132" s="7" t="s">
        <v>32</v>
      </c>
      <c r="H132" s="7" t="s">
        <v>33</v>
      </c>
      <c r="I132" s="9" t="s">
        <v>3</v>
      </c>
    </row>
    <row r="133" spans="1:9" hidden="1" x14ac:dyDescent="0.25">
      <c r="A133" s="19">
        <v>132</v>
      </c>
      <c r="B133" s="7" t="s">
        <v>23</v>
      </c>
      <c r="C133" s="5" t="s">
        <v>134</v>
      </c>
      <c r="D133" s="8">
        <v>45223.903622685182</v>
      </c>
      <c r="E133" s="21">
        <f t="shared" si="4"/>
        <v>45223.903622685182</v>
      </c>
      <c r="F133" s="22">
        <f t="shared" si="5"/>
        <v>2023</v>
      </c>
      <c r="G133" s="7" t="s">
        <v>32</v>
      </c>
      <c r="H133" s="7" t="s">
        <v>33</v>
      </c>
      <c r="I133" s="9" t="s">
        <v>3</v>
      </c>
    </row>
    <row r="134" spans="1:9" hidden="1" x14ac:dyDescent="0.25">
      <c r="A134" s="20">
        <v>133</v>
      </c>
      <c r="B134" s="7" t="s">
        <v>23</v>
      </c>
      <c r="C134" s="5" t="s">
        <v>134</v>
      </c>
      <c r="D134" s="8">
        <v>45224.561423611114</v>
      </c>
      <c r="E134" s="21">
        <f t="shared" si="4"/>
        <v>45224.561423611114</v>
      </c>
      <c r="F134" s="22">
        <f t="shared" si="5"/>
        <v>2023</v>
      </c>
      <c r="G134" s="7" t="s">
        <v>32</v>
      </c>
      <c r="H134" s="7" t="s">
        <v>33</v>
      </c>
      <c r="I134" s="9" t="s">
        <v>3</v>
      </c>
    </row>
    <row r="135" spans="1:9" hidden="1" x14ac:dyDescent="0.25">
      <c r="A135" s="19">
        <v>134</v>
      </c>
      <c r="B135" s="7" t="s">
        <v>23</v>
      </c>
      <c r="C135" s="5" t="s">
        <v>134</v>
      </c>
      <c r="D135" s="8">
        <v>45224.594513888886</v>
      </c>
      <c r="E135" s="21">
        <f t="shared" si="4"/>
        <v>45224.594513888886</v>
      </c>
      <c r="F135" s="22">
        <f t="shared" si="5"/>
        <v>2023</v>
      </c>
      <c r="G135" s="7" t="s">
        <v>32</v>
      </c>
      <c r="H135" s="7" t="s">
        <v>33</v>
      </c>
      <c r="I135" s="9" t="s">
        <v>3</v>
      </c>
    </row>
    <row r="136" spans="1:9" hidden="1" x14ac:dyDescent="0.25">
      <c r="A136" s="20">
        <v>135</v>
      </c>
      <c r="B136" s="7" t="s">
        <v>23</v>
      </c>
      <c r="C136" s="5" t="s">
        <v>134</v>
      </c>
      <c r="D136" s="8">
        <v>45227.961747685185</v>
      </c>
      <c r="E136" s="21">
        <f t="shared" si="4"/>
        <v>45227.961747685185</v>
      </c>
      <c r="F136" s="22">
        <f t="shared" si="5"/>
        <v>2023</v>
      </c>
      <c r="G136" s="7" t="s">
        <v>34</v>
      </c>
      <c r="H136" s="7" t="s">
        <v>35</v>
      </c>
      <c r="I136" s="9" t="s">
        <v>3</v>
      </c>
    </row>
    <row r="137" spans="1:9" hidden="1" x14ac:dyDescent="0.25">
      <c r="A137" s="19">
        <v>136</v>
      </c>
      <c r="B137" s="7" t="s">
        <v>23</v>
      </c>
      <c r="C137" s="5" t="s">
        <v>134</v>
      </c>
      <c r="D137" s="8">
        <v>45228.605092592596</v>
      </c>
      <c r="E137" s="21">
        <f t="shared" si="4"/>
        <v>45228.605092592596</v>
      </c>
      <c r="F137" s="22">
        <f t="shared" si="5"/>
        <v>2023</v>
      </c>
      <c r="G137" s="7" t="s">
        <v>34</v>
      </c>
      <c r="H137" s="7" t="s">
        <v>35</v>
      </c>
      <c r="I137" s="9" t="s">
        <v>3</v>
      </c>
    </row>
    <row r="138" spans="1:9" hidden="1" x14ac:dyDescent="0.25">
      <c r="A138" s="20">
        <v>137</v>
      </c>
      <c r="B138" s="7" t="s">
        <v>23</v>
      </c>
      <c r="C138" s="5" t="s">
        <v>134</v>
      </c>
      <c r="D138" s="8">
        <v>45234.549826388888</v>
      </c>
      <c r="E138" s="21">
        <f t="shared" si="4"/>
        <v>45234.549826388888</v>
      </c>
      <c r="F138" s="22">
        <f t="shared" si="5"/>
        <v>2023</v>
      </c>
      <c r="G138" s="7" t="s">
        <v>32</v>
      </c>
      <c r="H138" s="7" t="s">
        <v>33</v>
      </c>
      <c r="I138" s="9" t="s">
        <v>3</v>
      </c>
    </row>
    <row r="139" spans="1:9" hidden="1" x14ac:dyDescent="0.25">
      <c r="A139" s="19">
        <v>138</v>
      </c>
      <c r="B139" s="7" t="s">
        <v>23</v>
      </c>
      <c r="C139" s="5" t="s">
        <v>134</v>
      </c>
      <c r="D139" s="8">
        <v>45234.794039351851</v>
      </c>
      <c r="E139" s="21">
        <f t="shared" si="4"/>
        <v>45234.794039351851</v>
      </c>
      <c r="F139" s="22">
        <f t="shared" si="5"/>
        <v>2023</v>
      </c>
      <c r="G139" s="7" t="s">
        <v>32</v>
      </c>
      <c r="H139" s="7" t="s">
        <v>33</v>
      </c>
      <c r="I139" s="9" t="s">
        <v>3</v>
      </c>
    </row>
    <row r="140" spans="1:9" hidden="1" x14ac:dyDescent="0.25">
      <c r="A140" s="20">
        <v>139</v>
      </c>
      <c r="B140" s="7" t="s">
        <v>23</v>
      </c>
      <c r="C140" s="5" t="s">
        <v>134</v>
      </c>
      <c r="D140" s="8">
        <v>45236.90824074074</v>
      </c>
      <c r="E140" s="21">
        <f t="shared" si="4"/>
        <v>45236.90824074074</v>
      </c>
      <c r="F140" s="22">
        <f t="shared" si="5"/>
        <v>2023</v>
      </c>
      <c r="G140" s="7" t="s">
        <v>32</v>
      </c>
      <c r="H140" s="7" t="s">
        <v>33</v>
      </c>
      <c r="I140" s="9" t="s">
        <v>3</v>
      </c>
    </row>
    <row r="141" spans="1:9" hidden="1" x14ac:dyDescent="0.25">
      <c r="A141" s="19">
        <v>140</v>
      </c>
      <c r="B141" s="7" t="s">
        <v>23</v>
      </c>
      <c r="C141" s="5" t="s">
        <v>134</v>
      </c>
      <c r="D141" s="8">
        <v>45238.519988425927</v>
      </c>
      <c r="E141" s="21">
        <f t="shared" si="4"/>
        <v>45238.519988425927</v>
      </c>
      <c r="F141" s="22">
        <f t="shared" si="5"/>
        <v>2023</v>
      </c>
      <c r="G141" s="7" t="s">
        <v>32</v>
      </c>
      <c r="H141" s="7" t="s">
        <v>33</v>
      </c>
      <c r="I141" s="9" t="s">
        <v>3</v>
      </c>
    </row>
    <row r="142" spans="1:9" hidden="1" x14ac:dyDescent="0.25">
      <c r="A142" s="20">
        <v>141</v>
      </c>
      <c r="B142" s="7" t="s">
        <v>23</v>
      </c>
      <c r="C142" s="5" t="s">
        <v>134</v>
      </c>
      <c r="D142" s="8">
        <v>45240.751203703701</v>
      </c>
      <c r="E142" s="21">
        <f t="shared" si="4"/>
        <v>45240.751203703701</v>
      </c>
      <c r="F142" s="22">
        <f t="shared" si="5"/>
        <v>2023</v>
      </c>
      <c r="G142" s="7" t="s">
        <v>34</v>
      </c>
      <c r="H142" s="7" t="s">
        <v>35</v>
      </c>
      <c r="I142" s="9" t="s">
        <v>3</v>
      </c>
    </row>
    <row r="143" spans="1:9" hidden="1" x14ac:dyDescent="0.25">
      <c r="A143" s="19">
        <v>142</v>
      </c>
      <c r="B143" s="7" t="s">
        <v>23</v>
      </c>
      <c r="C143" s="5" t="s">
        <v>134</v>
      </c>
      <c r="D143" s="8">
        <v>45241.578425925924</v>
      </c>
      <c r="E143" s="21">
        <f t="shared" si="4"/>
        <v>45241.578425925924</v>
      </c>
      <c r="F143" s="22">
        <f t="shared" si="5"/>
        <v>2023</v>
      </c>
      <c r="G143" s="7" t="s">
        <v>32</v>
      </c>
      <c r="H143" s="7" t="s">
        <v>33</v>
      </c>
      <c r="I143" s="9" t="s">
        <v>3</v>
      </c>
    </row>
    <row r="144" spans="1:9" hidden="1" x14ac:dyDescent="0.25">
      <c r="A144" s="20">
        <v>143</v>
      </c>
      <c r="B144" s="7" t="s">
        <v>23</v>
      </c>
      <c r="C144" s="5" t="s">
        <v>134</v>
      </c>
      <c r="D144" s="8">
        <v>45245.537037037036</v>
      </c>
      <c r="E144" s="21">
        <f t="shared" si="4"/>
        <v>45245.537037037036</v>
      </c>
      <c r="F144" s="22">
        <f t="shared" si="5"/>
        <v>2023</v>
      </c>
      <c r="G144" s="7" t="s">
        <v>32</v>
      </c>
      <c r="H144" s="7" t="s">
        <v>33</v>
      </c>
      <c r="I144" s="9" t="s">
        <v>3</v>
      </c>
    </row>
    <row r="145" spans="1:9" hidden="1" x14ac:dyDescent="0.25">
      <c r="A145" s="19">
        <v>144</v>
      </c>
      <c r="B145" s="7" t="s">
        <v>23</v>
      </c>
      <c r="C145" s="5" t="s">
        <v>134</v>
      </c>
      <c r="D145" s="8">
        <v>45246.763113425928</v>
      </c>
      <c r="E145" s="21">
        <f t="shared" si="4"/>
        <v>45246.763113425928</v>
      </c>
      <c r="F145" s="22">
        <f t="shared" si="5"/>
        <v>2023</v>
      </c>
      <c r="G145" s="7" t="s">
        <v>26</v>
      </c>
      <c r="H145" s="7" t="s">
        <v>27</v>
      </c>
      <c r="I145" s="9" t="s">
        <v>3</v>
      </c>
    </row>
    <row r="146" spans="1:9" hidden="1" x14ac:dyDescent="0.25">
      <c r="A146" s="20">
        <v>145</v>
      </c>
      <c r="B146" s="7" t="s">
        <v>23</v>
      </c>
      <c r="C146" s="5" t="s">
        <v>134</v>
      </c>
      <c r="D146" s="8">
        <v>45247.772013888891</v>
      </c>
      <c r="E146" s="21">
        <f t="shared" si="4"/>
        <v>45247.772013888891</v>
      </c>
      <c r="F146" s="22">
        <f t="shared" si="5"/>
        <v>2023</v>
      </c>
      <c r="G146" s="7" t="s">
        <v>26</v>
      </c>
      <c r="H146" s="7" t="s">
        <v>27</v>
      </c>
      <c r="I146" s="9" t="s">
        <v>3</v>
      </c>
    </row>
    <row r="147" spans="1:9" hidden="1" x14ac:dyDescent="0.25">
      <c r="A147" s="19">
        <v>146</v>
      </c>
      <c r="B147" s="7" t="s">
        <v>23</v>
      </c>
      <c r="C147" s="5" t="s">
        <v>134</v>
      </c>
      <c r="D147" s="8">
        <v>45247.797233796293</v>
      </c>
      <c r="E147" s="21">
        <f t="shared" si="4"/>
        <v>45247.797233796293</v>
      </c>
      <c r="F147" s="22">
        <f t="shared" si="5"/>
        <v>2023</v>
      </c>
      <c r="G147" s="7" t="s">
        <v>26</v>
      </c>
      <c r="H147" s="7" t="s">
        <v>27</v>
      </c>
      <c r="I147" s="9" t="s">
        <v>3</v>
      </c>
    </row>
    <row r="148" spans="1:9" hidden="1" x14ac:dyDescent="0.25">
      <c r="A148" s="20">
        <v>147</v>
      </c>
      <c r="B148" s="7" t="s">
        <v>23</v>
      </c>
      <c r="C148" s="5" t="s">
        <v>134</v>
      </c>
      <c r="D148" s="8">
        <v>45249.51829861111</v>
      </c>
      <c r="E148" s="21">
        <f t="shared" si="4"/>
        <v>45249.51829861111</v>
      </c>
      <c r="F148" s="22">
        <f t="shared" si="5"/>
        <v>2023</v>
      </c>
      <c r="G148" s="7" t="s">
        <v>32</v>
      </c>
      <c r="H148" s="7" t="s">
        <v>33</v>
      </c>
      <c r="I148" s="9" t="s">
        <v>3</v>
      </c>
    </row>
    <row r="149" spans="1:9" hidden="1" x14ac:dyDescent="0.25">
      <c r="A149" s="19">
        <v>148</v>
      </c>
      <c r="B149" s="7" t="s">
        <v>23</v>
      </c>
      <c r="C149" s="5" t="s">
        <v>134</v>
      </c>
      <c r="D149" s="8">
        <v>45249.627881944441</v>
      </c>
      <c r="E149" s="21">
        <f t="shared" si="4"/>
        <v>45249.627881944441</v>
      </c>
      <c r="F149" s="22">
        <f t="shared" si="5"/>
        <v>2023</v>
      </c>
      <c r="G149" s="7" t="s">
        <v>32</v>
      </c>
      <c r="H149" s="7" t="s">
        <v>33</v>
      </c>
      <c r="I149" s="9" t="s">
        <v>3</v>
      </c>
    </row>
    <row r="150" spans="1:9" hidden="1" x14ac:dyDescent="0.25">
      <c r="A150" s="20">
        <v>149</v>
      </c>
      <c r="B150" s="7" t="s">
        <v>23</v>
      </c>
      <c r="C150" s="5" t="s">
        <v>134</v>
      </c>
      <c r="D150" s="8">
        <v>45252.61859953704</v>
      </c>
      <c r="E150" s="21">
        <f t="shared" si="4"/>
        <v>45252.61859953704</v>
      </c>
      <c r="F150" s="22">
        <f t="shared" si="5"/>
        <v>2023</v>
      </c>
      <c r="G150" s="7" t="s">
        <v>24</v>
      </c>
      <c r="H150" s="7" t="s">
        <v>25</v>
      </c>
      <c r="I150" s="9" t="s">
        <v>3</v>
      </c>
    </row>
    <row r="151" spans="1:9" hidden="1" x14ac:dyDescent="0.25">
      <c r="A151" s="19">
        <v>150</v>
      </c>
      <c r="B151" s="7" t="s">
        <v>23</v>
      </c>
      <c r="C151" s="5" t="s">
        <v>134</v>
      </c>
      <c r="D151" s="8">
        <v>45253.664317129631</v>
      </c>
      <c r="E151" s="21">
        <f t="shared" si="4"/>
        <v>45253.664317129631</v>
      </c>
      <c r="F151" s="22">
        <f t="shared" si="5"/>
        <v>2023</v>
      </c>
      <c r="G151" s="7" t="s">
        <v>32</v>
      </c>
      <c r="H151" s="7" t="s">
        <v>33</v>
      </c>
      <c r="I151" s="9" t="s">
        <v>3</v>
      </c>
    </row>
    <row r="152" spans="1:9" hidden="1" x14ac:dyDescent="0.25">
      <c r="A152" s="20">
        <v>151</v>
      </c>
      <c r="B152" s="7" t="s">
        <v>23</v>
      </c>
      <c r="C152" s="5" t="s">
        <v>134</v>
      </c>
      <c r="D152" s="8">
        <v>45255.587442129632</v>
      </c>
      <c r="E152" s="21">
        <f t="shared" si="4"/>
        <v>45255.587442129632</v>
      </c>
      <c r="F152" s="22">
        <f t="shared" si="5"/>
        <v>2023</v>
      </c>
      <c r="G152" s="7" t="s">
        <v>32</v>
      </c>
      <c r="H152" s="7" t="s">
        <v>33</v>
      </c>
      <c r="I152" s="9" t="s">
        <v>3</v>
      </c>
    </row>
    <row r="153" spans="1:9" hidden="1" x14ac:dyDescent="0.25">
      <c r="A153" s="19">
        <v>152</v>
      </c>
      <c r="B153" s="7" t="s">
        <v>23</v>
      </c>
      <c r="C153" s="5" t="s">
        <v>134</v>
      </c>
      <c r="D153" s="8">
        <v>45258.642280092594</v>
      </c>
      <c r="E153" s="21">
        <f t="shared" si="4"/>
        <v>45258.642280092594</v>
      </c>
      <c r="F153" s="22">
        <f t="shared" si="5"/>
        <v>2023</v>
      </c>
      <c r="G153" s="7" t="s">
        <v>24</v>
      </c>
      <c r="H153" s="7" t="s">
        <v>25</v>
      </c>
      <c r="I153" s="9" t="s">
        <v>3</v>
      </c>
    </row>
    <row r="154" spans="1:9" hidden="1" x14ac:dyDescent="0.25">
      <c r="A154" s="20">
        <v>153</v>
      </c>
      <c r="B154" s="7" t="s">
        <v>23</v>
      </c>
      <c r="C154" s="5" t="s">
        <v>134</v>
      </c>
      <c r="D154" s="8">
        <v>45258.672696759262</v>
      </c>
      <c r="E154" s="21">
        <f t="shared" si="4"/>
        <v>45258.672696759262</v>
      </c>
      <c r="F154" s="22">
        <f t="shared" si="5"/>
        <v>2023</v>
      </c>
      <c r="G154" s="7" t="s">
        <v>24</v>
      </c>
      <c r="H154" s="7" t="s">
        <v>25</v>
      </c>
      <c r="I154" s="9" t="s">
        <v>3</v>
      </c>
    </row>
    <row r="155" spans="1:9" hidden="1" x14ac:dyDescent="0.25">
      <c r="A155" s="19">
        <v>154</v>
      </c>
      <c r="B155" s="7" t="s">
        <v>23</v>
      </c>
      <c r="C155" s="5" t="s">
        <v>134</v>
      </c>
      <c r="D155" s="8">
        <v>45260.554351851853</v>
      </c>
      <c r="E155" s="21">
        <f t="shared" si="4"/>
        <v>45260.554351851853</v>
      </c>
      <c r="F155" s="22">
        <f t="shared" si="5"/>
        <v>2023</v>
      </c>
      <c r="G155" s="7" t="s">
        <v>32</v>
      </c>
      <c r="H155" s="7" t="s">
        <v>33</v>
      </c>
      <c r="I155" s="9" t="s">
        <v>3</v>
      </c>
    </row>
    <row r="156" spans="1:9" hidden="1" x14ac:dyDescent="0.25">
      <c r="A156" s="20">
        <v>155</v>
      </c>
      <c r="B156" s="7" t="s">
        <v>23</v>
      </c>
      <c r="C156" s="5" t="s">
        <v>134</v>
      </c>
      <c r="D156" s="8">
        <v>45262.57172453704</v>
      </c>
      <c r="E156" s="21">
        <f t="shared" si="4"/>
        <v>45262.57172453704</v>
      </c>
      <c r="F156" s="22">
        <f t="shared" si="5"/>
        <v>2023</v>
      </c>
      <c r="G156" s="7" t="s">
        <v>32</v>
      </c>
      <c r="H156" s="7" t="s">
        <v>33</v>
      </c>
      <c r="I156" s="9" t="s">
        <v>3</v>
      </c>
    </row>
    <row r="157" spans="1:9" hidden="1" x14ac:dyDescent="0.25">
      <c r="A157" s="19">
        <v>156</v>
      </c>
      <c r="B157" s="7" t="s">
        <v>23</v>
      </c>
      <c r="C157" s="5" t="s">
        <v>134</v>
      </c>
      <c r="D157" s="8">
        <v>45263.538935185185</v>
      </c>
      <c r="E157" s="21">
        <f t="shared" si="4"/>
        <v>45263.538935185185</v>
      </c>
      <c r="F157" s="22">
        <f t="shared" si="5"/>
        <v>2023</v>
      </c>
      <c r="G157" s="7" t="s">
        <v>32</v>
      </c>
      <c r="H157" s="7" t="s">
        <v>33</v>
      </c>
      <c r="I157" s="9" t="s">
        <v>3</v>
      </c>
    </row>
    <row r="158" spans="1:9" hidden="1" x14ac:dyDescent="0.25">
      <c r="A158" s="20">
        <v>157</v>
      </c>
      <c r="B158" s="7" t="s">
        <v>23</v>
      </c>
      <c r="C158" s="5" t="s">
        <v>134</v>
      </c>
      <c r="D158" s="8">
        <v>45265.534814814811</v>
      </c>
      <c r="E158" s="21">
        <f t="shared" si="4"/>
        <v>45265.534814814811</v>
      </c>
      <c r="F158" s="22">
        <f t="shared" si="5"/>
        <v>2023</v>
      </c>
      <c r="G158" s="7" t="s">
        <v>28</v>
      </c>
      <c r="H158" s="7" t="s">
        <v>29</v>
      </c>
      <c r="I158" s="9" t="s">
        <v>3</v>
      </c>
    </row>
    <row r="159" spans="1:9" hidden="1" x14ac:dyDescent="0.25">
      <c r="A159" s="19">
        <v>158</v>
      </c>
      <c r="B159" s="7" t="s">
        <v>23</v>
      </c>
      <c r="C159" s="5" t="s">
        <v>134</v>
      </c>
      <c r="D159" s="8">
        <v>45267.698252314818</v>
      </c>
      <c r="E159" s="21">
        <f t="shared" si="4"/>
        <v>45267.698252314818</v>
      </c>
      <c r="F159" s="22">
        <f t="shared" si="5"/>
        <v>2023</v>
      </c>
      <c r="G159" s="7" t="s">
        <v>32</v>
      </c>
      <c r="H159" s="7" t="s">
        <v>33</v>
      </c>
      <c r="I159" s="9" t="s">
        <v>3</v>
      </c>
    </row>
    <row r="160" spans="1:9" hidden="1" x14ac:dyDescent="0.25">
      <c r="A160" s="20">
        <v>159</v>
      </c>
      <c r="B160" s="7" t="s">
        <v>23</v>
      </c>
      <c r="C160" s="5" t="s">
        <v>134</v>
      </c>
      <c r="D160" s="8">
        <v>45272.803981481484</v>
      </c>
      <c r="E160" s="21">
        <f t="shared" si="4"/>
        <v>45272.803981481484</v>
      </c>
      <c r="F160" s="22">
        <f t="shared" si="5"/>
        <v>2023</v>
      </c>
      <c r="G160" s="7" t="s">
        <v>32</v>
      </c>
      <c r="H160" s="7" t="s">
        <v>33</v>
      </c>
      <c r="I160" s="9" t="s">
        <v>3</v>
      </c>
    </row>
    <row r="161" spans="1:9" hidden="1" x14ac:dyDescent="0.25">
      <c r="A161" s="19">
        <v>160</v>
      </c>
      <c r="B161" s="7" t="s">
        <v>23</v>
      </c>
      <c r="C161" s="5" t="s">
        <v>134</v>
      </c>
      <c r="D161" s="8">
        <v>45273.485543981478</v>
      </c>
      <c r="E161" s="21">
        <f t="shared" si="4"/>
        <v>45273.485543981478</v>
      </c>
      <c r="F161" s="22">
        <f t="shared" si="5"/>
        <v>2023</v>
      </c>
      <c r="G161" s="7" t="s">
        <v>28</v>
      </c>
      <c r="H161" s="7" t="s">
        <v>29</v>
      </c>
      <c r="I161" s="9" t="s">
        <v>3</v>
      </c>
    </row>
    <row r="162" spans="1:9" hidden="1" x14ac:dyDescent="0.25">
      <c r="A162" s="20">
        <v>161</v>
      </c>
      <c r="B162" s="7" t="s">
        <v>23</v>
      </c>
      <c r="C162" s="5" t="s">
        <v>134</v>
      </c>
      <c r="D162" s="8">
        <v>45276.574780092589</v>
      </c>
      <c r="E162" s="21">
        <f t="shared" si="4"/>
        <v>45276.574780092589</v>
      </c>
      <c r="F162" s="22">
        <f t="shared" si="5"/>
        <v>2023</v>
      </c>
      <c r="G162" s="7" t="s">
        <v>32</v>
      </c>
      <c r="H162" s="7" t="s">
        <v>33</v>
      </c>
      <c r="I162" s="9" t="s">
        <v>3</v>
      </c>
    </row>
    <row r="163" spans="1:9" hidden="1" x14ac:dyDescent="0.25">
      <c r="A163" s="19">
        <v>162</v>
      </c>
      <c r="B163" s="7" t="s">
        <v>23</v>
      </c>
      <c r="C163" s="5" t="s">
        <v>134</v>
      </c>
      <c r="D163" s="8">
        <v>45277.533935185187</v>
      </c>
      <c r="E163" s="21">
        <f t="shared" si="4"/>
        <v>45277.533935185187</v>
      </c>
      <c r="F163" s="22">
        <f t="shared" si="5"/>
        <v>2023</v>
      </c>
      <c r="G163" s="7" t="s">
        <v>28</v>
      </c>
      <c r="H163" s="7" t="s">
        <v>29</v>
      </c>
      <c r="I163" s="9" t="s">
        <v>3</v>
      </c>
    </row>
    <row r="164" spans="1:9" hidden="1" x14ac:dyDescent="0.25">
      <c r="A164" s="20">
        <v>163</v>
      </c>
      <c r="B164" s="7" t="s">
        <v>23</v>
      </c>
      <c r="C164" s="5" t="s">
        <v>134</v>
      </c>
      <c r="D164" s="8">
        <v>45278.643379629626</v>
      </c>
      <c r="E164" s="21">
        <f t="shared" si="4"/>
        <v>45278.643379629626</v>
      </c>
      <c r="F164" s="22">
        <f t="shared" si="5"/>
        <v>2023</v>
      </c>
      <c r="G164" s="7" t="s">
        <v>32</v>
      </c>
      <c r="H164" s="7" t="s">
        <v>33</v>
      </c>
      <c r="I164" s="9" t="s">
        <v>3</v>
      </c>
    </row>
    <row r="165" spans="1:9" hidden="1" x14ac:dyDescent="0.25">
      <c r="A165" s="19">
        <v>164</v>
      </c>
      <c r="B165" s="7" t="s">
        <v>23</v>
      </c>
      <c r="C165" s="5" t="s">
        <v>134</v>
      </c>
      <c r="D165" s="8">
        <v>45284.482256944444</v>
      </c>
      <c r="E165" s="21">
        <f t="shared" si="4"/>
        <v>45284.482256944444</v>
      </c>
      <c r="F165" s="22">
        <f t="shared" si="5"/>
        <v>2023</v>
      </c>
      <c r="G165" s="7" t="s">
        <v>34</v>
      </c>
      <c r="H165" s="7" t="s">
        <v>35</v>
      </c>
      <c r="I165" s="9" t="s">
        <v>3</v>
      </c>
    </row>
    <row r="166" spans="1:9" hidden="1" x14ac:dyDescent="0.25">
      <c r="A166" s="20">
        <v>165</v>
      </c>
      <c r="B166" s="7" t="s">
        <v>23</v>
      </c>
      <c r="C166" s="5" t="s">
        <v>134</v>
      </c>
      <c r="D166" s="8">
        <v>45289.932754629626</v>
      </c>
      <c r="E166" s="21">
        <f t="shared" si="4"/>
        <v>45289.932754629626</v>
      </c>
      <c r="F166" s="22">
        <f t="shared" si="5"/>
        <v>2023</v>
      </c>
      <c r="G166" s="7" t="s">
        <v>32</v>
      </c>
      <c r="H166" s="7" t="s">
        <v>33</v>
      </c>
      <c r="I166" s="9" t="s">
        <v>3</v>
      </c>
    </row>
    <row r="167" spans="1:9" hidden="1" x14ac:dyDescent="0.25">
      <c r="A167" s="19">
        <v>166</v>
      </c>
      <c r="B167" s="7" t="s">
        <v>23</v>
      </c>
      <c r="C167" s="5" t="s">
        <v>134</v>
      </c>
      <c r="D167" s="8">
        <v>45293.556435185186</v>
      </c>
      <c r="E167" s="21">
        <f t="shared" si="4"/>
        <v>45293.556435185186</v>
      </c>
      <c r="F167" s="22">
        <f t="shared" si="5"/>
        <v>2024</v>
      </c>
      <c r="G167" s="7" t="s">
        <v>34</v>
      </c>
      <c r="H167" s="7" t="s">
        <v>35</v>
      </c>
      <c r="I167" s="9" t="s">
        <v>3</v>
      </c>
    </row>
    <row r="168" spans="1:9" hidden="1" x14ac:dyDescent="0.25">
      <c r="A168" s="20">
        <v>167</v>
      </c>
      <c r="B168" s="7" t="s">
        <v>23</v>
      </c>
      <c r="C168" s="5" t="s">
        <v>134</v>
      </c>
      <c r="D168" s="8">
        <v>45303.775138888886</v>
      </c>
      <c r="E168" s="21">
        <f t="shared" si="4"/>
        <v>45303.775138888886</v>
      </c>
      <c r="F168" s="22">
        <f t="shared" si="5"/>
        <v>2024</v>
      </c>
      <c r="G168" s="7" t="s">
        <v>32</v>
      </c>
      <c r="H168" s="7" t="s">
        <v>33</v>
      </c>
      <c r="I168" s="9" t="s">
        <v>3</v>
      </c>
    </row>
    <row r="169" spans="1:9" hidden="1" x14ac:dyDescent="0.25">
      <c r="A169" s="19">
        <v>168</v>
      </c>
      <c r="B169" s="7" t="s">
        <v>23</v>
      </c>
      <c r="C169" s="5" t="s">
        <v>134</v>
      </c>
      <c r="D169" s="8">
        <v>45306.555937500001</v>
      </c>
      <c r="E169" s="21">
        <f t="shared" si="4"/>
        <v>45306.555937500001</v>
      </c>
      <c r="F169" s="22">
        <f t="shared" si="5"/>
        <v>2024</v>
      </c>
      <c r="G169" s="7" t="s">
        <v>32</v>
      </c>
      <c r="H169" s="7" t="s">
        <v>33</v>
      </c>
      <c r="I169" s="9" t="s">
        <v>3</v>
      </c>
    </row>
    <row r="170" spans="1:9" hidden="1" x14ac:dyDescent="0.25">
      <c r="A170" s="20">
        <v>169</v>
      </c>
      <c r="B170" s="7" t="s">
        <v>23</v>
      </c>
      <c r="C170" s="5" t="s">
        <v>134</v>
      </c>
      <c r="D170" s="8">
        <v>45306.734363425923</v>
      </c>
      <c r="E170" s="21">
        <f t="shared" si="4"/>
        <v>45306.734363425923</v>
      </c>
      <c r="F170" s="22">
        <f t="shared" si="5"/>
        <v>2024</v>
      </c>
      <c r="G170" s="7" t="s">
        <v>32</v>
      </c>
      <c r="H170" s="7" t="s">
        <v>33</v>
      </c>
      <c r="I170" s="9" t="s">
        <v>3</v>
      </c>
    </row>
    <row r="171" spans="1:9" hidden="1" x14ac:dyDescent="0.25">
      <c r="A171" s="19">
        <v>170</v>
      </c>
      <c r="B171" s="7" t="s">
        <v>23</v>
      </c>
      <c r="C171" s="5" t="s">
        <v>134</v>
      </c>
      <c r="D171" s="8">
        <v>45306.74728009259</v>
      </c>
      <c r="E171" s="21">
        <f t="shared" si="4"/>
        <v>45306.74728009259</v>
      </c>
      <c r="F171" s="22">
        <f t="shared" si="5"/>
        <v>2024</v>
      </c>
      <c r="G171" s="7" t="s">
        <v>32</v>
      </c>
      <c r="H171" s="7" t="s">
        <v>33</v>
      </c>
      <c r="I171" s="9" t="s">
        <v>3</v>
      </c>
    </row>
    <row r="172" spans="1:9" hidden="1" x14ac:dyDescent="0.25">
      <c r="A172" s="20">
        <v>171</v>
      </c>
      <c r="B172" s="7" t="s">
        <v>23</v>
      </c>
      <c r="C172" s="5" t="s">
        <v>134</v>
      </c>
      <c r="D172" s="8">
        <v>45306.749340277776</v>
      </c>
      <c r="E172" s="21">
        <f t="shared" si="4"/>
        <v>45306.749340277776</v>
      </c>
      <c r="F172" s="22">
        <f t="shared" si="5"/>
        <v>2024</v>
      </c>
      <c r="G172" s="7" t="s">
        <v>32</v>
      </c>
      <c r="H172" s="7" t="s">
        <v>33</v>
      </c>
      <c r="I172" s="9" t="s">
        <v>3</v>
      </c>
    </row>
    <row r="173" spans="1:9" hidden="1" x14ac:dyDescent="0.25">
      <c r="A173" s="19">
        <v>172</v>
      </c>
      <c r="B173" s="7" t="s">
        <v>23</v>
      </c>
      <c r="C173" s="5" t="s">
        <v>134</v>
      </c>
      <c r="D173" s="8">
        <v>45306.834756944445</v>
      </c>
      <c r="E173" s="21">
        <f t="shared" si="4"/>
        <v>45306.834756944445</v>
      </c>
      <c r="F173" s="22">
        <f t="shared" si="5"/>
        <v>2024</v>
      </c>
      <c r="G173" s="7" t="s">
        <v>32</v>
      </c>
      <c r="H173" s="7" t="s">
        <v>33</v>
      </c>
      <c r="I173" s="9" t="s">
        <v>3</v>
      </c>
    </row>
    <row r="174" spans="1:9" hidden="1" x14ac:dyDescent="0.25">
      <c r="A174" s="20">
        <v>173</v>
      </c>
      <c r="B174" s="7" t="s">
        <v>23</v>
      </c>
      <c r="C174" s="5" t="s">
        <v>134</v>
      </c>
      <c r="D174" s="8">
        <v>45306.974999999999</v>
      </c>
      <c r="E174" s="21">
        <f t="shared" si="4"/>
        <v>45306.974999999999</v>
      </c>
      <c r="F174" s="22">
        <f t="shared" si="5"/>
        <v>2024</v>
      </c>
      <c r="G174" s="7" t="s">
        <v>32</v>
      </c>
      <c r="H174" s="7" t="s">
        <v>33</v>
      </c>
      <c r="I174" s="9" t="s">
        <v>3</v>
      </c>
    </row>
    <row r="175" spans="1:9" hidden="1" x14ac:dyDescent="0.25">
      <c r="A175" s="19">
        <v>174</v>
      </c>
      <c r="B175" s="7" t="s">
        <v>23</v>
      </c>
      <c r="C175" s="5" t="s">
        <v>134</v>
      </c>
      <c r="D175" s="8">
        <v>45308.492569444446</v>
      </c>
      <c r="E175" s="21">
        <f t="shared" si="4"/>
        <v>45308.492569444446</v>
      </c>
      <c r="F175" s="22">
        <f t="shared" si="5"/>
        <v>2024</v>
      </c>
      <c r="G175" s="7" t="s">
        <v>32</v>
      </c>
      <c r="H175" s="7" t="s">
        <v>33</v>
      </c>
      <c r="I175" s="9" t="s">
        <v>3</v>
      </c>
    </row>
    <row r="176" spans="1:9" hidden="1" x14ac:dyDescent="0.25">
      <c r="A176" s="20">
        <v>175</v>
      </c>
      <c r="B176" s="7" t="s">
        <v>23</v>
      </c>
      <c r="C176" s="5" t="s">
        <v>134</v>
      </c>
      <c r="D176" s="8">
        <v>45309.549340277779</v>
      </c>
      <c r="E176" s="21">
        <f t="shared" si="4"/>
        <v>45309.549340277779</v>
      </c>
      <c r="F176" s="22">
        <f t="shared" si="5"/>
        <v>2024</v>
      </c>
      <c r="G176" s="7" t="s">
        <v>32</v>
      </c>
      <c r="H176" s="7" t="s">
        <v>33</v>
      </c>
      <c r="I176" s="9" t="s">
        <v>3</v>
      </c>
    </row>
    <row r="177" spans="1:9" hidden="1" x14ac:dyDescent="0.25">
      <c r="A177" s="19">
        <v>176</v>
      </c>
      <c r="B177" s="7" t="s">
        <v>23</v>
      </c>
      <c r="C177" s="5" t="s">
        <v>134</v>
      </c>
      <c r="D177" s="8">
        <v>45309.556620370371</v>
      </c>
      <c r="E177" s="21">
        <f t="shared" si="4"/>
        <v>45309.556620370371</v>
      </c>
      <c r="F177" s="22">
        <f t="shared" si="5"/>
        <v>2024</v>
      </c>
      <c r="G177" s="7" t="s">
        <v>32</v>
      </c>
      <c r="H177" s="7" t="s">
        <v>33</v>
      </c>
      <c r="I177" s="9" t="s">
        <v>3</v>
      </c>
    </row>
    <row r="178" spans="1:9" hidden="1" x14ac:dyDescent="0.25">
      <c r="A178" s="20">
        <v>177</v>
      </c>
      <c r="B178" s="7" t="s">
        <v>23</v>
      </c>
      <c r="C178" s="5" t="s">
        <v>134</v>
      </c>
      <c r="D178" s="8">
        <v>45310.914467592593</v>
      </c>
      <c r="E178" s="21">
        <f t="shared" si="4"/>
        <v>45310.914467592593</v>
      </c>
      <c r="F178" s="22">
        <f t="shared" si="5"/>
        <v>2024</v>
      </c>
      <c r="G178" s="7" t="s">
        <v>32</v>
      </c>
      <c r="H178" s="7" t="s">
        <v>33</v>
      </c>
      <c r="I178" s="9" t="s">
        <v>3</v>
      </c>
    </row>
    <row r="179" spans="1:9" hidden="1" x14ac:dyDescent="0.25">
      <c r="A179" s="19">
        <v>178</v>
      </c>
      <c r="B179" s="7" t="s">
        <v>23</v>
      </c>
      <c r="C179" s="5" t="s">
        <v>134</v>
      </c>
      <c r="D179" s="8">
        <v>45311.777291666665</v>
      </c>
      <c r="E179" s="21">
        <f t="shared" si="4"/>
        <v>45311.777291666665</v>
      </c>
      <c r="F179" s="22">
        <f t="shared" si="5"/>
        <v>2024</v>
      </c>
      <c r="G179" s="7" t="s">
        <v>36</v>
      </c>
      <c r="H179" s="7" t="s">
        <v>37</v>
      </c>
      <c r="I179" s="9" t="s">
        <v>3</v>
      </c>
    </row>
    <row r="180" spans="1:9" hidden="1" x14ac:dyDescent="0.25">
      <c r="A180" s="20">
        <v>179</v>
      </c>
      <c r="B180" s="7" t="s">
        <v>23</v>
      </c>
      <c r="C180" s="5" t="s">
        <v>134</v>
      </c>
      <c r="D180" s="8">
        <v>45312.900821759256</v>
      </c>
      <c r="E180" s="21">
        <f t="shared" si="4"/>
        <v>45312.900821759256</v>
      </c>
      <c r="F180" s="22">
        <f t="shared" si="5"/>
        <v>2024</v>
      </c>
      <c r="G180" s="7" t="s">
        <v>32</v>
      </c>
      <c r="H180" s="7" t="s">
        <v>33</v>
      </c>
      <c r="I180" s="9" t="s">
        <v>3</v>
      </c>
    </row>
    <row r="181" spans="1:9" hidden="1" x14ac:dyDescent="0.25">
      <c r="A181" s="19">
        <v>180</v>
      </c>
      <c r="B181" s="7" t="s">
        <v>23</v>
      </c>
      <c r="C181" s="5" t="s">
        <v>134</v>
      </c>
      <c r="D181" s="8">
        <v>45312.906053240738</v>
      </c>
      <c r="E181" s="21">
        <f t="shared" si="4"/>
        <v>45312.906053240738</v>
      </c>
      <c r="F181" s="22">
        <f t="shared" si="5"/>
        <v>2024</v>
      </c>
      <c r="G181" s="7" t="s">
        <v>32</v>
      </c>
      <c r="H181" s="7" t="s">
        <v>33</v>
      </c>
      <c r="I181" s="9" t="s">
        <v>3</v>
      </c>
    </row>
    <row r="182" spans="1:9" hidden="1" x14ac:dyDescent="0.25">
      <c r="A182" s="20">
        <v>181</v>
      </c>
      <c r="B182" s="7" t="s">
        <v>23</v>
      </c>
      <c r="C182" s="5" t="s">
        <v>134</v>
      </c>
      <c r="D182" s="8">
        <v>45313.595208333332</v>
      </c>
      <c r="E182" s="21">
        <f t="shared" si="4"/>
        <v>45313.595208333332</v>
      </c>
      <c r="F182" s="22">
        <f t="shared" si="5"/>
        <v>2024</v>
      </c>
      <c r="G182" s="7" t="s">
        <v>32</v>
      </c>
      <c r="H182" s="7" t="s">
        <v>33</v>
      </c>
      <c r="I182" s="9" t="s">
        <v>3</v>
      </c>
    </row>
    <row r="183" spans="1:9" hidden="1" x14ac:dyDescent="0.25">
      <c r="A183" s="19">
        <v>182</v>
      </c>
      <c r="B183" s="7" t="s">
        <v>23</v>
      </c>
      <c r="C183" s="5" t="s">
        <v>134</v>
      </c>
      <c r="D183" s="8">
        <v>45313.613240740742</v>
      </c>
      <c r="E183" s="21">
        <f t="shared" si="4"/>
        <v>45313.613240740742</v>
      </c>
      <c r="F183" s="22">
        <f t="shared" si="5"/>
        <v>2024</v>
      </c>
      <c r="G183" s="7" t="s">
        <v>32</v>
      </c>
      <c r="H183" s="7" t="s">
        <v>33</v>
      </c>
      <c r="I183" s="9" t="s">
        <v>3</v>
      </c>
    </row>
    <row r="184" spans="1:9" hidden="1" x14ac:dyDescent="0.25">
      <c r="A184" s="20">
        <v>183</v>
      </c>
      <c r="B184" s="7" t="s">
        <v>23</v>
      </c>
      <c r="C184" s="5" t="s">
        <v>134</v>
      </c>
      <c r="D184" s="8">
        <v>45314.539583333331</v>
      </c>
      <c r="E184" s="21">
        <f t="shared" si="4"/>
        <v>45314.539583333331</v>
      </c>
      <c r="F184" s="22">
        <f t="shared" si="5"/>
        <v>2024</v>
      </c>
      <c r="G184" s="7" t="s">
        <v>26</v>
      </c>
      <c r="H184" s="7" t="s">
        <v>27</v>
      </c>
      <c r="I184" s="9" t="s">
        <v>3</v>
      </c>
    </row>
    <row r="185" spans="1:9" hidden="1" x14ac:dyDescent="0.25">
      <c r="A185" s="19">
        <v>184</v>
      </c>
      <c r="B185" s="7" t="s">
        <v>23</v>
      </c>
      <c r="C185" s="5" t="s">
        <v>134</v>
      </c>
      <c r="D185" s="8">
        <v>45315.569039351853</v>
      </c>
      <c r="E185" s="21">
        <f t="shared" si="4"/>
        <v>45315.569039351853</v>
      </c>
      <c r="F185" s="22">
        <f t="shared" si="5"/>
        <v>2024</v>
      </c>
      <c r="G185" s="7" t="s">
        <v>32</v>
      </c>
      <c r="H185" s="7" t="s">
        <v>33</v>
      </c>
      <c r="I185" s="9" t="s">
        <v>3</v>
      </c>
    </row>
    <row r="186" spans="1:9" hidden="1" x14ac:dyDescent="0.25">
      <c r="A186" s="20">
        <v>185</v>
      </c>
      <c r="B186" s="7" t="s">
        <v>23</v>
      </c>
      <c r="C186" s="5" t="s">
        <v>134</v>
      </c>
      <c r="D186" s="8">
        <v>45315.646655092591</v>
      </c>
      <c r="E186" s="21">
        <f t="shared" si="4"/>
        <v>45315.646655092591</v>
      </c>
      <c r="F186" s="22">
        <f t="shared" si="5"/>
        <v>2024</v>
      </c>
      <c r="G186" s="7" t="s">
        <v>32</v>
      </c>
      <c r="H186" s="7" t="s">
        <v>33</v>
      </c>
      <c r="I186" s="9" t="s">
        <v>3</v>
      </c>
    </row>
    <row r="187" spans="1:9" hidden="1" x14ac:dyDescent="0.25">
      <c r="A187" s="19">
        <v>186</v>
      </c>
      <c r="B187" s="7" t="s">
        <v>23</v>
      </c>
      <c r="C187" s="5" t="s">
        <v>134</v>
      </c>
      <c r="D187" s="8">
        <v>45315.716215277775</v>
      </c>
      <c r="E187" s="21">
        <f t="shared" si="4"/>
        <v>45315.716215277775</v>
      </c>
      <c r="F187" s="22">
        <f t="shared" si="5"/>
        <v>2024</v>
      </c>
      <c r="G187" s="7" t="s">
        <v>32</v>
      </c>
      <c r="H187" s="7" t="s">
        <v>33</v>
      </c>
      <c r="I187" s="9" t="s">
        <v>3</v>
      </c>
    </row>
    <row r="188" spans="1:9" hidden="1" x14ac:dyDescent="0.25">
      <c r="A188" s="20">
        <v>187</v>
      </c>
      <c r="B188" s="7" t="s">
        <v>23</v>
      </c>
      <c r="C188" s="5" t="s">
        <v>134</v>
      </c>
      <c r="D188" s="8">
        <v>45315.797673611109</v>
      </c>
      <c r="E188" s="21">
        <f t="shared" si="4"/>
        <v>45315.797673611109</v>
      </c>
      <c r="F188" s="22">
        <f t="shared" si="5"/>
        <v>2024</v>
      </c>
      <c r="G188" s="7" t="s">
        <v>36</v>
      </c>
      <c r="H188" s="7" t="s">
        <v>37</v>
      </c>
      <c r="I188" s="9" t="s">
        <v>3</v>
      </c>
    </row>
    <row r="189" spans="1:9" hidden="1" x14ac:dyDescent="0.25">
      <c r="A189" s="19">
        <v>188</v>
      </c>
      <c r="B189" s="7" t="s">
        <v>23</v>
      </c>
      <c r="C189" s="5" t="s">
        <v>134</v>
      </c>
      <c r="D189" s="8">
        <v>45316.049976851849</v>
      </c>
      <c r="E189" s="21">
        <f t="shared" si="4"/>
        <v>45316.049976851849</v>
      </c>
      <c r="F189" s="22">
        <f t="shared" si="5"/>
        <v>2024</v>
      </c>
      <c r="G189" s="7" t="s">
        <v>32</v>
      </c>
      <c r="H189" s="7" t="s">
        <v>33</v>
      </c>
      <c r="I189" s="9" t="s">
        <v>3</v>
      </c>
    </row>
    <row r="190" spans="1:9" hidden="1" x14ac:dyDescent="0.25">
      <c r="A190" s="20">
        <v>189</v>
      </c>
      <c r="B190" s="7" t="s">
        <v>23</v>
      </c>
      <c r="C190" s="5" t="s">
        <v>134</v>
      </c>
      <c r="D190" s="8">
        <v>45318.938807870371</v>
      </c>
      <c r="E190" s="21">
        <f t="shared" si="4"/>
        <v>45318.938807870371</v>
      </c>
      <c r="F190" s="22">
        <f t="shared" si="5"/>
        <v>2024</v>
      </c>
      <c r="G190" s="7" t="s">
        <v>32</v>
      </c>
      <c r="H190" s="7" t="s">
        <v>33</v>
      </c>
      <c r="I190" s="9" t="s">
        <v>3</v>
      </c>
    </row>
    <row r="191" spans="1:9" hidden="1" x14ac:dyDescent="0.25">
      <c r="A191" s="19">
        <v>190</v>
      </c>
      <c r="B191" s="7" t="s">
        <v>23</v>
      </c>
      <c r="C191" s="5" t="s">
        <v>134</v>
      </c>
      <c r="D191" s="8">
        <v>45319.034409722219</v>
      </c>
      <c r="E191" s="21">
        <f t="shared" si="4"/>
        <v>45319.034409722219</v>
      </c>
      <c r="F191" s="22">
        <f t="shared" si="5"/>
        <v>2024</v>
      </c>
      <c r="G191" s="7" t="s">
        <v>26</v>
      </c>
      <c r="H191" s="7" t="s">
        <v>27</v>
      </c>
      <c r="I191" s="9" t="s">
        <v>3</v>
      </c>
    </row>
    <row r="192" spans="1:9" hidden="1" x14ac:dyDescent="0.25">
      <c r="A192" s="20">
        <v>191</v>
      </c>
      <c r="B192" s="7" t="s">
        <v>23</v>
      </c>
      <c r="C192" s="5" t="s">
        <v>134</v>
      </c>
      <c r="D192" s="8">
        <v>45319.074571759258</v>
      </c>
      <c r="E192" s="21">
        <f t="shared" si="4"/>
        <v>45319.074571759258</v>
      </c>
      <c r="F192" s="22">
        <f t="shared" si="5"/>
        <v>2024</v>
      </c>
      <c r="G192" s="7" t="s">
        <v>26</v>
      </c>
      <c r="H192" s="7" t="s">
        <v>27</v>
      </c>
      <c r="I192" s="9" t="s">
        <v>3</v>
      </c>
    </row>
    <row r="193" spans="1:9" hidden="1" x14ac:dyDescent="0.25">
      <c r="A193" s="19">
        <v>192</v>
      </c>
      <c r="B193" s="7" t="s">
        <v>23</v>
      </c>
      <c r="C193" s="5" t="s">
        <v>134</v>
      </c>
      <c r="D193" s="8">
        <v>45319.937962962962</v>
      </c>
      <c r="E193" s="21">
        <f t="shared" si="4"/>
        <v>45319.937962962962</v>
      </c>
      <c r="F193" s="22">
        <f t="shared" si="5"/>
        <v>2024</v>
      </c>
      <c r="G193" s="7" t="s">
        <v>36</v>
      </c>
      <c r="H193" s="7" t="s">
        <v>37</v>
      </c>
      <c r="I193" s="9" t="s">
        <v>3</v>
      </c>
    </row>
    <row r="194" spans="1:9" hidden="1" x14ac:dyDescent="0.25">
      <c r="A194" s="20">
        <v>193</v>
      </c>
      <c r="B194" s="7" t="s">
        <v>23</v>
      </c>
      <c r="C194" s="5" t="s">
        <v>134</v>
      </c>
      <c r="D194" s="8">
        <v>45323.734270833331</v>
      </c>
      <c r="E194" s="21">
        <f t="shared" si="4"/>
        <v>45323.734270833331</v>
      </c>
      <c r="F194" s="22">
        <f t="shared" si="5"/>
        <v>2024</v>
      </c>
      <c r="G194" s="7" t="s">
        <v>24</v>
      </c>
      <c r="H194" s="7" t="s">
        <v>25</v>
      </c>
      <c r="I194" s="9" t="s">
        <v>3</v>
      </c>
    </row>
    <row r="195" spans="1:9" hidden="1" x14ac:dyDescent="0.25">
      <c r="A195" s="19">
        <v>194</v>
      </c>
      <c r="B195" s="7" t="s">
        <v>23</v>
      </c>
      <c r="C195" s="5" t="s">
        <v>134</v>
      </c>
      <c r="D195" s="8">
        <v>45324.69090277778</v>
      </c>
      <c r="E195" s="21">
        <f t="shared" ref="E195:E258" si="6">D195</f>
        <v>45324.69090277778</v>
      </c>
      <c r="F195" s="22">
        <f t="shared" ref="F195:F258" si="7">YEAR(E195)</f>
        <v>2024</v>
      </c>
      <c r="G195" s="7" t="s">
        <v>36</v>
      </c>
      <c r="H195" s="7" t="s">
        <v>37</v>
      </c>
      <c r="I195" s="9" t="s">
        <v>3</v>
      </c>
    </row>
    <row r="196" spans="1:9" hidden="1" x14ac:dyDescent="0.25">
      <c r="A196" s="20">
        <v>195</v>
      </c>
      <c r="B196" s="7" t="s">
        <v>23</v>
      </c>
      <c r="C196" s="5" t="s">
        <v>134</v>
      </c>
      <c r="D196" s="8">
        <v>45327.680138888885</v>
      </c>
      <c r="E196" s="21">
        <f t="shared" si="6"/>
        <v>45327.680138888885</v>
      </c>
      <c r="F196" s="22">
        <f t="shared" si="7"/>
        <v>2024</v>
      </c>
      <c r="G196" s="7" t="s">
        <v>24</v>
      </c>
      <c r="H196" s="7" t="s">
        <v>25</v>
      </c>
      <c r="I196" s="9" t="s">
        <v>3</v>
      </c>
    </row>
    <row r="197" spans="1:9" hidden="1" x14ac:dyDescent="0.25">
      <c r="A197" s="19">
        <v>196</v>
      </c>
      <c r="B197" s="7" t="s">
        <v>23</v>
      </c>
      <c r="C197" s="5" t="s">
        <v>134</v>
      </c>
      <c r="D197" s="8">
        <v>45330.79859953704</v>
      </c>
      <c r="E197" s="21">
        <f t="shared" si="6"/>
        <v>45330.79859953704</v>
      </c>
      <c r="F197" s="22">
        <f t="shared" si="7"/>
        <v>2024</v>
      </c>
      <c r="G197" s="7" t="s">
        <v>24</v>
      </c>
      <c r="H197" s="7" t="s">
        <v>25</v>
      </c>
      <c r="I197" s="9" t="s">
        <v>3</v>
      </c>
    </row>
    <row r="198" spans="1:9" hidden="1" x14ac:dyDescent="0.25">
      <c r="A198" s="20">
        <v>197</v>
      </c>
      <c r="B198" s="7" t="s">
        <v>23</v>
      </c>
      <c r="C198" s="5" t="s">
        <v>134</v>
      </c>
      <c r="D198" s="8">
        <v>45333.779606481483</v>
      </c>
      <c r="E198" s="21">
        <f t="shared" si="6"/>
        <v>45333.779606481483</v>
      </c>
      <c r="F198" s="22">
        <f t="shared" si="7"/>
        <v>2024</v>
      </c>
      <c r="G198" s="7" t="s">
        <v>24</v>
      </c>
      <c r="H198" s="7" t="s">
        <v>25</v>
      </c>
      <c r="I198" s="9" t="s">
        <v>3</v>
      </c>
    </row>
    <row r="199" spans="1:9" hidden="1" x14ac:dyDescent="0.25">
      <c r="A199" s="19">
        <v>198</v>
      </c>
      <c r="B199" s="7" t="s">
        <v>23</v>
      </c>
      <c r="C199" s="5" t="s">
        <v>134</v>
      </c>
      <c r="D199" s="8">
        <v>45333.849756944444</v>
      </c>
      <c r="E199" s="21">
        <f t="shared" si="6"/>
        <v>45333.849756944444</v>
      </c>
      <c r="F199" s="22">
        <f t="shared" si="7"/>
        <v>2024</v>
      </c>
      <c r="G199" s="7" t="s">
        <v>24</v>
      </c>
      <c r="H199" s="7" t="s">
        <v>25</v>
      </c>
      <c r="I199" s="9" t="s">
        <v>3</v>
      </c>
    </row>
    <row r="200" spans="1:9" hidden="1" x14ac:dyDescent="0.25">
      <c r="A200" s="20">
        <v>199</v>
      </c>
      <c r="B200" s="7" t="s">
        <v>23</v>
      </c>
      <c r="C200" s="5" t="s">
        <v>134</v>
      </c>
      <c r="D200" s="8">
        <v>45335.528865740744</v>
      </c>
      <c r="E200" s="21">
        <f t="shared" si="6"/>
        <v>45335.528865740744</v>
      </c>
      <c r="F200" s="22">
        <f t="shared" si="7"/>
        <v>2024</v>
      </c>
      <c r="G200" s="7" t="s">
        <v>24</v>
      </c>
      <c r="H200" s="7" t="s">
        <v>25</v>
      </c>
      <c r="I200" s="9" t="s">
        <v>3</v>
      </c>
    </row>
    <row r="201" spans="1:9" hidden="1" x14ac:dyDescent="0.25">
      <c r="A201" s="19">
        <v>200</v>
      </c>
      <c r="B201" s="7" t="s">
        <v>23</v>
      </c>
      <c r="C201" s="5" t="s">
        <v>134</v>
      </c>
      <c r="D201" s="8">
        <v>45337.512546296297</v>
      </c>
      <c r="E201" s="21">
        <f t="shared" si="6"/>
        <v>45337.512546296297</v>
      </c>
      <c r="F201" s="22">
        <f t="shared" si="7"/>
        <v>2024</v>
      </c>
      <c r="G201" s="7" t="s">
        <v>28</v>
      </c>
      <c r="H201" s="7" t="s">
        <v>29</v>
      </c>
      <c r="I201" s="9" t="s">
        <v>3</v>
      </c>
    </row>
    <row r="202" spans="1:9" hidden="1" x14ac:dyDescent="0.25">
      <c r="A202" s="20">
        <v>201</v>
      </c>
      <c r="B202" s="7" t="s">
        <v>23</v>
      </c>
      <c r="C202" s="5" t="s">
        <v>134</v>
      </c>
      <c r="D202" s="8">
        <v>45337.902465277781</v>
      </c>
      <c r="E202" s="21">
        <f t="shared" si="6"/>
        <v>45337.902465277781</v>
      </c>
      <c r="F202" s="22">
        <f t="shared" si="7"/>
        <v>2024</v>
      </c>
      <c r="G202" s="7" t="s">
        <v>24</v>
      </c>
      <c r="H202" s="7" t="s">
        <v>25</v>
      </c>
      <c r="I202" s="9" t="s">
        <v>3</v>
      </c>
    </row>
    <row r="203" spans="1:9" hidden="1" x14ac:dyDescent="0.25">
      <c r="A203" s="19">
        <v>202</v>
      </c>
      <c r="B203" s="7" t="s">
        <v>23</v>
      </c>
      <c r="C203" s="5" t="s">
        <v>134</v>
      </c>
      <c r="D203" s="8">
        <v>45338.531956018516</v>
      </c>
      <c r="E203" s="21">
        <f t="shared" si="6"/>
        <v>45338.531956018516</v>
      </c>
      <c r="F203" s="22">
        <f t="shared" si="7"/>
        <v>2024</v>
      </c>
      <c r="G203" s="7" t="s">
        <v>28</v>
      </c>
      <c r="H203" s="7" t="s">
        <v>29</v>
      </c>
      <c r="I203" s="9" t="s">
        <v>3</v>
      </c>
    </row>
    <row r="204" spans="1:9" hidden="1" x14ac:dyDescent="0.25">
      <c r="A204" s="20">
        <v>203</v>
      </c>
      <c r="B204" s="7" t="s">
        <v>23</v>
      </c>
      <c r="C204" s="5" t="s">
        <v>134</v>
      </c>
      <c r="D204" s="8">
        <v>45338.631539351853</v>
      </c>
      <c r="E204" s="21">
        <f t="shared" si="6"/>
        <v>45338.631539351853</v>
      </c>
      <c r="F204" s="22">
        <f t="shared" si="7"/>
        <v>2024</v>
      </c>
      <c r="G204" s="7" t="s">
        <v>24</v>
      </c>
      <c r="H204" s="7" t="s">
        <v>25</v>
      </c>
      <c r="I204" s="9" t="s">
        <v>3</v>
      </c>
    </row>
    <row r="205" spans="1:9" hidden="1" x14ac:dyDescent="0.25">
      <c r="A205" s="19">
        <v>204</v>
      </c>
      <c r="B205" s="7" t="s">
        <v>23</v>
      </c>
      <c r="C205" s="5" t="s">
        <v>134</v>
      </c>
      <c r="D205" s="8">
        <v>45340.724722222221</v>
      </c>
      <c r="E205" s="21">
        <f t="shared" si="6"/>
        <v>45340.724722222221</v>
      </c>
      <c r="F205" s="22">
        <f t="shared" si="7"/>
        <v>2024</v>
      </c>
      <c r="G205" s="7" t="s">
        <v>26</v>
      </c>
      <c r="H205" s="7" t="s">
        <v>27</v>
      </c>
      <c r="I205" s="9" t="s">
        <v>3</v>
      </c>
    </row>
    <row r="206" spans="1:9" hidden="1" x14ac:dyDescent="0.25">
      <c r="A206" s="20">
        <v>205</v>
      </c>
      <c r="B206" s="7" t="s">
        <v>23</v>
      </c>
      <c r="C206" s="5" t="s">
        <v>134</v>
      </c>
      <c r="D206" s="8">
        <v>45342.514710648145</v>
      </c>
      <c r="E206" s="21">
        <f t="shared" si="6"/>
        <v>45342.514710648145</v>
      </c>
      <c r="F206" s="22">
        <f t="shared" si="7"/>
        <v>2024</v>
      </c>
      <c r="G206" s="7" t="s">
        <v>26</v>
      </c>
      <c r="H206" s="7" t="s">
        <v>27</v>
      </c>
      <c r="I206" s="9" t="s">
        <v>3</v>
      </c>
    </row>
    <row r="207" spans="1:9" hidden="1" x14ac:dyDescent="0.25">
      <c r="A207" s="19">
        <v>206</v>
      </c>
      <c r="B207" s="7" t="s">
        <v>23</v>
      </c>
      <c r="C207" s="5" t="s">
        <v>134</v>
      </c>
      <c r="D207" s="8">
        <v>45345.550405092596</v>
      </c>
      <c r="E207" s="21">
        <f t="shared" si="6"/>
        <v>45345.550405092596</v>
      </c>
      <c r="F207" s="22">
        <f t="shared" si="7"/>
        <v>2024</v>
      </c>
      <c r="G207" s="7" t="s">
        <v>24</v>
      </c>
      <c r="H207" s="7" t="s">
        <v>25</v>
      </c>
      <c r="I207" s="9" t="s">
        <v>3</v>
      </c>
    </row>
    <row r="208" spans="1:9" hidden="1" x14ac:dyDescent="0.25">
      <c r="A208" s="20">
        <v>207</v>
      </c>
      <c r="B208" s="7" t="s">
        <v>23</v>
      </c>
      <c r="C208" s="5" t="s">
        <v>134</v>
      </c>
      <c r="D208" s="8">
        <v>45345.643194444441</v>
      </c>
      <c r="E208" s="21">
        <f t="shared" si="6"/>
        <v>45345.643194444441</v>
      </c>
      <c r="F208" s="22">
        <f t="shared" si="7"/>
        <v>2024</v>
      </c>
      <c r="G208" s="7" t="s">
        <v>24</v>
      </c>
      <c r="H208" s="7" t="s">
        <v>25</v>
      </c>
      <c r="I208" s="9" t="s">
        <v>3</v>
      </c>
    </row>
    <row r="209" spans="1:9" hidden="1" x14ac:dyDescent="0.25">
      <c r="A209" s="19">
        <v>208</v>
      </c>
      <c r="B209" s="7" t="s">
        <v>23</v>
      </c>
      <c r="C209" s="5" t="s">
        <v>134</v>
      </c>
      <c r="D209" s="8">
        <v>45345.662395833337</v>
      </c>
      <c r="E209" s="21">
        <f t="shared" si="6"/>
        <v>45345.662395833337</v>
      </c>
      <c r="F209" s="22">
        <f t="shared" si="7"/>
        <v>2024</v>
      </c>
      <c r="G209" s="7" t="s">
        <v>24</v>
      </c>
      <c r="H209" s="7" t="s">
        <v>25</v>
      </c>
      <c r="I209" s="9" t="s">
        <v>3</v>
      </c>
    </row>
    <row r="210" spans="1:9" hidden="1" x14ac:dyDescent="0.25">
      <c r="A210" s="20">
        <v>209</v>
      </c>
      <c r="B210" s="7" t="s">
        <v>23</v>
      </c>
      <c r="C210" s="5" t="s">
        <v>134</v>
      </c>
      <c r="D210" s="8">
        <v>45345.781747685185</v>
      </c>
      <c r="E210" s="21">
        <f t="shared" si="6"/>
        <v>45345.781747685185</v>
      </c>
      <c r="F210" s="22">
        <f t="shared" si="7"/>
        <v>2024</v>
      </c>
      <c r="G210" s="7" t="s">
        <v>24</v>
      </c>
      <c r="H210" s="7" t="s">
        <v>25</v>
      </c>
      <c r="I210" s="9" t="s">
        <v>3</v>
      </c>
    </row>
    <row r="211" spans="1:9" hidden="1" x14ac:dyDescent="0.25">
      <c r="A211" s="19">
        <v>210</v>
      </c>
      <c r="B211" s="7" t="s">
        <v>23</v>
      </c>
      <c r="C211" s="5" t="s">
        <v>134</v>
      </c>
      <c r="D211" s="8">
        <v>45345.783414351848</v>
      </c>
      <c r="E211" s="21">
        <f t="shared" si="6"/>
        <v>45345.783414351848</v>
      </c>
      <c r="F211" s="22">
        <f t="shared" si="7"/>
        <v>2024</v>
      </c>
      <c r="G211" s="7" t="s">
        <v>24</v>
      </c>
      <c r="H211" s="7" t="s">
        <v>25</v>
      </c>
      <c r="I211" s="9" t="s">
        <v>3</v>
      </c>
    </row>
    <row r="212" spans="1:9" hidden="1" x14ac:dyDescent="0.25">
      <c r="A212" s="20">
        <v>211</v>
      </c>
      <c r="B212" s="7" t="s">
        <v>23</v>
      </c>
      <c r="C212" s="5" t="s">
        <v>134</v>
      </c>
      <c r="D212" s="8">
        <v>45350.531215277777</v>
      </c>
      <c r="E212" s="21">
        <f t="shared" si="6"/>
        <v>45350.531215277777</v>
      </c>
      <c r="F212" s="22">
        <f t="shared" si="7"/>
        <v>2024</v>
      </c>
      <c r="G212" s="7" t="s">
        <v>24</v>
      </c>
      <c r="H212" s="7" t="s">
        <v>25</v>
      </c>
      <c r="I212" s="9" t="s">
        <v>3</v>
      </c>
    </row>
    <row r="213" spans="1:9" hidden="1" x14ac:dyDescent="0.25">
      <c r="A213" s="19">
        <v>212</v>
      </c>
      <c r="B213" s="7" t="s">
        <v>23</v>
      </c>
      <c r="C213" s="5" t="s">
        <v>134</v>
      </c>
      <c r="D213" s="8">
        <v>45350.641469907408</v>
      </c>
      <c r="E213" s="21">
        <f t="shared" si="6"/>
        <v>45350.641469907408</v>
      </c>
      <c r="F213" s="22">
        <f t="shared" si="7"/>
        <v>2024</v>
      </c>
      <c r="G213" s="7" t="s">
        <v>24</v>
      </c>
      <c r="H213" s="7" t="s">
        <v>25</v>
      </c>
      <c r="I213" s="9" t="s">
        <v>3</v>
      </c>
    </row>
    <row r="214" spans="1:9" hidden="1" x14ac:dyDescent="0.25">
      <c r="A214" s="20">
        <v>213</v>
      </c>
      <c r="B214" s="7" t="s">
        <v>23</v>
      </c>
      <c r="C214" s="5" t="s">
        <v>134</v>
      </c>
      <c r="D214" s="8">
        <v>45351.578553240739</v>
      </c>
      <c r="E214" s="21">
        <f t="shared" si="6"/>
        <v>45351.578553240739</v>
      </c>
      <c r="F214" s="22">
        <f t="shared" si="7"/>
        <v>2024</v>
      </c>
      <c r="G214" s="7" t="s">
        <v>28</v>
      </c>
      <c r="H214" s="7" t="s">
        <v>29</v>
      </c>
      <c r="I214" s="9" t="s">
        <v>3</v>
      </c>
    </row>
    <row r="215" spans="1:9" hidden="1" x14ac:dyDescent="0.25">
      <c r="A215" s="19">
        <v>214</v>
      </c>
      <c r="B215" s="7" t="s">
        <v>23</v>
      </c>
      <c r="C215" s="5" t="s">
        <v>134</v>
      </c>
      <c r="D215" s="8">
        <v>45352.877847222226</v>
      </c>
      <c r="E215" s="21">
        <f t="shared" si="6"/>
        <v>45352.877847222226</v>
      </c>
      <c r="F215" s="22">
        <f t="shared" si="7"/>
        <v>2024</v>
      </c>
      <c r="G215" s="7" t="s">
        <v>24</v>
      </c>
      <c r="H215" s="7" t="s">
        <v>25</v>
      </c>
      <c r="I215" s="9" t="s">
        <v>3</v>
      </c>
    </row>
    <row r="216" spans="1:9" hidden="1" x14ac:dyDescent="0.25">
      <c r="A216" s="20">
        <v>215</v>
      </c>
      <c r="B216" s="7" t="s">
        <v>23</v>
      </c>
      <c r="C216" s="5" t="s">
        <v>134</v>
      </c>
      <c r="D216" s="8">
        <v>45359.420706018522</v>
      </c>
      <c r="E216" s="21">
        <f t="shared" si="6"/>
        <v>45359.420706018522</v>
      </c>
      <c r="F216" s="22">
        <f t="shared" si="7"/>
        <v>2024</v>
      </c>
      <c r="G216" s="7" t="s">
        <v>36</v>
      </c>
      <c r="H216" s="7" t="s">
        <v>37</v>
      </c>
      <c r="I216" s="9" t="s">
        <v>3</v>
      </c>
    </row>
    <row r="217" spans="1:9" hidden="1" x14ac:dyDescent="0.25">
      <c r="A217" s="19">
        <v>216</v>
      </c>
      <c r="B217" s="7" t="s">
        <v>23</v>
      </c>
      <c r="C217" s="5" t="s">
        <v>134</v>
      </c>
      <c r="D217" s="8">
        <v>45359.881550925929</v>
      </c>
      <c r="E217" s="21">
        <f t="shared" si="6"/>
        <v>45359.881550925929</v>
      </c>
      <c r="F217" s="22">
        <f t="shared" si="7"/>
        <v>2024</v>
      </c>
      <c r="G217" s="7" t="s">
        <v>36</v>
      </c>
      <c r="H217" s="7" t="s">
        <v>37</v>
      </c>
      <c r="I217" s="9" t="s">
        <v>3</v>
      </c>
    </row>
    <row r="218" spans="1:9" hidden="1" x14ac:dyDescent="0.25">
      <c r="A218" s="20">
        <v>217</v>
      </c>
      <c r="B218" s="7" t="s">
        <v>23</v>
      </c>
      <c r="C218" s="5" t="s">
        <v>134</v>
      </c>
      <c r="D218" s="8">
        <v>45360.434317129628</v>
      </c>
      <c r="E218" s="21">
        <f t="shared" si="6"/>
        <v>45360.434317129628</v>
      </c>
      <c r="F218" s="22">
        <f t="shared" si="7"/>
        <v>2024</v>
      </c>
      <c r="G218" s="7" t="s">
        <v>24</v>
      </c>
      <c r="H218" s="7" t="s">
        <v>25</v>
      </c>
      <c r="I218" s="9" t="s">
        <v>3</v>
      </c>
    </row>
    <row r="219" spans="1:9" hidden="1" x14ac:dyDescent="0.25">
      <c r="A219" s="19">
        <v>218</v>
      </c>
      <c r="B219" s="7" t="s">
        <v>23</v>
      </c>
      <c r="C219" s="5" t="s">
        <v>134</v>
      </c>
      <c r="D219" s="8">
        <v>45361.43472222222</v>
      </c>
      <c r="E219" s="21">
        <f t="shared" si="6"/>
        <v>45361.43472222222</v>
      </c>
      <c r="F219" s="22">
        <f t="shared" si="7"/>
        <v>2024</v>
      </c>
      <c r="G219" s="7" t="s">
        <v>28</v>
      </c>
      <c r="H219" s="7" t="s">
        <v>29</v>
      </c>
      <c r="I219" s="9" t="s">
        <v>3</v>
      </c>
    </row>
    <row r="220" spans="1:9" hidden="1" x14ac:dyDescent="0.25">
      <c r="A220" s="20">
        <v>219</v>
      </c>
      <c r="B220" s="7" t="s">
        <v>23</v>
      </c>
      <c r="C220" s="5" t="s">
        <v>134</v>
      </c>
      <c r="D220" s="8">
        <v>45361.436342592591</v>
      </c>
      <c r="E220" s="21">
        <f t="shared" si="6"/>
        <v>45361.436342592591</v>
      </c>
      <c r="F220" s="22">
        <f t="shared" si="7"/>
        <v>2024</v>
      </c>
      <c r="G220" s="7" t="s">
        <v>24</v>
      </c>
      <c r="H220" s="7" t="s">
        <v>25</v>
      </c>
      <c r="I220" s="9" t="s">
        <v>3</v>
      </c>
    </row>
    <row r="221" spans="1:9" hidden="1" x14ac:dyDescent="0.25">
      <c r="A221" s="19">
        <v>220</v>
      </c>
      <c r="B221" s="7" t="s">
        <v>23</v>
      </c>
      <c r="C221" s="5" t="s">
        <v>134</v>
      </c>
      <c r="D221" s="8">
        <v>45361.472800925927</v>
      </c>
      <c r="E221" s="21">
        <f t="shared" si="6"/>
        <v>45361.472800925927</v>
      </c>
      <c r="F221" s="22">
        <f t="shared" si="7"/>
        <v>2024</v>
      </c>
      <c r="G221" s="7" t="s">
        <v>28</v>
      </c>
      <c r="H221" s="7" t="s">
        <v>29</v>
      </c>
      <c r="I221" s="9" t="s">
        <v>3</v>
      </c>
    </row>
    <row r="222" spans="1:9" hidden="1" x14ac:dyDescent="0.25">
      <c r="A222" s="20">
        <v>221</v>
      </c>
      <c r="B222" s="7" t="s">
        <v>23</v>
      </c>
      <c r="C222" s="5" t="s">
        <v>134</v>
      </c>
      <c r="D222" s="8">
        <v>45361.475370370368</v>
      </c>
      <c r="E222" s="21">
        <f t="shared" si="6"/>
        <v>45361.475370370368</v>
      </c>
      <c r="F222" s="22">
        <f t="shared" si="7"/>
        <v>2024</v>
      </c>
      <c r="G222" s="7" t="s">
        <v>36</v>
      </c>
      <c r="H222" s="7" t="s">
        <v>37</v>
      </c>
      <c r="I222" s="9" t="s">
        <v>3</v>
      </c>
    </row>
    <row r="223" spans="1:9" hidden="1" x14ac:dyDescent="0.25">
      <c r="A223" s="19">
        <v>222</v>
      </c>
      <c r="B223" s="7" t="s">
        <v>23</v>
      </c>
      <c r="C223" s="5" t="s">
        <v>134</v>
      </c>
      <c r="D223" s="8">
        <v>45361.509421296294</v>
      </c>
      <c r="E223" s="21">
        <f t="shared" si="6"/>
        <v>45361.509421296294</v>
      </c>
      <c r="F223" s="22">
        <f t="shared" si="7"/>
        <v>2024</v>
      </c>
      <c r="G223" s="7" t="s">
        <v>24</v>
      </c>
      <c r="H223" s="7" t="s">
        <v>25</v>
      </c>
      <c r="I223" s="9" t="s">
        <v>3</v>
      </c>
    </row>
    <row r="224" spans="1:9" hidden="1" x14ac:dyDescent="0.25">
      <c r="A224" s="20">
        <v>223</v>
      </c>
      <c r="B224" s="7" t="s">
        <v>23</v>
      </c>
      <c r="C224" s="5" t="s">
        <v>134</v>
      </c>
      <c r="D224" s="8">
        <v>45361.533090277779</v>
      </c>
      <c r="E224" s="21">
        <f t="shared" si="6"/>
        <v>45361.533090277779</v>
      </c>
      <c r="F224" s="22">
        <f t="shared" si="7"/>
        <v>2024</v>
      </c>
      <c r="G224" s="7" t="s">
        <v>28</v>
      </c>
      <c r="H224" s="7" t="s">
        <v>29</v>
      </c>
      <c r="I224" s="9" t="s">
        <v>3</v>
      </c>
    </row>
    <row r="225" spans="1:9" hidden="1" x14ac:dyDescent="0.25">
      <c r="A225" s="19">
        <v>224</v>
      </c>
      <c r="B225" s="7" t="s">
        <v>23</v>
      </c>
      <c r="C225" s="5" t="s">
        <v>134</v>
      </c>
      <c r="D225" s="8">
        <v>45361.890682870369</v>
      </c>
      <c r="E225" s="21">
        <f t="shared" si="6"/>
        <v>45361.890682870369</v>
      </c>
      <c r="F225" s="22">
        <f t="shared" si="7"/>
        <v>2024</v>
      </c>
      <c r="G225" s="7" t="s">
        <v>28</v>
      </c>
      <c r="H225" s="7" t="s">
        <v>29</v>
      </c>
      <c r="I225" s="9" t="s">
        <v>3</v>
      </c>
    </row>
    <row r="226" spans="1:9" hidden="1" x14ac:dyDescent="0.25">
      <c r="A226" s="20">
        <v>225</v>
      </c>
      <c r="B226" s="7" t="s">
        <v>23</v>
      </c>
      <c r="C226" s="5" t="s">
        <v>134</v>
      </c>
      <c r="D226" s="8">
        <v>45361.905717592592</v>
      </c>
      <c r="E226" s="21">
        <f t="shared" si="6"/>
        <v>45361.905717592592</v>
      </c>
      <c r="F226" s="22">
        <f t="shared" si="7"/>
        <v>2024</v>
      </c>
      <c r="G226" s="7" t="s">
        <v>28</v>
      </c>
      <c r="H226" s="7" t="s">
        <v>29</v>
      </c>
      <c r="I226" s="9" t="s">
        <v>3</v>
      </c>
    </row>
    <row r="227" spans="1:9" hidden="1" x14ac:dyDescent="0.25">
      <c r="A227" s="19">
        <v>226</v>
      </c>
      <c r="B227" s="7" t="s">
        <v>23</v>
      </c>
      <c r="C227" s="5" t="s">
        <v>134</v>
      </c>
      <c r="D227" s="8">
        <v>45362.692060185182</v>
      </c>
      <c r="E227" s="21">
        <f t="shared" si="6"/>
        <v>45362.692060185182</v>
      </c>
      <c r="F227" s="22">
        <f t="shared" si="7"/>
        <v>2024</v>
      </c>
      <c r="G227" s="7" t="s">
        <v>28</v>
      </c>
      <c r="H227" s="7" t="s">
        <v>29</v>
      </c>
      <c r="I227" s="9" t="s">
        <v>3</v>
      </c>
    </row>
    <row r="228" spans="1:9" hidden="1" x14ac:dyDescent="0.25">
      <c r="A228" s="20">
        <v>227</v>
      </c>
      <c r="B228" s="7" t="s">
        <v>23</v>
      </c>
      <c r="C228" s="5" t="s">
        <v>134</v>
      </c>
      <c r="D228" s="8">
        <v>45362.913437499999</v>
      </c>
      <c r="E228" s="21">
        <f t="shared" si="6"/>
        <v>45362.913437499999</v>
      </c>
      <c r="F228" s="22">
        <f t="shared" si="7"/>
        <v>2024</v>
      </c>
      <c r="G228" s="7" t="s">
        <v>24</v>
      </c>
      <c r="H228" s="7" t="s">
        <v>25</v>
      </c>
      <c r="I228" s="9" t="s">
        <v>3</v>
      </c>
    </row>
    <row r="229" spans="1:9" hidden="1" x14ac:dyDescent="0.25">
      <c r="A229" s="19">
        <v>228</v>
      </c>
      <c r="B229" s="7" t="s">
        <v>23</v>
      </c>
      <c r="C229" s="5" t="s">
        <v>134</v>
      </c>
      <c r="D229" s="8">
        <v>45364.751655092594</v>
      </c>
      <c r="E229" s="21">
        <f t="shared" si="6"/>
        <v>45364.751655092594</v>
      </c>
      <c r="F229" s="22">
        <f t="shared" si="7"/>
        <v>2024</v>
      </c>
      <c r="G229" s="7" t="s">
        <v>24</v>
      </c>
      <c r="H229" s="7" t="s">
        <v>25</v>
      </c>
      <c r="I229" s="9" t="s">
        <v>3</v>
      </c>
    </row>
    <row r="230" spans="1:9" hidden="1" x14ac:dyDescent="0.25">
      <c r="A230" s="20">
        <v>229</v>
      </c>
      <c r="B230" s="7" t="s">
        <v>23</v>
      </c>
      <c r="C230" s="5" t="s">
        <v>134</v>
      </c>
      <c r="D230" s="8">
        <v>45365.454456018517</v>
      </c>
      <c r="E230" s="21">
        <f t="shared" si="6"/>
        <v>45365.454456018517</v>
      </c>
      <c r="F230" s="22">
        <f t="shared" si="7"/>
        <v>2024</v>
      </c>
      <c r="G230" s="7" t="s">
        <v>24</v>
      </c>
      <c r="H230" s="7" t="s">
        <v>25</v>
      </c>
      <c r="I230" s="9" t="s">
        <v>3</v>
      </c>
    </row>
    <row r="231" spans="1:9" hidden="1" x14ac:dyDescent="0.25">
      <c r="A231" s="19">
        <v>230</v>
      </c>
      <c r="B231" s="7" t="s">
        <v>23</v>
      </c>
      <c r="C231" s="5" t="s">
        <v>134</v>
      </c>
      <c r="D231" s="8">
        <v>45365.474733796298</v>
      </c>
      <c r="E231" s="21">
        <f t="shared" si="6"/>
        <v>45365.474733796298</v>
      </c>
      <c r="F231" s="22">
        <f t="shared" si="7"/>
        <v>2024</v>
      </c>
      <c r="G231" s="7" t="s">
        <v>24</v>
      </c>
      <c r="H231" s="7" t="s">
        <v>25</v>
      </c>
      <c r="I231" s="9" t="s">
        <v>3</v>
      </c>
    </row>
    <row r="232" spans="1:9" hidden="1" x14ac:dyDescent="0.25">
      <c r="A232" s="20">
        <v>231</v>
      </c>
      <c r="B232" s="7" t="s">
        <v>23</v>
      </c>
      <c r="C232" s="5" t="s">
        <v>134</v>
      </c>
      <c r="D232" s="8">
        <v>45365.474999999999</v>
      </c>
      <c r="E232" s="21">
        <f t="shared" si="6"/>
        <v>45365.474999999999</v>
      </c>
      <c r="F232" s="22">
        <f t="shared" si="7"/>
        <v>2024</v>
      </c>
      <c r="G232" s="7" t="s">
        <v>24</v>
      </c>
      <c r="H232" s="7" t="s">
        <v>25</v>
      </c>
      <c r="I232" s="9" t="s">
        <v>3</v>
      </c>
    </row>
    <row r="233" spans="1:9" hidden="1" x14ac:dyDescent="0.25">
      <c r="A233" s="19">
        <v>232</v>
      </c>
      <c r="B233" s="7" t="s">
        <v>23</v>
      </c>
      <c r="C233" s="5" t="s">
        <v>134</v>
      </c>
      <c r="D233" s="8">
        <v>45376.542638888888</v>
      </c>
      <c r="E233" s="21">
        <f t="shared" si="6"/>
        <v>45376.542638888888</v>
      </c>
      <c r="F233" s="22">
        <f t="shared" si="7"/>
        <v>2024</v>
      </c>
      <c r="G233" s="7" t="s">
        <v>32</v>
      </c>
      <c r="H233" s="7" t="s">
        <v>33</v>
      </c>
      <c r="I233" s="9" t="s">
        <v>3</v>
      </c>
    </row>
    <row r="234" spans="1:9" hidden="1" x14ac:dyDescent="0.25">
      <c r="A234" s="20">
        <v>233</v>
      </c>
      <c r="B234" s="7" t="s">
        <v>23</v>
      </c>
      <c r="C234" s="5" t="s">
        <v>134</v>
      </c>
      <c r="D234" s="8">
        <v>45376.626979166664</v>
      </c>
      <c r="E234" s="21">
        <f t="shared" si="6"/>
        <v>45376.626979166664</v>
      </c>
      <c r="F234" s="22">
        <f t="shared" si="7"/>
        <v>2024</v>
      </c>
      <c r="G234" s="7" t="s">
        <v>32</v>
      </c>
      <c r="H234" s="7" t="s">
        <v>33</v>
      </c>
      <c r="I234" s="9" t="s">
        <v>3</v>
      </c>
    </row>
    <row r="235" spans="1:9" hidden="1" x14ac:dyDescent="0.25">
      <c r="A235" s="19">
        <v>234</v>
      </c>
      <c r="B235" s="7" t="s">
        <v>23</v>
      </c>
      <c r="C235" s="5" t="s">
        <v>134</v>
      </c>
      <c r="D235" s="8">
        <v>45376.666238425925</v>
      </c>
      <c r="E235" s="21">
        <f t="shared" si="6"/>
        <v>45376.666238425925</v>
      </c>
      <c r="F235" s="22">
        <f t="shared" si="7"/>
        <v>2024</v>
      </c>
      <c r="G235" s="7" t="s">
        <v>32</v>
      </c>
      <c r="H235" s="7" t="s">
        <v>33</v>
      </c>
      <c r="I235" s="9" t="s">
        <v>3</v>
      </c>
    </row>
    <row r="236" spans="1:9" hidden="1" x14ac:dyDescent="0.25">
      <c r="A236" s="20">
        <v>235</v>
      </c>
      <c r="B236" s="7" t="s">
        <v>23</v>
      </c>
      <c r="C236" s="5" t="s">
        <v>134</v>
      </c>
      <c r="D236" s="8">
        <v>45376.926388888889</v>
      </c>
      <c r="E236" s="21">
        <f t="shared" si="6"/>
        <v>45376.926388888889</v>
      </c>
      <c r="F236" s="22">
        <f t="shared" si="7"/>
        <v>2024</v>
      </c>
      <c r="G236" s="7" t="s">
        <v>32</v>
      </c>
      <c r="H236" s="7" t="s">
        <v>33</v>
      </c>
      <c r="I236" s="9" t="s">
        <v>3</v>
      </c>
    </row>
    <row r="237" spans="1:9" hidden="1" x14ac:dyDescent="0.25">
      <c r="A237" s="19">
        <v>236</v>
      </c>
      <c r="B237" s="7" t="s">
        <v>23</v>
      </c>
      <c r="C237" s="5" t="s">
        <v>134</v>
      </c>
      <c r="D237" s="8">
        <v>45377.039930555555</v>
      </c>
      <c r="E237" s="21">
        <f t="shared" si="6"/>
        <v>45377.039930555555</v>
      </c>
      <c r="F237" s="22">
        <f t="shared" si="7"/>
        <v>2024</v>
      </c>
      <c r="G237" s="7" t="s">
        <v>32</v>
      </c>
      <c r="H237" s="7" t="s">
        <v>33</v>
      </c>
      <c r="I237" s="9" t="s">
        <v>3</v>
      </c>
    </row>
    <row r="238" spans="1:9" hidden="1" x14ac:dyDescent="0.25">
      <c r="A238" s="20">
        <v>237</v>
      </c>
      <c r="B238" s="7" t="s">
        <v>23</v>
      </c>
      <c r="C238" s="5" t="s">
        <v>134</v>
      </c>
      <c r="D238" s="8">
        <v>45377.412326388891</v>
      </c>
      <c r="E238" s="21">
        <f t="shared" si="6"/>
        <v>45377.412326388891</v>
      </c>
      <c r="F238" s="22">
        <f t="shared" si="7"/>
        <v>2024</v>
      </c>
      <c r="G238" s="7" t="s">
        <v>32</v>
      </c>
      <c r="H238" s="7" t="s">
        <v>33</v>
      </c>
      <c r="I238" s="9" t="s">
        <v>3</v>
      </c>
    </row>
    <row r="239" spans="1:9" hidden="1" x14ac:dyDescent="0.25">
      <c r="A239" s="19">
        <v>238</v>
      </c>
      <c r="B239" s="7" t="s">
        <v>23</v>
      </c>
      <c r="C239" s="5" t="s">
        <v>134</v>
      </c>
      <c r="D239" s="8">
        <v>45377.537094907406</v>
      </c>
      <c r="E239" s="21">
        <f t="shared" si="6"/>
        <v>45377.537094907406</v>
      </c>
      <c r="F239" s="22">
        <f t="shared" si="7"/>
        <v>2024</v>
      </c>
      <c r="G239" s="7" t="s">
        <v>32</v>
      </c>
      <c r="H239" s="7" t="s">
        <v>33</v>
      </c>
      <c r="I239" s="9" t="s">
        <v>3</v>
      </c>
    </row>
    <row r="240" spans="1:9" hidden="1" x14ac:dyDescent="0.25">
      <c r="A240" s="20">
        <v>239</v>
      </c>
      <c r="B240" s="7" t="s">
        <v>23</v>
      </c>
      <c r="C240" s="5" t="s">
        <v>134</v>
      </c>
      <c r="D240" s="8">
        <v>45377.650555555556</v>
      </c>
      <c r="E240" s="21">
        <f t="shared" si="6"/>
        <v>45377.650555555556</v>
      </c>
      <c r="F240" s="22">
        <f t="shared" si="7"/>
        <v>2024</v>
      </c>
      <c r="G240" s="7" t="s">
        <v>32</v>
      </c>
      <c r="H240" s="7" t="s">
        <v>33</v>
      </c>
      <c r="I240" s="9" t="s">
        <v>3</v>
      </c>
    </row>
    <row r="241" spans="1:9" hidden="1" x14ac:dyDescent="0.25">
      <c r="A241" s="19">
        <v>240</v>
      </c>
      <c r="B241" s="7" t="s">
        <v>23</v>
      </c>
      <c r="C241" s="5" t="s">
        <v>134</v>
      </c>
      <c r="D241" s="8">
        <v>45377.701967592591</v>
      </c>
      <c r="E241" s="21">
        <f t="shared" si="6"/>
        <v>45377.701967592591</v>
      </c>
      <c r="F241" s="22">
        <f t="shared" si="7"/>
        <v>2024</v>
      </c>
      <c r="G241" s="7" t="s">
        <v>32</v>
      </c>
      <c r="H241" s="7" t="s">
        <v>33</v>
      </c>
      <c r="I241" s="9" t="s">
        <v>3</v>
      </c>
    </row>
    <row r="242" spans="1:9" hidden="1" x14ac:dyDescent="0.25">
      <c r="A242" s="20">
        <v>241</v>
      </c>
      <c r="B242" s="7" t="s">
        <v>23</v>
      </c>
      <c r="C242" s="5" t="s">
        <v>134</v>
      </c>
      <c r="D242" s="8">
        <v>45377.722743055558</v>
      </c>
      <c r="E242" s="21">
        <f t="shared" si="6"/>
        <v>45377.722743055558</v>
      </c>
      <c r="F242" s="22">
        <f t="shared" si="7"/>
        <v>2024</v>
      </c>
      <c r="G242" s="7" t="s">
        <v>32</v>
      </c>
      <c r="H242" s="7" t="s">
        <v>33</v>
      </c>
      <c r="I242" s="9" t="s">
        <v>3</v>
      </c>
    </row>
    <row r="243" spans="1:9" hidden="1" x14ac:dyDescent="0.25">
      <c r="A243" s="19">
        <v>242</v>
      </c>
      <c r="B243" s="7" t="s">
        <v>23</v>
      </c>
      <c r="C243" s="5" t="s">
        <v>134</v>
      </c>
      <c r="D243" s="8">
        <v>45377.741226851853</v>
      </c>
      <c r="E243" s="21">
        <f t="shared" si="6"/>
        <v>45377.741226851853</v>
      </c>
      <c r="F243" s="22">
        <f t="shared" si="7"/>
        <v>2024</v>
      </c>
      <c r="G243" s="7" t="s">
        <v>32</v>
      </c>
      <c r="H243" s="7" t="s">
        <v>33</v>
      </c>
      <c r="I243" s="9" t="s">
        <v>3</v>
      </c>
    </row>
    <row r="244" spans="1:9" hidden="1" x14ac:dyDescent="0.25">
      <c r="A244" s="20">
        <v>243</v>
      </c>
      <c r="B244" s="7" t="s">
        <v>23</v>
      </c>
      <c r="C244" s="5" t="s">
        <v>134</v>
      </c>
      <c r="D244" s="8">
        <v>45377.87096064815</v>
      </c>
      <c r="E244" s="21">
        <f t="shared" si="6"/>
        <v>45377.87096064815</v>
      </c>
      <c r="F244" s="22">
        <f t="shared" si="7"/>
        <v>2024</v>
      </c>
      <c r="G244" s="7" t="s">
        <v>32</v>
      </c>
      <c r="H244" s="7" t="s">
        <v>33</v>
      </c>
      <c r="I244" s="9" t="s">
        <v>3</v>
      </c>
    </row>
    <row r="245" spans="1:9" hidden="1" x14ac:dyDescent="0.25">
      <c r="A245" s="19">
        <v>244</v>
      </c>
      <c r="B245" s="7" t="s">
        <v>23</v>
      </c>
      <c r="C245" s="5" t="s">
        <v>134</v>
      </c>
      <c r="D245" s="8">
        <v>45377.903368055559</v>
      </c>
      <c r="E245" s="21">
        <f t="shared" si="6"/>
        <v>45377.903368055559</v>
      </c>
      <c r="F245" s="22">
        <f t="shared" si="7"/>
        <v>2024</v>
      </c>
      <c r="G245" s="7" t="s">
        <v>32</v>
      </c>
      <c r="H245" s="7" t="s">
        <v>33</v>
      </c>
      <c r="I245" s="9" t="s">
        <v>3</v>
      </c>
    </row>
    <row r="246" spans="1:9" hidden="1" x14ac:dyDescent="0.25">
      <c r="A246" s="20">
        <v>245</v>
      </c>
      <c r="B246" s="7" t="s">
        <v>23</v>
      </c>
      <c r="C246" s="5" t="s">
        <v>134</v>
      </c>
      <c r="D246" s="8">
        <v>45377.924560185187</v>
      </c>
      <c r="E246" s="21">
        <f t="shared" si="6"/>
        <v>45377.924560185187</v>
      </c>
      <c r="F246" s="22">
        <f t="shared" si="7"/>
        <v>2024</v>
      </c>
      <c r="G246" s="7" t="s">
        <v>32</v>
      </c>
      <c r="H246" s="7" t="s">
        <v>33</v>
      </c>
      <c r="I246" s="9" t="s">
        <v>3</v>
      </c>
    </row>
    <row r="247" spans="1:9" hidden="1" x14ac:dyDescent="0.25">
      <c r="A247" s="19">
        <v>246</v>
      </c>
      <c r="B247" s="7" t="s">
        <v>23</v>
      </c>
      <c r="C247" s="5" t="s">
        <v>134</v>
      </c>
      <c r="D247" s="8">
        <v>45378.433761574073</v>
      </c>
      <c r="E247" s="21">
        <f t="shared" si="6"/>
        <v>45378.433761574073</v>
      </c>
      <c r="F247" s="22">
        <f t="shared" si="7"/>
        <v>2024</v>
      </c>
      <c r="G247" s="7" t="s">
        <v>32</v>
      </c>
      <c r="H247" s="7" t="s">
        <v>33</v>
      </c>
      <c r="I247" s="9" t="s">
        <v>3</v>
      </c>
    </row>
    <row r="248" spans="1:9" hidden="1" x14ac:dyDescent="0.25">
      <c r="A248" s="20">
        <v>247</v>
      </c>
      <c r="B248" s="7" t="s">
        <v>23</v>
      </c>
      <c r="C248" s="5" t="s">
        <v>134</v>
      </c>
      <c r="D248" s="8">
        <v>45378.48542824074</v>
      </c>
      <c r="E248" s="21">
        <f t="shared" si="6"/>
        <v>45378.48542824074</v>
      </c>
      <c r="F248" s="22">
        <f t="shared" si="7"/>
        <v>2024</v>
      </c>
      <c r="G248" s="7" t="s">
        <v>32</v>
      </c>
      <c r="H248" s="7" t="s">
        <v>33</v>
      </c>
      <c r="I248" s="9" t="s">
        <v>3</v>
      </c>
    </row>
    <row r="249" spans="1:9" hidden="1" x14ac:dyDescent="0.25">
      <c r="A249" s="19">
        <v>248</v>
      </c>
      <c r="B249" s="7" t="s">
        <v>23</v>
      </c>
      <c r="C249" s="5" t="s">
        <v>134</v>
      </c>
      <c r="D249" s="8">
        <v>45378.626712962963</v>
      </c>
      <c r="E249" s="21">
        <f t="shared" si="6"/>
        <v>45378.626712962963</v>
      </c>
      <c r="F249" s="22">
        <f t="shared" si="7"/>
        <v>2024</v>
      </c>
      <c r="G249" s="7" t="s">
        <v>32</v>
      </c>
      <c r="H249" s="7" t="s">
        <v>33</v>
      </c>
      <c r="I249" s="9" t="s">
        <v>3</v>
      </c>
    </row>
    <row r="250" spans="1:9" hidden="1" x14ac:dyDescent="0.25">
      <c r="A250" s="20">
        <v>249</v>
      </c>
      <c r="B250" s="7" t="s">
        <v>23</v>
      </c>
      <c r="C250" s="5" t="s">
        <v>134</v>
      </c>
      <c r="D250" s="8">
        <v>45378.674525462964</v>
      </c>
      <c r="E250" s="21">
        <f t="shared" si="6"/>
        <v>45378.674525462964</v>
      </c>
      <c r="F250" s="22">
        <f t="shared" si="7"/>
        <v>2024</v>
      </c>
      <c r="G250" s="7" t="s">
        <v>32</v>
      </c>
      <c r="H250" s="7" t="s">
        <v>33</v>
      </c>
      <c r="I250" s="9" t="s">
        <v>3</v>
      </c>
    </row>
    <row r="251" spans="1:9" hidden="1" x14ac:dyDescent="0.25">
      <c r="A251" s="19">
        <v>250</v>
      </c>
      <c r="B251" s="7" t="s">
        <v>23</v>
      </c>
      <c r="C251" s="5" t="s">
        <v>134</v>
      </c>
      <c r="D251" s="8">
        <v>45378.883981481478</v>
      </c>
      <c r="E251" s="21">
        <f t="shared" si="6"/>
        <v>45378.883981481478</v>
      </c>
      <c r="F251" s="22">
        <f t="shared" si="7"/>
        <v>2024</v>
      </c>
      <c r="G251" s="7" t="s">
        <v>32</v>
      </c>
      <c r="H251" s="7" t="s">
        <v>33</v>
      </c>
      <c r="I251" s="9" t="s">
        <v>3</v>
      </c>
    </row>
    <row r="252" spans="1:9" hidden="1" x14ac:dyDescent="0.25">
      <c r="A252" s="20">
        <v>251</v>
      </c>
      <c r="B252" s="7" t="s">
        <v>23</v>
      </c>
      <c r="C252" s="5" t="s">
        <v>134</v>
      </c>
      <c r="D252" s="8">
        <v>45379.448425925926</v>
      </c>
      <c r="E252" s="21">
        <f t="shared" si="6"/>
        <v>45379.448425925926</v>
      </c>
      <c r="F252" s="22">
        <f t="shared" si="7"/>
        <v>2024</v>
      </c>
      <c r="G252" s="7" t="s">
        <v>32</v>
      </c>
      <c r="H252" s="7" t="s">
        <v>33</v>
      </c>
      <c r="I252" s="9" t="s">
        <v>3</v>
      </c>
    </row>
    <row r="253" spans="1:9" hidden="1" x14ac:dyDescent="0.25">
      <c r="A253" s="19">
        <v>252</v>
      </c>
      <c r="B253" s="7" t="s">
        <v>23</v>
      </c>
      <c r="C253" s="5" t="s">
        <v>134</v>
      </c>
      <c r="D253" s="8">
        <v>45379.627766203703</v>
      </c>
      <c r="E253" s="21">
        <f t="shared" si="6"/>
        <v>45379.627766203703</v>
      </c>
      <c r="F253" s="22">
        <f t="shared" si="7"/>
        <v>2024</v>
      </c>
      <c r="G253" s="7" t="s">
        <v>32</v>
      </c>
      <c r="H253" s="7" t="s">
        <v>33</v>
      </c>
      <c r="I253" s="9" t="s">
        <v>3</v>
      </c>
    </row>
    <row r="254" spans="1:9" hidden="1" x14ac:dyDescent="0.25">
      <c r="A254" s="20">
        <v>253</v>
      </c>
      <c r="B254" s="7" t="s">
        <v>23</v>
      </c>
      <c r="C254" s="5" t="s">
        <v>134</v>
      </c>
      <c r="D254" s="8">
        <v>45379.935624999998</v>
      </c>
      <c r="E254" s="21">
        <f t="shared" si="6"/>
        <v>45379.935624999998</v>
      </c>
      <c r="F254" s="22">
        <f t="shared" si="7"/>
        <v>2024</v>
      </c>
      <c r="G254" s="7" t="s">
        <v>32</v>
      </c>
      <c r="H254" s="7" t="s">
        <v>33</v>
      </c>
      <c r="I254" s="9" t="s">
        <v>3</v>
      </c>
    </row>
    <row r="255" spans="1:9" hidden="1" x14ac:dyDescent="0.25">
      <c r="A255" s="19">
        <v>254</v>
      </c>
      <c r="B255" s="7" t="s">
        <v>23</v>
      </c>
      <c r="C255" s="5" t="s">
        <v>134</v>
      </c>
      <c r="D255" s="8">
        <v>45380.42864583333</v>
      </c>
      <c r="E255" s="21">
        <f t="shared" si="6"/>
        <v>45380.42864583333</v>
      </c>
      <c r="F255" s="22">
        <f t="shared" si="7"/>
        <v>2024</v>
      </c>
      <c r="G255" s="7" t="s">
        <v>32</v>
      </c>
      <c r="H255" s="7" t="s">
        <v>33</v>
      </c>
      <c r="I255" s="9" t="s">
        <v>3</v>
      </c>
    </row>
    <row r="256" spans="1:9" hidden="1" x14ac:dyDescent="0.25">
      <c r="A256" s="20">
        <v>255</v>
      </c>
      <c r="B256" s="7" t="s">
        <v>23</v>
      </c>
      <c r="C256" s="5" t="s">
        <v>134</v>
      </c>
      <c r="D256" s="8">
        <v>45380.573275462964</v>
      </c>
      <c r="E256" s="21">
        <f t="shared" si="6"/>
        <v>45380.573275462964</v>
      </c>
      <c r="F256" s="22">
        <f t="shared" si="7"/>
        <v>2024</v>
      </c>
      <c r="G256" s="7" t="s">
        <v>32</v>
      </c>
      <c r="H256" s="7" t="s">
        <v>33</v>
      </c>
      <c r="I256" s="9" t="s">
        <v>3</v>
      </c>
    </row>
    <row r="257" spans="1:9" hidden="1" x14ac:dyDescent="0.25">
      <c r="A257" s="19">
        <v>256</v>
      </c>
      <c r="B257" s="7" t="s">
        <v>23</v>
      </c>
      <c r="C257" s="5" t="s">
        <v>134</v>
      </c>
      <c r="D257" s="8">
        <v>45383.453425925924</v>
      </c>
      <c r="E257" s="21">
        <f t="shared" si="6"/>
        <v>45383.453425925924</v>
      </c>
      <c r="F257" s="22">
        <f t="shared" si="7"/>
        <v>2024</v>
      </c>
      <c r="G257" s="7" t="s">
        <v>38</v>
      </c>
      <c r="H257" s="7" t="s">
        <v>39</v>
      </c>
      <c r="I257" s="9" t="s">
        <v>3</v>
      </c>
    </row>
    <row r="258" spans="1:9" hidden="1" x14ac:dyDescent="0.25">
      <c r="A258" s="20">
        <v>257</v>
      </c>
      <c r="B258" s="7" t="s">
        <v>23</v>
      </c>
      <c r="C258" s="5" t="s">
        <v>134</v>
      </c>
      <c r="D258" s="8">
        <v>45383.898344907408</v>
      </c>
      <c r="E258" s="21">
        <f t="shared" si="6"/>
        <v>45383.898344907408</v>
      </c>
      <c r="F258" s="22">
        <f t="shared" si="7"/>
        <v>2024</v>
      </c>
      <c r="G258" s="7" t="s">
        <v>32</v>
      </c>
      <c r="H258" s="7" t="s">
        <v>33</v>
      </c>
      <c r="I258" s="9" t="s">
        <v>3</v>
      </c>
    </row>
    <row r="259" spans="1:9" hidden="1" x14ac:dyDescent="0.25">
      <c r="A259" s="19">
        <v>258</v>
      </c>
      <c r="B259" s="7" t="s">
        <v>23</v>
      </c>
      <c r="C259" s="5" t="s">
        <v>134</v>
      </c>
      <c r="D259" s="8">
        <v>45383.914803240739</v>
      </c>
      <c r="E259" s="21">
        <f t="shared" ref="E259:E322" si="8">D259</f>
        <v>45383.914803240739</v>
      </c>
      <c r="F259" s="22">
        <f t="shared" ref="F259:F322" si="9">YEAR(E259)</f>
        <v>2024</v>
      </c>
      <c r="G259" s="7" t="s">
        <v>32</v>
      </c>
      <c r="H259" s="7" t="s">
        <v>33</v>
      </c>
      <c r="I259" s="9" t="s">
        <v>3</v>
      </c>
    </row>
    <row r="260" spans="1:9" hidden="1" x14ac:dyDescent="0.25">
      <c r="A260" s="20">
        <v>259</v>
      </c>
      <c r="B260" s="7" t="s">
        <v>23</v>
      </c>
      <c r="C260" s="5" t="s">
        <v>134</v>
      </c>
      <c r="D260" s="8">
        <v>45384.441203703704</v>
      </c>
      <c r="E260" s="21">
        <f t="shared" si="8"/>
        <v>45384.441203703704</v>
      </c>
      <c r="F260" s="22">
        <f t="shared" si="9"/>
        <v>2024</v>
      </c>
      <c r="G260" s="7" t="s">
        <v>32</v>
      </c>
      <c r="H260" s="7" t="s">
        <v>33</v>
      </c>
      <c r="I260" s="9" t="s">
        <v>3</v>
      </c>
    </row>
    <row r="261" spans="1:9" hidden="1" x14ac:dyDescent="0.25">
      <c r="A261" s="19">
        <v>260</v>
      </c>
      <c r="B261" s="7" t="s">
        <v>23</v>
      </c>
      <c r="C261" s="5" t="s">
        <v>134</v>
      </c>
      <c r="D261" s="8">
        <v>45384.553668981483</v>
      </c>
      <c r="E261" s="21">
        <f t="shared" si="8"/>
        <v>45384.553668981483</v>
      </c>
      <c r="F261" s="22">
        <f t="shared" si="9"/>
        <v>2024</v>
      </c>
      <c r="G261" s="7" t="s">
        <v>32</v>
      </c>
      <c r="H261" s="7" t="s">
        <v>33</v>
      </c>
      <c r="I261" s="9" t="s">
        <v>3</v>
      </c>
    </row>
    <row r="262" spans="1:9" hidden="1" x14ac:dyDescent="0.25">
      <c r="A262" s="20">
        <v>261</v>
      </c>
      <c r="B262" s="7" t="s">
        <v>23</v>
      </c>
      <c r="C262" s="5" t="s">
        <v>134</v>
      </c>
      <c r="D262" s="8">
        <v>45384.55568287037</v>
      </c>
      <c r="E262" s="21">
        <f t="shared" si="8"/>
        <v>45384.55568287037</v>
      </c>
      <c r="F262" s="22">
        <f t="shared" si="9"/>
        <v>2024</v>
      </c>
      <c r="G262" s="7" t="s">
        <v>32</v>
      </c>
      <c r="H262" s="7" t="s">
        <v>33</v>
      </c>
      <c r="I262" s="9" t="s">
        <v>3</v>
      </c>
    </row>
    <row r="263" spans="1:9" hidden="1" x14ac:dyDescent="0.25">
      <c r="A263" s="19">
        <v>262</v>
      </c>
      <c r="B263" s="7" t="s">
        <v>23</v>
      </c>
      <c r="C263" s="5" t="s">
        <v>134</v>
      </c>
      <c r="D263" s="8">
        <v>45384.651678240742</v>
      </c>
      <c r="E263" s="21">
        <f t="shared" si="8"/>
        <v>45384.651678240742</v>
      </c>
      <c r="F263" s="22">
        <f t="shared" si="9"/>
        <v>2024</v>
      </c>
      <c r="G263" s="7" t="s">
        <v>32</v>
      </c>
      <c r="H263" s="7" t="s">
        <v>33</v>
      </c>
      <c r="I263" s="9" t="s">
        <v>3</v>
      </c>
    </row>
    <row r="264" spans="1:9" hidden="1" x14ac:dyDescent="0.25">
      <c r="A264" s="20">
        <v>263</v>
      </c>
      <c r="B264" s="7" t="s">
        <v>23</v>
      </c>
      <c r="C264" s="5" t="s">
        <v>134</v>
      </c>
      <c r="D264" s="8">
        <v>45384.740474537037</v>
      </c>
      <c r="E264" s="21">
        <f t="shared" si="8"/>
        <v>45384.740474537037</v>
      </c>
      <c r="F264" s="22">
        <f t="shared" si="9"/>
        <v>2024</v>
      </c>
      <c r="G264" s="7" t="s">
        <v>32</v>
      </c>
      <c r="H264" s="7" t="s">
        <v>33</v>
      </c>
      <c r="I264" s="9" t="s">
        <v>3</v>
      </c>
    </row>
    <row r="265" spans="1:9" hidden="1" x14ac:dyDescent="0.25">
      <c r="A265" s="19">
        <v>264</v>
      </c>
      <c r="B265" s="7" t="s">
        <v>23</v>
      </c>
      <c r="C265" s="5" t="s">
        <v>134</v>
      </c>
      <c r="D265" s="8">
        <v>45384.898981481485</v>
      </c>
      <c r="E265" s="21">
        <f t="shared" si="8"/>
        <v>45384.898981481485</v>
      </c>
      <c r="F265" s="22">
        <f t="shared" si="9"/>
        <v>2024</v>
      </c>
      <c r="G265" s="7" t="s">
        <v>32</v>
      </c>
      <c r="H265" s="7" t="s">
        <v>33</v>
      </c>
      <c r="I265" s="9" t="s">
        <v>3</v>
      </c>
    </row>
    <row r="266" spans="1:9" hidden="1" x14ac:dyDescent="0.25">
      <c r="A266" s="20">
        <v>265</v>
      </c>
      <c r="B266" s="7" t="s">
        <v>23</v>
      </c>
      <c r="C266" s="5" t="s">
        <v>134</v>
      </c>
      <c r="D266" s="8">
        <v>45385.431909722225</v>
      </c>
      <c r="E266" s="21">
        <f t="shared" si="8"/>
        <v>45385.431909722225</v>
      </c>
      <c r="F266" s="22">
        <f t="shared" si="9"/>
        <v>2024</v>
      </c>
      <c r="G266" s="7" t="s">
        <v>32</v>
      </c>
      <c r="H266" s="7" t="s">
        <v>33</v>
      </c>
      <c r="I266" s="9" t="s">
        <v>3</v>
      </c>
    </row>
    <row r="267" spans="1:9" hidden="1" x14ac:dyDescent="0.25">
      <c r="A267" s="19">
        <v>266</v>
      </c>
      <c r="B267" s="7" t="s">
        <v>23</v>
      </c>
      <c r="C267" s="5" t="s">
        <v>134</v>
      </c>
      <c r="D267" s="8">
        <v>45391.746400462966</v>
      </c>
      <c r="E267" s="21">
        <f t="shared" si="8"/>
        <v>45391.746400462966</v>
      </c>
      <c r="F267" s="22">
        <f t="shared" si="9"/>
        <v>2024</v>
      </c>
      <c r="G267" s="7" t="s">
        <v>26</v>
      </c>
      <c r="H267" s="7" t="s">
        <v>27</v>
      </c>
      <c r="I267" s="9" t="s">
        <v>3</v>
      </c>
    </row>
    <row r="268" spans="1:9" hidden="1" x14ac:dyDescent="0.25">
      <c r="A268" s="20">
        <v>267</v>
      </c>
      <c r="B268" s="7" t="s">
        <v>23</v>
      </c>
      <c r="C268" s="5" t="s">
        <v>134</v>
      </c>
      <c r="D268" s="8">
        <v>45391.751504629632</v>
      </c>
      <c r="E268" s="21">
        <f t="shared" si="8"/>
        <v>45391.751504629632</v>
      </c>
      <c r="F268" s="22">
        <f t="shared" si="9"/>
        <v>2024</v>
      </c>
      <c r="G268" s="7" t="s">
        <v>26</v>
      </c>
      <c r="H268" s="7" t="s">
        <v>27</v>
      </c>
      <c r="I268" s="9" t="s">
        <v>3</v>
      </c>
    </row>
    <row r="269" spans="1:9" hidden="1" x14ac:dyDescent="0.25">
      <c r="A269" s="19">
        <v>268</v>
      </c>
      <c r="B269" s="7" t="s">
        <v>23</v>
      </c>
      <c r="C269" s="5" t="s">
        <v>134</v>
      </c>
      <c r="D269" s="8">
        <v>45391.755162037036</v>
      </c>
      <c r="E269" s="21">
        <f t="shared" si="8"/>
        <v>45391.755162037036</v>
      </c>
      <c r="F269" s="22">
        <f t="shared" si="9"/>
        <v>2024</v>
      </c>
      <c r="G269" s="7" t="s">
        <v>26</v>
      </c>
      <c r="H269" s="7" t="s">
        <v>27</v>
      </c>
      <c r="I269" s="9" t="s">
        <v>3</v>
      </c>
    </row>
    <row r="270" spans="1:9" hidden="1" x14ac:dyDescent="0.25">
      <c r="A270" s="20">
        <v>269</v>
      </c>
      <c r="B270" s="7" t="s">
        <v>23</v>
      </c>
      <c r="C270" s="5" t="s">
        <v>134</v>
      </c>
      <c r="D270" s="8">
        <v>45391.757662037038</v>
      </c>
      <c r="E270" s="21">
        <f t="shared" si="8"/>
        <v>45391.757662037038</v>
      </c>
      <c r="F270" s="22">
        <f t="shared" si="9"/>
        <v>2024</v>
      </c>
      <c r="G270" s="7" t="s">
        <v>26</v>
      </c>
      <c r="H270" s="7" t="s">
        <v>27</v>
      </c>
      <c r="I270" s="9" t="s">
        <v>3</v>
      </c>
    </row>
    <row r="271" spans="1:9" hidden="1" x14ac:dyDescent="0.25">
      <c r="A271" s="19">
        <v>270</v>
      </c>
      <c r="B271" s="7" t="s">
        <v>23</v>
      </c>
      <c r="C271" s="5" t="s">
        <v>134</v>
      </c>
      <c r="D271" s="8">
        <v>45391.758946759262</v>
      </c>
      <c r="E271" s="21">
        <f t="shared" si="8"/>
        <v>45391.758946759262</v>
      </c>
      <c r="F271" s="22">
        <f t="shared" si="9"/>
        <v>2024</v>
      </c>
      <c r="G271" s="7" t="s">
        <v>26</v>
      </c>
      <c r="H271" s="7" t="s">
        <v>27</v>
      </c>
      <c r="I271" s="9" t="s">
        <v>3</v>
      </c>
    </row>
    <row r="272" spans="1:9" hidden="1" x14ac:dyDescent="0.25">
      <c r="A272" s="20">
        <v>271</v>
      </c>
      <c r="B272" s="7" t="s">
        <v>23</v>
      </c>
      <c r="C272" s="5" t="s">
        <v>134</v>
      </c>
      <c r="D272" s="8">
        <v>45391.76258101852</v>
      </c>
      <c r="E272" s="21">
        <f t="shared" si="8"/>
        <v>45391.76258101852</v>
      </c>
      <c r="F272" s="22">
        <f t="shared" si="9"/>
        <v>2024</v>
      </c>
      <c r="G272" s="7" t="s">
        <v>26</v>
      </c>
      <c r="H272" s="7" t="s">
        <v>27</v>
      </c>
      <c r="I272" s="9" t="s">
        <v>3</v>
      </c>
    </row>
    <row r="273" spans="1:9" hidden="1" x14ac:dyDescent="0.25">
      <c r="A273" s="19">
        <v>272</v>
      </c>
      <c r="B273" s="7" t="s">
        <v>23</v>
      </c>
      <c r="C273" s="5" t="s">
        <v>134</v>
      </c>
      <c r="D273" s="8">
        <v>45391.763506944444</v>
      </c>
      <c r="E273" s="21">
        <f t="shared" si="8"/>
        <v>45391.763506944444</v>
      </c>
      <c r="F273" s="22">
        <f t="shared" si="9"/>
        <v>2024</v>
      </c>
      <c r="G273" s="7" t="s">
        <v>26</v>
      </c>
      <c r="H273" s="7" t="s">
        <v>27</v>
      </c>
      <c r="I273" s="9" t="s">
        <v>3</v>
      </c>
    </row>
    <row r="274" spans="1:9" hidden="1" x14ac:dyDescent="0.25">
      <c r="A274" s="20">
        <v>273</v>
      </c>
      <c r="B274" s="7" t="s">
        <v>23</v>
      </c>
      <c r="C274" s="5" t="s">
        <v>134</v>
      </c>
      <c r="D274" s="8">
        <v>45391.764328703706</v>
      </c>
      <c r="E274" s="21">
        <f t="shared" si="8"/>
        <v>45391.764328703706</v>
      </c>
      <c r="F274" s="22">
        <f t="shared" si="9"/>
        <v>2024</v>
      </c>
      <c r="G274" s="7" t="s">
        <v>26</v>
      </c>
      <c r="H274" s="7" t="s">
        <v>27</v>
      </c>
      <c r="I274" s="9" t="s">
        <v>3</v>
      </c>
    </row>
    <row r="275" spans="1:9" hidden="1" x14ac:dyDescent="0.25">
      <c r="A275" s="19">
        <v>274</v>
      </c>
      <c r="B275" s="7" t="s">
        <v>23</v>
      </c>
      <c r="C275" s="5" t="s">
        <v>134</v>
      </c>
      <c r="D275" s="8">
        <v>45391.888738425929</v>
      </c>
      <c r="E275" s="21">
        <f t="shared" si="8"/>
        <v>45391.888738425929</v>
      </c>
      <c r="F275" s="22">
        <f t="shared" si="9"/>
        <v>2024</v>
      </c>
      <c r="G275" s="7" t="s">
        <v>32</v>
      </c>
      <c r="H275" s="7" t="s">
        <v>33</v>
      </c>
      <c r="I275" s="9" t="s">
        <v>3</v>
      </c>
    </row>
    <row r="276" spans="1:9" hidden="1" x14ac:dyDescent="0.25">
      <c r="A276" s="20">
        <v>275</v>
      </c>
      <c r="B276" s="7" t="s">
        <v>23</v>
      </c>
      <c r="C276" s="5" t="s">
        <v>134</v>
      </c>
      <c r="D276" s="8">
        <v>45391.903865740744</v>
      </c>
      <c r="E276" s="21">
        <f t="shared" si="8"/>
        <v>45391.903865740744</v>
      </c>
      <c r="F276" s="22">
        <f t="shared" si="9"/>
        <v>2024</v>
      </c>
      <c r="G276" s="7" t="s">
        <v>32</v>
      </c>
      <c r="H276" s="7" t="s">
        <v>33</v>
      </c>
      <c r="I276" s="9" t="s">
        <v>3</v>
      </c>
    </row>
    <row r="277" spans="1:9" hidden="1" x14ac:dyDescent="0.25">
      <c r="A277" s="19">
        <v>276</v>
      </c>
      <c r="B277" s="7" t="s">
        <v>23</v>
      </c>
      <c r="C277" s="5" t="s">
        <v>134</v>
      </c>
      <c r="D277" s="8">
        <v>45392.481620370374</v>
      </c>
      <c r="E277" s="21">
        <f t="shared" si="8"/>
        <v>45392.481620370374</v>
      </c>
      <c r="F277" s="22">
        <f t="shared" si="9"/>
        <v>2024</v>
      </c>
      <c r="G277" s="7" t="s">
        <v>26</v>
      </c>
      <c r="H277" s="7" t="s">
        <v>27</v>
      </c>
      <c r="I277" s="9" t="s">
        <v>3</v>
      </c>
    </row>
    <row r="278" spans="1:9" hidden="1" x14ac:dyDescent="0.25">
      <c r="A278" s="20">
        <v>277</v>
      </c>
      <c r="B278" s="7" t="s">
        <v>23</v>
      </c>
      <c r="C278" s="5" t="s">
        <v>134</v>
      </c>
      <c r="D278" s="8">
        <v>45395.360115740739</v>
      </c>
      <c r="E278" s="21">
        <f t="shared" si="8"/>
        <v>45395.360115740739</v>
      </c>
      <c r="F278" s="22">
        <f t="shared" si="9"/>
        <v>2024</v>
      </c>
      <c r="G278" s="7" t="s">
        <v>38</v>
      </c>
      <c r="H278" s="7" t="s">
        <v>39</v>
      </c>
      <c r="I278" s="9" t="s">
        <v>3</v>
      </c>
    </row>
    <row r="279" spans="1:9" hidden="1" x14ac:dyDescent="0.25">
      <c r="A279" s="19">
        <v>278</v>
      </c>
      <c r="B279" s="7" t="s">
        <v>23</v>
      </c>
      <c r="C279" s="5" t="s">
        <v>134</v>
      </c>
      <c r="D279" s="8">
        <v>45395.473692129628</v>
      </c>
      <c r="E279" s="21">
        <f t="shared" si="8"/>
        <v>45395.473692129628</v>
      </c>
      <c r="F279" s="22">
        <f t="shared" si="9"/>
        <v>2024</v>
      </c>
      <c r="G279" s="7" t="s">
        <v>26</v>
      </c>
      <c r="H279" s="7" t="s">
        <v>27</v>
      </c>
      <c r="I279" s="9" t="s">
        <v>3</v>
      </c>
    </row>
    <row r="280" spans="1:9" hidden="1" x14ac:dyDescent="0.25">
      <c r="A280" s="20">
        <v>279</v>
      </c>
      <c r="B280" s="7" t="s">
        <v>23</v>
      </c>
      <c r="C280" s="5" t="s">
        <v>134</v>
      </c>
      <c r="D280" s="8">
        <v>45395.707488425927</v>
      </c>
      <c r="E280" s="21">
        <f t="shared" si="8"/>
        <v>45395.707488425927</v>
      </c>
      <c r="F280" s="22">
        <f t="shared" si="9"/>
        <v>2024</v>
      </c>
      <c r="G280" s="7" t="s">
        <v>38</v>
      </c>
      <c r="H280" s="7" t="s">
        <v>39</v>
      </c>
      <c r="I280" s="9" t="s">
        <v>3</v>
      </c>
    </row>
    <row r="281" spans="1:9" hidden="1" x14ac:dyDescent="0.25">
      <c r="A281" s="19">
        <v>280</v>
      </c>
      <c r="B281" s="7" t="s">
        <v>23</v>
      </c>
      <c r="C281" s="5" t="s">
        <v>134</v>
      </c>
      <c r="D281" s="8">
        <v>45395.718761574077</v>
      </c>
      <c r="E281" s="21">
        <f t="shared" si="8"/>
        <v>45395.718761574077</v>
      </c>
      <c r="F281" s="22">
        <f t="shared" si="9"/>
        <v>2024</v>
      </c>
      <c r="G281" s="7" t="s">
        <v>26</v>
      </c>
      <c r="H281" s="7" t="s">
        <v>27</v>
      </c>
      <c r="I281" s="9" t="s">
        <v>3</v>
      </c>
    </row>
    <row r="282" spans="1:9" hidden="1" x14ac:dyDescent="0.25">
      <c r="A282" s="20">
        <v>281</v>
      </c>
      <c r="B282" s="7" t="s">
        <v>23</v>
      </c>
      <c r="C282" s="5" t="s">
        <v>134</v>
      </c>
      <c r="D282" s="8">
        <v>45396.428726851853</v>
      </c>
      <c r="E282" s="21">
        <f t="shared" si="8"/>
        <v>45396.428726851853</v>
      </c>
      <c r="F282" s="22">
        <f t="shared" si="9"/>
        <v>2024</v>
      </c>
      <c r="G282" s="7" t="s">
        <v>26</v>
      </c>
      <c r="H282" s="7" t="s">
        <v>27</v>
      </c>
      <c r="I282" s="9" t="s">
        <v>3</v>
      </c>
    </row>
    <row r="283" spans="1:9" hidden="1" x14ac:dyDescent="0.25">
      <c r="A283" s="19">
        <v>282</v>
      </c>
      <c r="B283" s="7" t="s">
        <v>23</v>
      </c>
      <c r="C283" s="5" t="s">
        <v>134</v>
      </c>
      <c r="D283" s="8">
        <v>45396.512303240743</v>
      </c>
      <c r="E283" s="21">
        <f t="shared" si="8"/>
        <v>45396.512303240743</v>
      </c>
      <c r="F283" s="22">
        <f t="shared" si="9"/>
        <v>2024</v>
      </c>
      <c r="G283" s="7" t="s">
        <v>38</v>
      </c>
      <c r="H283" s="7" t="s">
        <v>39</v>
      </c>
      <c r="I283" s="9" t="s">
        <v>3</v>
      </c>
    </row>
    <row r="284" spans="1:9" hidden="1" x14ac:dyDescent="0.25">
      <c r="A284" s="20">
        <v>283</v>
      </c>
      <c r="B284" s="7" t="s">
        <v>23</v>
      </c>
      <c r="C284" s="5" t="s">
        <v>134</v>
      </c>
      <c r="D284" s="8">
        <v>45398.523344907408</v>
      </c>
      <c r="E284" s="21">
        <f t="shared" si="8"/>
        <v>45398.523344907408</v>
      </c>
      <c r="F284" s="22">
        <f t="shared" si="9"/>
        <v>2024</v>
      </c>
      <c r="G284" s="7" t="s">
        <v>26</v>
      </c>
      <c r="H284" s="7" t="s">
        <v>27</v>
      </c>
      <c r="I284" s="9" t="s">
        <v>3</v>
      </c>
    </row>
    <row r="285" spans="1:9" hidden="1" x14ac:dyDescent="0.25">
      <c r="A285" s="19">
        <v>284</v>
      </c>
      <c r="B285" s="7" t="s">
        <v>23</v>
      </c>
      <c r="C285" s="5" t="s">
        <v>134</v>
      </c>
      <c r="D285" s="8">
        <v>45398.875092592592</v>
      </c>
      <c r="E285" s="21">
        <f t="shared" si="8"/>
        <v>45398.875092592592</v>
      </c>
      <c r="F285" s="22">
        <f t="shared" si="9"/>
        <v>2024</v>
      </c>
      <c r="G285" s="7" t="s">
        <v>32</v>
      </c>
      <c r="H285" s="7" t="s">
        <v>33</v>
      </c>
      <c r="I285" s="9" t="s">
        <v>3</v>
      </c>
    </row>
    <row r="286" spans="1:9" hidden="1" x14ac:dyDescent="0.25">
      <c r="A286" s="20">
        <v>285</v>
      </c>
      <c r="B286" s="7" t="s">
        <v>23</v>
      </c>
      <c r="C286" s="5" t="s">
        <v>134</v>
      </c>
      <c r="D286" s="8">
        <v>45398.902372685188</v>
      </c>
      <c r="E286" s="21">
        <f t="shared" si="8"/>
        <v>45398.902372685188</v>
      </c>
      <c r="F286" s="22">
        <f t="shared" si="9"/>
        <v>2024</v>
      </c>
      <c r="G286" s="7" t="s">
        <v>32</v>
      </c>
      <c r="H286" s="7" t="s">
        <v>33</v>
      </c>
      <c r="I286" s="9" t="s">
        <v>3</v>
      </c>
    </row>
    <row r="287" spans="1:9" hidden="1" x14ac:dyDescent="0.25">
      <c r="A287" s="19">
        <v>286</v>
      </c>
      <c r="B287" s="7" t="s">
        <v>23</v>
      </c>
      <c r="C287" s="5" t="s">
        <v>134</v>
      </c>
      <c r="D287" s="8">
        <v>45398.913414351853</v>
      </c>
      <c r="E287" s="21">
        <f t="shared" si="8"/>
        <v>45398.913414351853</v>
      </c>
      <c r="F287" s="22">
        <f t="shared" si="9"/>
        <v>2024</v>
      </c>
      <c r="G287" s="7" t="s">
        <v>32</v>
      </c>
      <c r="H287" s="7" t="s">
        <v>33</v>
      </c>
      <c r="I287" s="9" t="s">
        <v>3</v>
      </c>
    </row>
    <row r="288" spans="1:9" hidden="1" x14ac:dyDescent="0.25">
      <c r="A288" s="20">
        <v>287</v>
      </c>
      <c r="B288" s="7" t="s">
        <v>23</v>
      </c>
      <c r="C288" s="5" t="s">
        <v>134</v>
      </c>
      <c r="D288" s="8">
        <v>45398.928136574075</v>
      </c>
      <c r="E288" s="21">
        <f t="shared" si="8"/>
        <v>45398.928136574075</v>
      </c>
      <c r="F288" s="22">
        <f t="shared" si="9"/>
        <v>2024</v>
      </c>
      <c r="G288" s="7" t="s">
        <v>32</v>
      </c>
      <c r="H288" s="7" t="s">
        <v>33</v>
      </c>
      <c r="I288" s="9" t="s">
        <v>3</v>
      </c>
    </row>
    <row r="289" spans="1:9" hidden="1" x14ac:dyDescent="0.25">
      <c r="A289" s="19">
        <v>288</v>
      </c>
      <c r="B289" s="7" t="s">
        <v>23</v>
      </c>
      <c r="C289" s="5" t="s">
        <v>134</v>
      </c>
      <c r="D289" s="8">
        <v>45399.67</v>
      </c>
      <c r="E289" s="21">
        <f t="shared" si="8"/>
        <v>45399.67</v>
      </c>
      <c r="F289" s="22">
        <f t="shared" si="9"/>
        <v>2024</v>
      </c>
      <c r="G289" s="7" t="s">
        <v>32</v>
      </c>
      <c r="H289" s="7" t="s">
        <v>33</v>
      </c>
      <c r="I289" s="9" t="s">
        <v>3</v>
      </c>
    </row>
    <row r="290" spans="1:9" hidden="1" x14ac:dyDescent="0.25">
      <c r="A290" s="20">
        <v>289</v>
      </c>
      <c r="B290" s="7" t="s">
        <v>23</v>
      </c>
      <c r="C290" s="5" t="s">
        <v>134</v>
      </c>
      <c r="D290" s="8">
        <v>45399.692187499997</v>
      </c>
      <c r="E290" s="21">
        <f t="shared" si="8"/>
        <v>45399.692187499997</v>
      </c>
      <c r="F290" s="22">
        <f t="shared" si="9"/>
        <v>2024</v>
      </c>
      <c r="G290" s="7" t="s">
        <v>32</v>
      </c>
      <c r="H290" s="7" t="s">
        <v>33</v>
      </c>
      <c r="I290" s="9" t="s">
        <v>3</v>
      </c>
    </row>
    <row r="291" spans="1:9" hidden="1" x14ac:dyDescent="0.25">
      <c r="A291" s="19">
        <v>290</v>
      </c>
      <c r="B291" s="7" t="s">
        <v>23</v>
      </c>
      <c r="C291" s="5" t="s">
        <v>134</v>
      </c>
      <c r="D291" s="8">
        <v>45399.714826388888</v>
      </c>
      <c r="E291" s="21">
        <f t="shared" si="8"/>
        <v>45399.714826388888</v>
      </c>
      <c r="F291" s="22">
        <f t="shared" si="9"/>
        <v>2024</v>
      </c>
      <c r="G291" s="7" t="s">
        <v>26</v>
      </c>
      <c r="H291" s="7" t="s">
        <v>27</v>
      </c>
      <c r="I291" s="9" t="s">
        <v>3</v>
      </c>
    </row>
    <row r="292" spans="1:9" hidden="1" x14ac:dyDescent="0.25">
      <c r="A292" s="20">
        <v>291</v>
      </c>
      <c r="B292" s="7" t="s">
        <v>23</v>
      </c>
      <c r="C292" s="5" t="s">
        <v>134</v>
      </c>
      <c r="D292" s="8">
        <v>45399.714930555558</v>
      </c>
      <c r="E292" s="21">
        <f t="shared" si="8"/>
        <v>45399.714930555558</v>
      </c>
      <c r="F292" s="22">
        <f t="shared" si="9"/>
        <v>2024</v>
      </c>
      <c r="G292" s="7" t="s">
        <v>32</v>
      </c>
      <c r="H292" s="7" t="s">
        <v>33</v>
      </c>
      <c r="I292" s="9" t="s">
        <v>3</v>
      </c>
    </row>
    <row r="293" spans="1:9" hidden="1" x14ac:dyDescent="0.25">
      <c r="A293" s="19">
        <v>292</v>
      </c>
      <c r="B293" s="7" t="s">
        <v>23</v>
      </c>
      <c r="C293" s="5" t="s">
        <v>134</v>
      </c>
      <c r="D293" s="8">
        <v>45399.816111111111</v>
      </c>
      <c r="E293" s="21">
        <f t="shared" si="8"/>
        <v>45399.816111111111</v>
      </c>
      <c r="F293" s="22">
        <f t="shared" si="9"/>
        <v>2024</v>
      </c>
      <c r="G293" s="7" t="s">
        <v>32</v>
      </c>
      <c r="H293" s="7" t="s">
        <v>33</v>
      </c>
      <c r="I293" s="9" t="s">
        <v>3</v>
      </c>
    </row>
    <row r="294" spans="1:9" hidden="1" x14ac:dyDescent="0.25">
      <c r="A294" s="20">
        <v>293</v>
      </c>
      <c r="B294" s="7" t="s">
        <v>23</v>
      </c>
      <c r="C294" s="5" t="s">
        <v>134</v>
      </c>
      <c r="D294" s="8">
        <v>45403.696875000001</v>
      </c>
      <c r="E294" s="21">
        <f t="shared" si="8"/>
        <v>45403.696875000001</v>
      </c>
      <c r="F294" s="22">
        <f t="shared" si="9"/>
        <v>2024</v>
      </c>
      <c r="G294" s="7" t="s">
        <v>38</v>
      </c>
      <c r="H294" s="7" t="s">
        <v>39</v>
      </c>
      <c r="I294" s="9" t="s">
        <v>3</v>
      </c>
    </row>
    <row r="295" spans="1:9" hidden="1" x14ac:dyDescent="0.25">
      <c r="A295" s="19">
        <v>294</v>
      </c>
      <c r="B295" s="7" t="s">
        <v>23</v>
      </c>
      <c r="C295" s="5" t="s">
        <v>134</v>
      </c>
      <c r="D295" s="8">
        <v>45403.727407407408</v>
      </c>
      <c r="E295" s="21">
        <f t="shared" si="8"/>
        <v>45403.727407407408</v>
      </c>
      <c r="F295" s="22">
        <f t="shared" si="9"/>
        <v>2024</v>
      </c>
      <c r="G295" s="7" t="s">
        <v>38</v>
      </c>
      <c r="H295" s="7" t="s">
        <v>39</v>
      </c>
      <c r="I295" s="9" t="s">
        <v>3</v>
      </c>
    </row>
    <row r="296" spans="1:9" hidden="1" x14ac:dyDescent="0.25">
      <c r="A296" s="20">
        <v>295</v>
      </c>
      <c r="B296" s="7" t="s">
        <v>23</v>
      </c>
      <c r="C296" s="5" t="s">
        <v>134</v>
      </c>
      <c r="D296" s="8">
        <v>45404.491932870369</v>
      </c>
      <c r="E296" s="21">
        <f t="shared" si="8"/>
        <v>45404.491932870369</v>
      </c>
      <c r="F296" s="22">
        <f t="shared" si="9"/>
        <v>2024</v>
      </c>
      <c r="G296" s="7" t="s">
        <v>32</v>
      </c>
      <c r="H296" s="7" t="s">
        <v>33</v>
      </c>
      <c r="I296" s="9" t="s">
        <v>3</v>
      </c>
    </row>
    <row r="297" spans="1:9" hidden="1" x14ac:dyDescent="0.25">
      <c r="A297" s="19">
        <v>296</v>
      </c>
      <c r="B297" s="7" t="s">
        <v>23</v>
      </c>
      <c r="C297" s="5" t="s">
        <v>134</v>
      </c>
      <c r="D297" s="8">
        <v>45404.504340277781</v>
      </c>
      <c r="E297" s="21">
        <f t="shared" si="8"/>
        <v>45404.504340277781</v>
      </c>
      <c r="F297" s="22">
        <f t="shared" si="9"/>
        <v>2024</v>
      </c>
      <c r="G297" s="7" t="s">
        <v>32</v>
      </c>
      <c r="H297" s="7" t="s">
        <v>33</v>
      </c>
      <c r="I297" s="9" t="s">
        <v>3</v>
      </c>
    </row>
    <row r="298" spans="1:9" hidden="1" x14ac:dyDescent="0.25">
      <c r="A298" s="20">
        <v>297</v>
      </c>
      <c r="B298" s="7" t="s">
        <v>23</v>
      </c>
      <c r="C298" s="5" t="s">
        <v>134</v>
      </c>
      <c r="D298" s="8">
        <v>45404.530243055553</v>
      </c>
      <c r="E298" s="21">
        <f t="shared" si="8"/>
        <v>45404.530243055553</v>
      </c>
      <c r="F298" s="22">
        <f t="shared" si="9"/>
        <v>2024</v>
      </c>
      <c r="G298" s="7" t="s">
        <v>32</v>
      </c>
      <c r="H298" s="7" t="s">
        <v>33</v>
      </c>
      <c r="I298" s="9" t="s">
        <v>3</v>
      </c>
    </row>
    <row r="299" spans="1:9" hidden="1" x14ac:dyDescent="0.25">
      <c r="A299" s="19">
        <v>298</v>
      </c>
      <c r="B299" s="7" t="s">
        <v>23</v>
      </c>
      <c r="C299" s="5" t="s">
        <v>134</v>
      </c>
      <c r="D299" s="8">
        <v>45404.573761574073</v>
      </c>
      <c r="E299" s="21">
        <f t="shared" si="8"/>
        <v>45404.573761574073</v>
      </c>
      <c r="F299" s="22">
        <f t="shared" si="9"/>
        <v>2024</v>
      </c>
      <c r="G299" s="7" t="s">
        <v>26</v>
      </c>
      <c r="H299" s="7" t="s">
        <v>27</v>
      </c>
      <c r="I299" s="9" t="s">
        <v>3</v>
      </c>
    </row>
    <row r="300" spans="1:9" hidden="1" x14ac:dyDescent="0.25">
      <c r="A300" s="20">
        <v>299</v>
      </c>
      <c r="B300" s="7" t="s">
        <v>23</v>
      </c>
      <c r="C300" s="5" t="s">
        <v>134</v>
      </c>
      <c r="D300" s="8">
        <v>45409.429583333331</v>
      </c>
      <c r="E300" s="21">
        <f t="shared" si="8"/>
        <v>45409.429583333331</v>
      </c>
      <c r="F300" s="22">
        <f t="shared" si="9"/>
        <v>2024</v>
      </c>
      <c r="G300" s="7" t="s">
        <v>32</v>
      </c>
      <c r="H300" s="7" t="s">
        <v>33</v>
      </c>
      <c r="I300" s="9" t="s">
        <v>3</v>
      </c>
    </row>
    <row r="301" spans="1:9" hidden="1" x14ac:dyDescent="0.25">
      <c r="A301" s="19">
        <v>300</v>
      </c>
      <c r="B301" s="7" t="s">
        <v>23</v>
      </c>
      <c r="C301" s="5" t="s">
        <v>134</v>
      </c>
      <c r="D301" s="8">
        <v>45409.54414351852</v>
      </c>
      <c r="E301" s="21">
        <f t="shared" si="8"/>
        <v>45409.54414351852</v>
      </c>
      <c r="F301" s="22">
        <f t="shared" si="9"/>
        <v>2024</v>
      </c>
      <c r="G301" s="7" t="s">
        <v>32</v>
      </c>
      <c r="H301" s="7" t="s">
        <v>33</v>
      </c>
      <c r="I301" s="9" t="s">
        <v>3</v>
      </c>
    </row>
    <row r="302" spans="1:9" hidden="1" x14ac:dyDescent="0.25">
      <c r="A302" s="20">
        <v>301</v>
      </c>
      <c r="B302" s="7" t="s">
        <v>23</v>
      </c>
      <c r="C302" s="5" t="s">
        <v>134</v>
      </c>
      <c r="D302" s="8">
        <v>45410.497685185182</v>
      </c>
      <c r="E302" s="21">
        <f t="shared" si="8"/>
        <v>45410.497685185182</v>
      </c>
      <c r="F302" s="22">
        <f t="shared" si="9"/>
        <v>2024</v>
      </c>
      <c r="G302" s="7" t="s">
        <v>32</v>
      </c>
      <c r="H302" s="7" t="s">
        <v>33</v>
      </c>
      <c r="I302" s="9" t="s">
        <v>3</v>
      </c>
    </row>
    <row r="303" spans="1:9" hidden="1" x14ac:dyDescent="0.25">
      <c r="A303" s="19">
        <v>302</v>
      </c>
      <c r="B303" s="7" t="s">
        <v>23</v>
      </c>
      <c r="C303" s="5" t="s">
        <v>134</v>
      </c>
      <c r="D303" s="8">
        <v>45412.517129629632</v>
      </c>
      <c r="E303" s="21">
        <f t="shared" si="8"/>
        <v>45412.517129629632</v>
      </c>
      <c r="F303" s="22">
        <f t="shared" si="9"/>
        <v>2024</v>
      </c>
      <c r="G303" s="7" t="s">
        <v>32</v>
      </c>
      <c r="H303" s="7" t="s">
        <v>33</v>
      </c>
      <c r="I303" s="9" t="s">
        <v>3</v>
      </c>
    </row>
    <row r="304" spans="1:9" hidden="1" x14ac:dyDescent="0.25">
      <c r="A304" s="20">
        <v>303</v>
      </c>
      <c r="B304" s="7" t="s">
        <v>23</v>
      </c>
      <c r="C304" s="5" t="s">
        <v>134</v>
      </c>
      <c r="D304" s="8">
        <v>45413.695208333331</v>
      </c>
      <c r="E304" s="21">
        <f t="shared" si="8"/>
        <v>45413.695208333331</v>
      </c>
      <c r="F304" s="22">
        <f t="shared" si="9"/>
        <v>2024</v>
      </c>
      <c r="G304" s="7" t="s">
        <v>32</v>
      </c>
      <c r="H304" s="7" t="s">
        <v>33</v>
      </c>
      <c r="I304" s="9" t="s">
        <v>3</v>
      </c>
    </row>
    <row r="305" spans="1:9" hidden="1" x14ac:dyDescent="0.25">
      <c r="A305" s="19">
        <v>304</v>
      </c>
      <c r="B305" s="7" t="s">
        <v>23</v>
      </c>
      <c r="C305" s="5" t="s">
        <v>134</v>
      </c>
      <c r="D305" s="8">
        <v>45417.576620370368</v>
      </c>
      <c r="E305" s="21">
        <f t="shared" si="8"/>
        <v>45417.576620370368</v>
      </c>
      <c r="F305" s="22">
        <f t="shared" si="9"/>
        <v>2024</v>
      </c>
      <c r="G305" s="7" t="s">
        <v>12</v>
      </c>
      <c r="H305" s="7" t="s">
        <v>13</v>
      </c>
      <c r="I305" s="9" t="s">
        <v>3</v>
      </c>
    </row>
    <row r="306" spans="1:9" hidden="1" x14ac:dyDescent="0.25">
      <c r="A306" s="20">
        <v>305</v>
      </c>
      <c r="B306" s="7" t="s">
        <v>23</v>
      </c>
      <c r="C306" s="5" t="s">
        <v>134</v>
      </c>
      <c r="D306" s="8">
        <v>45417.888796296298</v>
      </c>
      <c r="E306" s="21">
        <f t="shared" si="8"/>
        <v>45417.888796296298</v>
      </c>
      <c r="F306" s="22">
        <f t="shared" si="9"/>
        <v>2024</v>
      </c>
      <c r="G306" s="7" t="s">
        <v>12</v>
      </c>
      <c r="H306" s="7" t="s">
        <v>13</v>
      </c>
      <c r="I306" s="9" t="s">
        <v>3</v>
      </c>
    </row>
    <row r="307" spans="1:9" hidden="1" x14ac:dyDescent="0.25">
      <c r="A307" s="19">
        <v>306</v>
      </c>
      <c r="B307" s="7" t="s">
        <v>23</v>
      </c>
      <c r="C307" s="5" t="s">
        <v>134</v>
      </c>
      <c r="D307" s="8">
        <v>45417.915451388886</v>
      </c>
      <c r="E307" s="21">
        <f t="shared" si="8"/>
        <v>45417.915451388886</v>
      </c>
      <c r="F307" s="22">
        <f t="shared" si="9"/>
        <v>2024</v>
      </c>
      <c r="G307" s="7" t="s">
        <v>12</v>
      </c>
      <c r="H307" s="7" t="s">
        <v>13</v>
      </c>
      <c r="I307" s="9" t="s">
        <v>3</v>
      </c>
    </row>
    <row r="308" spans="1:9" hidden="1" x14ac:dyDescent="0.25">
      <c r="A308" s="20">
        <v>307</v>
      </c>
      <c r="B308" s="7" t="s">
        <v>23</v>
      </c>
      <c r="C308" s="5" t="s">
        <v>134</v>
      </c>
      <c r="D308" s="8">
        <v>45418.508101851854</v>
      </c>
      <c r="E308" s="21">
        <f t="shared" si="8"/>
        <v>45418.508101851854</v>
      </c>
      <c r="F308" s="22">
        <f t="shared" si="9"/>
        <v>2024</v>
      </c>
      <c r="G308" s="7" t="s">
        <v>12</v>
      </c>
      <c r="H308" s="7" t="s">
        <v>13</v>
      </c>
      <c r="I308" s="9" t="s">
        <v>3</v>
      </c>
    </row>
    <row r="309" spans="1:9" hidden="1" x14ac:dyDescent="0.25">
      <c r="A309" s="19">
        <v>308</v>
      </c>
      <c r="B309" s="7" t="s">
        <v>23</v>
      </c>
      <c r="C309" s="5" t="s">
        <v>134</v>
      </c>
      <c r="D309" s="8">
        <v>45420.579351851855</v>
      </c>
      <c r="E309" s="21">
        <f t="shared" si="8"/>
        <v>45420.579351851855</v>
      </c>
      <c r="F309" s="22">
        <f t="shared" si="9"/>
        <v>2024</v>
      </c>
      <c r="G309" s="7" t="s">
        <v>12</v>
      </c>
      <c r="H309" s="7" t="s">
        <v>13</v>
      </c>
      <c r="I309" s="9" t="s">
        <v>3</v>
      </c>
    </row>
    <row r="310" spans="1:9" hidden="1" x14ac:dyDescent="0.25">
      <c r="A310" s="20">
        <v>309</v>
      </c>
      <c r="B310" s="7" t="s">
        <v>23</v>
      </c>
      <c r="C310" s="5" t="s">
        <v>134</v>
      </c>
      <c r="D310" s="8">
        <v>45420.735127314816</v>
      </c>
      <c r="E310" s="21">
        <f t="shared" si="8"/>
        <v>45420.735127314816</v>
      </c>
      <c r="F310" s="22">
        <f t="shared" si="9"/>
        <v>2024</v>
      </c>
      <c r="G310" s="7" t="s">
        <v>12</v>
      </c>
      <c r="H310" s="7" t="s">
        <v>13</v>
      </c>
      <c r="I310" s="9" t="s">
        <v>3</v>
      </c>
    </row>
    <row r="311" spans="1:9" hidden="1" x14ac:dyDescent="0.25">
      <c r="A311" s="19">
        <v>310</v>
      </c>
      <c r="B311" s="7" t="s">
        <v>23</v>
      </c>
      <c r="C311" s="5" t="s">
        <v>134</v>
      </c>
      <c r="D311" s="8">
        <v>45420.84516203704</v>
      </c>
      <c r="E311" s="21">
        <f t="shared" si="8"/>
        <v>45420.84516203704</v>
      </c>
      <c r="F311" s="22">
        <f t="shared" si="9"/>
        <v>2024</v>
      </c>
      <c r="G311" s="7" t="s">
        <v>12</v>
      </c>
      <c r="H311" s="7" t="s">
        <v>13</v>
      </c>
      <c r="I311" s="9" t="s">
        <v>3</v>
      </c>
    </row>
    <row r="312" spans="1:9" hidden="1" x14ac:dyDescent="0.25">
      <c r="A312" s="20">
        <v>311</v>
      </c>
      <c r="B312" s="7" t="s">
        <v>23</v>
      </c>
      <c r="C312" s="5" t="s">
        <v>134</v>
      </c>
      <c r="D312" s="8">
        <v>45420.948842592596</v>
      </c>
      <c r="E312" s="21">
        <f t="shared" si="8"/>
        <v>45420.948842592596</v>
      </c>
      <c r="F312" s="22">
        <f t="shared" si="9"/>
        <v>2024</v>
      </c>
      <c r="G312" s="7" t="s">
        <v>12</v>
      </c>
      <c r="H312" s="7" t="s">
        <v>13</v>
      </c>
      <c r="I312" s="9" t="s">
        <v>3</v>
      </c>
    </row>
    <row r="313" spans="1:9" hidden="1" x14ac:dyDescent="0.25">
      <c r="A313" s="19">
        <v>312</v>
      </c>
      <c r="B313" s="7" t="s">
        <v>23</v>
      </c>
      <c r="C313" s="5" t="s">
        <v>134</v>
      </c>
      <c r="D313" s="8">
        <v>45421.588946759257</v>
      </c>
      <c r="E313" s="21">
        <f t="shared" si="8"/>
        <v>45421.588946759257</v>
      </c>
      <c r="F313" s="22">
        <f t="shared" si="9"/>
        <v>2024</v>
      </c>
      <c r="G313" s="7" t="s">
        <v>12</v>
      </c>
      <c r="H313" s="7" t="s">
        <v>13</v>
      </c>
      <c r="I313" s="9" t="s">
        <v>3</v>
      </c>
    </row>
    <row r="314" spans="1:9" hidden="1" x14ac:dyDescent="0.25">
      <c r="A314" s="20">
        <v>313</v>
      </c>
      <c r="B314" s="7" t="s">
        <v>23</v>
      </c>
      <c r="C314" s="5" t="s">
        <v>134</v>
      </c>
      <c r="D314" s="8">
        <v>45421.655185185184</v>
      </c>
      <c r="E314" s="21">
        <f t="shared" si="8"/>
        <v>45421.655185185184</v>
      </c>
      <c r="F314" s="22">
        <f t="shared" si="9"/>
        <v>2024</v>
      </c>
      <c r="G314" s="7" t="s">
        <v>12</v>
      </c>
      <c r="H314" s="7" t="s">
        <v>13</v>
      </c>
      <c r="I314" s="9" t="s">
        <v>3</v>
      </c>
    </row>
    <row r="315" spans="1:9" hidden="1" x14ac:dyDescent="0.25">
      <c r="A315" s="19">
        <v>314</v>
      </c>
      <c r="B315" s="7" t="s">
        <v>23</v>
      </c>
      <c r="C315" s="5" t="s">
        <v>134</v>
      </c>
      <c r="D315" s="8">
        <v>45421.842615740738</v>
      </c>
      <c r="E315" s="21">
        <f t="shared" si="8"/>
        <v>45421.842615740738</v>
      </c>
      <c r="F315" s="22">
        <f t="shared" si="9"/>
        <v>2024</v>
      </c>
      <c r="G315" s="7" t="s">
        <v>12</v>
      </c>
      <c r="H315" s="7" t="s">
        <v>13</v>
      </c>
      <c r="I315" s="9" t="s">
        <v>3</v>
      </c>
    </row>
    <row r="316" spans="1:9" hidden="1" x14ac:dyDescent="0.25">
      <c r="A316" s="20">
        <v>315</v>
      </c>
      <c r="B316" s="7" t="s">
        <v>23</v>
      </c>
      <c r="C316" s="5" t="s">
        <v>134</v>
      </c>
      <c r="D316" s="8">
        <v>45422.904826388891</v>
      </c>
      <c r="E316" s="21">
        <f t="shared" si="8"/>
        <v>45422.904826388891</v>
      </c>
      <c r="F316" s="22">
        <f t="shared" si="9"/>
        <v>2024</v>
      </c>
      <c r="G316" s="7" t="s">
        <v>12</v>
      </c>
      <c r="H316" s="7" t="s">
        <v>13</v>
      </c>
      <c r="I316" s="9" t="s">
        <v>3</v>
      </c>
    </row>
    <row r="317" spans="1:9" hidden="1" x14ac:dyDescent="0.25">
      <c r="A317" s="19">
        <v>316</v>
      </c>
      <c r="B317" s="7" t="s">
        <v>23</v>
      </c>
      <c r="C317" s="5" t="s">
        <v>134</v>
      </c>
      <c r="D317" s="8">
        <v>45422.911087962966</v>
      </c>
      <c r="E317" s="21">
        <f t="shared" si="8"/>
        <v>45422.911087962966</v>
      </c>
      <c r="F317" s="22">
        <f t="shared" si="9"/>
        <v>2024</v>
      </c>
      <c r="G317" s="7" t="s">
        <v>12</v>
      </c>
      <c r="H317" s="7" t="s">
        <v>13</v>
      </c>
      <c r="I317" s="9" t="s">
        <v>3</v>
      </c>
    </row>
    <row r="318" spans="1:9" hidden="1" x14ac:dyDescent="0.25">
      <c r="A318" s="20">
        <v>317</v>
      </c>
      <c r="B318" s="7" t="s">
        <v>23</v>
      </c>
      <c r="C318" s="5" t="s">
        <v>134</v>
      </c>
      <c r="D318" s="8">
        <v>45422.940555555557</v>
      </c>
      <c r="E318" s="21">
        <f t="shared" si="8"/>
        <v>45422.940555555557</v>
      </c>
      <c r="F318" s="22">
        <f t="shared" si="9"/>
        <v>2024</v>
      </c>
      <c r="G318" s="7" t="s">
        <v>12</v>
      </c>
      <c r="H318" s="7" t="s">
        <v>13</v>
      </c>
      <c r="I318" s="9" t="s">
        <v>3</v>
      </c>
    </row>
    <row r="319" spans="1:9" hidden="1" x14ac:dyDescent="0.25">
      <c r="A319" s="19">
        <v>318</v>
      </c>
      <c r="B319" s="7" t="s">
        <v>23</v>
      </c>
      <c r="C319" s="5" t="s">
        <v>134</v>
      </c>
      <c r="D319" s="8">
        <v>45423.56486111111</v>
      </c>
      <c r="E319" s="21">
        <f t="shared" si="8"/>
        <v>45423.56486111111</v>
      </c>
      <c r="F319" s="22">
        <f t="shared" si="9"/>
        <v>2024</v>
      </c>
      <c r="G319" s="7" t="s">
        <v>12</v>
      </c>
      <c r="H319" s="7" t="s">
        <v>13</v>
      </c>
      <c r="I319" s="9" t="s">
        <v>3</v>
      </c>
    </row>
    <row r="320" spans="1:9" hidden="1" x14ac:dyDescent="0.25">
      <c r="A320" s="20">
        <v>319</v>
      </c>
      <c r="B320" s="7" t="s">
        <v>23</v>
      </c>
      <c r="C320" s="5" t="s">
        <v>134</v>
      </c>
      <c r="D320" s="8">
        <v>45423.569513888891</v>
      </c>
      <c r="E320" s="21">
        <f t="shared" si="8"/>
        <v>45423.569513888891</v>
      </c>
      <c r="F320" s="22">
        <f t="shared" si="9"/>
        <v>2024</v>
      </c>
      <c r="G320" s="7" t="s">
        <v>12</v>
      </c>
      <c r="H320" s="7" t="s">
        <v>13</v>
      </c>
      <c r="I320" s="9" t="s">
        <v>3</v>
      </c>
    </row>
    <row r="321" spans="1:9" hidden="1" x14ac:dyDescent="0.25">
      <c r="A321" s="19">
        <v>320</v>
      </c>
      <c r="B321" s="7" t="s">
        <v>23</v>
      </c>
      <c r="C321" s="5" t="s">
        <v>134</v>
      </c>
      <c r="D321" s="8">
        <v>45423.630393518521</v>
      </c>
      <c r="E321" s="21">
        <f t="shared" si="8"/>
        <v>45423.630393518521</v>
      </c>
      <c r="F321" s="22">
        <f t="shared" si="9"/>
        <v>2024</v>
      </c>
      <c r="G321" s="7" t="s">
        <v>12</v>
      </c>
      <c r="H321" s="7" t="s">
        <v>13</v>
      </c>
      <c r="I321" s="9" t="s">
        <v>3</v>
      </c>
    </row>
    <row r="322" spans="1:9" hidden="1" x14ac:dyDescent="0.25">
      <c r="A322" s="20">
        <v>321</v>
      </c>
      <c r="B322" s="7" t="s">
        <v>23</v>
      </c>
      <c r="C322" s="5" t="s">
        <v>134</v>
      </c>
      <c r="D322" s="8">
        <v>45423.74119212963</v>
      </c>
      <c r="E322" s="21">
        <f t="shared" si="8"/>
        <v>45423.74119212963</v>
      </c>
      <c r="F322" s="22">
        <f t="shared" si="9"/>
        <v>2024</v>
      </c>
      <c r="G322" s="7" t="s">
        <v>12</v>
      </c>
      <c r="H322" s="7" t="s">
        <v>13</v>
      </c>
      <c r="I322" s="9" t="s">
        <v>3</v>
      </c>
    </row>
    <row r="323" spans="1:9" hidden="1" x14ac:dyDescent="0.25">
      <c r="A323" s="19">
        <v>322</v>
      </c>
      <c r="B323" s="7" t="s">
        <v>23</v>
      </c>
      <c r="C323" s="5" t="s">
        <v>134</v>
      </c>
      <c r="D323" s="8">
        <v>45424.493090277778</v>
      </c>
      <c r="E323" s="21">
        <f t="shared" ref="E323:E386" si="10">D323</f>
        <v>45424.493090277778</v>
      </c>
      <c r="F323" s="22">
        <f t="shared" ref="F323:F386" si="11">YEAR(E323)</f>
        <v>2024</v>
      </c>
      <c r="G323" s="7" t="s">
        <v>12</v>
      </c>
      <c r="H323" s="7" t="s">
        <v>13</v>
      </c>
      <c r="I323" s="9" t="s">
        <v>3</v>
      </c>
    </row>
    <row r="324" spans="1:9" hidden="1" x14ac:dyDescent="0.25">
      <c r="A324" s="20">
        <v>323</v>
      </c>
      <c r="B324" s="7" t="s">
        <v>23</v>
      </c>
      <c r="C324" s="5" t="s">
        <v>134</v>
      </c>
      <c r="D324" s="8">
        <v>45424.505243055559</v>
      </c>
      <c r="E324" s="21">
        <f t="shared" si="10"/>
        <v>45424.505243055559</v>
      </c>
      <c r="F324" s="22">
        <f t="shared" si="11"/>
        <v>2024</v>
      </c>
      <c r="G324" s="7" t="s">
        <v>12</v>
      </c>
      <c r="H324" s="7" t="s">
        <v>13</v>
      </c>
      <c r="I324" s="9" t="s">
        <v>3</v>
      </c>
    </row>
    <row r="325" spans="1:9" hidden="1" x14ac:dyDescent="0.25">
      <c r="A325" s="19">
        <v>324</v>
      </c>
      <c r="B325" s="7" t="s">
        <v>23</v>
      </c>
      <c r="C325" s="5" t="s">
        <v>134</v>
      </c>
      <c r="D325" s="8">
        <v>45424.518043981479</v>
      </c>
      <c r="E325" s="21">
        <f t="shared" si="10"/>
        <v>45424.518043981479</v>
      </c>
      <c r="F325" s="22">
        <f t="shared" si="11"/>
        <v>2024</v>
      </c>
      <c r="G325" s="7" t="s">
        <v>12</v>
      </c>
      <c r="H325" s="7" t="s">
        <v>13</v>
      </c>
      <c r="I325" s="9" t="s">
        <v>3</v>
      </c>
    </row>
    <row r="326" spans="1:9" hidden="1" x14ac:dyDescent="0.25">
      <c r="A326" s="20">
        <v>325</v>
      </c>
      <c r="B326" s="7" t="s">
        <v>23</v>
      </c>
      <c r="C326" s="5" t="s">
        <v>134</v>
      </c>
      <c r="D326" s="8">
        <v>45424.531238425923</v>
      </c>
      <c r="E326" s="21">
        <f t="shared" si="10"/>
        <v>45424.531238425923</v>
      </c>
      <c r="F326" s="22">
        <f t="shared" si="11"/>
        <v>2024</v>
      </c>
      <c r="G326" s="7" t="s">
        <v>26</v>
      </c>
      <c r="H326" s="7" t="s">
        <v>27</v>
      </c>
      <c r="I326" s="9" t="s">
        <v>3</v>
      </c>
    </row>
    <row r="327" spans="1:9" hidden="1" x14ac:dyDescent="0.25">
      <c r="A327" s="19">
        <v>326</v>
      </c>
      <c r="B327" s="7" t="s">
        <v>23</v>
      </c>
      <c r="C327" s="5" t="s">
        <v>134</v>
      </c>
      <c r="D327" s="8">
        <v>45424.537893518522</v>
      </c>
      <c r="E327" s="21">
        <f t="shared" si="10"/>
        <v>45424.537893518522</v>
      </c>
      <c r="F327" s="22">
        <f t="shared" si="11"/>
        <v>2024</v>
      </c>
      <c r="G327" s="7" t="s">
        <v>12</v>
      </c>
      <c r="H327" s="7" t="s">
        <v>13</v>
      </c>
      <c r="I327" s="9" t="s">
        <v>3</v>
      </c>
    </row>
    <row r="328" spans="1:9" hidden="1" x14ac:dyDescent="0.25">
      <c r="A328" s="20">
        <v>327</v>
      </c>
      <c r="B328" s="7" t="s">
        <v>23</v>
      </c>
      <c r="C328" s="5" t="s">
        <v>134</v>
      </c>
      <c r="D328" s="8">
        <v>45424.610729166663</v>
      </c>
      <c r="E328" s="21">
        <f t="shared" si="10"/>
        <v>45424.610729166663</v>
      </c>
      <c r="F328" s="22">
        <f t="shared" si="11"/>
        <v>2024</v>
      </c>
      <c r="G328" s="7" t="s">
        <v>26</v>
      </c>
      <c r="H328" s="7" t="s">
        <v>27</v>
      </c>
      <c r="I328" s="9" t="s">
        <v>3</v>
      </c>
    </row>
    <row r="329" spans="1:9" hidden="1" x14ac:dyDescent="0.25">
      <c r="A329" s="19">
        <v>328</v>
      </c>
      <c r="B329" s="7" t="s">
        <v>23</v>
      </c>
      <c r="C329" s="5" t="s">
        <v>134</v>
      </c>
      <c r="D329" s="8">
        <v>45424.583078703705</v>
      </c>
      <c r="E329" s="21">
        <f t="shared" si="10"/>
        <v>45424.583078703705</v>
      </c>
      <c r="F329" s="22">
        <f t="shared" si="11"/>
        <v>2024</v>
      </c>
      <c r="G329" s="7" t="s">
        <v>12</v>
      </c>
      <c r="H329" s="7" t="s">
        <v>13</v>
      </c>
      <c r="I329" s="9" t="s">
        <v>3</v>
      </c>
    </row>
    <row r="330" spans="1:9" hidden="1" x14ac:dyDescent="0.25">
      <c r="A330" s="20">
        <v>329</v>
      </c>
      <c r="B330" s="7" t="s">
        <v>23</v>
      </c>
      <c r="C330" s="5" t="s">
        <v>134</v>
      </c>
      <c r="D330" s="8">
        <v>45425.954224537039</v>
      </c>
      <c r="E330" s="21">
        <f t="shared" si="10"/>
        <v>45425.954224537039</v>
      </c>
      <c r="F330" s="22">
        <f t="shared" si="11"/>
        <v>2024</v>
      </c>
      <c r="G330" s="7" t="s">
        <v>12</v>
      </c>
      <c r="H330" s="7" t="s">
        <v>13</v>
      </c>
      <c r="I330" s="9" t="s">
        <v>3</v>
      </c>
    </row>
    <row r="331" spans="1:9" hidden="1" x14ac:dyDescent="0.25">
      <c r="A331" s="19">
        <v>330</v>
      </c>
      <c r="B331" s="7" t="s">
        <v>23</v>
      </c>
      <c r="C331" s="5" t="s">
        <v>134</v>
      </c>
      <c r="D331" s="8">
        <v>45426.549953703703</v>
      </c>
      <c r="E331" s="21">
        <f t="shared" si="10"/>
        <v>45426.549953703703</v>
      </c>
      <c r="F331" s="22">
        <f t="shared" si="11"/>
        <v>2024</v>
      </c>
      <c r="G331" s="7" t="s">
        <v>12</v>
      </c>
      <c r="H331" s="7" t="s">
        <v>13</v>
      </c>
      <c r="I331" s="9" t="s">
        <v>3</v>
      </c>
    </row>
    <row r="332" spans="1:9" hidden="1" x14ac:dyDescent="0.25">
      <c r="A332" s="20">
        <v>331</v>
      </c>
      <c r="B332" s="7" t="s">
        <v>23</v>
      </c>
      <c r="C332" s="5" t="s">
        <v>134</v>
      </c>
      <c r="D332" s="8">
        <v>45426.64025462963</v>
      </c>
      <c r="E332" s="21">
        <f t="shared" si="10"/>
        <v>45426.64025462963</v>
      </c>
      <c r="F332" s="22">
        <f t="shared" si="11"/>
        <v>2024</v>
      </c>
      <c r="G332" s="7" t="s">
        <v>12</v>
      </c>
      <c r="H332" s="7" t="s">
        <v>13</v>
      </c>
      <c r="I332" s="9" t="s">
        <v>3</v>
      </c>
    </row>
    <row r="333" spans="1:9" hidden="1" x14ac:dyDescent="0.25">
      <c r="A333" s="19">
        <v>332</v>
      </c>
      <c r="B333" s="7" t="s">
        <v>23</v>
      </c>
      <c r="C333" s="5" t="s">
        <v>134</v>
      </c>
      <c r="D333" s="8">
        <v>45426.721041666664</v>
      </c>
      <c r="E333" s="21">
        <f t="shared" si="10"/>
        <v>45426.721041666664</v>
      </c>
      <c r="F333" s="22">
        <f t="shared" si="11"/>
        <v>2024</v>
      </c>
      <c r="G333" s="7" t="s">
        <v>12</v>
      </c>
      <c r="H333" s="7" t="s">
        <v>13</v>
      </c>
      <c r="I333" s="9" t="s">
        <v>3</v>
      </c>
    </row>
    <row r="334" spans="1:9" hidden="1" x14ac:dyDescent="0.25">
      <c r="A334" s="20">
        <v>333</v>
      </c>
      <c r="B334" s="7" t="s">
        <v>23</v>
      </c>
      <c r="C334" s="5" t="s">
        <v>134</v>
      </c>
      <c r="D334" s="8">
        <v>45426.818576388891</v>
      </c>
      <c r="E334" s="21">
        <f t="shared" si="10"/>
        <v>45426.818576388891</v>
      </c>
      <c r="F334" s="22">
        <f t="shared" si="11"/>
        <v>2024</v>
      </c>
      <c r="G334" s="7" t="s">
        <v>12</v>
      </c>
      <c r="H334" s="7" t="s">
        <v>13</v>
      </c>
      <c r="I334" s="9" t="s">
        <v>3</v>
      </c>
    </row>
    <row r="335" spans="1:9" hidden="1" x14ac:dyDescent="0.25">
      <c r="A335" s="19">
        <v>334</v>
      </c>
      <c r="B335" s="7" t="s">
        <v>23</v>
      </c>
      <c r="C335" s="5" t="s">
        <v>134</v>
      </c>
      <c r="D335" s="8">
        <v>45426.968240740738</v>
      </c>
      <c r="E335" s="21">
        <f t="shared" si="10"/>
        <v>45426.968240740738</v>
      </c>
      <c r="F335" s="22">
        <f t="shared" si="11"/>
        <v>2024</v>
      </c>
      <c r="G335" s="7" t="s">
        <v>12</v>
      </c>
      <c r="H335" s="7" t="s">
        <v>13</v>
      </c>
      <c r="I335" s="9" t="s">
        <v>3</v>
      </c>
    </row>
    <row r="336" spans="1:9" hidden="1" x14ac:dyDescent="0.25">
      <c r="A336" s="20">
        <v>335</v>
      </c>
      <c r="B336" s="7" t="s">
        <v>23</v>
      </c>
      <c r="C336" s="5" t="s">
        <v>134</v>
      </c>
      <c r="D336" s="8">
        <v>45427.490393518521</v>
      </c>
      <c r="E336" s="21">
        <f t="shared" si="10"/>
        <v>45427.490393518521</v>
      </c>
      <c r="F336" s="22">
        <f t="shared" si="11"/>
        <v>2024</v>
      </c>
      <c r="G336" s="7" t="s">
        <v>12</v>
      </c>
      <c r="H336" s="7" t="s">
        <v>13</v>
      </c>
      <c r="I336" s="9" t="s">
        <v>3</v>
      </c>
    </row>
    <row r="337" spans="1:9" hidden="1" x14ac:dyDescent="0.25">
      <c r="A337" s="19">
        <v>336</v>
      </c>
      <c r="B337" s="7" t="s">
        <v>23</v>
      </c>
      <c r="C337" s="5" t="s">
        <v>134</v>
      </c>
      <c r="D337" s="8">
        <v>45427.515509259261</v>
      </c>
      <c r="E337" s="21">
        <f t="shared" si="10"/>
        <v>45427.515509259261</v>
      </c>
      <c r="F337" s="22">
        <f t="shared" si="11"/>
        <v>2024</v>
      </c>
      <c r="G337" s="7" t="s">
        <v>12</v>
      </c>
      <c r="H337" s="7" t="s">
        <v>13</v>
      </c>
      <c r="I337" s="9" t="s">
        <v>3</v>
      </c>
    </row>
    <row r="338" spans="1:9" hidden="1" x14ac:dyDescent="0.25">
      <c r="A338" s="20">
        <v>337</v>
      </c>
      <c r="B338" s="7" t="s">
        <v>23</v>
      </c>
      <c r="C338" s="5" t="s">
        <v>134</v>
      </c>
      <c r="D338" s="8">
        <v>45427.535925925928</v>
      </c>
      <c r="E338" s="21">
        <f t="shared" si="10"/>
        <v>45427.535925925928</v>
      </c>
      <c r="F338" s="22">
        <f t="shared" si="11"/>
        <v>2024</v>
      </c>
      <c r="G338" s="7" t="s">
        <v>12</v>
      </c>
      <c r="H338" s="7" t="s">
        <v>13</v>
      </c>
      <c r="I338" s="9" t="s">
        <v>3</v>
      </c>
    </row>
    <row r="339" spans="1:9" hidden="1" x14ac:dyDescent="0.25">
      <c r="A339" s="19">
        <v>338</v>
      </c>
      <c r="B339" s="7" t="s">
        <v>23</v>
      </c>
      <c r="C339" s="5" t="s">
        <v>134</v>
      </c>
      <c r="D339" s="8">
        <v>45427.559872685182</v>
      </c>
      <c r="E339" s="21">
        <f t="shared" si="10"/>
        <v>45427.559872685182</v>
      </c>
      <c r="F339" s="22">
        <f t="shared" si="11"/>
        <v>2024</v>
      </c>
      <c r="G339" s="7" t="s">
        <v>12</v>
      </c>
      <c r="H339" s="7" t="s">
        <v>13</v>
      </c>
      <c r="I339" s="9" t="s">
        <v>3</v>
      </c>
    </row>
    <row r="340" spans="1:9" hidden="1" x14ac:dyDescent="0.25">
      <c r="A340" s="20">
        <v>339</v>
      </c>
      <c r="B340" s="7" t="s">
        <v>23</v>
      </c>
      <c r="C340" s="5" t="s">
        <v>134</v>
      </c>
      <c r="D340" s="8">
        <v>45427.597824074073</v>
      </c>
      <c r="E340" s="21">
        <f t="shared" si="10"/>
        <v>45427.597824074073</v>
      </c>
      <c r="F340" s="22">
        <f t="shared" si="11"/>
        <v>2024</v>
      </c>
      <c r="G340" s="7" t="s">
        <v>12</v>
      </c>
      <c r="H340" s="7" t="s">
        <v>13</v>
      </c>
      <c r="I340" s="9" t="s">
        <v>3</v>
      </c>
    </row>
    <row r="341" spans="1:9" hidden="1" x14ac:dyDescent="0.25">
      <c r="A341" s="19">
        <v>340</v>
      </c>
      <c r="B341" s="7" t="s">
        <v>23</v>
      </c>
      <c r="C341" s="5" t="s">
        <v>134</v>
      </c>
      <c r="D341" s="8">
        <v>45427.686655092592</v>
      </c>
      <c r="E341" s="21">
        <f t="shared" si="10"/>
        <v>45427.686655092592</v>
      </c>
      <c r="F341" s="22">
        <f t="shared" si="11"/>
        <v>2024</v>
      </c>
      <c r="G341" s="7" t="s">
        <v>12</v>
      </c>
      <c r="H341" s="7" t="s">
        <v>13</v>
      </c>
      <c r="I341" s="9" t="s">
        <v>3</v>
      </c>
    </row>
    <row r="342" spans="1:9" hidden="1" x14ac:dyDescent="0.25">
      <c r="A342" s="20">
        <v>341</v>
      </c>
      <c r="B342" s="7" t="s">
        <v>23</v>
      </c>
      <c r="C342" s="5" t="s">
        <v>134</v>
      </c>
      <c r="D342" s="8">
        <v>45427.686365740738</v>
      </c>
      <c r="E342" s="21">
        <f t="shared" si="10"/>
        <v>45427.686365740738</v>
      </c>
      <c r="F342" s="22">
        <f t="shared" si="11"/>
        <v>2024</v>
      </c>
      <c r="G342" s="7" t="s">
        <v>12</v>
      </c>
      <c r="H342" s="7" t="s">
        <v>13</v>
      </c>
      <c r="I342" s="9" t="s">
        <v>3</v>
      </c>
    </row>
    <row r="343" spans="1:9" hidden="1" x14ac:dyDescent="0.25">
      <c r="A343" s="19">
        <v>342</v>
      </c>
      <c r="B343" s="7" t="s">
        <v>23</v>
      </c>
      <c r="C343" s="5" t="s">
        <v>134</v>
      </c>
      <c r="D343" s="8">
        <v>45427.907986111109</v>
      </c>
      <c r="E343" s="21">
        <f t="shared" si="10"/>
        <v>45427.907986111109</v>
      </c>
      <c r="F343" s="22">
        <f t="shared" si="11"/>
        <v>2024</v>
      </c>
      <c r="G343" s="7" t="s">
        <v>12</v>
      </c>
      <c r="H343" s="7" t="s">
        <v>13</v>
      </c>
      <c r="I343" s="9" t="s">
        <v>3</v>
      </c>
    </row>
    <row r="344" spans="1:9" hidden="1" x14ac:dyDescent="0.25">
      <c r="A344" s="20">
        <v>343</v>
      </c>
      <c r="B344" s="7" t="s">
        <v>23</v>
      </c>
      <c r="C344" s="5" t="s">
        <v>134</v>
      </c>
      <c r="D344" s="8">
        <v>45428.853622685187</v>
      </c>
      <c r="E344" s="21">
        <f t="shared" si="10"/>
        <v>45428.853622685187</v>
      </c>
      <c r="F344" s="22">
        <f t="shared" si="11"/>
        <v>2024</v>
      </c>
      <c r="G344" s="7" t="s">
        <v>12</v>
      </c>
      <c r="H344" s="7" t="s">
        <v>13</v>
      </c>
      <c r="I344" s="9" t="s">
        <v>3</v>
      </c>
    </row>
    <row r="345" spans="1:9" hidden="1" x14ac:dyDescent="0.25">
      <c r="A345" s="19">
        <v>344</v>
      </c>
      <c r="B345" s="7" t="s">
        <v>23</v>
      </c>
      <c r="C345" s="5" t="s">
        <v>134</v>
      </c>
      <c r="D345" s="8">
        <v>45428.893587962964</v>
      </c>
      <c r="E345" s="21">
        <f t="shared" si="10"/>
        <v>45428.893587962964</v>
      </c>
      <c r="F345" s="22">
        <f t="shared" si="11"/>
        <v>2024</v>
      </c>
      <c r="G345" s="7" t="s">
        <v>12</v>
      </c>
      <c r="H345" s="7" t="s">
        <v>13</v>
      </c>
      <c r="I345" s="9" t="s">
        <v>3</v>
      </c>
    </row>
    <row r="346" spans="1:9" hidden="1" x14ac:dyDescent="0.25">
      <c r="A346" s="20">
        <v>345</v>
      </c>
      <c r="B346" s="7" t="s">
        <v>23</v>
      </c>
      <c r="C346" s="5" t="s">
        <v>134</v>
      </c>
      <c r="D346" s="8">
        <v>45429.716793981483</v>
      </c>
      <c r="E346" s="21">
        <f t="shared" si="10"/>
        <v>45429.716793981483</v>
      </c>
      <c r="F346" s="22">
        <f t="shared" si="11"/>
        <v>2024</v>
      </c>
      <c r="G346" s="7" t="s">
        <v>12</v>
      </c>
      <c r="H346" s="7" t="s">
        <v>13</v>
      </c>
      <c r="I346" s="9" t="s">
        <v>3</v>
      </c>
    </row>
    <row r="347" spans="1:9" hidden="1" x14ac:dyDescent="0.25">
      <c r="A347" s="19">
        <v>346</v>
      </c>
      <c r="B347" s="7" t="s">
        <v>23</v>
      </c>
      <c r="C347" s="5" t="s">
        <v>134</v>
      </c>
      <c r="D347" s="8">
        <v>45429.767453703702</v>
      </c>
      <c r="E347" s="21">
        <f t="shared" si="10"/>
        <v>45429.767453703702</v>
      </c>
      <c r="F347" s="22">
        <f t="shared" si="11"/>
        <v>2024</v>
      </c>
      <c r="G347" s="7" t="s">
        <v>12</v>
      </c>
      <c r="H347" s="7" t="s">
        <v>13</v>
      </c>
      <c r="I347" s="9" t="s">
        <v>3</v>
      </c>
    </row>
    <row r="348" spans="1:9" hidden="1" x14ac:dyDescent="0.25">
      <c r="A348" s="20">
        <v>347</v>
      </c>
      <c r="B348" s="7" t="s">
        <v>23</v>
      </c>
      <c r="C348" s="5" t="s">
        <v>134</v>
      </c>
      <c r="D348" s="8">
        <v>45429.892048611109</v>
      </c>
      <c r="E348" s="21">
        <f t="shared" si="10"/>
        <v>45429.892048611109</v>
      </c>
      <c r="F348" s="22">
        <f t="shared" si="11"/>
        <v>2024</v>
      </c>
      <c r="G348" s="7" t="s">
        <v>24</v>
      </c>
      <c r="H348" s="7" t="s">
        <v>25</v>
      </c>
      <c r="I348" s="9" t="s">
        <v>3</v>
      </c>
    </row>
    <row r="349" spans="1:9" hidden="1" x14ac:dyDescent="0.25">
      <c r="A349" s="19">
        <v>348</v>
      </c>
      <c r="B349" s="7" t="s">
        <v>23</v>
      </c>
      <c r="C349" s="5" t="s">
        <v>134</v>
      </c>
      <c r="D349" s="8">
        <v>45429.898900462962</v>
      </c>
      <c r="E349" s="21">
        <f t="shared" si="10"/>
        <v>45429.898900462962</v>
      </c>
      <c r="F349" s="22">
        <f t="shared" si="11"/>
        <v>2024</v>
      </c>
      <c r="G349" s="7" t="s">
        <v>24</v>
      </c>
      <c r="H349" s="7" t="s">
        <v>25</v>
      </c>
      <c r="I349" s="9" t="s">
        <v>3</v>
      </c>
    </row>
    <row r="350" spans="1:9" hidden="1" x14ac:dyDescent="0.25">
      <c r="A350" s="20">
        <v>349</v>
      </c>
      <c r="B350" s="7" t="s">
        <v>23</v>
      </c>
      <c r="C350" s="5" t="s">
        <v>134</v>
      </c>
      <c r="D350" s="8">
        <v>45429.902650462966</v>
      </c>
      <c r="E350" s="21">
        <f t="shared" si="10"/>
        <v>45429.902650462966</v>
      </c>
      <c r="F350" s="22">
        <f t="shared" si="11"/>
        <v>2024</v>
      </c>
      <c r="G350" s="7" t="s">
        <v>24</v>
      </c>
      <c r="H350" s="7" t="s">
        <v>25</v>
      </c>
      <c r="I350" s="9" t="s">
        <v>3</v>
      </c>
    </row>
    <row r="351" spans="1:9" hidden="1" x14ac:dyDescent="0.25">
      <c r="A351" s="19">
        <v>350</v>
      </c>
      <c r="B351" s="7" t="s">
        <v>23</v>
      </c>
      <c r="C351" s="5" t="s">
        <v>134</v>
      </c>
      <c r="D351" s="8">
        <v>45430.520462962966</v>
      </c>
      <c r="E351" s="21">
        <f t="shared" si="10"/>
        <v>45430.520462962966</v>
      </c>
      <c r="F351" s="22">
        <f t="shared" si="11"/>
        <v>2024</v>
      </c>
      <c r="G351" s="7" t="s">
        <v>24</v>
      </c>
      <c r="H351" s="7" t="s">
        <v>25</v>
      </c>
      <c r="I351" s="9" t="s">
        <v>3</v>
      </c>
    </row>
    <row r="352" spans="1:9" hidden="1" x14ac:dyDescent="0.25">
      <c r="A352" s="20">
        <v>351</v>
      </c>
      <c r="B352" s="7" t="s">
        <v>23</v>
      </c>
      <c r="C352" s="5" t="s">
        <v>134</v>
      </c>
      <c r="D352" s="8">
        <v>45430.522453703707</v>
      </c>
      <c r="E352" s="21">
        <f t="shared" si="10"/>
        <v>45430.522453703707</v>
      </c>
      <c r="F352" s="22">
        <f t="shared" si="11"/>
        <v>2024</v>
      </c>
      <c r="G352" s="7" t="s">
        <v>12</v>
      </c>
      <c r="H352" s="7" t="s">
        <v>13</v>
      </c>
      <c r="I352" s="9" t="s">
        <v>3</v>
      </c>
    </row>
    <row r="353" spans="1:9" hidden="1" x14ac:dyDescent="0.25">
      <c r="A353" s="19">
        <v>352</v>
      </c>
      <c r="B353" s="7" t="s">
        <v>23</v>
      </c>
      <c r="C353" s="5" t="s">
        <v>134</v>
      </c>
      <c r="D353" s="8">
        <v>45430.523275462961</v>
      </c>
      <c r="E353" s="21">
        <f t="shared" si="10"/>
        <v>45430.523275462961</v>
      </c>
      <c r="F353" s="22">
        <f t="shared" si="11"/>
        <v>2024</v>
      </c>
      <c r="G353" s="7" t="s">
        <v>24</v>
      </c>
      <c r="H353" s="7" t="s">
        <v>25</v>
      </c>
      <c r="I353" s="9" t="s">
        <v>3</v>
      </c>
    </row>
    <row r="354" spans="1:9" hidden="1" x14ac:dyDescent="0.25">
      <c r="A354" s="20">
        <v>353</v>
      </c>
      <c r="B354" s="7" t="s">
        <v>23</v>
      </c>
      <c r="C354" s="5" t="s">
        <v>134</v>
      </c>
      <c r="D354" s="8">
        <v>45430.629942129628</v>
      </c>
      <c r="E354" s="21">
        <f t="shared" si="10"/>
        <v>45430.629942129628</v>
      </c>
      <c r="F354" s="22">
        <f t="shared" si="11"/>
        <v>2024</v>
      </c>
      <c r="G354" s="7" t="s">
        <v>24</v>
      </c>
      <c r="H354" s="7" t="s">
        <v>25</v>
      </c>
      <c r="I354" s="9" t="s">
        <v>3</v>
      </c>
    </row>
    <row r="355" spans="1:9" hidden="1" x14ac:dyDescent="0.25">
      <c r="A355" s="19">
        <v>354</v>
      </c>
      <c r="B355" s="7" t="s">
        <v>23</v>
      </c>
      <c r="C355" s="5" t="s">
        <v>134</v>
      </c>
      <c r="D355" s="8">
        <v>45430.632407407407</v>
      </c>
      <c r="E355" s="21">
        <f t="shared" si="10"/>
        <v>45430.632407407407</v>
      </c>
      <c r="F355" s="22">
        <f t="shared" si="11"/>
        <v>2024</v>
      </c>
      <c r="G355" s="7" t="s">
        <v>24</v>
      </c>
      <c r="H355" s="7" t="s">
        <v>25</v>
      </c>
      <c r="I355" s="9" t="s">
        <v>3</v>
      </c>
    </row>
    <row r="356" spans="1:9" hidden="1" x14ac:dyDescent="0.25">
      <c r="A356" s="20">
        <v>355</v>
      </c>
      <c r="B356" s="7" t="s">
        <v>23</v>
      </c>
      <c r="C356" s="5" t="s">
        <v>134</v>
      </c>
      <c r="D356" s="8">
        <v>45430.638692129629</v>
      </c>
      <c r="E356" s="21">
        <f t="shared" si="10"/>
        <v>45430.638692129629</v>
      </c>
      <c r="F356" s="22">
        <f t="shared" si="11"/>
        <v>2024</v>
      </c>
      <c r="G356" s="7" t="s">
        <v>24</v>
      </c>
      <c r="H356" s="7" t="s">
        <v>25</v>
      </c>
      <c r="I356" s="9" t="s">
        <v>3</v>
      </c>
    </row>
    <row r="357" spans="1:9" hidden="1" x14ac:dyDescent="0.25">
      <c r="A357" s="19">
        <v>356</v>
      </c>
      <c r="B357" s="7" t="s">
        <v>23</v>
      </c>
      <c r="C357" s="5" t="s">
        <v>134</v>
      </c>
      <c r="D357" s="8">
        <v>45430.641388888886</v>
      </c>
      <c r="E357" s="21">
        <f t="shared" si="10"/>
        <v>45430.641388888886</v>
      </c>
      <c r="F357" s="22">
        <f t="shared" si="11"/>
        <v>2024</v>
      </c>
      <c r="G357" s="7" t="s">
        <v>24</v>
      </c>
      <c r="H357" s="7" t="s">
        <v>25</v>
      </c>
      <c r="I357" s="9" t="s">
        <v>3</v>
      </c>
    </row>
    <row r="358" spans="1:9" hidden="1" x14ac:dyDescent="0.25">
      <c r="A358" s="20">
        <v>357</v>
      </c>
      <c r="B358" s="7" t="s">
        <v>23</v>
      </c>
      <c r="C358" s="5" t="s">
        <v>134</v>
      </c>
      <c r="D358" s="8">
        <v>45430.641782407409</v>
      </c>
      <c r="E358" s="21">
        <f t="shared" si="10"/>
        <v>45430.641782407409</v>
      </c>
      <c r="F358" s="22">
        <f t="shared" si="11"/>
        <v>2024</v>
      </c>
      <c r="G358" s="7" t="s">
        <v>24</v>
      </c>
      <c r="H358" s="7" t="s">
        <v>25</v>
      </c>
      <c r="I358" s="9" t="s">
        <v>3</v>
      </c>
    </row>
    <row r="359" spans="1:9" hidden="1" x14ac:dyDescent="0.25">
      <c r="A359" s="19">
        <v>358</v>
      </c>
      <c r="B359" s="7" t="s">
        <v>23</v>
      </c>
      <c r="C359" s="5" t="s">
        <v>134</v>
      </c>
      <c r="D359" s="8">
        <v>45430.649560185186</v>
      </c>
      <c r="E359" s="21">
        <f t="shared" si="10"/>
        <v>45430.649560185186</v>
      </c>
      <c r="F359" s="22">
        <f t="shared" si="11"/>
        <v>2024</v>
      </c>
      <c r="G359" s="7" t="s">
        <v>24</v>
      </c>
      <c r="H359" s="7" t="s">
        <v>25</v>
      </c>
      <c r="I359" s="9" t="s">
        <v>3</v>
      </c>
    </row>
    <row r="360" spans="1:9" hidden="1" x14ac:dyDescent="0.25">
      <c r="A360" s="20">
        <v>359</v>
      </c>
      <c r="B360" s="7" t="s">
        <v>23</v>
      </c>
      <c r="C360" s="5" t="s">
        <v>134</v>
      </c>
      <c r="D360" s="8">
        <v>45430.652511574073</v>
      </c>
      <c r="E360" s="21">
        <f t="shared" si="10"/>
        <v>45430.652511574073</v>
      </c>
      <c r="F360" s="22">
        <f t="shared" si="11"/>
        <v>2024</v>
      </c>
      <c r="G360" s="7" t="s">
        <v>24</v>
      </c>
      <c r="H360" s="7" t="s">
        <v>25</v>
      </c>
      <c r="I360" s="9" t="s">
        <v>3</v>
      </c>
    </row>
    <row r="361" spans="1:9" hidden="1" x14ac:dyDescent="0.25">
      <c r="A361" s="19">
        <v>360</v>
      </c>
      <c r="B361" s="7" t="s">
        <v>23</v>
      </c>
      <c r="C361" s="5" t="s">
        <v>134</v>
      </c>
      <c r="D361" s="8">
        <v>45430.654039351852</v>
      </c>
      <c r="E361" s="21">
        <f t="shared" si="10"/>
        <v>45430.654039351852</v>
      </c>
      <c r="F361" s="22">
        <f t="shared" si="11"/>
        <v>2024</v>
      </c>
      <c r="G361" s="7" t="s">
        <v>24</v>
      </c>
      <c r="H361" s="7" t="s">
        <v>25</v>
      </c>
      <c r="I361" s="9" t="s">
        <v>3</v>
      </c>
    </row>
    <row r="362" spans="1:9" hidden="1" x14ac:dyDescent="0.25">
      <c r="A362" s="20">
        <v>361</v>
      </c>
      <c r="B362" s="7" t="s">
        <v>23</v>
      </c>
      <c r="C362" s="5" t="s">
        <v>134</v>
      </c>
      <c r="D362" s="8">
        <v>45430.6565625</v>
      </c>
      <c r="E362" s="21">
        <f t="shared" si="10"/>
        <v>45430.6565625</v>
      </c>
      <c r="F362" s="22">
        <f t="shared" si="11"/>
        <v>2024</v>
      </c>
      <c r="G362" s="7" t="s">
        <v>24</v>
      </c>
      <c r="H362" s="7" t="s">
        <v>25</v>
      </c>
      <c r="I362" s="9" t="s">
        <v>3</v>
      </c>
    </row>
    <row r="363" spans="1:9" hidden="1" x14ac:dyDescent="0.25">
      <c r="A363" s="19">
        <v>362</v>
      </c>
      <c r="B363" s="7" t="s">
        <v>23</v>
      </c>
      <c r="C363" s="5" t="s">
        <v>134</v>
      </c>
      <c r="D363" s="8">
        <v>45430.873240740744</v>
      </c>
      <c r="E363" s="21">
        <f t="shared" si="10"/>
        <v>45430.873240740744</v>
      </c>
      <c r="F363" s="22">
        <f t="shared" si="11"/>
        <v>2024</v>
      </c>
      <c r="G363" s="7" t="s">
        <v>12</v>
      </c>
      <c r="H363" s="7" t="s">
        <v>13</v>
      </c>
      <c r="I363" s="9" t="s">
        <v>3</v>
      </c>
    </row>
    <row r="364" spans="1:9" hidden="1" x14ac:dyDescent="0.25">
      <c r="A364" s="20">
        <v>363</v>
      </c>
      <c r="B364" s="7" t="s">
        <v>23</v>
      </c>
      <c r="C364" s="5" t="s">
        <v>134</v>
      </c>
      <c r="D364" s="8">
        <v>45431.617314814815</v>
      </c>
      <c r="E364" s="21">
        <f t="shared" si="10"/>
        <v>45431.617314814815</v>
      </c>
      <c r="F364" s="22">
        <f t="shared" si="11"/>
        <v>2024</v>
      </c>
      <c r="G364" s="7" t="s">
        <v>12</v>
      </c>
      <c r="H364" s="7" t="s">
        <v>13</v>
      </c>
      <c r="I364" s="9" t="s">
        <v>3</v>
      </c>
    </row>
    <row r="365" spans="1:9" hidden="1" x14ac:dyDescent="0.25">
      <c r="A365" s="19">
        <v>364</v>
      </c>
      <c r="B365" s="7" t="s">
        <v>23</v>
      </c>
      <c r="C365" s="5" t="s">
        <v>134</v>
      </c>
      <c r="D365" s="8">
        <v>45431.959016203706</v>
      </c>
      <c r="E365" s="21">
        <f t="shared" si="10"/>
        <v>45431.959016203706</v>
      </c>
      <c r="F365" s="22">
        <f t="shared" si="11"/>
        <v>2024</v>
      </c>
      <c r="G365" s="7" t="s">
        <v>12</v>
      </c>
      <c r="H365" s="7" t="s">
        <v>13</v>
      </c>
      <c r="I365" s="9" t="s">
        <v>3</v>
      </c>
    </row>
    <row r="366" spans="1:9" hidden="1" x14ac:dyDescent="0.25">
      <c r="A366" s="20">
        <v>365</v>
      </c>
      <c r="B366" s="7" t="s">
        <v>23</v>
      </c>
      <c r="C366" s="5" t="s">
        <v>134</v>
      </c>
      <c r="D366" s="8">
        <v>45431.975613425922</v>
      </c>
      <c r="E366" s="21">
        <f t="shared" si="10"/>
        <v>45431.975613425922</v>
      </c>
      <c r="F366" s="22">
        <f t="shared" si="11"/>
        <v>2024</v>
      </c>
      <c r="G366" s="7" t="s">
        <v>12</v>
      </c>
      <c r="H366" s="7" t="s">
        <v>13</v>
      </c>
      <c r="I366" s="9" t="s">
        <v>3</v>
      </c>
    </row>
    <row r="367" spans="1:9" hidden="1" x14ac:dyDescent="0.25">
      <c r="A367" s="19">
        <v>366</v>
      </c>
      <c r="B367" s="7" t="s">
        <v>23</v>
      </c>
      <c r="C367" s="5" t="s">
        <v>134</v>
      </c>
      <c r="D367" s="8">
        <v>45433.497048611112</v>
      </c>
      <c r="E367" s="21">
        <f t="shared" si="10"/>
        <v>45433.497048611112</v>
      </c>
      <c r="F367" s="22">
        <f t="shared" si="11"/>
        <v>2024</v>
      </c>
      <c r="G367" s="7" t="s">
        <v>26</v>
      </c>
      <c r="H367" s="7" t="s">
        <v>27</v>
      </c>
      <c r="I367" s="9" t="s">
        <v>3</v>
      </c>
    </row>
    <row r="368" spans="1:9" hidden="1" x14ac:dyDescent="0.25">
      <c r="A368" s="20">
        <v>367</v>
      </c>
      <c r="B368" s="7" t="s">
        <v>23</v>
      </c>
      <c r="C368" s="5" t="s">
        <v>134</v>
      </c>
      <c r="D368" s="8">
        <v>45433.802685185183</v>
      </c>
      <c r="E368" s="21">
        <f t="shared" si="10"/>
        <v>45433.802685185183</v>
      </c>
      <c r="F368" s="22">
        <f t="shared" si="11"/>
        <v>2024</v>
      </c>
      <c r="G368" s="7" t="s">
        <v>26</v>
      </c>
      <c r="H368" s="7" t="s">
        <v>27</v>
      </c>
      <c r="I368" s="9" t="s">
        <v>3</v>
      </c>
    </row>
    <row r="369" spans="1:9" hidden="1" x14ac:dyDescent="0.25">
      <c r="A369" s="19">
        <v>368</v>
      </c>
      <c r="B369" s="7" t="s">
        <v>23</v>
      </c>
      <c r="C369" s="5" t="s">
        <v>134</v>
      </c>
      <c r="D369" s="8">
        <v>45433.803298611114</v>
      </c>
      <c r="E369" s="21">
        <f t="shared" si="10"/>
        <v>45433.803298611114</v>
      </c>
      <c r="F369" s="22">
        <f t="shared" si="11"/>
        <v>2024</v>
      </c>
      <c r="G369" s="7" t="s">
        <v>26</v>
      </c>
      <c r="H369" s="7" t="s">
        <v>27</v>
      </c>
      <c r="I369" s="9" t="s">
        <v>3</v>
      </c>
    </row>
    <row r="370" spans="1:9" hidden="1" x14ac:dyDescent="0.25">
      <c r="A370" s="20">
        <v>369</v>
      </c>
      <c r="B370" s="7" t="s">
        <v>23</v>
      </c>
      <c r="C370" s="5" t="s">
        <v>134</v>
      </c>
      <c r="D370" s="8">
        <v>45434.769108796296</v>
      </c>
      <c r="E370" s="21">
        <f t="shared" si="10"/>
        <v>45434.769108796296</v>
      </c>
      <c r="F370" s="22">
        <f t="shared" si="11"/>
        <v>2024</v>
      </c>
      <c r="G370" s="7" t="s">
        <v>12</v>
      </c>
      <c r="H370" s="7" t="s">
        <v>13</v>
      </c>
      <c r="I370" s="9" t="s">
        <v>3</v>
      </c>
    </row>
    <row r="371" spans="1:9" hidden="1" x14ac:dyDescent="0.25">
      <c r="A371" s="19">
        <v>370</v>
      </c>
      <c r="B371" s="7" t="s">
        <v>23</v>
      </c>
      <c r="C371" s="5" t="s">
        <v>134</v>
      </c>
      <c r="D371" s="8">
        <v>45437.542557870373</v>
      </c>
      <c r="E371" s="21">
        <f t="shared" si="10"/>
        <v>45437.542557870373</v>
      </c>
      <c r="F371" s="22">
        <f t="shared" si="11"/>
        <v>2024</v>
      </c>
      <c r="G371" s="7" t="s">
        <v>12</v>
      </c>
      <c r="H371" s="7" t="s">
        <v>13</v>
      </c>
      <c r="I371" s="9" t="s">
        <v>3</v>
      </c>
    </row>
    <row r="372" spans="1:9" hidden="1" x14ac:dyDescent="0.25">
      <c r="A372" s="20">
        <v>371</v>
      </c>
      <c r="B372" s="7" t="s">
        <v>23</v>
      </c>
      <c r="C372" s="5" t="s">
        <v>134</v>
      </c>
      <c r="D372" s="8">
        <v>45437.548171296294</v>
      </c>
      <c r="E372" s="21">
        <f t="shared" si="10"/>
        <v>45437.548171296294</v>
      </c>
      <c r="F372" s="22">
        <f t="shared" si="11"/>
        <v>2024</v>
      </c>
      <c r="G372" s="7" t="s">
        <v>12</v>
      </c>
      <c r="H372" s="7" t="s">
        <v>13</v>
      </c>
      <c r="I372" s="9" t="s">
        <v>3</v>
      </c>
    </row>
    <row r="373" spans="1:9" hidden="1" x14ac:dyDescent="0.25">
      <c r="A373" s="19">
        <v>372</v>
      </c>
      <c r="B373" s="7" t="s">
        <v>23</v>
      </c>
      <c r="C373" s="5" t="s">
        <v>134</v>
      </c>
      <c r="D373" s="8">
        <v>45438.656261574077</v>
      </c>
      <c r="E373" s="21">
        <f t="shared" si="10"/>
        <v>45438.656261574077</v>
      </c>
      <c r="F373" s="22">
        <f t="shared" si="11"/>
        <v>2024</v>
      </c>
      <c r="G373" s="7" t="s">
        <v>12</v>
      </c>
      <c r="H373" s="7" t="s">
        <v>13</v>
      </c>
      <c r="I373" s="9" t="s">
        <v>3</v>
      </c>
    </row>
    <row r="374" spans="1:9" hidden="1" x14ac:dyDescent="0.25">
      <c r="A374" s="20">
        <v>373</v>
      </c>
      <c r="B374" s="7" t="s">
        <v>23</v>
      </c>
      <c r="C374" s="5" t="s">
        <v>134</v>
      </c>
      <c r="D374" s="8">
        <v>45439.545798611114</v>
      </c>
      <c r="E374" s="21">
        <f t="shared" si="10"/>
        <v>45439.545798611114</v>
      </c>
      <c r="F374" s="22">
        <f t="shared" si="11"/>
        <v>2024</v>
      </c>
      <c r="G374" s="7" t="s">
        <v>28</v>
      </c>
      <c r="H374" s="7" t="s">
        <v>29</v>
      </c>
      <c r="I374" s="9" t="s">
        <v>3</v>
      </c>
    </row>
    <row r="375" spans="1:9" hidden="1" x14ac:dyDescent="0.25">
      <c r="A375" s="19">
        <v>374</v>
      </c>
      <c r="B375" s="7" t="s">
        <v>23</v>
      </c>
      <c r="C375" s="5" t="s">
        <v>134</v>
      </c>
      <c r="D375" s="8">
        <v>45441.466631944444</v>
      </c>
      <c r="E375" s="21">
        <f t="shared" si="10"/>
        <v>45441.466631944444</v>
      </c>
      <c r="F375" s="22">
        <f t="shared" si="11"/>
        <v>2024</v>
      </c>
      <c r="G375" s="7" t="s">
        <v>24</v>
      </c>
      <c r="H375" s="7" t="s">
        <v>25</v>
      </c>
      <c r="I375" s="9" t="s">
        <v>3</v>
      </c>
    </row>
    <row r="376" spans="1:9" hidden="1" x14ac:dyDescent="0.25">
      <c r="A376" s="20">
        <v>375</v>
      </c>
      <c r="B376" s="7" t="s">
        <v>23</v>
      </c>
      <c r="C376" s="5" t="s">
        <v>134</v>
      </c>
      <c r="D376" s="8">
        <v>45441.480798611112</v>
      </c>
      <c r="E376" s="21">
        <f t="shared" si="10"/>
        <v>45441.480798611112</v>
      </c>
      <c r="F376" s="22">
        <f t="shared" si="11"/>
        <v>2024</v>
      </c>
      <c r="G376" s="7" t="s">
        <v>24</v>
      </c>
      <c r="H376" s="7" t="s">
        <v>25</v>
      </c>
      <c r="I376" s="9" t="s">
        <v>3</v>
      </c>
    </row>
    <row r="377" spans="1:9" hidden="1" x14ac:dyDescent="0.25">
      <c r="A377" s="19">
        <v>376</v>
      </c>
      <c r="B377" s="7" t="s">
        <v>23</v>
      </c>
      <c r="C377" s="5" t="s">
        <v>134</v>
      </c>
      <c r="D377" s="8">
        <v>45441.489479166667</v>
      </c>
      <c r="E377" s="21">
        <f t="shared" si="10"/>
        <v>45441.489479166667</v>
      </c>
      <c r="F377" s="22">
        <f t="shared" si="11"/>
        <v>2024</v>
      </c>
      <c r="G377" s="7" t="s">
        <v>24</v>
      </c>
      <c r="H377" s="7" t="s">
        <v>25</v>
      </c>
      <c r="I377" s="9" t="s">
        <v>3</v>
      </c>
    </row>
    <row r="378" spans="1:9" hidden="1" x14ac:dyDescent="0.25">
      <c r="A378" s="20">
        <v>377</v>
      </c>
      <c r="B378" s="7" t="s">
        <v>23</v>
      </c>
      <c r="C378" s="5" t="s">
        <v>134</v>
      </c>
      <c r="D378" s="8">
        <v>45441.543333333335</v>
      </c>
      <c r="E378" s="21">
        <f t="shared" si="10"/>
        <v>45441.543333333335</v>
      </c>
      <c r="F378" s="22">
        <f t="shared" si="11"/>
        <v>2024</v>
      </c>
      <c r="G378" s="7" t="s">
        <v>12</v>
      </c>
      <c r="H378" s="7" t="s">
        <v>13</v>
      </c>
      <c r="I378" s="9" t="s">
        <v>3</v>
      </c>
    </row>
    <row r="379" spans="1:9" hidden="1" x14ac:dyDescent="0.25">
      <c r="A379" s="19">
        <v>378</v>
      </c>
      <c r="B379" s="7" t="s">
        <v>23</v>
      </c>
      <c r="C379" s="5" t="s">
        <v>134</v>
      </c>
      <c r="D379" s="8">
        <v>45442.533750000002</v>
      </c>
      <c r="E379" s="21">
        <f t="shared" si="10"/>
        <v>45442.533750000002</v>
      </c>
      <c r="F379" s="22">
        <f t="shared" si="11"/>
        <v>2024</v>
      </c>
      <c r="G379" s="7" t="s">
        <v>12</v>
      </c>
      <c r="H379" s="7" t="s">
        <v>13</v>
      </c>
      <c r="I379" s="9" t="s">
        <v>3</v>
      </c>
    </row>
    <row r="380" spans="1:9" hidden="1" x14ac:dyDescent="0.25">
      <c r="A380" s="20">
        <v>379</v>
      </c>
      <c r="B380" s="7" t="s">
        <v>23</v>
      </c>
      <c r="C380" s="5" t="s">
        <v>134</v>
      </c>
      <c r="D380" s="8">
        <v>45442.6090625</v>
      </c>
      <c r="E380" s="21">
        <f t="shared" si="10"/>
        <v>45442.6090625</v>
      </c>
      <c r="F380" s="22">
        <f t="shared" si="11"/>
        <v>2024</v>
      </c>
      <c r="G380" s="7" t="s">
        <v>12</v>
      </c>
      <c r="H380" s="7" t="s">
        <v>13</v>
      </c>
      <c r="I380" s="9" t="s">
        <v>3</v>
      </c>
    </row>
    <row r="381" spans="1:9" hidden="1" x14ac:dyDescent="0.25">
      <c r="A381" s="19">
        <v>380</v>
      </c>
      <c r="B381" s="7" t="s">
        <v>23</v>
      </c>
      <c r="C381" s="5" t="s">
        <v>134</v>
      </c>
      <c r="D381" s="8">
        <v>45443.503761574073</v>
      </c>
      <c r="E381" s="21">
        <f t="shared" si="10"/>
        <v>45443.503761574073</v>
      </c>
      <c r="F381" s="22">
        <f t="shared" si="11"/>
        <v>2024</v>
      </c>
      <c r="G381" s="7" t="s">
        <v>12</v>
      </c>
      <c r="H381" s="7" t="s">
        <v>13</v>
      </c>
      <c r="I381" s="9" t="s">
        <v>3</v>
      </c>
    </row>
    <row r="382" spans="1:9" hidden="1" x14ac:dyDescent="0.25">
      <c r="A382" s="20">
        <v>381</v>
      </c>
      <c r="B382" s="7" t="s">
        <v>23</v>
      </c>
      <c r="C382" s="5" t="s">
        <v>134</v>
      </c>
      <c r="D382" s="8">
        <v>45443.729456018518</v>
      </c>
      <c r="E382" s="21">
        <f t="shared" si="10"/>
        <v>45443.729456018518</v>
      </c>
      <c r="F382" s="22">
        <f t="shared" si="11"/>
        <v>2024</v>
      </c>
      <c r="G382" s="7" t="s">
        <v>12</v>
      </c>
      <c r="H382" s="7" t="s">
        <v>13</v>
      </c>
      <c r="I382" s="9" t="s">
        <v>3</v>
      </c>
    </row>
    <row r="383" spans="1:9" hidden="1" x14ac:dyDescent="0.25">
      <c r="A383" s="19">
        <v>382</v>
      </c>
      <c r="B383" s="7" t="s">
        <v>23</v>
      </c>
      <c r="C383" s="5" t="s">
        <v>134</v>
      </c>
      <c r="D383" s="8">
        <v>45445.767268518517</v>
      </c>
      <c r="E383" s="21">
        <f t="shared" si="10"/>
        <v>45445.767268518517</v>
      </c>
      <c r="F383" s="22">
        <f t="shared" si="11"/>
        <v>2024</v>
      </c>
      <c r="G383" s="7" t="s">
        <v>26</v>
      </c>
      <c r="H383" s="7" t="s">
        <v>27</v>
      </c>
      <c r="I383" s="9" t="s">
        <v>3</v>
      </c>
    </row>
    <row r="384" spans="1:9" hidden="1" x14ac:dyDescent="0.25">
      <c r="A384" s="20">
        <v>383</v>
      </c>
      <c r="B384" s="7" t="s">
        <v>23</v>
      </c>
      <c r="C384" s="5" t="s">
        <v>134</v>
      </c>
      <c r="D384" s="8">
        <v>45445.801921296297</v>
      </c>
      <c r="E384" s="21">
        <f t="shared" si="10"/>
        <v>45445.801921296297</v>
      </c>
      <c r="F384" s="22">
        <f t="shared" si="11"/>
        <v>2024</v>
      </c>
      <c r="G384" s="7" t="s">
        <v>26</v>
      </c>
      <c r="H384" s="7" t="s">
        <v>27</v>
      </c>
      <c r="I384" s="9" t="s">
        <v>3</v>
      </c>
    </row>
    <row r="385" spans="1:9" hidden="1" x14ac:dyDescent="0.25">
      <c r="A385" s="19">
        <v>384</v>
      </c>
      <c r="B385" s="7" t="s">
        <v>23</v>
      </c>
      <c r="C385" s="5" t="s">
        <v>134</v>
      </c>
      <c r="D385" s="8">
        <v>45445.818124999998</v>
      </c>
      <c r="E385" s="21">
        <f t="shared" si="10"/>
        <v>45445.818124999998</v>
      </c>
      <c r="F385" s="22">
        <f t="shared" si="11"/>
        <v>2024</v>
      </c>
      <c r="G385" s="7" t="s">
        <v>26</v>
      </c>
      <c r="H385" s="7" t="s">
        <v>27</v>
      </c>
      <c r="I385" s="9" t="s">
        <v>3</v>
      </c>
    </row>
    <row r="386" spans="1:9" hidden="1" x14ac:dyDescent="0.25">
      <c r="A386" s="20">
        <v>385</v>
      </c>
      <c r="B386" s="7" t="s">
        <v>23</v>
      </c>
      <c r="C386" s="5" t="s">
        <v>134</v>
      </c>
      <c r="D386" s="8">
        <v>45445.828668981485</v>
      </c>
      <c r="E386" s="21">
        <f t="shared" si="10"/>
        <v>45445.828668981485</v>
      </c>
      <c r="F386" s="22">
        <f t="shared" si="11"/>
        <v>2024</v>
      </c>
      <c r="G386" s="7" t="s">
        <v>26</v>
      </c>
      <c r="H386" s="7" t="s">
        <v>27</v>
      </c>
      <c r="I386" s="9" t="s">
        <v>3</v>
      </c>
    </row>
    <row r="387" spans="1:9" hidden="1" x14ac:dyDescent="0.25">
      <c r="A387" s="19">
        <v>386</v>
      </c>
      <c r="B387" s="7" t="s">
        <v>23</v>
      </c>
      <c r="C387" s="5" t="s">
        <v>134</v>
      </c>
      <c r="D387" s="8">
        <v>45446.555555555555</v>
      </c>
      <c r="E387" s="21">
        <f t="shared" ref="E387:E450" si="12">D387</f>
        <v>45446.555555555555</v>
      </c>
      <c r="F387" s="22">
        <f t="shared" ref="F387:F450" si="13">YEAR(E387)</f>
        <v>2024</v>
      </c>
      <c r="G387" s="7" t="s">
        <v>28</v>
      </c>
      <c r="H387" s="7" t="s">
        <v>29</v>
      </c>
      <c r="I387" s="9" t="s">
        <v>3</v>
      </c>
    </row>
    <row r="388" spans="1:9" hidden="1" x14ac:dyDescent="0.25">
      <c r="A388" s="20">
        <v>387</v>
      </c>
      <c r="B388" s="7" t="s">
        <v>23</v>
      </c>
      <c r="C388" s="5" t="s">
        <v>134</v>
      </c>
      <c r="D388" s="8">
        <v>45446.55872685185</v>
      </c>
      <c r="E388" s="21">
        <f t="shared" si="12"/>
        <v>45446.55872685185</v>
      </c>
      <c r="F388" s="22">
        <f t="shared" si="13"/>
        <v>2024</v>
      </c>
      <c r="G388" s="7" t="s">
        <v>28</v>
      </c>
      <c r="H388" s="7" t="s">
        <v>29</v>
      </c>
      <c r="I388" s="9" t="s">
        <v>3</v>
      </c>
    </row>
    <row r="389" spans="1:9" hidden="1" x14ac:dyDescent="0.25">
      <c r="A389" s="19">
        <v>388</v>
      </c>
      <c r="B389" s="7" t="s">
        <v>23</v>
      </c>
      <c r="C389" s="5" t="s">
        <v>134</v>
      </c>
      <c r="D389" s="8">
        <v>45448.486481481479</v>
      </c>
      <c r="E389" s="21">
        <f t="shared" si="12"/>
        <v>45448.486481481479</v>
      </c>
      <c r="F389" s="22">
        <f t="shared" si="13"/>
        <v>2024</v>
      </c>
      <c r="G389" s="7" t="s">
        <v>24</v>
      </c>
      <c r="H389" s="7" t="s">
        <v>25</v>
      </c>
      <c r="I389" s="9" t="s">
        <v>3</v>
      </c>
    </row>
    <row r="390" spans="1:9" hidden="1" x14ac:dyDescent="0.25">
      <c r="A390" s="20">
        <v>389</v>
      </c>
      <c r="B390" s="7" t="s">
        <v>23</v>
      </c>
      <c r="C390" s="5" t="s">
        <v>134</v>
      </c>
      <c r="D390" s="8">
        <v>45448.48814814815</v>
      </c>
      <c r="E390" s="21">
        <f t="shared" si="12"/>
        <v>45448.48814814815</v>
      </c>
      <c r="F390" s="22">
        <f t="shared" si="13"/>
        <v>2024</v>
      </c>
      <c r="G390" s="7" t="s">
        <v>24</v>
      </c>
      <c r="H390" s="7" t="s">
        <v>25</v>
      </c>
      <c r="I390" s="9" t="s">
        <v>3</v>
      </c>
    </row>
    <row r="391" spans="1:9" hidden="1" x14ac:dyDescent="0.25">
      <c r="A391" s="19">
        <v>390</v>
      </c>
      <c r="B391" s="7" t="s">
        <v>23</v>
      </c>
      <c r="C391" s="5" t="s">
        <v>134</v>
      </c>
      <c r="D391" s="8">
        <v>45448.488877314812</v>
      </c>
      <c r="E391" s="21">
        <f t="shared" si="12"/>
        <v>45448.488877314812</v>
      </c>
      <c r="F391" s="22">
        <f t="shared" si="13"/>
        <v>2024</v>
      </c>
      <c r="G391" s="7" t="s">
        <v>24</v>
      </c>
      <c r="H391" s="7" t="s">
        <v>25</v>
      </c>
      <c r="I391" s="9" t="s">
        <v>3</v>
      </c>
    </row>
    <row r="392" spans="1:9" hidden="1" x14ac:dyDescent="0.25">
      <c r="A392" s="20">
        <v>391</v>
      </c>
      <c r="B392" s="7" t="s">
        <v>23</v>
      </c>
      <c r="C392" s="5" t="s">
        <v>134</v>
      </c>
      <c r="D392" s="8">
        <v>45448.490543981483</v>
      </c>
      <c r="E392" s="21">
        <f t="shared" si="12"/>
        <v>45448.490543981483</v>
      </c>
      <c r="F392" s="22">
        <f t="shared" si="13"/>
        <v>2024</v>
      </c>
      <c r="G392" s="7" t="s">
        <v>24</v>
      </c>
      <c r="H392" s="7" t="s">
        <v>25</v>
      </c>
      <c r="I392" s="9" t="s">
        <v>3</v>
      </c>
    </row>
    <row r="393" spans="1:9" hidden="1" x14ac:dyDescent="0.25">
      <c r="A393" s="19">
        <v>392</v>
      </c>
      <c r="B393" s="7" t="s">
        <v>23</v>
      </c>
      <c r="C393" s="5" t="s">
        <v>134</v>
      </c>
      <c r="D393" s="8">
        <v>45448.491249999999</v>
      </c>
      <c r="E393" s="21">
        <f t="shared" si="12"/>
        <v>45448.491249999999</v>
      </c>
      <c r="F393" s="22">
        <f t="shared" si="13"/>
        <v>2024</v>
      </c>
      <c r="G393" s="7" t="s">
        <v>24</v>
      </c>
      <c r="H393" s="7" t="s">
        <v>25</v>
      </c>
      <c r="I393" s="9" t="s">
        <v>3</v>
      </c>
    </row>
    <row r="394" spans="1:9" hidden="1" x14ac:dyDescent="0.25">
      <c r="A394" s="20">
        <v>393</v>
      </c>
      <c r="B394" s="7" t="s">
        <v>23</v>
      </c>
      <c r="C394" s="5" t="s">
        <v>134</v>
      </c>
      <c r="D394" s="8">
        <v>45450.443784722222</v>
      </c>
      <c r="E394" s="21">
        <f t="shared" si="12"/>
        <v>45450.443784722222</v>
      </c>
      <c r="F394" s="22">
        <f t="shared" si="13"/>
        <v>2024</v>
      </c>
      <c r="G394" s="7" t="s">
        <v>24</v>
      </c>
      <c r="H394" s="7" t="s">
        <v>25</v>
      </c>
      <c r="I394" s="9" t="s">
        <v>3</v>
      </c>
    </row>
    <row r="395" spans="1:9" hidden="1" x14ac:dyDescent="0.25">
      <c r="A395" s="19">
        <v>394</v>
      </c>
      <c r="B395" s="7" t="s">
        <v>23</v>
      </c>
      <c r="C395" s="5" t="s">
        <v>134</v>
      </c>
      <c r="D395" s="8">
        <v>45450.448831018519</v>
      </c>
      <c r="E395" s="21">
        <f t="shared" si="12"/>
        <v>45450.448831018519</v>
      </c>
      <c r="F395" s="22">
        <f t="shared" si="13"/>
        <v>2024</v>
      </c>
      <c r="G395" s="7" t="s">
        <v>24</v>
      </c>
      <c r="H395" s="7" t="s">
        <v>25</v>
      </c>
      <c r="I395" s="9" t="s">
        <v>3</v>
      </c>
    </row>
    <row r="396" spans="1:9" hidden="1" x14ac:dyDescent="0.25">
      <c r="A396" s="20">
        <v>395</v>
      </c>
      <c r="B396" s="7" t="s">
        <v>23</v>
      </c>
      <c r="C396" s="5" t="s">
        <v>134</v>
      </c>
      <c r="D396" s="8">
        <v>45450.451423611114</v>
      </c>
      <c r="E396" s="21">
        <f t="shared" si="12"/>
        <v>45450.451423611114</v>
      </c>
      <c r="F396" s="22">
        <f t="shared" si="13"/>
        <v>2024</v>
      </c>
      <c r="G396" s="7" t="s">
        <v>24</v>
      </c>
      <c r="H396" s="7" t="s">
        <v>25</v>
      </c>
      <c r="I396" s="9" t="s">
        <v>3</v>
      </c>
    </row>
    <row r="397" spans="1:9" hidden="1" x14ac:dyDescent="0.25">
      <c r="A397" s="19">
        <v>396</v>
      </c>
      <c r="B397" s="7" t="s">
        <v>23</v>
      </c>
      <c r="C397" s="5" t="s">
        <v>134</v>
      </c>
      <c r="D397" s="8">
        <v>45450.453425925924</v>
      </c>
      <c r="E397" s="21">
        <f t="shared" si="12"/>
        <v>45450.453425925924</v>
      </c>
      <c r="F397" s="22">
        <f t="shared" si="13"/>
        <v>2024</v>
      </c>
      <c r="G397" s="7" t="s">
        <v>24</v>
      </c>
      <c r="H397" s="7" t="s">
        <v>25</v>
      </c>
      <c r="I397" s="9" t="s">
        <v>3</v>
      </c>
    </row>
    <row r="398" spans="1:9" hidden="1" x14ac:dyDescent="0.25">
      <c r="A398" s="20">
        <v>397</v>
      </c>
      <c r="B398" s="7" t="s">
        <v>23</v>
      </c>
      <c r="C398" s="5" t="s">
        <v>134</v>
      </c>
      <c r="D398" s="8">
        <v>45450.455520833333</v>
      </c>
      <c r="E398" s="21">
        <f t="shared" si="12"/>
        <v>45450.455520833333</v>
      </c>
      <c r="F398" s="22">
        <f t="shared" si="13"/>
        <v>2024</v>
      </c>
      <c r="G398" s="7" t="s">
        <v>24</v>
      </c>
      <c r="H398" s="7" t="s">
        <v>25</v>
      </c>
      <c r="I398" s="9" t="s">
        <v>3</v>
      </c>
    </row>
    <row r="399" spans="1:9" hidden="1" x14ac:dyDescent="0.25">
      <c r="A399" s="19">
        <v>398</v>
      </c>
      <c r="B399" s="7" t="s">
        <v>23</v>
      </c>
      <c r="C399" s="5" t="s">
        <v>134</v>
      </c>
      <c r="D399" s="8">
        <v>45450.45721064815</v>
      </c>
      <c r="E399" s="21">
        <f t="shared" si="12"/>
        <v>45450.45721064815</v>
      </c>
      <c r="F399" s="22">
        <f t="shared" si="13"/>
        <v>2024</v>
      </c>
      <c r="G399" s="7" t="s">
        <v>24</v>
      </c>
      <c r="H399" s="7" t="s">
        <v>25</v>
      </c>
      <c r="I399" s="9" t="s">
        <v>3</v>
      </c>
    </row>
    <row r="400" spans="1:9" hidden="1" x14ac:dyDescent="0.25">
      <c r="A400" s="20">
        <v>399</v>
      </c>
      <c r="B400" s="7" t="s">
        <v>23</v>
      </c>
      <c r="C400" s="5" t="s">
        <v>134</v>
      </c>
      <c r="D400" s="8">
        <v>45451.314108796294</v>
      </c>
      <c r="E400" s="21">
        <f t="shared" si="12"/>
        <v>45451.314108796294</v>
      </c>
      <c r="F400" s="22">
        <f t="shared" si="13"/>
        <v>2024</v>
      </c>
      <c r="G400" s="7" t="s">
        <v>28</v>
      </c>
      <c r="H400" s="7" t="s">
        <v>29</v>
      </c>
      <c r="I400" s="9" t="s">
        <v>3</v>
      </c>
    </row>
    <row r="401" spans="1:9" hidden="1" x14ac:dyDescent="0.25">
      <c r="A401" s="19">
        <v>400</v>
      </c>
      <c r="B401" s="7" t="s">
        <v>23</v>
      </c>
      <c r="C401" s="5" t="s">
        <v>134</v>
      </c>
      <c r="D401" s="8">
        <v>45452.545300925929</v>
      </c>
      <c r="E401" s="21">
        <f t="shared" si="12"/>
        <v>45452.545300925929</v>
      </c>
      <c r="F401" s="22">
        <f t="shared" si="13"/>
        <v>2024</v>
      </c>
      <c r="G401" s="7" t="s">
        <v>28</v>
      </c>
      <c r="H401" s="7" t="s">
        <v>29</v>
      </c>
      <c r="I401" s="9" t="s">
        <v>3</v>
      </c>
    </row>
    <row r="402" spans="1:9" hidden="1" x14ac:dyDescent="0.25">
      <c r="A402" s="20">
        <v>401</v>
      </c>
      <c r="B402" s="7" t="s">
        <v>23</v>
      </c>
      <c r="C402" s="5" t="s">
        <v>134</v>
      </c>
      <c r="D402" s="8">
        <v>45452.567511574074</v>
      </c>
      <c r="E402" s="21">
        <f t="shared" si="12"/>
        <v>45452.567511574074</v>
      </c>
      <c r="F402" s="22">
        <f t="shared" si="13"/>
        <v>2024</v>
      </c>
      <c r="G402" s="7" t="s">
        <v>28</v>
      </c>
      <c r="H402" s="7" t="s">
        <v>29</v>
      </c>
      <c r="I402" s="9" t="s">
        <v>3</v>
      </c>
    </row>
    <row r="403" spans="1:9" hidden="1" x14ac:dyDescent="0.25">
      <c r="A403" s="19">
        <v>402</v>
      </c>
      <c r="B403" s="7" t="s">
        <v>23</v>
      </c>
      <c r="C403" s="5" t="s">
        <v>134</v>
      </c>
      <c r="D403" s="8">
        <v>45452.609652777777</v>
      </c>
      <c r="E403" s="21">
        <f t="shared" si="12"/>
        <v>45452.609652777777</v>
      </c>
      <c r="F403" s="22">
        <f t="shared" si="13"/>
        <v>2024</v>
      </c>
      <c r="G403" s="7" t="s">
        <v>28</v>
      </c>
      <c r="H403" s="7" t="s">
        <v>29</v>
      </c>
      <c r="I403" s="9" t="s">
        <v>3</v>
      </c>
    </row>
    <row r="404" spans="1:9" hidden="1" x14ac:dyDescent="0.25">
      <c r="A404" s="20">
        <v>403</v>
      </c>
      <c r="B404" s="7" t="s">
        <v>23</v>
      </c>
      <c r="C404" s="5" t="s">
        <v>134</v>
      </c>
      <c r="D404" s="8">
        <v>45454.310717592591</v>
      </c>
      <c r="E404" s="21">
        <f t="shared" si="12"/>
        <v>45454.310717592591</v>
      </c>
      <c r="F404" s="22">
        <f t="shared" si="13"/>
        <v>2024</v>
      </c>
      <c r="G404" s="7" t="s">
        <v>28</v>
      </c>
      <c r="H404" s="7" t="s">
        <v>29</v>
      </c>
      <c r="I404" s="9" t="s">
        <v>3</v>
      </c>
    </row>
    <row r="405" spans="1:9" hidden="1" x14ac:dyDescent="0.25">
      <c r="A405" s="19">
        <v>404</v>
      </c>
      <c r="B405" s="7" t="s">
        <v>23</v>
      </c>
      <c r="C405" s="5" t="s">
        <v>134</v>
      </c>
      <c r="D405" s="8">
        <v>45454.313796296294</v>
      </c>
      <c r="E405" s="21">
        <f t="shared" si="12"/>
        <v>45454.313796296294</v>
      </c>
      <c r="F405" s="22">
        <f t="shared" si="13"/>
        <v>2024</v>
      </c>
      <c r="G405" s="7" t="s">
        <v>28</v>
      </c>
      <c r="H405" s="7" t="s">
        <v>29</v>
      </c>
      <c r="I405" s="9" t="s">
        <v>3</v>
      </c>
    </row>
    <row r="406" spans="1:9" hidden="1" x14ac:dyDescent="0.25">
      <c r="A406" s="20">
        <v>405</v>
      </c>
      <c r="B406" s="7" t="s">
        <v>23</v>
      </c>
      <c r="C406" s="5" t="s">
        <v>134</v>
      </c>
      <c r="D406" s="8">
        <v>45454.343368055554</v>
      </c>
      <c r="E406" s="21">
        <f t="shared" si="12"/>
        <v>45454.343368055554</v>
      </c>
      <c r="F406" s="22">
        <f t="shared" si="13"/>
        <v>2024</v>
      </c>
      <c r="G406" s="7" t="s">
        <v>28</v>
      </c>
      <c r="H406" s="7" t="s">
        <v>29</v>
      </c>
      <c r="I406" s="9" t="s">
        <v>3</v>
      </c>
    </row>
    <row r="407" spans="1:9" hidden="1" x14ac:dyDescent="0.25">
      <c r="A407" s="19">
        <v>406</v>
      </c>
      <c r="B407" s="7" t="s">
        <v>23</v>
      </c>
      <c r="C407" s="5" t="s">
        <v>134</v>
      </c>
      <c r="D407" s="8">
        <v>45454.350497685184</v>
      </c>
      <c r="E407" s="21">
        <f t="shared" si="12"/>
        <v>45454.350497685184</v>
      </c>
      <c r="F407" s="22">
        <f t="shared" si="13"/>
        <v>2024</v>
      </c>
      <c r="G407" s="7" t="s">
        <v>28</v>
      </c>
      <c r="H407" s="7" t="s">
        <v>29</v>
      </c>
      <c r="I407" s="9" t="s">
        <v>3</v>
      </c>
    </row>
    <row r="408" spans="1:9" hidden="1" x14ac:dyDescent="0.25">
      <c r="A408" s="20">
        <v>407</v>
      </c>
      <c r="B408" s="7" t="s">
        <v>23</v>
      </c>
      <c r="C408" s="5" t="s">
        <v>134</v>
      </c>
      <c r="D408" s="8">
        <v>45454.402685185189</v>
      </c>
      <c r="E408" s="21">
        <f t="shared" si="12"/>
        <v>45454.402685185189</v>
      </c>
      <c r="F408" s="22">
        <f t="shared" si="13"/>
        <v>2024</v>
      </c>
      <c r="G408" s="7" t="s">
        <v>28</v>
      </c>
      <c r="H408" s="7" t="s">
        <v>29</v>
      </c>
      <c r="I408" s="9" t="s">
        <v>3</v>
      </c>
    </row>
    <row r="409" spans="1:9" hidden="1" x14ac:dyDescent="0.25">
      <c r="A409" s="19">
        <v>408</v>
      </c>
      <c r="B409" s="7" t="s">
        <v>23</v>
      </c>
      <c r="C409" s="5" t="s">
        <v>134</v>
      </c>
      <c r="D409" s="8">
        <v>45455.7809837963</v>
      </c>
      <c r="E409" s="21">
        <f t="shared" si="12"/>
        <v>45455.7809837963</v>
      </c>
      <c r="F409" s="22">
        <f t="shared" si="13"/>
        <v>2024</v>
      </c>
      <c r="G409" s="7" t="s">
        <v>28</v>
      </c>
      <c r="H409" s="7" t="s">
        <v>29</v>
      </c>
      <c r="I409" s="9" t="s">
        <v>3</v>
      </c>
    </row>
    <row r="410" spans="1:9" hidden="1" x14ac:dyDescent="0.25">
      <c r="A410" s="20">
        <v>409</v>
      </c>
      <c r="B410" s="7" t="s">
        <v>40</v>
      </c>
      <c r="C410" s="5" t="s">
        <v>134</v>
      </c>
      <c r="D410" s="8">
        <v>45449.786643518521</v>
      </c>
      <c r="E410" s="21">
        <f t="shared" si="12"/>
        <v>45449.786643518521</v>
      </c>
      <c r="F410" s="22">
        <f t="shared" si="13"/>
        <v>2024</v>
      </c>
      <c r="G410" s="7" t="s">
        <v>12</v>
      </c>
      <c r="H410" s="7" t="s">
        <v>13</v>
      </c>
      <c r="I410" s="9" t="s">
        <v>3</v>
      </c>
    </row>
    <row r="411" spans="1:9" hidden="1" x14ac:dyDescent="0.25">
      <c r="A411" s="19">
        <v>410</v>
      </c>
      <c r="B411" s="7" t="s">
        <v>41</v>
      </c>
      <c r="C411" s="5" t="s">
        <v>134</v>
      </c>
      <c r="D411" s="8">
        <v>45289.337939814817</v>
      </c>
      <c r="E411" s="21">
        <f t="shared" si="12"/>
        <v>45289.337939814817</v>
      </c>
      <c r="F411" s="22">
        <f t="shared" si="13"/>
        <v>2023</v>
      </c>
      <c r="G411" s="7" t="s">
        <v>38</v>
      </c>
      <c r="H411" s="7" t="s">
        <v>39</v>
      </c>
      <c r="I411" s="9" t="s">
        <v>3</v>
      </c>
    </row>
    <row r="412" spans="1:9" hidden="1" x14ac:dyDescent="0.25">
      <c r="A412" s="20">
        <v>411</v>
      </c>
      <c r="B412" s="7" t="s">
        <v>41</v>
      </c>
      <c r="C412" s="5" t="s">
        <v>134</v>
      </c>
      <c r="D412" s="8">
        <v>45407.527754629627</v>
      </c>
      <c r="E412" s="21">
        <f t="shared" si="12"/>
        <v>45407.527754629627</v>
      </c>
      <c r="F412" s="22">
        <f t="shared" si="13"/>
        <v>2024</v>
      </c>
      <c r="G412" s="7" t="s">
        <v>12</v>
      </c>
      <c r="H412" s="7" t="s">
        <v>13</v>
      </c>
      <c r="I412" s="9" t="s">
        <v>3</v>
      </c>
    </row>
    <row r="413" spans="1:9" hidden="1" x14ac:dyDescent="0.25">
      <c r="A413" s="19">
        <v>412</v>
      </c>
      <c r="B413" s="7" t="s">
        <v>41</v>
      </c>
      <c r="C413" s="5" t="s">
        <v>134</v>
      </c>
      <c r="D413" s="8">
        <v>45407.529421296298</v>
      </c>
      <c r="E413" s="21">
        <f t="shared" si="12"/>
        <v>45407.529421296298</v>
      </c>
      <c r="F413" s="22">
        <f t="shared" si="13"/>
        <v>2024</v>
      </c>
      <c r="G413" s="7" t="s">
        <v>12</v>
      </c>
      <c r="H413" s="7" t="s">
        <v>13</v>
      </c>
      <c r="I413" s="9" t="s">
        <v>3</v>
      </c>
    </row>
    <row r="414" spans="1:9" hidden="1" x14ac:dyDescent="0.25">
      <c r="A414" s="20">
        <v>413</v>
      </c>
      <c r="B414" s="7" t="s">
        <v>41</v>
      </c>
      <c r="C414" s="5" t="s">
        <v>134</v>
      </c>
      <c r="D414" s="8">
        <v>45407.53</v>
      </c>
      <c r="E414" s="21">
        <f t="shared" si="12"/>
        <v>45407.53</v>
      </c>
      <c r="F414" s="22">
        <f t="shared" si="13"/>
        <v>2024</v>
      </c>
      <c r="G414" s="7" t="s">
        <v>12</v>
      </c>
      <c r="H414" s="7" t="s">
        <v>13</v>
      </c>
      <c r="I414" s="9" t="s">
        <v>3</v>
      </c>
    </row>
    <row r="415" spans="1:9" hidden="1" x14ac:dyDescent="0.25">
      <c r="A415" s="19">
        <v>414</v>
      </c>
      <c r="B415" s="7" t="s">
        <v>41</v>
      </c>
      <c r="C415" s="5" t="s">
        <v>134</v>
      </c>
      <c r="D415" s="8">
        <v>45407.530763888892</v>
      </c>
      <c r="E415" s="21">
        <f t="shared" si="12"/>
        <v>45407.530763888892</v>
      </c>
      <c r="F415" s="22">
        <f t="shared" si="13"/>
        <v>2024</v>
      </c>
      <c r="G415" s="7" t="s">
        <v>12</v>
      </c>
      <c r="H415" s="7" t="s">
        <v>13</v>
      </c>
      <c r="I415" s="9" t="s">
        <v>3</v>
      </c>
    </row>
    <row r="416" spans="1:9" hidden="1" x14ac:dyDescent="0.25">
      <c r="A416" s="20">
        <v>415</v>
      </c>
      <c r="B416" s="7" t="s">
        <v>41</v>
      </c>
      <c r="C416" s="5" t="s">
        <v>134</v>
      </c>
      <c r="D416" s="8">
        <v>45407.531354166669</v>
      </c>
      <c r="E416" s="21">
        <f t="shared" si="12"/>
        <v>45407.531354166669</v>
      </c>
      <c r="F416" s="22">
        <f t="shared" si="13"/>
        <v>2024</v>
      </c>
      <c r="G416" s="7" t="s">
        <v>12</v>
      </c>
      <c r="H416" s="7" t="s">
        <v>13</v>
      </c>
      <c r="I416" s="9" t="s">
        <v>3</v>
      </c>
    </row>
    <row r="417" spans="1:9" hidden="1" x14ac:dyDescent="0.25">
      <c r="A417" s="19">
        <v>416</v>
      </c>
      <c r="B417" s="7" t="s">
        <v>41</v>
      </c>
      <c r="C417" s="5" t="s">
        <v>134</v>
      </c>
      <c r="D417" s="8">
        <v>45407.532418981478</v>
      </c>
      <c r="E417" s="21">
        <f t="shared" si="12"/>
        <v>45407.532418981478</v>
      </c>
      <c r="F417" s="22">
        <f t="shared" si="13"/>
        <v>2024</v>
      </c>
      <c r="G417" s="7" t="s">
        <v>12</v>
      </c>
      <c r="H417" s="7" t="s">
        <v>13</v>
      </c>
      <c r="I417" s="9" t="s">
        <v>3</v>
      </c>
    </row>
    <row r="418" spans="1:9" hidden="1" x14ac:dyDescent="0.25">
      <c r="A418" s="20">
        <v>417</v>
      </c>
      <c r="B418" s="7" t="s">
        <v>41</v>
      </c>
      <c r="C418" s="5" t="s">
        <v>134</v>
      </c>
      <c r="D418" s="8">
        <v>45407.533055555556</v>
      </c>
      <c r="E418" s="21">
        <f t="shared" si="12"/>
        <v>45407.533055555556</v>
      </c>
      <c r="F418" s="22">
        <f t="shared" si="13"/>
        <v>2024</v>
      </c>
      <c r="G418" s="7" t="s">
        <v>12</v>
      </c>
      <c r="H418" s="7" t="s">
        <v>13</v>
      </c>
      <c r="I418" s="9" t="s">
        <v>3</v>
      </c>
    </row>
    <row r="419" spans="1:9" hidden="1" x14ac:dyDescent="0.25">
      <c r="A419" s="19">
        <v>418</v>
      </c>
      <c r="B419" s="7" t="s">
        <v>41</v>
      </c>
      <c r="C419" s="5" t="s">
        <v>134</v>
      </c>
      <c r="D419" s="8">
        <v>45407.533854166664</v>
      </c>
      <c r="E419" s="21">
        <f t="shared" si="12"/>
        <v>45407.533854166664</v>
      </c>
      <c r="F419" s="22">
        <f t="shared" si="13"/>
        <v>2024</v>
      </c>
      <c r="G419" s="7" t="s">
        <v>12</v>
      </c>
      <c r="H419" s="7" t="s">
        <v>13</v>
      </c>
      <c r="I419" s="9" t="s">
        <v>3</v>
      </c>
    </row>
    <row r="420" spans="1:9" hidden="1" x14ac:dyDescent="0.25">
      <c r="A420" s="20">
        <v>419</v>
      </c>
      <c r="B420" s="7" t="s">
        <v>41</v>
      </c>
      <c r="C420" s="5" t="s">
        <v>134</v>
      </c>
      <c r="D420" s="8">
        <v>45407.534768518519</v>
      </c>
      <c r="E420" s="21">
        <f t="shared" si="12"/>
        <v>45407.534768518519</v>
      </c>
      <c r="F420" s="22">
        <f t="shared" si="13"/>
        <v>2024</v>
      </c>
      <c r="G420" s="7" t="s">
        <v>12</v>
      </c>
      <c r="H420" s="7" t="s">
        <v>13</v>
      </c>
      <c r="I420" s="9" t="s">
        <v>3</v>
      </c>
    </row>
    <row r="421" spans="1:9" hidden="1" x14ac:dyDescent="0.25">
      <c r="A421" s="19">
        <v>420</v>
      </c>
      <c r="B421" s="7" t="s">
        <v>41</v>
      </c>
      <c r="C421" s="5" t="s">
        <v>134</v>
      </c>
      <c r="D421" s="8">
        <v>45407.535543981481</v>
      </c>
      <c r="E421" s="21">
        <f t="shared" si="12"/>
        <v>45407.535543981481</v>
      </c>
      <c r="F421" s="22">
        <f t="shared" si="13"/>
        <v>2024</v>
      </c>
      <c r="G421" s="7" t="s">
        <v>12</v>
      </c>
      <c r="H421" s="7" t="s">
        <v>13</v>
      </c>
      <c r="I421" s="9" t="s">
        <v>3</v>
      </c>
    </row>
    <row r="422" spans="1:9" hidden="1" x14ac:dyDescent="0.25">
      <c r="A422" s="20">
        <v>421</v>
      </c>
      <c r="B422" s="7" t="s">
        <v>41</v>
      </c>
      <c r="C422" s="5" t="s">
        <v>134</v>
      </c>
      <c r="D422" s="8">
        <v>45407.536365740743</v>
      </c>
      <c r="E422" s="21">
        <f t="shared" si="12"/>
        <v>45407.536365740743</v>
      </c>
      <c r="F422" s="22">
        <f t="shared" si="13"/>
        <v>2024</v>
      </c>
      <c r="G422" s="7" t="s">
        <v>12</v>
      </c>
      <c r="H422" s="7" t="s">
        <v>13</v>
      </c>
      <c r="I422" s="9" t="s">
        <v>3</v>
      </c>
    </row>
    <row r="423" spans="1:9" hidden="1" x14ac:dyDescent="0.25">
      <c r="A423" s="19">
        <v>422</v>
      </c>
      <c r="B423" s="7" t="s">
        <v>41</v>
      </c>
      <c r="C423" s="5" t="s">
        <v>134</v>
      </c>
      <c r="D423" s="8">
        <v>45407.537997685184</v>
      </c>
      <c r="E423" s="21">
        <f t="shared" si="12"/>
        <v>45407.537997685184</v>
      </c>
      <c r="F423" s="22">
        <f t="shared" si="13"/>
        <v>2024</v>
      </c>
      <c r="G423" s="7" t="s">
        <v>12</v>
      </c>
      <c r="H423" s="7" t="s">
        <v>13</v>
      </c>
      <c r="I423" s="9" t="s">
        <v>3</v>
      </c>
    </row>
    <row r="424" spans="1:9" hidden="1" x14ac:dyDescent="0.25">
      <c r="A424" s="20">
        <v>423</v>
      </c>
      <c r="B424" s="7" t="s">
        <v>41</v>
      </c>
      <c r="C424" s="5" t="s">
        <v>134</v>
      </c>
      <c r="D424" s="8">
        <v>45407.538437499999</v>
      </c>
      <c r="E424" s="21">
        <f t="shared" si="12"/>
        <v>45407.538437499999</v>
      </c>
      <c r="F424" s="22">
        <f t="shared" si="13"/>
        <v>2024</v>
      </c>
      <c r="G424" s="7" t="s">
        <v>12</v>
      </c>
      <c r="H424" s="7" t="s">
        <v>13</v>
      </c>
      <c r="I424" s="9" t="s">
        <v>3</v>
      </c>
    </row>
    <row r="425" spans="1:9" hidden="1" x14ac:dyDescent="0.25">
      <c r="A425" s="19">
        <v>424</v>
      </c>
      <c r="B425" s="7" t="s">
        <v>41</v>
      </c>
      <c r="C425" s="5" t="s">
        <v>134</v>
      </c>
      <c r="D425" s="8">
        <v>45407.538738425923</v>
      </c>
      <c r="E425" s="21">
        <f t="shared" si="12"/>
        <v>45407.538738425923</v>
      </c>
      <c r="F425" s="22">
        <f t="shared" si="13"/>
        <v>2024</v>
      </c>
      <c r="G425" s="7" t="s">
        <v>12</v>
      </c>
      <c r="H425" s="7" t="s">
        <v>13</v>
      </c>
      <c r="I425" s="9" t="s">
        <v>3</v>
      </c>
    </row>
    <row r="426" spans="1:9" hidden="1" x14ac:dyDescent="0.25">
      <c r="A426" s="20">
        <v>425</v>
      </c>
      <c r="B426" s="7" t="s">
        <v>41</v>
      </c>
      <c r="C426" s="5" t="s">
        <v>134</v>
      </c>
      <c r="D426" s="8">
        <v>45407.539050925923</v>
      </c>
      <c r="E426" s="21">
        <f t="shared" si="12"/>
        <v>45407.539050925923</v>
      </c>
      <c r="F426" s="22">
        <f t="shared" si="13"/>
        <v>2024</v>
      </c>
      <c r="G426" s="7" t="s">
        <v>12</v>
      </c>
      <c r="H426" s="7" t="s">
        <v>13</v>
      </c>
      <c r="I426" s="9" t="s">
        <v>3</v>
      </c>
    </row>
    <row r="427" spans="1:9" hidden="1" x14ac:dyDescent="0.25">
      <c r="A427" s="19">
        <v>426</v>
      </c>
      <c r="B427" s="7" t="s">
        <v>41</v>
      </c>
      <c r="C427" s="5" t="s">
        <v>134</v>
      </c>
      <c r="D427" s="8">
        <v>45407.539479166669</v>
      </c>
      <c r="E427" s="21">
        <f t="shared" si="12"/>
        <v>45407.539479166669</v>
      </c>
      <c r="F427" s="22">
        <f t="shared" si="13"/>
        <v>2024</v>
      </c>
      <c r="G427" s="7" t="s">
        <v>12</v>
      </c>
      <c r="H427" s="7" t="s">
        <v>13</v>
      </c>
      <c r="I427" s="9" t="s">
        <v>3</v>
      </c>
    </row>
    <row r="428" spans="1:9" hidden="1" x14ac:dyDescent="0.25">
      <c r="A428" s="20">
        <v>427</v>
      </c>
      <c r="B428" s="7" t="s">
        <v>41</v>
      </c>
      <c r="C428" s="5" t="s">
        <v>134</v>
      </c>
      <c r="D428" s="8">
        <v>45407.539976851855</v>
      </c>
      <c r="E428" s="21">
        <f t="shared" si="12"/>
        <v>45407.539976851855</v>
      </c>
      <c r="F428" s="22">
        <f t="shared" si="13"/>
        <v>2024</v>
      </c>
      <c r="G428" s="7" t="s">
        <v>12</v>
      </c>
      <c r="H428" s="7" t="s">
        <v>13</v>
      </c>
      <c r="I428" s="9" t="s">
        <v>3</v>
      </c>
    </row>
    <row r="429" spans="1:9" hidden="1" x14ac:dyDescent="0.25">
      <c r="A429" s="19">
        <v>428</v>
      </c>
      <c r="B429" s="7" t="s">
        <v>41</v>
      </c>
      <c r="C429" s="5" t="s">
        <v>134</v>
      </c>
      <c r="D429" s="8">
        <v>45407.540486111109</v>
      </c>
      <c r="E429" s="21">
        <f t="shared" si="12"/>
        <v>45407.540486111109</v>
      </c>
      <c r="F429" s="22">
        <f t="shared" si="13"/>
        <v>2024</v>
      </c>
      <c r="G429" s="7" t="s">
        <v>12</v>
      </c>
      <c r="H429" s="7" t="s">
        <v>13</v>
      </c>
      <c r="I429" s="9" t="s">
        <v>3</v>
      </c>
    </row>
    <row r="430" spans="1:9" hidden="1" x14ac:dyDescent="0.25">
      <c r="A430" s="20">
        <v>429</v>
      </c>
      <c r="B430" s="7" t="s">
        <v>41</v>
      </c>
      <c r="C430" s="5" t="s">
        <v>134</v>
      </c>
      <c r="D430" s="8">
        <v>45407.541261574072</v>
      </c>
      <c r="E430" s="21">
        <f t="shared" si="12"/>
        <v>45407.541261574072</v>
      </c>
      <c r="F430" s="22">
        <f t="shared" si="13"/>
        <v>2024</v>
      </c>
      <c r="G430" s="7" t="s">
        <v>12</v>
      </c>
      <c r="H430" s="7" t="s">
        <v>13</v>
      </c>
      <c r="I430" s="9" t="s">
        <v>3</v>
      </c>
    </row>
    <row r="431" spans="1:9" hidden="1" x14ac:dyDescent="0.25">
      <c r="A431" s="19">
        <v>430</v>
      </c>
      <c r="B431" s="7" t="s">
        <v>41</v>
      </c>
      <c r="C431" s="5" t="s">
        <v>134</v>
      </c>
      <c r="D431" s="8">
        <v>45407.542175925926</v>
      </c>
      <c r="E431" s="21">
        <f t="shared" si="12"/>
        <v>45407.542175925926</v>
      </c>
      <c r="F431" s="22">
        <f t="shared" si="13"/>
        <v>2024</v>
      </c>
      <c r="G431" s="7" t="s">
        <v>12</v>
      </c>
      <c r="H431" s="7" t="s">
        <v>13</v>
      </c>
      <c r="I431" s="9" t="s">
        <v>3</v>
      </c>
    </row>
    <row r="432" spans="1:9" hidden="1" x14ac:dyDescent="0.25">
      <c r="A432" s="20">
        <v>431</v>
      </c>
      <c r="B432" s="7" t="s">
        <v>41</v>
      </c>
      <c r="C432" s="5" t="s">
        <v>134</v>
      </c>
      <c r="D432" s="8">
        <v>45407.543576388889</v>
      </c>
      <c r="E432" s="21">
        <f t="shared" si="12"/>
        <v>45407.543576388889</v>
      </c>
      <c r="F432" s="22">
        <f t="shared" si="13"/>
        <v>2024</v>
      </c>
      <c r="G432" s="7" t="s">
        <v>12</v>
      </c>
      <c r="H432" s="7" t="s">
        <v>13</v>
      </c>
      <c r="I432" s="9" t="s">
        <v>3</v>
      </c>
    </row>
    <row r="433" spans="1:9" hidden="1" x14ac:dyDescent="0.25">
      <c r="A433" s="19">
        <v>432</v>
      </c>
      <c r="B433" s="7" t="s">
        <v>41</v>
      </c>
      <c r="C433" s="5" t="s">
        <v>134</v>
      </c>
      <c r="D433" s="8">
        <v>45407.544432870367</v>
      </c>
      <c r="E433" s="21">
        <f t="shared" si="12"/>
        <v>45407.544432870367</v>
      </c>
      <c r="F433" s="22">
        <f t="shared" si="13"/>
        <v>2024</v>
      </c>
      <c r="G433" s="7" t="s">
        <v>12</v>
      </c>
      <c r="H433" s="7" t="s">
        <v>13</v>
      </c>
      <c r="I433" s="9" t="s">
        <v>3</v>
      </c>
    </row>
    <row r="434" spans="1:9" hidden="1" x14ac:dyDescent="0.25">
      <c r="A434" s="20">
        <v>433</v>
      </c>
      <c r="B434" s="7" t="s">
        <v>41</v>
      </c>
      <c r="C434" s="5" t="s">
        <v>134</v>
      </c>
      <c r="D434" s="8">
        <v>45407.544768518521</v>
      </c>
      <c r="E434" s="21">
        <f t="shared" si="12"/>
        <v>45407.544768518521</v>
      </c>
      <c r="F434" s="22">
        <f t="shared" si="13"/>
        <v>2024</v>
      </c>
      <c r="G434" s="7" t="s">
        <v>12</v>
      </c>
      <c r="H434" s="7" t="s">
        <v>13</v>
      </c>
      <c r="I434" s="9" t="s">
        <v>3</v>
      </c>
    </row>
    <row r="435" spans="1:9" hidden="1" x14ac:dyDescent="0.25">
      <c r="A435" s="19">
        <v>434</v>
      </c>
      <c r="B435" s="7" t="s">
        <v>41</v>
      </c>
      <c r="C435" s="5" t="s">
        <v>134</v>
      </c>
      <c r="D435" s="8">
        <v>45407.547118055554</v>
      </c>
      <c r="E435" s="21">
        <f t="shared" si="12"/>
        <v>45407.547118055554</v>
      </c>
      <c r="F435" s="22">
        <f t="shared" si="13"/>
        <v>2024</v>
      </c>
      <c r="G435" s="7" t="s">
        <v>12</v>
      </c>
      <c r="H435" s="7" t="s">
        <v>13</v>
      </c>
      <c r="I435" s="9" t="s">
        <v>3</v>
      </c>
    </row>
    <row r="436" spans="1:9" hidden="1" x14ac:dyDescent="0.25">
      <c r="A436" s="20">
        <v>435</v>
      </c>
      <c r="B436" s="7" t="s">
        <v>41</v>
      </c>
      <c r="C436" s="5" t="s">
        <v>134</v>
      </c>
      <c r="D436" s="8">
        <v>45407.547673611109</v>
      </c>
      <c r="E436" s="21">
        <f t="shared" si="12"/>
        <v>45407.547673611109</v>
      </c>
      <c r="F436" s="22">
        <f t="shared" si="13"/>
        <v>2024</v>
      </c>
      <c r="G436" s="7" t="s">
        <v>12</v>
      </c>
      <c r="H436" s="7" t="s">
        <v>13</v>
      </c>
      <c r="I436" s="9" t="s">
        <v>3</v>
      </c>
    </row>
    <row r="437" spans="1:9" hidden="1" x14ac:dyDescent="0.25">
      <c r="A437" s="19">
        <v>436</v>
      </c>
      <c r="B437" s="7" t="s">
        <v>41</v>
      </c>
      <c r="C437" s="5" t="s">
        <v>134</v>
      </c>
      <c r="D437" s="8">
        <v>45407.548483796294</v>
      </c>
      <c r="E437" s="21">
        <f t="shared" si="12"/>
        <v>45407.548483796294</v>
      </c>
      <c r="F437" s="22">
        <f t="shared" si="13"/>
        <v>2024</v>
      </c>
      <c r="G437" s="7" t="s">
        <v>12</v>
      </c>
      <c r="H437" s="7" t="s">
        <v>13</v>
      </c>
      <c r="I437" s="9" t="s">
        <v>3</v>
      </c>
    </row>
    <row r="438" spans="1:9" hidden="1" x14ac:dyDescent="0.25">
      <c r="A438" s="20">
        <v>437</v>
      </c>
      <c r="B438" s="7" t="s">
        <v>41</v>
      </c>
      <c r="C438" s="5" t="s">
        <v>134</v>
      </c>
      <c r="D438" s="8">
        <v>45433.785173611112</v>
      </c>
      <c r="E438" s="21">
        <f t="shared" si="12"/>
        <v>45433.785173611112</v>
      </c>
      <c r="F438" s="22">
        <f t="shared" si="13"/>
        <v>2024</v>
      </c>
      <c r="G438" s="7" t="s">
        <v>30</v>
      </c>
      <c r="H438" s="7" t="s">
        <v>31</v>
      </c>
      <c r="I438" s="9" t="s">
        <v>3</v>
      </c>
    </row>
    <row r="439" spans="1:9" hidden="1" x14ac:dyDescent="0.25">
      <c r="A439" s="19">
        <v>438</v>
      </c>
      <c r="B439" s="7" t="s">
        <v>41</v>
      </c>
      <c r="C439" s="5" t="s">
        <v>134</v>
      </c>
      <c r="D439" s="8">
        <v>45450.745104166665</v>
      </c>
      <c r="E439" s="21">
        <f t="shared" si="12"/>
        <v>45450.745104166665</v>
      </c>
      <c r="F439" s="22">
        <f t="shared" si="13"/>
        <v>2024</v>
      </c>
      <c r="G439" s="7" t="s">
        <v>30</v>
      </c>
      <c r="H439" s="7" t="s">
        <v>31</v>
      </c>
      <c r="I439" s="9" t="s">
        <v>3</v>
      </c>
    </row>
    <row r="440" spans="1:9" hidden="1" x14ac:dyDescent="0.25">
      <c r="A440" s="20">
        <v>439</v>
      </c>
      <c r="B440" s="7" t="s">
        <v>41</v>
      </c>
      <c r="C440" s="5" t="s">
        <v>134</v>
      </c>
      <c r="D440" s="8">
        <v>45450.859618055554</v>
      </c>
      <c r="E440" s="21">
        <f t="shared" si="12"/>
        <v>45450.859618055554</v>
      </c>
      <c r="F440" s="22">
        <f t="shared" si="13"/>
        <v>2024</v>
      </c>
      <c r="G440" s="7" t="s">
        <v>42</v>
      </c>
      <c r="H440" s="7" t="s">
        <v>43</v>
      </c>
      <c r="I440" s="9" t="s">
        <v>3</v>
      </c>
    </row>
    <row r="441" spans="1:9" hidden="1" x14ac:dyDescent="0.25">
      <c r="A441" s="19">
        <v>440</v>
      </c>
      <c r="B441" s="7" t="s">
        <v>41</v>
      </c>
      <c r="C441" s="5" t="s">
        <v>134</v>
      </c>
      <c r="D441" s="8">
        <v>45450.898136574076</v>
      </c>
      <c r="E441" s="21">
        <f t="shared" si="12"/>
        <v>45450.898136574076</v>
      </c>
      <c r="F441" s="22">
        <f t="shared" si="13"/>
        <v>2024</v>
      </c>
      <c r="G441" s="7" t="s">
        <v>44</v>
      </c>
      <c r="H441" s="7" t="s">
        <v>45</v>
      </c>
      <c r="I441" s="9" t="s">
        <v>3</v>
      </c>
    </row>
    <row r="442" spans="1:9" hidden="1" x14ac:dyDescent="0.25">
      <c r="A442" s="20">
        <v>441</v>
      </c>
      <c r="B442" s="7" t="s">
        <v>41</v>
      </c>
      <c r="C442" s="5" t="s">
        <v>134</v>
      </c>
      <c r="D442" s="8">
        <v>45450.914884259262</v>
      </c>
      <c r="E442" s="21">
        <f t="shared" si="12"/>
        <v>45450.914884259262</v>
      </c>
      <c r="F442" s="22">
        <f t="shared" si="13"/>
        <v>2024</v>
      </c>
      <c r="G442" s="7" t="s">
        <v>42</v>
      </c>
      <c r="H442" s="7" t="s">
        <v>43</v>
      </c>
      <c r="I442" s="9" t="s">
        <v>3</v>
      </c>
    </row>
    <row r="443" spans="1:9" hidden="1" x14ac:dyDescent="0.25">
      <c r="A443" s="19">
        <v>442</v>
      </c>
      <c r="B443" s="7" t="s">
        <v>41</v>
      </c>
      <c r="C443" s="5" t="s">
        <v>134</v>
      </c>
      <c r="D443" s="8">
        <v>45450.915625000001</v>
      </c>
      <c r="E443" s="21">
        <f t="shared" si="12"/>
        <v>45450.915625000001</v>
      </c>
      <c r="F443" s="22">
        <f t="shared" si="13"/>
        <v>2024</v>
      </c>
      <c r="G443" s="7" t="s">
        <v>46</v>
      </c>
      <c r="H443" s="7" t="s">
        <v>47</v>
      </c>
      <c r="I443" s="9" t="s">
        <v>3</v>
      </c>
    </row>
    <row r="444" spans="1:9" hidden="1" x14ac:dyDescent="0.25">
      <c r="A444" s="20">
        <v>443</v>
      </c>
      <c r="B444" s="7" t="s">
        <v>41</v>
      </c>
      <c r="C444" s="5" t="s">
        <v>134</v>
      </c>
      <c r="D444" s="8">
        <v>45450.974189814813</v>
      </c>
      <c r="E444" s="21">
        <f t="shared" si="12"/>
        <v>45450.974189814813</v>
      </c>
      <c r="F444" s="22">
        <f t="shared" si="13"/>
        <v>2024</v>
      </c>
      <c r="G444" s="7" t="s">
        <v>30</v>
      </c>
      <c r="H444" s="7" t="s">
        <v>31</v>
      </c>
      <c r="I444" s="9" t="s">
        <v>3</v>
      </c>
    </row>
    <row r="445" spans="1:9" hidden="1" x14ac:dyDescent="0.25">
      <c r="A445" s="19">
        <v>444</v>
      </c>
      <c r="B445" s="7" t="s">
        <v>41</v>
      </c>
      <c r="C445" s="5" t="s">
        <v>134</v>
      </c>
      <c r="D445" s="8">
        <v>45448.76798611111</v>
      </c>
      <c r="E445" s="21">
        <f t="shared" si="12"/>
        <v>45448.76798611111</v>
      </c>
      <c r="F445" s="22">
        <f t="shared" si="13"/>
        <v>2024</v>
      </c>
      <c r="G445" s="7" t="s">
        <v>30</v>
      </c>
      <c r="H445" s="7" t="s">
        <v>31</v>
      </c>
      <c r="I445" s="9" t="s">
        <v>3</v>
      </c>
    </row>
    <row r="446" spans="1:9" hidden="1" x14ac:dyDescent="0.25">
      <c r="A446" s="20">
        <v>445</v>
      </c>
      <c r="B446" s="7" t="s">
        <v>41</v>
      </c>
      <c r="C446" s="5" t="s">
        <v>134</v>
      </c>
      <c r="D446" s="8">
        <v>45452.108680555553</v>
      </c>
      <c r="E446" s="21">
        <f t="shared" si="12"/>
        <v>45452.108680555553</v>
      </c>
      <c r="F446" s="22">
        <f t="shared" si="13"/>
        <v>2024</v>
      </c>
      <c r="G446" s="7" t="s">
        <v>30</v>
      </c>
      <c r="H446" s="7" t="s">
        <v>31</v>
      </c>
      <c r="I446" s="9" t="s">
        <v>3</v>
      </c>
    </row>
    <row r="447" spans="1:9" hidden="1" x14ac:dyDescent="0.25">
      <c r="A447" s="19">
        <v>446</v>
      </c>
      <c r="B447" s="7" t="s">
        <v>41</v>
      </c>
      <c r="C447" s="5" t="s">
        <v>134</v>
      </c>
      <c r="D447" s="8">
        <v>45454.006053240744</v>
      </c>
      <c r="E447" s="21">
        <f t="shared" si="12"/>
        <v>45454.006053240744</v>
      </c>
      <c r="F447" s="22">
        <f t="shared" si="13"/>
        <v>2024</v>
      </c>
      <c r="G447" s="7" t="s">
        <v>30</v>
      </c>
      <c r="H447" s="7" t="s">
        <v>31</v>
      </c>
      <c r="I447" s="9" t="s">
        <v>3</v>
      </c>
    </row>
    <row r="448" spans="1:9" hidden="1" x14ac:dyDescent="0.25">
      <c r="A448" s="20">
        <v>447</v>
      </c>
      <c r="B448" s="7" t="s">
        <v>41</v>
      </c>
      <c r="C448" s="5" t="s">
        <v>134</v>
      </c>
      <c r="D448" s="8">
        <v>45454.010937500003</v>
      </c>
      <c r="E448" s="21">
        <f t="shared" si="12"/>
        <v>45454.010937500003</v>
      </c>
      <c r="F448" s="22">
        <f t="shared" si="13"/>
        <v>2024</v>
      </c>
      <c r="G448" s="7" t="s">
        <v>30</v>
      </c>
      <c r="H448" s="7" t="s">
        <v>31</v>
      </c>
      <c r="I448" s="9" t="s">
        <v>3</v>
      </c>
    </row>
    <row r="449" spans="1:9" hidden="1" x14ac:dyDescent="0.25">
      <c r="A449" s="19">
        <v>448</v>
      </c>
      <c r="B449" s="7" t="s">
        <v>41</v>
      </c>
      <c r="C449" s="5" t="s">
        <v>134</v>
      </c>
      <c r="D449" s="8">
        <v>45456.798495370371</v>
      </c>
      <c r="E449" s="21">
        <f t="shared" si="12"/>
        <v>45456.798495370371</v>
      </c>
      <c r="F449" s="22">
        <f t="shared" si="13"/>
        <v>2024</v>
      </c>
      <c r="G449" s="7" t="s">
        <v>30</v>
      </c>
      <c r="H449" s="7" t="s">
        <v>31</v>
      </c>
      <c r="I449" s="9" t="s">
        <v>3</v>
      </c>
    </row>
    <row r="450" spans="1:9" hidden="1" x14ac:dyDescent="0.25">
      <c r="A450" s="20">
        <v>449</v>
      </c>
      <c r="B450" s="7" t="s">
        <v>41</v>
      </c>
      <c r="C450" s="5" t="s">
        <v>134</v>
      </c>
      <c r="D450" s="8">
        <v>45456.849918981483</v>
      </c>
      <c r="E450" s="21">
        <f t="shared" si="12"/>
        <v>45456.849918981483</v>
      </c>
      <c r="F450" s="22">
        <f t="shared" si="13"/>
        <v>2024</v>
      </c>
      <c r="G450" s="7" t="s">
        <v>30</v>
      </c>
      <c r="H450" s="7" t="s">
        <v>31</v>
      </c>
      <c r="I450" s="9" t="s">
        <v>3</v>
      </c>
    </row>
    <row r="451" spans="1:9" hidden="1" x14ac:dyDescent="0.25">
      <c r="A451" s="19">
        <v>450</v>
      </c>
      <c r="B451" s="7" t="s">
        <v>41</v>
      </c>
      <c r="C451" s="5" t="s">
        <v>134</v>
      </c>
      <c r="D451" s="8">
        <v>45456.999861111108</v>
      </c>
      <c r="E451" s="21">
        <f t="shared" ref="E451:E514" si="14">D451</f>
        <v>45456.999861111108</v>
      </c>
      <c r="F451" s="22">
        <f t="shared" ref="F451:F514" si="15">YEAR(E451)</f>
        <v>2024</v>
      </c>
      <c r="G451" s="7" t="s">
        <v>30</v>
      </c>
      <c r="H451" s="7" t="s">
        <v>31</v>
      </c>
      <c r="I451" s="9" t="s">
        <v>3</v>
      </c>
    </row>
    <row r="452" spans="1:9" hidden="1" x14ac:dyDescent="0.25">
      <c r="A452" s="20">
        <v>451</v>
      </c>
      <c r="B452" s="7" t="s">
        <v>41</v>
      </c>
      <c r="C452" s="5" t="s">
        <v>134</v>
      </c>
      <c r="D452" s="8">
        <v>45457.013506944444</v>
      </c>
      <c r="E452" s="21">
        <f t="shared" si="14"/>
        <v>45457.013506944444</v>
      </c>
      <c r="F452" s="22">
        <f t="shared" si="15"/>
        <v>2024</v>
      </c>
      <c r="G452" s="7" t="s">
        <v>30</v>
      </c>
      <c r="H452" s="7" t="s">
        <v>31</v>
      </c>
      <c r="I452" s="9" t="s">
        <v>3</v>
      </c>
    </row>
    <row r="453" spans="1:9" hidden="1" x14ac:dyDescent="0.25">
      <c r="A453" s="19">
        <v>452</v>
      </c>
      <c r="B453" s="7" t="s">
        <v>41</v>
      </c>
      <c r="C453" s="5" t="s">
        <v>134</v>
      </c>
      <c r="D453" s="8">
        <v>45457.028171296297</v>
      </c>
      <c r="E453" s="21">
        <f t="shared" si="14"/>
        <v>45457.028171296297</v>
      </c>
      <c r="F453" s="22">
        <f t="shared" si="15"/>
        <v>2024</v>
      </c>
      <c r="G453" s="7" t="s">
        <v>30</v>
      </c>
      <c r="H453" s="7" t="s">
        <v>31</v>
      </c>
      <c r="I453" s="9" t="s">
        <v>3</v>
      </c>
    </row>
    <row r="454" spans="1:9" hidden="1" x14ac:dyDescent="0.25">
      <c r="A454" s="20">
        <v>453</v>
      </c>
      <c r="B454" s="7" t="s">
        <v>41</v>
      </c>
      <c r="C454" s="5" t="s">
        <v>134</v>
      </c>
      <c r="D454" s="8">
        <v>45457.045451388891</v>
      </c>
      <c r="E454" s="21">
        <f t="shared" si="14"/>
        <v>45457.045451388891</v>
      </c>
      <c r="F454" s="22">
        <f t="shared" si="15"/>
        <v>2024</v>
      </c>
      <c r="G454" s="7" t="s">
        <v>30</v>
      </c>
      <c r="H454" s="7" t="s">
        <v>31</v>
      </c>
      <c r="I454" s="9" t="s">
        <v>3</v>
      </c>
    </row>
    <row r="455" spans="1:9" hidden="1" x14ac:dyDescent="0.25">
      <c r="A455" s="19">
        <v>454</v>
      </c>
      <c r="B455" s="7" t="s">
        <v>41</v>
      </c>
      <c r="C455" s="5" t="s">
        <v>134</v>
      </c>
      <c r="D455" s="8">
        <v>45457.061203703706</v>
      </c>
      <c r="E455" s="21">
        <f t="shared" si="14"/>
        <v>45457.061203703706</v>
      </c>
      <c r="F455" s="22">
        <f t="shared" si="15"/>
        <v>2024</v>
      </c>
      <c r="G455" s="7" t="s">
        <v>30</v>
      </c>
      <c r="H455" s="7" t="s">
        <v>31</v>
      </c>
      <c r="I455" s="9" t="s">
        <v>3</v>
      </c>
    </row>
    <row r="456" spans="1:9" hidden="1" x14ac:dyDescent="0.25">
      <c r="A456" s="20">
        <v>455</v>
      </c>
      <c r="B456" s="7" t="s">
        <v>48</v>
      </c>
      <c r="C456" s="5" t="s">
        <v>134</v>
      </c>
      <c r="D456" s="8">
        <v>45208.723935185182</v>
      </c>
      <c r="E456" s="21">
        <f t="shared" si="14"/>
        <v>45208.723935185182</v>
      </c>
      <c r="F456" s="22">
        <f t="shared" si="15"/>
        <v>2023</v>
      </c>
      <c r="G456" s="7" t="s">
        <v>49</v>
      </c>
      <c r="H456" s="7" t="s">
        <v>50</v>
      </c>
      <c r="I456" s="9" t="s">
        <v>3</v>
      </c>
    </row>
    <row r="457" spans="1:9" hidden="1" x14ac:dyDescent="0.25">
      <c r="A457" s="19">
        <v>456</v>
      </c>
      <c r="B457" s="7" t="s">
        <v>48</v>
      </c>
      <c r="C457" s="5" t="s">
        <v>134</v>
      </c>
      <c r="D457" s="8">
        <v>45301.667615740742</v>
      </c>
      <c r="E457" s="21">
        <f t="shared" si="14"/>
        <v>45301.667615740742</v>
      </c>
      <c r="F457" s="22">
        <f t="shared" si="15"/>
        <v>2024</v>
      </c>
      <c r="G457" s="7" t="s">
        <v>49</v>
      </c>
      <c r="H457" s="7" t="s">
        <v>50</v>
      </c>
      <c r="I457" s="9" t="s">
        <v>3</v>
      </c>
    </row>
    <row r="458" spans="1:9" hidden="1" x14ac:dyDescent="0.25">
      <c r="A458" s="20">
        <v>457</v>
      </c>
      <c r="B458" s="7" t="s">
        <v>48</v>
      </c>
      <c r="C458" s="5" t="s">
        <v>134</v>
      </c>
      <c r="D458" s="8">
        <v>45352.484756944446</v>
      </c>
      <c r="E458" s="21">
        <f t="shared" si="14"/>
        <v>45352.484756944446</v>
      </c>
      <c r="F458" s="22">
        <f t="shared" si="15"/>
        <v>2024</v>
      </c>
      <c r="G458" s="7" t="s">
        <v>51</v>
      </c>
      <c r="H458" s="7" t="s">
        <v>52</v>
      </c>
      <c r="I458" s="9" t="s">
        <v>3</v>
      </c>
    </row>
    <row r="459" spans="1:9" hidden="1" x14ac:dyDescent="0.25">
      <c r="A459" s="19">
        <v>458</v>
      </c>
      <c r="B459" s="7" t="s">
        <v>48</v>
      </c>
      <c r="C459" s="5" t="s">
        <v>134</v>
      </c>
      <c r="D459" s="8">
        <v>45448.472974537035</v>
      </c>
      <c r="E459" s="21">
        <f t="shared" si="14"/>
        <v>45448.472974537035</v>
      </c>
      <c r="F459" s="22">
        <f t="shared" si="15"/>
        <v>2024</v>
      </c>
      <c r="G459" s="7" t="s">
        <v>12</v>
      </c>
      <c r="H459" s="7" t="s">
        <v>13</v>
      </c>
      <c r="I459" s="9" t="s">
        <v>3</v>
      </c>
    </row>
    <row r="460" spans="1:9" hidden="1" x14ac:dyDescent="0.25">
      <c r="A460" s="20">
        <v>459</v>
      </c>
      <c r="B460" s="7" t="s">
        <v>48</v>
      </c>
      <c r="C460" s="5" t="s">
        <v>134</v>
      </c>
      <c r="D460" s="8">
        <v>45448.656192129631</v>
      </c>
      <c r="E460" s="21">
        <f t="shared" si="14"/>
        <v>45448.656192129631</v>
      </c>
      <c r="F460" s="22">
        <f t="shared" si="15"/>
        <v>2024</v>
      </c>
      <c r="G460" s="7" t="s">
        <v>12</v>
      </c>
      <c r="H460" s="7" t="s">
        <v>13</v>
      </c>
      <c r="I460" s="9" t="s">
        <v>3</v>
      </c>
    </row>
    <row r="461" spans="1:9" hidden="1" x14ac:dyDescent="0.25">
      <c r="A461" s="19">
        <v>460</v>
      </c>
      <c r="B461" s="7" t="s">
        <v>48</v>
      </c>
      <c r="C461" s="5" t="s">
        <v>134</v>
      </c>
      <c r="D461" s="8">
        <v>45449.605624999997</v>
      </c>
      <c r="E461" s="21">
        <f t="shared" si="14"/>
        <v>45449.605624999997</v>
      </c>
      <c r="F461" s="22">
        <f t="shared" si="15"/>
        <v>2024</v>
      </c>
      <c r="G461" s="7" t="s">
        <v>53</v>
      </c>
      <c r="H461" s="7" t="s">
        <v>54</v>
      </c>
      <c r="I461" s="9" t="s">
        <v>3</v>
      </c>
    </row>
    <row r="462" spans="1:9" hidden="1" x14ac:dyDescent="0.25">
      <c r="A462" s="20">
        <v>461</v>
      </c>
      <c r="B462" s="7" t="s">
        <v>55</v>
      </c>
      <c r="C462" s="5" t="s">
        <v>134</v>
      </c>
      <c r="D462" s="8">
        <v>44970.411643518521</v>
      </c>
      <c r="E462" s="21">
        <f t="shared" si="14"/>
        <v>44970.411643518521</v>
      </c>
      <c r="F462" s="22">
        <f t="shared" si="15"/>
        <v>2023</v>
      </c>
      <c r="G462" s="7" t="s">
        <v>56</v>
      </c>
      <c r="H462" s="7" t="s">
        <v>57</v>
      </c>
      <c r="I462" s="9" t="s">
        <v>3</v>
      </c>
    </row>
    <row r="463" spans="1:9" hidden="1" x14ac:dyDescent="0.25">
      <c r="A463" s="19">
        <v>462</v>
      </c>
      <c r="B463" s="7" t="s">
        <v>55</v>
      </c>
      <c r="C463" s="5" t="s">
        <v>134</v>
      </c>
      <c r="D463" s="8">
        <v>44971.429513888892</v>
      </c>
      <c r="E463" s="21">
        <f t="shared" si="14"/>
        <v>44971.429513888892</v>
      </c>
      <c r="F463" s="22">
        <f t="shared" si="15"/>
        <v>2023</v>
      </c>
      <c r="G463" s="7" t="s">
        <v>58</v>
      </c>
      <c r="H463" s="7" t="s">
        <v>59</v>
      </c>
      <c r="I463" s="9" t="s">
        <v>3</v>
      </c>
    </row>
    <row r="464" spans="1:9" hidden="1" x14ac:dyDescent="0.25">
      <c r="A464" s="20">
        <v>463</v>
      </c>
      <c r="B464" s="7" t="s">
        <v>55</v>
      </c>
      <c r="C464" s="5" t="s">
        <v>134</v>
      </c>
      <c r="D464" s="8">
        <v>44971.620636574073</v>
      </c>
      <c r="E464" s="21">
        <f t="shared" si="14"/>
        <v>44971.620636574073</v>
      </c>
      <c r="F464" s="22">
        <f t="shared" si="15"/>
        <v>2023</v>
      </c>
      <c r="G464" s="7" t="s">
        <v>60</v>
      </c>
      <c r="H464" s="7" t="s">
        <v>61</v>
      </c>
      <c r="I464" s="9" t="s">
        <v>3</v>
      </c>
    </row>
    <row r="465" spans="1:9" hidden="1" x14ac:dyDescent="0.25">
      <c r="A465" s="19">
        <v>464</v>
      </c>
      <c r="B465" s="7" t="s">
        <v>55</v>
      </c>
      <c r="C465" s="5" t="s">
        <v>134</v>
      </c>
      <c r="D465" s="8">
        <v>45093.565925925926</v>
      </c>
      <c r="E465" s="21">
        <f t="shared" si="14"/>
        <v>45093.565925925926</v>
      </c>
      <c r="F465" s="22">
        <f t="shared" si="15"/>
        <v>2023</v>
      </c>
      <c r="G465" s="7" t="s">
        <v>58</v>
      </c>
      <c r="H465" s="7" t="s">
        <v>59</v>
      </c>
      <c r="I465" s="9" t="s">
        <v>3</v>
      </c>
    </row>
    <row r="466" spans="1:9" hidden="1" x14ac:dyDescent="0.25">
      <c r="A466" s="20">
        <v>465</v>
      </c>
      <c r="B466" s="7" t="s">
        <v>55</v>
      </c>
      <c r="C466" s="5" t="s">
        <v>134</v>
      </c>
      <c r="D466" s="8">
        <v>45119.405497685184</v>
      </c>
      <c r="E466" s="21">
        <f t="shared" si="14"/>
        <v>45119.405497685184</v>
      </c>
      <c r="F466" s="22">
        <f t="shared" si="15"/>
        <v>2023</v>
      </c>
      <c r="G466" s="7" t="s">
        <v>30</v>
      </c>
      <c r="H466" s="7" t="s">
        <v>31</v>
      </c>
      <c r="I466" s="9" t="s">
        <v>3</v>
      </c>
    </row>
    <row r="467" spans="1:9" hidden="1" x14ac:dyDescent="0.25">
      <c r="A467" s="19">
        <v>466</v>
      </c>
      <c r="B467" s="7" t="s">
        <v>55</v>
      </c>
      <c r="C467" s="5" t="s">
        <v>134</v>
      </c>
      <c r="D467" s="8">
        <v>45121.551539351851</v>
      </c>
      <c r="E467" s="21">
        <f t="shared" si="14"/>
        <v>45121.551539351851</v>
      </c>
      <c r="F467" s="22">
        <f t="shared" si="15"/>
        <v>2023</v>
      </c>
      <c r="G467" s="7" t="s">
        <v>30</v>
      </c>
      <c r="H467" s="7" t="s">
        <v>31</v>
      </c>
      <c r="I467" s="9" t="s">
        <v>3</v>
      </c>
    </row>
    <row r="468" spans="1:9" hidden="1" x14ac:dyDescent="0.25">
      <c r="A468" s="20">
        <v>467</v>
      </c>
      <c r="B468" s="7" t="s">
        <v>55</v>
      </c>
      <c r="C468" s="5" t="s">
        <v>134</v>
      </c>
      <c r="D468" s="8">
        <v>45121.646331018521</v>
      </c>
      <c r="E468" s="21">
        <f t="shared" si="14"/>
        <v>45121.646331018521</v>
      </c>
      <c r="F468" s="22">
        <f t="shared" si="15"/>
        <v>2023</v>
      </c>
      <c r="G468" s="7" t="s">
        <v>30</v>
      </c>
      <c r="H468" s="7" t="s">
        <v>31</v>
      </c>
      <c r="I468" s="9" t="s">
        <v>3</v>
      </c>
    </row>
    <row r="469" spans="1:9" hidden="1" x14ac:dyDescent="0.25">
      <c r="A469" s="19">
        <v>468</v>
      </c>
      <c r="B469" s="7" t="s">
        <v>55</v>
      </c>
      <c r="C469" s="5" t="s">
        <v>134</v>
      </c>
      <c r="D469" s="8">
        <v>45134.685266203705</v>
      </c>
      <c r="E469" s="21">
        <f t="shared" si="14"/>
        <v>45134.685266203705</v>
      </c>
      <c r="F469" s="22">
        <f t="shared" si="15"/>
        <v>2023</v>
      </c>
      <c r="G469" s="7" t="s">
        <v>30</v>
      </c>
      <c r="H469" s="7" t="s">
        <v>31</v>
      </c>
      <c r="I469" s="9" t="s">
        <v>3</v>
      </c>
    </row>
    <row r="470" spans="1:9" hidden="1" x14ac:dyDescent="0.25">
      <c r="A470" s="20">
        <v>469</v>
      </c>
      <c r="B470" s="7" t="s">
        <v>55</v>
      </c>
      <c r="C470" s="5" t="s">
        <v>134</v>
      </c>
      <c r="D470" s="8">
        <v>45138.448229166665</v>
      </c>
      <c r="E470" s="21">
        <f t="shared" si="14"/>
        <v>45138.448229166665</v>
      </c>
      <c r="F470" s="22">
        <f t="shared" si="15"/>
        <v>2023</v>
      </c>
      <c r="G470" s="7" t="s">
        <v>30</v>
      </c>
      <c r="H470" s="7" t="s">
        <v>31</v>
      </c>
      <c r="I470" s="9" t="s">
        <v>3</v>
      </c>
    </row>
    <row r="471" spans="1:9" hidden="1" x14ac:dyDescent="0.25">
      <c r="A471" s="19">
        <v>470</v>
      </c>
      <c r="B471" s="7" t="s">
        <v>55</v>
      </c>
      <c r="C471" s="5" t="s">
        <v>134</v>
      </c>
      <c r="D471" s="8">
        <v>45196.675543981481</v>
      </c>
      <c r="E471" s="21">
        <f t="shared" si="14"/>
        <v>45196.675543981481</v>
      </c>
      <c r="F471" s="22">
        <f t="shared" si="15"/>
        <v>2023</v>
      </c>
      <c r="G471" s="7" t="s">
        <v>12</v>
      </c>
      <c r="H471" s="7" t="s">
        <v>13</v>
      </c>
      <c r="I471" s="9" t="s">
        <v>3</v>
      </c>
    </row>
    <row r="472" spans="1:9" hidden="1" x14ac:dyDescent="0.25">
      <c r="A472" s="20">
        <v>471</v>
      </c>
      <c r="B472" s="7" t="s">
        <v>55</v>
      </c>
      <c r="C472" s="5" t="s">
        <v>134</v>
      </c>
      <c r="D472" s="8">
        <v>45218.690011574072</v>
      </c>
      <c r="E472" s="21">
        <f t="shared" si="14"/>
        <v>45218.690011574072</v>
      </c>
      <c r="F472" s="22">
        <f t="shared" si="15"/>
        <v>2023</v>
      </c>
      <c r="G472" s="7" t="s">
        <v>12</v>
      </c>
      <c r="H472" s="7" t="s">
        <v>13</v>
      </c>
      <c r="I472" s="9" t="s">
        <v>3</v>
      </c>
    </row>
    <row r="473" spans="1:9" hidden="1" x14ac:dyDescent="0.25">
      <c r="A473" s="19">
        <v>472</v>
      </c>
      <c r="B473" s="7" t="s">
        <v>55</v>
      </c>
      <c r="C473" s="5" t="s">
        <v>134</v>
      </c>
      <c r="D473" s="8">
        <v>45219.431921296295</v>
      </c>
      <c r="E473" s="21">
        <f t="shared" si="14"/>
        <v>45219.431921296295</v>
      </c>
      <c r="F473" s="22">
        <f t="shared" si="15"/>
        <v>2023</v>
      </c>
      <c r="G473" s="7" t="s">
        <v>30</v>
      </c>
      <c r="H473" s="7" t="s">
        <v>31</v>
      </c>
      <c r="I473" s="9" t="s">
        <v>3</v>
      </c>
    </row>
    <row r="474" spans="1:9" hidden="1" x14ac:dyDescent="0.25">
      <c r="A474" s="20">
        <v>473</v>
      </c>
      <c r="B474" s="7" t="s">
        <v>55</v>
      </c>
      <c r="C474" s="5" t="s">
        <v>134</v>
      </c>
      <c r="D474" s="8">
        <v>45223.569814814815</v>
      </c>
      <c r="E474" s="21">
        <f t="shared" si="14"/>
        <v>45223.569814814815</v>
      </c>
      <c r="F474" s="22">
        <f t="shared" si="15"/>
        <v>2023</v>
      </c>
      <c r="G474" s="7" t="s">
        <v>30</v>
      </c>
      <c r="H474" s="7" t="s">
        <v>31</v>
      </c>
      <c r="I474" s="9" t="s">
        <v>3</v>
      </c>
    </row>
    <row r="475" spans="1:9" hidden="1" x14ac:dyDescent="0.25">
      <c r="A475" s="19">
        <v>474</v>
      </c>
      <c r="B475" s="7" t="s">
        <v>55</v>
      </c>
      <c r="C475" s="5" t="s">
        <v>134</v>
      </c>
      <c r="D475" s="8">
        <v>45225.891527777778</v>
      </c>
      <c r="E475" s="21">
        <f t="shared" si="14"/>
        <v>45225.891527777778</v>
      </c>
      <c r="F475" s="22">
        <f t="shared" si="15"/>
        <v>2023</v>
      </c>
      <c r="G475" s="7" t="s">
        <v>30</v>
      </c>
      <c r="H475" s="7" t="s">
        <v>31</v>
      </c>
      <c r="I475" s="9" t="s">
        <v>3</v>
      </c>
    </row>
    <row r="476" spans="1:9" hidden="1" x14ac:dyDescent="0.25">
      <c r="A476" s="20">
        <v>475</v>
      </c>
      <c r="B476" s="7" t="s">
        <v>55</v>
      </c>
      <c r="C476" s="5" t="s">
        <v>134</v>
      </c>
      <c r="D476" s="8">
        <v>45225.900613425925</v>
      </c>
      <c r="E476" s="21">
        <f t="shared" si="14"/>
        <v>45225.900613425925</v>
      </c>
      <c r="F476" s="22">
        <f t="shared" si="15"/>
        <v>2023</v>
      </c>
      <c r="G476" s="7" t="s">
        <v>30</v>
      </c>
      <c r="H476" s="7" t="s">
        <v>31</v>
      </c>
      <c r="I476" s="9" t="s">
        <v>3</v>
      </c>
    </row>
    <row r="477" spans="1:9" hidden="1" x14ac:dyDescent="0.25">
      <c r="A477" s="19">
        <v>476</v>
      </c>
      <c r="B477" s="7" t="s">
        <v>55</v>
      </c>
      <c r="C477" s="5" t="s">
        <v>134</v>
      </c>
      <c r="D477" s="8">
        <v>45238.760509259257</v>
      </c>
      <c r="E477" s="21">
        <f t="shared" si="14"/>
        <v>45238.760509259257</v>
      </c>
      <c r="F477" s="22">
        <f t="shared" si="15"/>
        <v>2023</v>
      </c>
      <c r="G477" s="7" t="s">
        <v>30</v>
      </c>
      <c r="H477" s="7" t="s">
        <v>31</v>
      </c>
      <c r="I477" s="9" t="s">
        <v>3</v>
      </c>
    </row>
    <row r="478" spans="1:9" hidden="1" x14ac:dyDescent="0.25">
      <c r="A478" s="20">
        <v>477</v>
      </c>
      <c r="B478" s="7" t="s">
        <v>55</v>
      </c>
      <c r="C478" s="5" t="s">
        <v>134</v>
      </c>
      <c r="D478" s="8">
        <v>45241.016793981478</v>
      </c>
      <c r="E478" s="21">
        <f t="shared" si="14"/>
        <v>45241.016793981478</v>
      </c>
      <c r="F478" s="22">
        <f t="shared" si="15"/>
        <v>2023</v>
      </c>
      <c r="G478" s="7" t="s">
        <v>30</v>
      </c>
      <c r="H478" s="7" t="s">
        <v>31</v>
      </c>
      <c r="I478" s="9" t="s">
        <v>3</v>
      </c>
    </row>
    <row r="479" spans="1:9" hidden="1" x14ac:dyDescent="0.25">
      <c r="A479" s="19">
        <v>478</v>
      </c>
      <c r="B479" s="7" t="s">
        <v>55</v>
      </c>
      <c r="C479" s="5" t="s">
        <v>134</v>
      </c>
      <c r="D479" s="8">
        <v>45244.868043981478</v>
      </c>
      <c r="E479" s="21">
        <f t="shared" si="14"/>
        <v>45244.868043981478</v>
      </c>
      <c r="F479" s="22">
        <f t="shared" si="15"/>
        <v>2023</v>
      </c>
      <c r="G479" s="7" t="s">
        <v>30</v>
      </c>
      <c r="H479" s="7" t="s">
        <v>31</v>
      </c>
      <c r="I479" s="9" t="s">
        <v>3</v>
      </c>
    </row>
    <row r="480" spans="1:9" hidden="1" x14ac:dyDescent="0.25">
      <c r="A480" s="20">
        <v>479</v>
      </c>
      <c r="B480" s="7" t="s">
        <v>55</v>
      </c>
      <c r="C480" s="5" t="s">
        <v>134</v>
      </c>
      <c r="D480" s="8">
        <v>45244.869189814817</v>
      </c>
      <c r="E480" s="21">
        <f t="shared" si="14"/>
        <v>45244.869189814817</v>
      </c>
      <c r="F480" s="22">
        <f t="shared" si="15"/>
        <v>2023</v>
      </c>
      <c r="G480" s="7" t="s">
        <v>30</v>
      </c>
      <c r="H480" s="7" t="s">
        <v>31</v>
      </c>
      <c r="I480" s="9" t="s">
        <v>3</v>
      </c>
    </row>
    <row r="481" spans="1:9" hidden="1" x14ac:dyDescent="0.25">
      <c r="A481" s="19">
        <v>480</v>
      </c>
      <c r="B481" s="7" t="s">
        <v>55</v>
      </c>
      <c r="C481" s="5" t="s">
        <v>134</v>
      </c>
      <c r="D481" s="8">
        <v>45244.869664351849</v>
      </c>
      <c r="E481" s="21">
        <f t="shared" si="14"/>
        <v>45244.869664351849</v>
      </c>
      <c r="F481" s="22">
        <f t="shared" si="15"/>
        <v>2023</v>
      </c>
      <c r="G481" s="7" t="s">
        <v>30</v>
      </c>
      <c r="H481" s="7" t="s">
        <v>31</v>
      </c>
      <c r="I481" s="9" t="s">
        <v>3</v>
      </c>
    </row>
    <row r="482" spans="1:9" hidden="1" x14ac:dyDescent="0.25">
      <c r="A482" s="20">
        <v>481</v>
      </c>
      <c r="B482" s="7" t="s">
        <v>55</v>
      </c>
      <c r="C482" s="5" t="s">
        <v>134</v>
      </c>
      <c r="D482" s="8">
        <v>45246.504803240743</v>
      </c>
      <c r="E482" s="21">
        <f t="shared" si="14"/>
        <v>45246.504803240743</v>
      </c>
      <c r="F482" s="22">
        <f t="shared" si="15"/>
        <v>2023</v>
      </c>
      <c r="G482" s="7" t="s">
        <v>62</v>
      </c>
      <c r="H482" s="7" t="s">
        <v>63</v>
      </c>
      <c r="I482" s="9" t="s">
        <v>3</v>
      </c>
    </row>
    <row r="483" spans="1:9" hidden="1" x14ac:dyDescent="0.25">
      <c r="A483" s="19">
        <v>482</v>
      </c>
      <c r="B483" s="7" t="s">
        <v>55</v>
      </c>
      <c r="C483" s="5" t="s">
        <v>134</v>
      </c>
      <c r="D483" s="8">
        <v>45247.652685185189</v>
      </c>
      <c r="E483" s="21">
        <f t="shared" si="14"/>
        <v>45247.652685185189</v>
      </c>
      <c r="F483" s="22">
        <f t="shared" si="15"/>
        <v>2023</v>
      </c>
      <c r="G483" s="7" t="s">
        <v>62</v>
      </c>
      <c r="H483" s="7" t="s">
        <v>63</v>
      </c>
      <c r="I483" s="9" t="s">
        <v>3</v>
      </c>
    </row>
    <row r="484" spans="1:9" hidden="1" x14ac:dyDescent="0.25">
      <c r="A484" s="20">
        <v>483</v>
      </c>
      <c r="B484" s="7" t="s">
        <v>55</v>
      </c>
      <c r="C484" s="5" t="s">
        <v>134</v>
      </c>
      <c r="D484" s="8">
        <v>45251.127060185187</v>
      </c>
      <c r="E484" s="21">
        <f t="shared" si="14"/>
        <v>45251.127060185187</v>
      </c>
      <c r="F484" s="22">
        <f t="shared" si="15"/>
        <v>2023</v>
      </c>
      <c r="G484" s="7" t="s">
        <v>30</v>
      </c>
      <c r="H484" s="7" t="s">
        <v>31</v>
      </c>
      <c r="I484" s="9" t="s">
        <v>3</v>
      </c>
    </row>
    <row r="485" spans="1:9" hidden="1" x14ac:dyDescent="0.25">
      <c r="A485" s="19">
        <v>484</v>
      </c>
      <c r="B485" s="7" t="s">
        <v>55</v>
      </c>
      <c r="C485" s="5" t="s">
        <v>134</v>
      </c>
      <c r="D485" s="8">
        <v>45260.63008101852</v>
      </c>
      <c r="E485" s="21">
        <f t="shared" si="14"/>
        <v>45260.63008101852</v>
      </c>
      <c r="F485" s="22">
        <f t="shared" si="15"/>
        <v>2023</v>
      </c>
      <c r="G485" s="7" t="s">
        <v>38</v>
      </c>
      <c r="H485" s="7" t="s">
        <v>39</v>
      </c>
      <c r="I485" s="9" t="s">
        <v>3</v>
      </c>
    </row>
    <row r="486" spans="1:9" hidden="1" x14ac:dyDescent="0.25">
      <c r="A486" s="20">
        <v>485</v>
      </c>
      <c r="B486" s="7" t="s">
        <v>55</v>
      </c>
      <c r="C486" s="5" t="s">
        <v>134</v>
      </c>
      <c r="D486" s="8">
        <v>45271.471759259257</v>
      </c>
      <c r="E486" s="21">
        <f t="shared" si="14"/>
        <v>45271.471759259257</v>
      </c>
      <c r="F486" s="22">
        <f t="shared" si="15"/>
        <v>2023</v>
      </c>
      <c r="G486" s="7" t="s">
        <v>30</v>
      </c>
      <c r="H486" s="7" t="s">
        <v>31</v>
      </c>
      <c r="I486" s="9" t="s">
        <v>3</v>
      </c>
    </row>
    <row r="487" spans="1:9" hidden="1" x14ac:dyDescent="0.25">
      <c r="A487" s="19">
        <v>486</v>
      </c>
      <c r="B487" s="7" t="s">
        <v>55</v>
      </c>
      <c r="C487" s="5" t="s">
        <v>134</v>
      </c>
      <c r="D487" s="8">
        <v>45271.473136574074</v>
      </c>
      <c r="E487" s="21">
        <f t="shared" si="14"/>
        <v>45271.473136574074</v>
      </c>
      <c r="F487" s="22">
        <f t="shared" si="15"/>
        <v>2023</v>
      </c>
      <c r="G487" s="7" t="s">
        <v>30</v>
      </c>
      <c r="H487" s="7" t="s">
        <v>31</v>
      </c>
      <c r="I487" s="9" t="s">
        <v>3</v>
      </c>
    </row>
    <row r="488" spans="1:9" hidden="1" x14ac:dyDescent="0.25">
      <c r="A488" s="20">
        <v>487</v>
      </c>
      <c r="B488" s="7" t="s">
        <v>55</v>
      </c>
      <c r="C488" s="5" t="s">
        <v>134</v>
      </c>
      <c r="D488" s="8">
        <v>45271.642013888886</v>
      </c>
      <c r="E488" s="21">
        <f t="shared" si="14"/>
        <v>45271.642013888886</v>
      </c>
      <c r="F488" s="22">
        <f t="shared" si="15"/>
        <v>2023</v>
      </c>
      <c r="G488" s="7" t="s">
        <v>38</v>
      </c>
      <c r="H488" s="7" t="s">
        <v>39</v>
      </c>
      <c r="I488" s="9" t="s">
        <v>3</v>
      </c>
    </row>
    <row r="489" spans="1:9" hidden="1" x14ac:dyDescent="0.25">
      <c r="A489" s="19">
        <v>488</v>
      </c>
      <c r="B489" s="7" t="s">
        <v>55</v>
      </c>
      <c r="C489" s="5" t="s">
        <v>134</v>
      </c>
      <c r="D489" s="8">
        <v>45278.682060185187</v>
      </c>
      <c r="E489" s="21">
        <f t="shared" si="14"/>
        <v>45278.682060185187</v>
      </c>
      <c r="F489" s="22">
        <f t="shared" si="15"/>
        <v>2023</v>
      </c>
      <c r="G489" s="7" t="s">
        <v>64</v>
      </c>
      <c r="H489" s="7" t="s">
        <v>65</v>
      </c>
      <c r="I489" s="9" t="s">
        <v>3</v>
      </c>
    </row>
    <row r="490" spans="1:9" hidden="1" x14ac:dyDescent="0.25">
      <c r="A490" s="20">
        <v>489</v>
      </c>
      <c r="B490" s="7" t="s">
        <v>55</v>
      </c>
      <c r="C490" s="5" t="s">
        <v>134</v>
      </c>
      <c r="D490" s="8">
        <v>45307.429120370369</v>
      </c>
      <c r="E490" s="21">
        <f t="shared" si="14"/>
        <v>45307.429120370369</v>
      </c>
      <c r="F490" s="22">
        <f t="shared" si="15"/>
        <v>2024</v>
      </c>
      <c r="G490" s="7" t="s">
        <v>12</v>
      </c>
      <c r="H490" s="7" t="s">
        <v>13</v>
      </c>
      <c r="I490" s="9" t="s">
        <v>3</v>
      </c>
    </row>
    <row r="491" spans="1:9" hidden="1" x14ac:dyDescent="0.25">
      <c r="A491" s="19">
        <v>490</v>
      </c>
      <c r="B491" s="7" t="s">
        <v>55</v>
      </c>
      <c r="C491" s="5" t="s">
        <v>134</v>
      </c>
      <c r="D491" s="8">
        <v>45307.465162037035</v>
      </c>
      <c r="E491" s="21">
        <f t="shared" si="14"/>
        <v>45307.465162037035</v>
      </c>
      <c r="F491" s="22">
        <f t="shared" si="15"/>
        <v>2024</v>
      </c>
      <c r="G491" s="7" t="s">
        <v>12</v>
      </c>
      <c r="H491" s="7" t="s">
        <v>13</v>
      </c>
      <c r="I491" s="9" t="s">
        <v>3</v>
      </c>
    </row>
    <row r="492" spans="1:9" hidden="1" x14ac:dyDescent="0.25">
      <c r="A492" s="20">
        <v>491</v>
      </c>
      <c r="B492" s="7" t="s">
        <v>55</v>
      </c>
      <c r="C492" s="5" t="s">
        <v>134</v>
      </c>
      <c r="D492" s="8">
        <v>45307.476655092592</v>
      </c>
      <c r="E492" s="21">
        <f t="shared" si="14"/>
        <v>45307.476655092592</v>
      </c>
      <c r="F492" s="22">
        <f t="shared" si="15"/>
        <v>2024</v>
      </c>
      <c r="G492" s="7" t="s">
        <v>12</v>
      </c>
      <c r="H492" s="7" t="s">
        <v>13</v>
      </c>
      <c r="I492" s="9" t="s">
        <v>3</v>
      </c>
    </row>
    <row r="493" spans="1:9" hidden="1" x14ac:dyDescent="0.25">
      <c r="A493" s="19">
        <v>492</v>
      </c>
      <c r="B493" s="7" t="s">
        <v>55</v>
      </c>
      <c r="C493" s="5" t="s">
        <v>134</v>
      </c>
      <c r="D493" s="8">
        <v>45307.501192129632</v>
      </c>
      <c r="E493" s="21">
        <f t="shared" si="14"/>
        <v>45307.501192129632</v>
      </c>
      <c r="F493" s="22">
        <f t="shared" si="15"/>
        <v>2024</v>
      </c>
      <c r="G493" s="7" t="s">
        <v>12</v>
      </c>
      <c r="H493" s="7" t="s">
        <v>13</v>
      </c>
      <c r="I493" s="9" t="s">
        <v>3</v>
      </c>
    </row>
    <row r="494" spans="1:9" hidden="1" x14ac:dyDescent="0.25">
      <c r="A494" s="20">
        <v>493</v>
      </c>
      <c r="B494" s="7" t="s">
        <v>55</v>
      </c>
      <c r="C494" s="5" t="s">
        <v>134</v>
      </c>
      <c r="D494" s="8">
        <v>45307.553402777776</v>
      </c>
      <c r="E494" s="21">
        <f t="shared" si="14"/>
        <v>45307.553402777776</v>
      </c>
      <c r="F494" s="22">
        <f t="shared" si="15"/>
        <v>2024</v>
      </c>
      <c r="G494" s="7" t="s">
        <v>12</v>
      </c>
      <c r="H494" s="7" t="s">
        <v>13</v>
      </c>
      <c r="I494" s="9" t="s">
        <v>3</v>
      </c>
    </row>
    <row r="495" spans="1:9" hidden="1" x14ac:dyDescent="0.25">
      <c r="A495" s="19">
        <v>494</v>
      </c>
      <c r="B495" s="7" t="s">
        <v>55</v>
      </c>
      <c r="C495" s="5" t="s">
        <v>134</v>
      </c>
      <c r="D495" s="8">
        <v>45307.554201388892</v>
      </c>
      <c r="E495" s="21">
        <f t="shared" si="14"/>
        <v>45307.554201388892</v>
      </c>
      <c r="F495" s="22">
        <f t="shared" si="15"/>
        <v>2024</v>
      </c>
      <c r="G495" s="7" t="s">
        <v>12</v>
      </c>
      <c r="H495" s="7" t="s">
        <v>13</v>
      </c>
      <c r="I495" s="9" t="s">
        <v>3</v>
      </c>
    </row>
    <row r="496" spans="1:9" hidden="1" x14ac:dyDescent="0.25">
      <c r="A496" s="20">
        <v>495</v>
      </c>
      <c r="B496" s="7" t="s">
        <v>55</v>
      </c>
      <c r="C496" s="5" t="s">
        <v>134</v>
      </c>
      <c r="D496" s="8">
        <v>45307.556666666664</v>
      </c>
      <c r="E496" s="21">
        <f t="shared" si="14"/>
        <v>45307.556666666664</v>
      </c>
      <c r="F496" s="22">
        <f t="shared" si="15"/>
        <v>2024</v>
      </c>
      <c r="G496" s="7" t="s">
        <v>12</v>
      </c>
      <c r="H496" s="7" t="s">
        <v>13</v>
      </c>
      <c r="I496" s="9" t="s">
        <v>3</v>
      </c>
    </row>
    <row r="497" spans="1:9" hidden="1" x14ac:dyDescent="0.25">
      <c r="A497" s="19">
        <v>496</v>
      </c>
      <c r="B497" s="7" t="s">
        <v>55</v>
      </c>
      <c r="C497" s="5" t="s">
        <v>134</v>
      </c>
      <c r="D497" s="8">
        <v>45308.453622685185</v>
      </c>
      <c r="E497" s="21">
        <f t="shared" si="14"/>
        <v>45308.453622685185</v>
      </c>
      <c r="F497" s="22">
        <f t="shared" si="15"/>
        <v>2024</v>
      </c>
      <c r="G497" s="7" t="s">
        <v>12</v>
      </c>
      <c r="H497" s="7" t="s">
        <v>13</v>
      </c>
      <c r="I497" s="9" t="s">
        <v>3</v>
      </c>
    </row>
    <row r="498" spans="1:9" hidden="1" x14ac:dyDescent="0.25">
      <c r="A498" s="20">
        <v>497</v>
      </c>
      <c r="B498" s="7" t="s">
        <v>55</v>
      </c>
      <c r="C498" s="5" t="s">
        <v>134</v>
      </c>
      <c r="D498" s="8">
        <v>45308.470081018517</v>
      </c>
      <c r="E498" s="21">
        <f t="shared" si="14"/>
        <v>45308.470081018517</v>
      </c>
      <c r="F498" s="22">
        <f t="shared" si="15"/>
        <v>2024</v>
      </c>
      <c r="G498" s="7" t="s">
        <v>12</v>
      </c>
      <c r="H498" s="7" t="s">
        <v>13</v>
      </c>
      <c r="I498" s="9" t="s">
        <v>3</v>
      </c>
    </row>
    <row r="499" spans="1:9" hidden="1" x14ac:dyDescent="0.25">
      <c r="A499" s="19">
        <v>498</v>
      </c>
      <c r="B499" s="7" t="s">
        <v>55</v>
      </c>
      <c r="C499" s="5" t="s">
        <v>134</v>
      </c>
      <c r="D499" s="8">
        <v>45308.475347222222</v>
      </c>
      <c r="E499" s="21">
        <f t="shared" si="14"/>
        <v>45308.475347222222</v>
      </c>
      <c r="F499" s="22">
        <f t="shared" si="15"/>
        <v>2024</v>
      </c>
      <c r="G499" s="7" t="s">
        <v>12</v>
      </c>
      <c r="H499" s="7" t="s">
        <v>13</v>
      </c>
      <c r="I499" s="9" t="s">
        <v>3</v>
      </c>
    </row>
    <row r="500" spans="1:9" hidden="1" x14ac:dyDescent="0.25">
      <c r="A500" s="20">
        <v>499</v>
      </c>
      <c r="B500" s="7" t="s">
        <v>55</v>
      </c>
      <c r="C500" s="5" t="s">
        <v>134</v>
      </c>
      <c r="D500" s="8">
        <v>45308.491585648146</v>
      </c>
      <c r="E500" s="21">
        <f t="shared" si="14"/>
        <v>45308.491585648146</v>
      </c>
      <c r="F500" s="22">
        <f t="shared" si="15"/>
        <v>2024</v>
      </c>
      <c r="G500" s="7" t="s">
        <v>12</v>
      </c>
      <c r="H500" s="7" t="s">
        <v>13</v>
      </c>
      <c r="I500" s="9" t="s">
        <v>3</v>
      </c>
    </row>
    <row r="501" spans="1:9" hidden="1" x14ac:dyDescent="0.25">
      <c r="A501" s="19">
        <v>500</v>
      </c>
      <c r="B501" s="14" t="s">
        <v>55</v>
      </c>
      <c r="C501" s="5" t="s">
        <v>134</v>
      </c>
      <c r="D501" s="15">
        <v>45308.529143518521</v>
      </c>
      <c r="E501" s="21">
        <f t="shared" si="14"/>
        <v>45308.529143518521</v>
      </c>
      <c r="F501" s="22">
        <f t="shared" si="15"/>
        <v>2024</v>
      </c>
      <c r="G501" s="14" t="s">
        <v>12</v>
      </c>
      <c r="H501" s="14" t="s">
        <v>13</v>
      </c>
      <c r="I501" s="13" t="s">
        <v>3</v>
      </c>
    </row>
    <row r="502" spans="1:9" hidden="1" x14ac:dyDescent="0.25">
      <c r="A502" s="20">
        <v>501</v>
      </c>
      <c r="B502" s="11" t="s">
        <v>55</v>
      </c>
      <c r="C502" s="5" t="s">
        <v>134</v>
      </c>
      <c r="D502" s="16">
        <v>45308.548043981478</v>
      </c>
      <c r="E502" s="21">
        <f t="shared" si="14"/>
        <v>45308.548043981478</v>
      </c>
      <c r="F502" s="22">
        <f t="shared" si="15"/>
        <v>2024</v>
      </c>
      <c r="G502" s="11" t="s">
        <v>12</v>
      </c>
      <c r="H502" s="11" t="s">
        <v>13</v>
      </c>
      <c r="I502" s="10" t="s">
        <v>3</v>
      </c>
    </row>
    <row r="503" spans="1:9" hidden="1" x14ac:dyDescent="0.25">
      <c r="A503" s="19">
        <v>502</v>
      </c>
      <c r="B503" s="7" t="s">
        <v>55</v>
      </c>
      <c r="C503" s="5" t="s">
        <v>134</v>
      </c>
      <c r="D503" s="17">
        <v>45308.562430555554</v>
      </c>
      <c r="E503" s="21">
        <f t="shared" si="14"/>
        <v>45308.562430555554</v>
      </c>
      <c r="F503" s="22">
        <f t="shared" si="15"/>
        <v>2024</v>
      </c>
      <c r="G503" s="7" t="s">
        <v>12</v>
      </c>
      <c r="H503" s="7" t="s">
        <v>13</v>
      </c>
      <c r="I503" s="9" t="s">
        <v>3</v>
      </c>
    </row>
    <row r="504" spans="1:9" hidden="1" x14ac:dyDescent="0.25">
      <c r="A504" s="20">
        <v>503</v>
      </c>
      <c r="B504" s="7" t="s">
        <v>55</v>
      </c>
      <c r="C504" s="5" t="s">
        <v>134</v>
      </c>
      <c r="D504" s="17">
        <v>45308.565115740741</v>
      </c>
      <c r="E504" s="21">
        <f t="shared" si="14"/>
        <v>45308.565115740741</v>
      </c>
      <c r="F504" s="22">
        <f t="shared" si="15"/>
        <v>2024</v>
      </c>
      <c r="G504" s="7" t="s">
        <v>12</v>
      </c>
      <c r="H504" s="7" t="s">
        <v>13</v>
      </c>
      <c r="I504" s="9" t="s">
        <v>3</v>
      </c>
    </row>
    <row r="505" spans="1:9" hidden="1" x14ac:dyDescent="0.25">
      <c r="A505" s="19">
        <v>504</v>
      </c>
      <c r="B505" s="7" t="s">
        <v>55</v>
      </c>
      <c r="C505" s="5" t="s">
        <v>134</v>
      </c>
      <c r="D505" s="17">
        <v>45308.596724537034</v>
      </c>
      <c r="E505" s="21">
        <f t="shared" si="14"/>
        <v>45308.596724537034</v>
      </c>
      <c r="F505" s="22">
        <f t="shared" si="15"/>
        <v>2024</v>
      </c>
      <c r="G505" s="7" t="s">
        <v>12</v>
      </c>
      <c r="H505" s="7" t="s">
        <v>13</v>
      </c>
      <c r="I505" s="9" t="s">
        <v>3</v>
      </c>
    </row>
    <row r="506" spans="1:9" hidden="1" x14ac:dyDescent="0.25">
      <c r="A506" s="20">
        <v>505</v>
      </c>
      <c r="B506" s="7" t="s">
        <v>55</v>
      </c>
      <c r="C506" s="5" t="s">
        <v>134</v>
      </c>
      <c r="D506" s="17">
        <v>45308.597222222219</v>
      </c>
      <c r="E506" s="21">
        <f t="shared" si="14"/>
        <v>45308.597222222219</v>
      </c>
      <c r="F506" s="22">
        <f t="shared" si="15"/>
        <v>2024</v>
      </c>
      <c r="G506" s="7" t="s">
        <v>12</v>
      </c>
      <c r="H506" s="7" t="s">
        <v>13</v>
      </c>
      <c r="I506" s="9" t="s">
        <v>3</v>
      </c>
    </row>
    <row r="507" spans="1:9" hidden="1" x14ac:dyDescent="0.25">
      <c r="A507" s="19">
        <v>506</v>
      </c>
      <c r="B507" s="7" t="s">
        <v>55</v>
      </c>
      <c r="C507" s="5" t="s">
        <v>134</v>
      </c>
      <c r="D507" s="17">
        <v>45308.604641203703</v>
      </c>
      <c r="E507" s="21">
        <f t="shared" si="14"/>
        <v>45308.604641203703</v>
      </c>
      <c r="F507" s="22">
        <f t="shared" si="15"/>
        <v>2024</v>
      </c>
      <c r="G507" s="7" t="s">
        <v>12</v>
      </c>
      <c r="H507" s="7" t="s">
        <v>13</v>
      </c>
      <c r="I507" s="9" t="s">
        <v>3</v>
      </c>
    </row>
    <row r="508" spans="1:9" hidden="1" x14ac:dyDescent="0.25">
      <c r="A508" s="20">
        <v>507</v>
      </c>
      <c r="B508" s="7" t="s">
        <v>55</v>
      </c>
      <c r="C508" s="5" t="s">
        <v>134</v>
      </c>
      <c r="D508" s="17">
        <v>45308.60837962963</v>
      </c>
      <c r="E508" s="21">
        <f t="shared" si="14"/>
        <v>45308.60837962963</v>
      </c>
      <c r="F508" s="22">
        <f t="shared" si="15"/>
        <v>2024</v>
      </c>
      <c r="G508" s="7" t="s">
        <v>12</v>
      </c>
      <c r="H508" s="7" t="s">
        <v>13</v>
      </c>
      <c r="I508" s="9" t="s">
        <v>3</v>
      </c>
    </row>
    <row r="509" spans="1:9" hidden="1" x14ac:dyDescent="0.25">
      <c r="A509" s="19">
        <v>508</v>
      </c>
      <c r="B509" s="7" t="s">
        <v>55</v>
      </c>
      <c r="C509" s="5" t="s">
        <v>134</v>
      </c>
      <c r="D509" s="17">
        <v>45308.617824074077</v>
      </c>
      <c r="E509" s="21">
        <f t="shared" si="14"/>
        <v>45308.617824074077</v>
      </c>
      <c r="F509" s="22">
        <f t="shared" si="15"/>
        <v>2024</v>
      </c>
      <c r="G509" s="7" t="s">
        <v>12</v>
      </c>
      <c r="H509" s="7" t="s">
        <v>13</v>
      </c>
      <c r="I509" s="9" t="s">
        <v>3</v>
      </c>
    </row>
    <row r="510" spans="1:9" hidden="1" x14ac:dyDescent="0.25">
      <c r="A510" s="20">
        <v>509</v>
      </c>
      <c r="B510" s="7" t="s">
        <v>55</v>
      </c>
      <c r="C510" s="5" t="s">
        <v>134</v>
      </c>
      <c r="D510" s="17">
        <v>45308.620486111111</v>
      </c>
      <c r="E510" s="21">
        <f t="shared" si="14"/>
        <v>45308.620486111111</v>
      </c>
      <c r="F510" s="22">
        <f t="shared" si="15"/>
        <v>2024</v>
      </c>
      <c r="G510" s="7" t="s">
        <v>12</v>
      </c>
      <c r="H510" s="7" t="s">
        <v>13</v>
      </c>
      <c r="I510" s="9" t="s">
        <v>3</v>
      </c>
    </row>
    <row r="511" spans="1:9" hidden="1" x14ac:dyDescent="0.25">
      <c r="A511" s="19">
        <v>510</v>
      </c>
      <c r="B511" s="7" t="s">
        <v>55</v>
      </c>
      <c r="C511" s="5" t="s">
        <v>134</v>
      </c>
      <c r="D511" s="17">
        <v>45308.625833333332</v>
      </c>
      <c r="E511" s="21">
        <f t="shared" si="14"/>
        <v>45308.625833333332</v>
      </c>
      <c r="F511" s="22">
        <f t="shared" si="15"/>
        <v>2024</v>
      </c>
      <c r="G511" s="7" t="s">
        <v>12</v>
      </c>
      <c r="H511" s="7" t="s">
        <v>13</v>
      </c>
      <c r="I511" s="9" t="s">
        <v>3</v>
      </c>
    </row>
    <row r="512" spans="1:9" hidden="1" x14ac:dyDescent="0.25">
      <c r="A512" s="20">
        <v>511</v>
      </c>
      <c r="B512" s="7" t="s">
        <v>55</v>
      </c>
      <c r="C512" s="5" t="s">
        <v>134</v>
      </c>
      <c r="D512" s="17">
        <v>45308.629027777781</v>
      </c>
      <c r="E512" s="21">
        <f t="shared" si="14"/>
        <v>45308.629027777781</v>
      </c>
      <c r="F512" s="22">
        <f t="shared" si="15"/>
        <v>2024</v>
      </c>
      <c r="G512" s="7" t="s">
        <v>12</v>
      </c>
      <c r="H512" s="7" t="s">
        <v>13</v>
      </c>
      <c r="I512" s="9" t="s">
        <v>3</v>
      </c>
    </row>
    <row r="513" spans="1:9" hidden="1" x14ac:dyDescent="0.25">
      <c r="A513" s="19">
        <v>512</v>
      </c>
      <c r="B513" s="7" t="s">
        <v>55</v>
      </c>
      <c r="C513" s="5" t="s">
        <v>134</v>
      </c>
      <c r="D513" s="17">
        <v>45308.632835648146</v>
      </c>
      <c r="E513" s="21">
        <f t="shared" si="14"/>
        <v>45308.632835648146</v>
      </c>
      <c r="F513" s="22">
        <f t="shared" si="15"/>
        <v>2024</v>
      </c>
      <c r="G513" s="7" t="s">
        <v>12</v>
      </c>
      <c r="H513" s="7" t="s">
        <v>13</v>
      </c>
      <c r="I513" s="9" t="s">
        <v>3</v>
      </c>
    </row>
    <row r="514" spans="1:9" hidden="1" x14ac:dyDescent="0.25">
      <c r="A514" s="20">
        <v>513</v>
      </c>
      <c r="B514" s="7" t="s">
        <v>55</v>
      </c>
      <c r="C514" s="5" t="s">
        <v>134</v>
      </c>
      <c r="D514" s="17">
        <v>45308.635636574072</v>
      </c>
      <c r="E514" s="21">
        <f t="shared" si="14"/>
        <v>45308.635636574072</v>
      </c>
      <c r="F514" s="22">
        <f t="shared" si="15"/>
        <v>2024</v>
      </c>
      <c r="G514" s="7" t="s">
        <v>12</v>
      </c>
      <c r="H514" s="7" t="s">
        <v>13</v>
      </c>
      <c r="I514" s="9" t="s">
        <v>3</v>
      </c>
    </row>
    <row r="515" spans="1:9" hidden="1" x14ac:dyDescent="0.25">
      <c r="A515" s="19">
        <v>514</v>
      </c>
      <c r="B515" s="7" t="s">
        <v>55</v>
      </c>
      <c r="C515" s="5" t="s">
        <v>134</v>
      </c>
      <c r="D515" s="17">
        <v>45308.649212962962</v>
      </c>
      <c r="E515" s="21">
        <f t="shared" ref="E515:E578" si="16">D515</f>
        <v>45308.649212962962</v>
      </c>
      <c r="F515" s="22">
        <f t="shared" ref="F515:F578" si="17">YEAR(E515)</f>
        <v>2024</v>
      </c>
      <c r="G515" s="7" t="s">
        <v>12</v>
      </c>
      <c r="H515" s="7" t="s">
        <v>13</v>
      </c>
      <c r="I515" s="9" t="s">
        <v>3</v>
      </c>
    </row>
    <row r="516" spans="1:9" hidden="1" x14ac:dyDescent="0.25">
      <c r="A516" s="20">
        <v>515</v>
      </c>
      <c r="B516" s="7" t="s">
        <v>55</v>
      </c>
      <c r="C516" s="5" t="s">
        <v>134</v>
      </c>
      <c r="D516" s="17">
        <v>45308.650196759256</v>
      </c>
      <c r="E516" s="21">
        <f t="shared" si="16"/>
        <v>45308.650196759256</v>
      </c>
      <c r="F516" s="22">
        <f t="shared" si="17"/>
        <v>2024</v>
      </c>
      <c r="G516" s="7" t="s">
        <v>12</v>
      </c>
      <c r="H516" s="7" t="s">
        <v>13</v>
      </c>
      <c r="I516" s="9" t="s">
        <v>3</v>
      </c>
    </row>
    <row r="517" spans="1:9" hidden="1" x14ac:dyDescent="0.25">
      <c r="A517" s="19">
        <v>516</v>
      </c>
      <c r="B517" s="7" t="s">
        <v>55</v>
      </c>
      <c r="C517" s="5" t="s">
        <v>134</v>
      </c>
      <c r="D517" s="17">
        <v>45309.683946759258</v>
      </c>
      <c r="E517" s="21">
        <f t="shared" si="16"/>
        <v>45309.683946759258</v>
      </c>
      <c r="F517" s="22">
        <f t="shared" si="17"/>
        <v>2024</v>
      </c>
      <c r="G517" s="7" t="s">
        <v>12</v>
      </c>
      <c r="H517" s="7" t="s">
        <v>13</v>
      </c>
      <c r="I517" s="9" t="s">
        <v>3</v>
      </c>
    </row>
    <row r="518" spans="1:9" hidden="1" x14ac:dyDescent="0.25">
      <c r="A518" s="20">
        <v>517</v>
      </c>
      <c r="B518" s="7" t="s">
        <v>55</v>
      </c>
      <c r="C518" s="5" t="s">
        <v>134</v>
      </c>
      <c r="D518" s="17">
        <v>45309.708587962959</v>
      </c>
      <c r="E518" s="21">
        <f t="shared" si="16"/>
        <v>45309.708587962959</v>
      </c>
      <c r="F518" s="22">
        <f t="shared" si="17"/>
        <v>2024</v>
      </c>
      <c r="G518" s="7" t="s">
        <v>12</v>
      </c>
      <c r="H518" s="7" t="s">
        <v>13</v>
      </c>
      <c r="I518" s="9" t="s">
        <v>3</v>
      </c>
    </row>
    <row r="519" spans="1:9" hidden="1" x14ac:dyDescent="0.25">
      <c r="A519" s="19">
        <v>518</v>
      </c>
      <c r="B519" s="7" t="s">
        <v>55</v>
      </c>
      <c r="C519" s="5" t="s">
        <v>134</v>
      </c>
      <c r="D519" s="17">
        <v>45309.711597222224</v>
      </c>
      <c r="E519" s="21">
        <f t="shared" si="16"/>
        <v>45309.711597222224</v>
      </c>
      <c r="F519" s="22">
        <f t="shared" si="17"/>
        <v>2024</v>
      </c>
      <c r="G519" s="7" t="s">
        <v>12</v>
      </c>
      <c r="H519" s="7" t="s">
        <v>13</v>
      </c>
      <c r="I519" s="9" t="s">
        <v>3</v>
      </c>
    </row>
    <row r="520" spans="1:9" hidden="1" x14ac:dyDescent="0.25">
      <c r="A520" s="20">
        <v>519</v>
      </c>
      <c r="B520" s="7" t="s">
        <v>55</v>
      </c>
      <c r="C520" s="5" t="s">
        <v>134</v>
      </c>
      <c r="D520" s="17">
        <v>45309.713703703703</v>
      </c>
      <c r="E520" s="21">
        <f t="shared" si="16"/>
        <v>45309.713703703703</v>
      </c>
      <c r="F520" s="22">
        <f t="shared" si="17"/>
        <v>2024</v>
      </c>
      <c r="G520" s="7" t="s">
        <v>12</v>
      </c>
      <c r="H520" s="7" t="s">
        <v>13</v>
      </c>
      <c r="I520" s="9" t="s">
        <v>3</v>
      </c>
    </row>
    <row r="521" spans="1:9" hidden="1" x14ac:dyDescent="0.25">
      <c r="A521" s="19">
        <v>520</v>
      </c>
      <c r="B521" s="7" t="s">
        <v>55</v>
      </c>
      <c r="C521" s="5" t="s">
        <v>134</v>
      </c>
      <c r="D521" s="17">
        <v>45309.715740740743</v>
      </c>
      <c r="E521" s="21">
        <f t="shared" si="16"/>
        <v>45309.715740740743</v>
      </c>
      <c r="F521" s="22">
        <f t="shared" si="17"/>
        <v>2024</v>
      </c>
      <c r="G521" s="7" t="s">
        <v>12</v>
      </c>
      <c r="H521" s="7" t="s">
        <v>13</v>
      </c>
      <c r="I521" s="9" t="s">
        <v>3</v>
      </c>
    </row>
    <row r="522" spans="1:9" hidden="1" x14ac:dyDescent="0.25">
      <c r="A522" s="20">
        <v>521</v>
      </c>
      <c r="B522" s="7" t="s">
        <v>55</v>
      </c>
      <c r="C522" s="5" t="s">
        <v>134</v>
      </c>
      <c r="D522" s="17">
        <v>45309.720821759256</v>
      </c>
      <c r="E522" s="21">
        <f t="shared" si="16"/>
        <v>45309.720821759256</v>
      </c>
      <c r="F522" s="22">
        <f t="shared" si="17"/>
        <v>2024</v>
      </c>
      <c r="G522" s="7" t="s">
        <v>12</v>
      </c>
      <c r="H522" s="7" t="s">
        <v>13</v>
      </c>
      <c r="I522" s="9" t="s">
        <v>3</v>
      </c>
    </row>
    <row r="523" spans="1:9" hidden="1" x14ac:dyDescent="0.25">
      <c r="A523" s="19">
        <v>522</v>
      </c>
      <c r="B523" s="7" t="s">
        <v>55</v>
      </c>
      <c r="C523" s="5" t="s">
        <v>134</v>
      </c>
      <c r="D523" s="17">
        <v>45309.724143518521</v>
      </c>
      <c r="E523" s="21">
        <f t="shared" si="16"/>
        <v>45309.724143518521</v>
      </c>
      <c r="F523" s="22">
        <f t="shared" si="17"/>
        <v>2024</v>
      </c>
      <c r="G523" s="7" t="s">
        <v>12</v>
      </c>
      <c r="H523" s="7" t="s">
        <v>13</v>
      </c>
      <c r="I523" s="9" t="s">
        <v>3</v>
      </c>
    </row>
    <row r="524" spans="1:9" hidden="1" x14ac:dyDescent="0.25">
      <c r="A524" s="20">
        <v>523</v>
      </c>
      <c r="B524" s="7" t="s">
        <v>55</v>
      </c>
      <c r="C524" s="5" t="s">
        <v>134</v>
      </c>
      <c r="D524" s="17">
        <v>45309.736226851855</v>
      </c>
      <c r="E524" s="21">
        <f t="shared" si="16"/>
        <v>45309.736226851855</v>
      </c>
      <c r="F524" s="22">
        <f t="shared" si="17"/>
        <v>2024</v>
      </c>
      <c r="G524" s="7" t="s">
        <v>12</v>
      </c>
      <c r="H524" s="7" t="s">
        <v>13</v>
      </c>
      <c r="I524" s="9" t="s">
        <v>3</v>
      </c>
    </row>
    <row r="525" spans="1:9" hidden="1" x14ac:dyDescent="0.25">
      <c r="A525" s="19">
        <v>524</v>
      </c>
      <c r="B525" s="7" t="s">
        <v>55</v>
      </c>
      <c r="C525" s="5" t="s">
        <v>134</v>
      </c>
      <c r="D525" s="17">
        <v>45309.738020833334</v>
      </c>
      <c r="E525" s="21">
        <f t="shared" si="16"/>
        <v>45309.738020833334</v>
      </c>
      <c r="F525" s="22">
        <f t="shared" si="17"/>
        <v>2024</v>
      </c>
      <c r="G525" s="7" t="s">
        <v>12</v>
      </c>
      <c r="H525" s="7" t="s">
        <v>13</v>
      </c>
      <c r="I525" s="9" t="s">
        <v>3</v>
      </c>
    </row>
    <row r="526" spans="1:9" hidden="1" x14ac:dyDescent="0.25">
      <c r="A526" s="20">
        <v>525</v>
      </c>
      <c r="B526" s="7" t="s">
        <v>55</v>
      </c>
      <c r="C526" s="5" t="s">
        <v>134</v>
      </c>
      <c r="D526" s="17">
        <v>45310.509837962964</v>
      </c>
      <c r="E526" s="21">
        <f t="shared" si="16"/>
        <v>45310.509837962964</v>
      </c>
      <c r="F526" s="22">
        <f t="shared" si="17"/>
        <v>2024</v>
      </c>
      <c r="G526" s="7" t="s">
        <v>12</v>
      </c>
      <c r="H526" s="7" t="s">
        <v>13</v>
      </c>
      <c r="I526" s="9" t="s">
        <v>3</v>
      </c>
    </row>
    <row r="527" spans="1:9" hidden="1" x14ac:dyDescent="0.25">
      <c r="A527" s="19">
        <v>526</v>
      </c>
      <c r="B527" s="7" t="s">
        <v>55</v>
      </c>
      <c r="C527" s="5" t="s">
        <v>134</v>
      </c>
      <c r="D527" s="17">
        <v>45310.539120370369</v>
      </c>
      <c r="E527" s="21">
        <f t="shared" si="16"/>
        <v>45310.539120370369</v>
      </c>
      <c r="F527" s="22">
        <f t="shared" si="17"/>
        <v>2024</v>
      </c>
      <c r="G527" s="7" t="s">
        <v>12</v>
      </c>
      <c r="H527" s="7" t="s">
        <v>13</v>
      </c>
      <c r="I527" s="9" t="s">
        <v>3</v>
      </c>
    </row>
    <row r="528" spans="1:9" hidden="1" x14ac:dyDescent="0.25">
      <c r="A528" s="20">
        <v>527</v>
      </c>
      <c r="B528" s="7" t="s">
        <v>55</v>
      </c>
      <c r="C528" s="5" t="s">
        <v>134</v>
      </c>
      <c r="D528" s="17">
        <v>45310.545335648145</v>
      </c>
      <c r="E528" s="21">
        <f t="shared" si="16"/>
        <v>45310.545335648145</v>
      </c>
      <c r="F528" s="22">
        <f t="shared" si="17"/>
        <v>2024</v>
      </c>
      <c r="G528" s="7" t="s">
        <v>12</v>
      </c>
      <c r="H528" s="7" t="s">
        <v>13</v>
      </c>
      <c r="I528" s="9" t="s">
        <v>3</v>
      </c>
    </row>
    <row r="529" spans="1:9" hidden="1" x14ac:dyDescent="0.25">
      <c r="A529" s="19">
        <v>528</v>
      </c>
      <c r="B529" s="7" t="s">
        <v>55</v>
      </c>
      <c r="C529" s="5" t="s">
        <v>134</v>
      </c>
      <c r="D529" s="17">
        <v>45310.600925925923</v>
      </c>
      <c r="E529" s="21">
        <f t="shared" si="16"/>
        <v>45310.600925925923</v>
      </c>
      <c r="F529" s="22">
        <f t="shared" si="17"/>
        <v>2024</v>
      </c>
      <c r="G529" s="7" t="s">
        <v>12</v>
      </c>
      <c r="H529" s="7" t="s">
        <v>13</v>
      </c>
      <c r="I529" s="9" t="s">
        <v>3</v>
      </c>
    </row>
    <row r="530" spans="1:9" hidden="1" x14ac:dyDescent="0.25">
      <c r="A530" s="20">
        <v>529</v>
      </c>
      <c r="B530" s="7" t="s">
        <v>55</v>
      </c>
      <c r="C530" s="5" t="s">
        <v>134</v>
      </c>
      <c r="D530" s="17">
        <v>45310.605115740742</v>
      </c>
      <c r="E530" s="21">
        <f t="shared" si="16"/>
        <v>45310.605115740742</v>
      </c>
      <c r="F530" s="22">
        <f t="shared" si="17"/>
        <v>2024</v>
      </c>
      <c r="G530" s="7" t="s">
        <v>12</v>
      </c>
      <c r="H530" s="7" t="s">
        <v>13</v>
      </c>
      <c r="I530" s="9" t="s">
        <v>3</v>
      </c>
    </row>
    <row r="531" spans="1:9" hidden="1" x14ac:dyDescent="0.25">
      <c r="A531" s="19">
        <v>530</v>
      </c>
      <c r="B531" s="7" t="s">
        <v>55</v>
      </c>
      <c r="C531" s="5" t="s">
        <v>134</v>
      </c>
      <c r="D531" s="17">
        <v>45318.977418981478</v>
      </c>
      <c r="E531" s="21">
        <f t="shared" si="16"/>
        <v>45318.977418981478</v>
      </c>
      <c r="F531" s="22">
        <f t="shared" si="17"/>
        <v>2024</v>
      </c>
      <c r="G531" s="7" t="s">
        <v>12</v>
      </c>
      <c r="H531" s="7" t="s">
        <v>13</v>
      </c>
      <c r="I531" s="9" t="s">
        <v>3</v>
      </c>
    </row>
    <row r="532" spans="1:9" hidden="1" x14ac:dyDescent="0.25">
      <c r="A532" s="20">
        <v>531</v>
      </c>
      <c r="B532" s="7" t="s">
        <v>55</v>
      </c>
      <c r="C532" s="5" t="s">
        <v>134</v>
      </c>
      <c r="D532" s="17">
        <v>45318.979953703703</v>
      </c>
      <c r="E532" s="21">
        <f t="shared" si="16"/>
        <v>45318.979953703703</v>
      </c>
      <c r="F532" s="22">
        <f t="shared" si="17"/>
        <v>2024</v>
      </c>
      <c r="G532" s="7" t="s">
        <v>12</v>
      </c>
      <c r="H532" s="7" t="s">
        <v>13</v>
      </c>
      <c r="I532" s="9" t="s">
        <v>3</v>
      </c>
    </row>
    <row r="533" spans="1:9" hidden="1" x14ac:dyDescent="0.25">
      <c r="A533" s="19">
        <v>532</v>
      </c>
      <c r="B533" s="7" t="s">
        <v>55</v>
      </c>
      <c r="C533" s="5" t="s">
        <v>134</v>
      </c>
      <c r="D533" s="17">
        <v>45318.982592592591</v>
      </c>
      <c r="E533" s="21">
        <f t="shared" si="16"/>
        <v>45318.982592592591</v>
      </c>
      <c r="F533" s="22">
        <f t="shared" si="17"/>
        <v>2024</v>
      </c>
      <c r="G533" s="7" t="s">
        <v>12</v>
      </c>
      <c r="H533" s="7" t="s">
        <v>13</v>
      </c>
      <c r="I533" s="9" t="s">
        <v>3</v>
      </c>
    </row>
    <row r="534" spans="1:9" hidden="1" x14ac:dyDescent="0.25">
      <c r="A534" s="20">
        <v>533</v>
      </c>
      <c r="B534" s="7" t="s">
        <v>55</v>
      </c>
      <c r="C534" s="5" t="s">
        <v>134</v>
      </c>
      <c r="D534" s="17">
        <v>45318.985706018517</v>
      </c>
      <c r="E534" s="21">
        <f t="shared" si="16"/>
        <v>45318.985706018517</v>
      </c>
      <c r="F534" s="22">
        <f t="shared" si="17"/>
        <v>2024</v>
      </c>
      <c r="G534" s="7" t="s">
        <v>12</v>
      </c>
      <c r="H534" s="7" t="s">
        <v>13</v>
      </c>
      <c r="I534" s="9" t="s">
        <v>3</v>
      </c>
    </row>
    <row r="535" spans="1:9" hidden="1" x14ac:dyDescent="0.25">
      <c r="A535" s="19">
        <v>534</v>
      </c>
      <c r="B535" s="7" t="s">
        <v>55</v>
      </c>
      <c r="C535" s="5" t="s">
        <v>134</v>
      </c>
      <c r="D535" s="17">
        <v>45318.98715277778</v>
      </c>
      <c r="E535" s="21">
        <f t="shared" si="16"/>
        <v>45318.98715277778</v>
      </c>
      <c r="F535" s="22">
        <f t="shared" si="17"/>
        <v>2024</v>
      </c>
      <c r="G535" s="7" t="s">
        <v>12</v>
      </c>
      <c r="H535" s="7" t="s">
        <v>13</v>
      </c>
      <c r="I535" s="9" t="s">
        <v>3</v>
      </c>
    </row>
    <row r="536" spans="1:9" hidden="1" x14ac:dyDescent="0.25">
      <c r="A536" s="20">
        <v>535</v>
      </c>
      <c r="B536" s="7" t="s">
        <v>55</v>
      </c>
      <c r="C536" s="5" t="s">
        <v>134</v>
      </c>
      <c r="D536" s="17">
        <v>45318.988738425927</v>
      </c>
      <c r="E536" s="21">
        <f t="shared" si="16"/>
        <v>45318.988738425927</v>
      </c>
      <c r="F536" s="22">
        <f t="shared" si="17"/>
        <v>2024</v>
      </c>
      <c r="G536" s="7" t="s">
        <v>12</v>
      </c>
      <c r="H536" s="7" t="s">
        <v>13</v>
      </c>
      <c r="I536" s="9" t="s">
        <v>3</v>
      </c>
    </row>
    <row r="537" spans="1:9" hidden="1" x14ac:dyDescent="0.25">
      <c r="A537" s="19">
        <v>536</v>
      </c>
      <c r="B537" s="7" t="s">
        <v>55</v>
      </c>
      <c r="C537" s="5" t="s">
        <v>134</v>
      </c>
      <c r="D537" s="17">
        <v>45318.990335648145</v>
      </c>
      <c r="E537" s="21">
        <f t="shared" si="16"/>
        <v>45318.990335648145</v>
      </c>
      <c r="F537" s="22">
        <f t="shared" si="17"/>
        <v>2024</v>
      </c>
      <c r="G537" s="7" t="s">
        <v>12</v>
      </c>
      <c r="H537" s="7" t="s">
        <v>13</v>
      </c>
      <c r="I537" s="9" t="s">
        <v>3</v>
      </c>
    </row>
    <row r="538" spans="1:9" hidden="1" x14ac:dyDescent="0.25">
      <c r="A538" s="20">
        <v>537</v>
      </c>
      <c r="B538" s="7" t="s">
        <v>55</v>
      </c>
      <c r="C538" s="5" t="s">
        <v>134</v>
      </c>
      <c r="D538" s="17">
        <v>45318.992060185185</v>
      </c>
      <c r="E538" s="21">
        <f t="shared" si="16"/>
        <v>45318.992060185185</v>
      </c>
      <c r="F538" s="22">
        <f t="shared" si="17"/>
        <v>2024</v>
      </c>
      <c r="G538" s="7" t="s">
        <v>12</v>
      </c>
      <c r="H538" s="7" t="s">
        <v>13</v>
      </c>
      <c r="I538" s="9" t="s">
        <v>3</v>
      </c>
    </row>
    <row r="539" spans="1:9" hidden="1" x14ac:dyDescent="0.25">
      <c r="A539" s="19">
        <v>538</v>
      </c>
      <c r="B539" s="7" t="s">
        <v>55</v>
      </c>
      <c r="C539" s="5" t="s">
        <v>134</v>
      </c>
      <c r="D539" s="17">
        <v>45318.993333333332</v>
      </c>
      <c r="E539" s="21">
        <f t="shared" si="16"/>
        <v>45318.993333333332</v>
      </c>
      <c r="F539" s="22">
        <f t="shared" si="17"/>
        <v>2024</v>
      </c>
      <c r="G539" s="7" t="s">
        <v>12</v>
      </c>
      <c r="H539" s="7" t="s">
        <v>13</v>
      </c>
      <c r="I539" s="9" t="s">
        <v>3</v>
      </c>
    </row>
    <row r="540" spans="1:9" hidden="1" x14ac:dyDescent="0.25">
      <c r="A540" s="20">
        <v>539</v>
      </c>
      <c r="B540" s="7" t="s">
        <v>55</v>
      </c>
      <c r="C540" s="5" t="s">
        <v>134</v>
      </c>
      <c r="D540" s="17">
        <v>45319.007256944446</v>
      </c>
      <c r="E540" s="21">
        <f t="shared" si="16"/>
        <v>45319.007256944446</v>
      </c>
      <c r="F540" s="22">
        <f t="shared" si="17"/>
        <v>2024</v>
      </c>
      <c r="G540" s="7" t="s">
        <v>12</v>
      </c>
      <c r="H540" s="7" t="s">
        <v>13</v>
      </c>
      <c r="I540" s="9" t="s">
        <v>3</v>
      </c>
    </row>
    <row r="541" spans="1:9" hidden="1" x14ac:dyDescent="0.25">
      <c r="A541" s="19">
        <v>540</v>
      </c>
      <c r="B541" s="7" t="s">
        <v>55</v>
      </c>
      <c r="C541" s="5" t="s">
        <v>134</v>
      </c>
      <c r="D541" s="17">
        <v>45319.01122685185</v>
      </c>
      <c r="E541" s="21">
        <f t="shared" si="16"/>
        <v>45319.01122685185</v>
      </c>
      <c r="F541" s="22">
        <f t="shared" si="17"/>
        <v>2024</v>
      </c>
      <c r="G541" s="7" t="s">
        <v>12</v>
      </c>
      <c r="H541" s="7" t="s">
        <v>13</v>
      </c>
      <c r="I541" s="9" t="s">
        <v>3</v>
      </c>
    </row>
    <row r="542" spans="1:9" hidden="1" x14ac:dyDescent="0.25">
      <c r="A542" s="20">
        <v>541</v>
      </c>
      <c r="B542" s="7" t="s">
        <v>55</v>
      </c>
      <c r="C542" s="5" t="s">
        <v>134</v>
      </c>
      <c r="D542" s="17">
        <v>45319.013055555559</v>
      </c>
      <c r="E542" s="21">
        <f t="shared" si="16"/>
        <v>45319.013055555559</v>
      </c>
      <c r="F542" s="22">
        <f t="shared" si="17"/>
        <v>2024</v>
      </c>
      <c r="G542" s="7" t="s">
        <v>12</v>
      </c>
      <c r="H542" s="7" t="s">
        <v>13</v>
      </c>
      <c r="I542" s="9" t="s">
        <v>3</v>
      </c>
    </row>
    <row r="543" spans="1:9" hidden="1" x14ac:dyDescent="0.25">
      <c r="A543" s="19">
        <v>542</v>
      </c>
      <c r="B543" s="7" t="s">
        <v>55</v>
      </c>
      <c r="C543" s="5" t="s">
        <v>134</v>
      </c>
      <c r="D543" s="17">
        <v>45319.015844907408</v>
      </c>
      <c r="E543" s="21">
        <f t="shared" si="16"/>
        <v>45319.015844907408</v>
      </c>
      <c r="F543" s="22">
        <f t="shared" si="17"/>
        <v>2024</v>
      </c>
      <c r="G543" s="7" t="s">
        <v>12</v>
      </c>
      <c r="H543" s="7" t="s">
        <v>13</v>
      </c>
      <c r="I543" s="9" t="s">
        <v>3</v>
      </c>
    </row>
    <row r="544" spans="1:9" hidden="1" x14ac:dyDescent="0.25">
      <c r="A544" s="20">
        <v>543</v>
      </c>
      <c r="B544" s="7" t="s">
        <v>55</v>
      </c>
      <c r="C544" s="5" t="s">
        <v>134</v>
      </c>
      <c r="D544" s="17">
        <v>45319.017824074072</v>
      </c>
      <c r="E544" s="21">
        <f t="shared" si="16"/>
        <v>45319.017824074072</v>
      </c>
      <c r="F544" s="22">
        <f t="shared" si="17"/>
        <v>2024</v>
      </c>
      <c r="G544" s="7" t="s">
        <v>12</v>
      </c>
      <c r="H544" s="7" t="s">
        <v>13</v>
      </c>
      <c r="I544" s="9" t="s">
        <v>3</v>
      </c>
    </row>
    <row r="545" spans="1:9" hidden="1" x14ac:dyDescent="0.25">
      <c r="A545" s="19">
        <v>544</v>
      </c>
      <c r="B545" s="7" t="s">
        <v>55</v>
      </c>
      <c r="C545" s="5" t="s">
        <v>134</v>
      </c>
      <c r="D545" s="17">
        <v>45319.018854166665</v>
      </c>
      <c r="E545" s="21">
        <f t="shared" si="16"/>
        <v>45319.018854166665</v>
      </c>
      <c r="F545" s="22">
        <f t="shared" si="17"/>
        <v>2024</v>
      </c>
      <c r="G545" s="7" t="s">
        <v>12</v>
      </c>
      <c r="H545" s="7" t="s">
        <v>13</v>
      </c>
      <c r="I545" s="9" t="s">
        <v>3</v>
      </c>
    </row>
    <row r="546" spans="1:9" hidden="1" x14ac:dyDescent="0.25">
      <c r="A546" s="20">
        <v>545</v>
      </c>
      <c r="B546" s="7" t="s">
        <v>55</v>
      </c>
      <c r="C546" s="5" t="s">
        <v>134</v>
      </c>
      <c r="D546" s="17">
        <v>45319.020810185182</v>
      </c>
      <c r="E546" s="21">
        <f t="shared" si="16"/>
        <v>45319.020810185182</v>
      </c>
      <c r="F546" s="22">
        <f t="shared" si="17"/>
        <v>2024</v>
      </c>
      <c r="G546" s="7" t="s">
        <v>12</v>
      </c>
      <c r="H546" s="7" t="s">
        <v>13</v>
      </c>
      <c r="I546" s="9" t="s">
        <v>3</v>
      </c>
    </row>
    <row r="547" spans="1:9" hidden="1" x14ac:dyDescent="0.25">
      <c r="A547" s="19">
        <v>546</v>
      </c>
      <c r="B547" s="7" t="s">
        <v>55</v>
      </c>
      <c r="C547" s="5" t="s">
        <v>134</v>
      </c>
      <c r="D547" s="17">
        <v>45319.022094907406</v>
      </c>
      <c r="E547" s="21">
        <f t="shared" si="16"/>
        <v>45319.022094907406</v>
      </c>
      <c r="F547" s="22">
        <f t="shared" si="17"/>
        <v>2024</v>
      </c>
      <c r="G547" s="7" t="s">
        <v>12</v>
      </c>
      <c r="H547" s="7" t="s">
        <v>13</v>
      </c>
      <c r="I547" s="9" t="s">
        <v>3</v>
      </c>
    </row>
    <row r="548" spans="1:9" hidden="1" x14ac:dyDescent="0.25">
      <c r="A548" s="20">
        <v>547</v>
      </c>
      <c r="B548" s="7" t="s">
        <v>55</v>
      </c>
      <c r="C548" s="5" t="s">
        <v>134</v>
      </c>
      <c r="D548" s="17">
        <v>45319.0234375</v>
      </c>
      <c r="E548" s="21">
        <f t="shared" si="16"/>
        <v>45319.0234375</v>
      </c>
      <c r="F548" s="22">
        <f t="shared" si="17"/>
        <v>2024</v>
      </c>
      <c r="G548" s="7" t="s">
        <v>12</v>
      </c>
      <c r="H548" s="7" t="s">
        <v>13</v>
      </c>
      <c r="I548" s="9" t="s">
        <v>3</v>
      </c>
    </row>
    <row r="549" spans="1:9" hidden="1" x14ac:dyDescent="0.25">
      <c r="A549" s="19">
        <v>548</v>
      </c>
      <c r="B549" s="7" t="s">
        <v>55</v>
      </c>
      <c r="C549" s="5" t="s">
        <v>134</v>
      </c>
      <c r="D549" s="17">
        <v>45319.024409722224</v>
      </c>
      <c r="E549" s="21">
        <f t="shared" si="16"/>
        <v>45319.024409722224</v>
      </c>
      <c r="F549" s="22">
        <f t="shared" si="17"/>
        <v>2024</v>
      </c>
      <c r="G549" s="7" t="s">
        <v>12</v>
      </c>
      <c r="H549" s="7" t="s">
        <v>13</v>
      </c>
      <c r="I549" s="9" t="s">
        <v>3</v>
      </c>
    </row>
    <row r="550" spans="1:9" hidden="1" x14ac:dyDescent="0.25">
      <c r="A550" s="20">
        <v>549</v>
      </c>
      <c r="B550" s="7" t="s">
        <v>55</v>
      </c>
      <c r="C550" s="5" t="s">
        <v>134</v>
      </c>
      <c r="D550" s="17">
        <v>45319.026817129627</v>
      </c>
      <c r="E550" s="21">
        <f t="shared" si="16"/>
        <v>45319.026817129627</v>
      </c>
      <c r="F550" s="22">
        <f t="shared" si="17"/>
        <v>2024</v>
      </c>
      <c r="G550" s="7" t="s">
        <v>12</v>
      </c>
      <c r="H550" s="7" t="s">
        <v>13</v>
      </c>
      <c r="I550" s="9" t="s">
        <v>3</v>
      </c>
    </row>
    <row r="551" spans="1:9" hidden="1" x14ac:dyDescent="0.25">
      <c r="A551" s="19">
        <v>550</v>
      </c>
      <c r="B551" s="7" t="s">
        <v>55</v>
      </c>
      <c r="C551" s="5" t="s">
        <v>134</v>
      </c>
      <c r="D551" s="17">
        <v>45323.660092592596</v>
      </c>
      <c r="E551" s="21">
        <f t="shared" si="16"/>
        <v>45323.660092592596</v>
      </c>
      <c r="F551" s="22">
        <f t="shared" si="17"/>
        <v>2024</v>
      </c>
      <c r="G551" s="7" t="s">
        <v>62</v>
      </c>
      <c r="H551" s="7" t="s">
        <v>63</v>
      </c>
      <c r="I551" s="9" t="s">
        <v>3</v>
      </c>
    </row>
    <row r="552" spans="1:9" hidden="1" x14ac:dyDescent="0.25">
      <c r="A552" s="20">
        <v>551</v>
      </c>
      <c r="B552" s="7" t="s">
        <v>55</v>
      </c>
      <c r="C552" s="5" t="s">
        <v>134</v>
      </c>
      <c r="D552" s="17">
        <v>45327.420567129629</v>
      </c>
      <c r="E552" s="21">
        <f t="shared" si="16"/>
        <v>45327.420567129629</v>
      </c>
      <c r="F552" s="22">
        <f t="shared" si="17"/>
        <v>2024</v>
      </c>
      <c r="G552" s="7" t="s">
        <v>12</v>
      </c>
      <c r="H552" s="7" t="s">
        <v>13</v>
      </c>
      <c r="I552" s="9" t="s">
        <v>3</v>
      </c>
    </row>
    <row r="553" spans="1:9" hidden="1" x14ac:dyDescent="0.25">
      <c r="A553" s="19">
        <v>552</v>
      </c>
      <c r="B553" s="7" t="s">
        <v>55</v>
      </c>
      <c r="C553" s="5" t="s">
        <v>134</v>
      </c>
      <c r="D553" s="17">
        <v>45328.42491898148</v>
      </c>
      <c r="E553" s="21">
        <f t="shared" si="16"/>
        <v>45328.42491898148</v>
      </c>
      <c r="F553" s="22">
        <f t="shared" si="17"/>
        <v>2024</v>
      </c>
      <c r="G553" s="7" t="s">
        <v>62</v>
      </c>
      <c r="H553" s="7" t="s">
        <v>63</v>
      </c>
      <c r="I553" s="9" t="s">
        <v>3</v>
      </c>
    </row>
    <row r="554" spans="1:9" hidden="1" x14ac:dyDescent="0.25">
      <c r="A554" s="20">
        <v>553</v>
      </c>
      <c r="B554" s="7" t="s">
        <v>55</v>
      </c>
      <c r="C554" s="5" t="s">
        <v>134</v>
      </c>
      <c r="D554" s="17">
        <v>45328.445949074077</v>
      </c>
      <c r="E554" s="21">
        <f t="shared" si="16"/>
        <v>45328.445949074077</v>
      </c>
      <c r="F554" s="22">
        <f t="shared" si="17"/>
        <v>2024</v>
      </c>
      <c r="G554" s="7" t="s">
        <v>62</v>
      </c>
      <c r="H554" s="7" t="s">
        <v>63</v>
      </c>
      <c r="I554" s="9" t="s">
        <v>3</v>
      </c>
    </row>
    <row r="555" spans="1:9" hidden="1" x14ac:dyDescent="0.25">
      <c r="A555" s="19">
        <v>554</v>
      </c>
      <c r="B555" s="7" t="s">
        <v>55</v>
      </c>
      <c r="C555" s="5" t="s">
        <v>134</v>
      </c>
      <c r="D555" s="17">
        <v>45328.472233796296</v>
      </c>
      <c r="E555" s="21">
        <f t="shared" si="16"/>
        <v>45328.472233796296</v>
      </c>
      <c r="F555" s="22">
        <f t="shared" si="17"/>
        <v>2024</v>
      </c>
      <c r="G555" s="7" t="s">
        <v>62</v>
      </c>
      <c r="H555" s="7" t="s">
        <v>63</v>
      </c>
      <c r="I555" s="9" t="s">
        <v>3</v>
      </c>
    </row>
    <row r="556" spans="1:9" hidden="1" x14ac:dyDescent="0.25">
      <c r="A556" s="20">
        <v>555</v>
      </c>
      <c r="B556" s="7" t="s">
        <v>55</v>
      </c>
      <c r="C556" s="5" t="s">
        <v>134</v>
      </c>
      <c r="D556" s="17">
        <v>45328.48951388889</v>
      </c>
      <c r="E556" s="21">
        <f t="shared" si="16"/>
        <v>45328.48951388889</v>
      </c>
      <c r="F556" s="22">
        <f t="shared" si="17"/>
        <v>2024</v>
      </c>
      <c r="G556" s="7" t="s">
        <v>62</v>
      </c>
      <c r="H556" s="7" t="s">
        <v>63</v>
      </c>
      <c r="I556" s="9" t="s">
        <v>3</v>
      </c>
    </row>
    <row r="557" spans="1:9" hidden="1" x14ac:dyDescent="0.25">
      <c r="A557" s="19">
        <v>556</v>
      </c>
      <c r="B557" s="7" t="s">
        <v>55</v>
      </c>
      <c r="C557" s="5" t="s">
        <v>134</v>
      </c>
      <c r="D557" s="17">
        <v>45328.493194444447</v>
      </c>
      <c r="E557" s="21">
        <f t="shared" si="16"/>
        <v>45328.493194444447</v>
      </c>
      <c r="F557" s="22">
        <f t="shared" si="17"/>
        <v>2024</v>
      </c>
      <c r="G557" s="7" t="s">
        <v>62</v>
      </c>
      <c r="H557" s="7" t="s">
        <v>63</v>
      </c>
      <c r="I557" s="9" t="s">
        <v>3</v>
      </c>
    </row>
    <row r="558" spans="1:9" hidden="1" x14ac:dyDescent="0.25">
      <c r="A558" s="20">
        <v>557</v>
      </c>
      <c r="B558" s="7" t="s">
        <v>55</v>
      </c>
      <c r="C558" s="5" t="s">
        <v>134</v>
      </c>
      <c r="D558" s="17">
        <v>45330.536157407405</v>
      </c>
      <c r="E558" s="21">
        <f t="shared" si="16"/>
        <v>45330.536157407405</v>
      </c>
      <c r="F558" s="22">
        <f t="shared" si="17"/>
        <v>2024</v>
      </c>
      <c r="G558" s="7" t="s">
        <v>62</v>
      </c>
      <c r="H558" s="7" t="s">
        <v>63</v>
      </c>
      <c r="I558" s="9" t="s">
        <v>3</v>
      </c>
    </row>
    <row r="559" spans="1:9" hidden="1" x14ac:dyDescent="0.25">
      <c r="A559" s="19">
        <v>558</v>
      </c>
      <c r="B559" s="7" t="s">
        <v>55</v>
      </c>
      <c r="C559" s="5" t="s">
        <v>134</v>
      </c>
      <c r="D559" s="17">
        <v>45337.598761574074</v>
      </c>
      <c r="E559" s="21">
        <f t="shared" si="16"/>
        <v>45337.598761574074</v>
      </c>
      <c r="F559" s="22">
        <f t="shared" si="17"/>
        <v>2024</v>
      </c>
      <c r="G559" s="7" t="s">
        <v>12</v>
      </c>
      <c r="H559" s="7" t="s">
        <v>13</v>
      </c>
      <c r="I559" s="9" t="s">
        <v>3</v>
      </c>
    </row>
    <row r="560" spans="1:9" hidden="1" x14ac:dyDescent="0.25">
      <c r="A560" s="20">
        <v>559</v>
      </c>
      <c r="B560" s="7" t="s">
        <v>55</v>
      </c>
      <c r="C560" s="5" t="s">
        <v>134</v>
      </c>
      <c r="D560" s="17">
        <v>45342.625439814816</v>
      </c>
      <c r="E560" s="21">
        <f t="shared" si="16"/>
        <v>45342.625439814816</v>
      </c>
      <c r="F560" s="22">
        <f t="shared" si="17"/>
        <v>2024</v>
      </c>
      <c r="G560" s="7" t="s">
        <v>12</v>
      </c>
      <c r="H560" s="7" t="s">
        <v>13</v>
      </c>
      <c r="I560" s="9" t="s">
        <v>3</v>
      </c>
    </row>
    <row r="561" spans="1:9" hidden="1" x14ac:dyDescent="0.25">
      <c r="A561" s="19">
        <v>560</v>
      </c>
      <c r="B561" s="7" t="s">
        <v>55</v>
      </c>
      <c r="C561" s="5" t="s">
        <v>134</v>
      </c>
      <c r="D561" s="17">
        <v>45342.633668981478</v>
      </c>
      <c r="E561" s="21">
        <f t="shared" si="16"/>
        <v>45342.633668981478</v>
      </c>
      <c r="F561" s="22">
        <f t="shared" si="17"/>
        <v>2024</v>
      </c>
      <c r="G561" s="7" t="s">
        <v>12</v>
      </c>
      <c r="H561" s="7" t="s">
        <v>13</v>
      </c>
      <c r="I561" s="9" t="s">
        <v>3</v>
      </c>
    </row>
    <row r="562" spans="1:9" hidden="1" x14ac:dyDescent="0.25">
      <c r="A562" s="20">
        <v>561</v>
      </c>
      <c r="B562" s="7" t="s">
        <v>55</v>
      </c>
      <c r="C562" s="5" t="s">
        <v>134</v>
      </c>
      <c r="D562" s="17">
        <v>45342.656793981485</v>
      </c>
      <c r="E562" s="21">
        <f t="shared" si="16"/>
        <v>45342.656793981485</v>
      </c>
      <c r="F562" s="22">
        <f t="shared" si="17"/>
        <v>2024</v>
      </c>
      <c r="G562" s="7" t="s">
        <v>12</v>
      </c>
      <c r="H562" s="7" t="s">
        <v>13</v>
      </c>
      <c r="I562" s="9" t="s">
        <v>3</v>
      </c>
    </row>
    <row r="563" spans="1:9" hidden="1" x14ac:dyDescent="0.25">
      <c r="A563" s="19">
        <v>562</v>
      </c>
      <c r="B563" s="7" t="s">
        <v>55</v>
      </c>
      <c r="C563" s="5" t="s">
        <v>134</v>
      </c>
      <c r="D563" s="17">
        <v>45342.673877314817</v>
      </c>
      <c r="E563" s="21">
        <f t="shared" si="16"/>
        <v>45342.673877314817</v>
      </c>
      <c r="F563" s="22">
        <f t="shared" si="17"/>
        <v>2024</v>
      </c>
      <c r="G563" s="7" t="s">
        <v>12</v>
      </c>
      <c r="H563" s="7" t="s">
        <v>13</v>
      </c>
      <c r="I563" s="9" t="s">
        <v>3</v>
      </c>
    </row>
    <row r="564" spans="1:9" hidden="1" x14ac:dyDescent="0.25">
      <c r="A564" s="20">
        <v>563</v>
      </c>
      <c r="B564" s="7" t="s">
        <v>55</v>
      </c>
      <c r="C564" s="5" t="s">
        <v>134</v>
      </c>
      <c r="D564" s="17">
        <v>45343.406493055554</v>
      </c>
      <c r="E564" s="21">
        <f t="shared" si="16"/>
        <v>45343.406493055554</v>
      </c>
      <c r="F564" s="22">
        <f t="shared" si="17"/>
        <v>2024</v>
      </c>
      <c r="G564" s="7" t="s">
        <v>12</v>
      </c>
      <c r="H564" s="7" t="s">
        <v>13</v>
      </c>
      <c r="I564" s="9" t="s">
        <v>3</v>
      </c>
    </row>
    <row r="565" spans="1:9" hidden="1" x14ac:dyDescent="0.25">
      <c r="A565" s="19">
        <v>564</v>
      </c>
      <c r="B565" s="7" t="s">
        <v>55</v>
      </c>
      <c r="C565" s="5" t="s">
        <v>134</v>
      </c>
      <c r="D565" s="17">
        <v>45343.428703703707</v>
      </c>
      <c r="E565" s="21">
        <f t="shared" si="16"/>
        <v>45343.428703703707</v>
      </c>
      <c r="F565" s="22">
        <f t="shared" si="17"/>
        <v>2024</v>
      </c>
      <c r="G565" s="7" t="s">
        <v>12</v>
      </c>
      <c r="H565" s="7" t="s">
        <v>13</v>
      </c>
      <c r="I565" s="9" t="s">
        <v>3</v>
      </c>
    </row>
    <row r="566" spans="1:9" hidden="1" x14ac:dyDescent="0.25">
      <c r="A566" s="20">
        <v>565</v>
      </c>
      <c r="B566" s="7" t="s">
        <v>55</v>
      </c>
      <c r="C566" s="5" t="s">
        <v>134</v>
      </c>
      <c r="D566" s="17">
        <v>45343.495254629626</v>
      </c>
      <c r="E566" s="21">
        <f t="shared" si="16"/>
        <v>45343.495254629626</v>
      </c>
      <c r="F566" s="22">
        <f t="shared" si="17"/>
        <v>2024</v>
      </c>
      <c r="G566" s="7" t="s">
        <v>12</v>
      </c>
      <c r="H566" s="7" t="s">
        <v>13</v>
      </c>
      <c r="I566" s="9" t="s">
        <v>3</v>
      </c>
    </row>
    <row r="567" spans="1:9" hidden="1" x14ac:dyDescent="0.25">
      <c r="A567" s="19">
        <v>566</v>
      </c>
      <c r="B567" s="7" t="s">
        <v>55</v>
      </c>
      <c r="C567" s="5" t="s">
        <v>134</v>
      </c>
      <c r="D567" s="17">
        <v>45343.533113425925</v>
      </c>
      <c r="E567" s="21">
        <f t="shared" si="16"/>
        <v>45343.533113425925</v>
      </c>
      <c r="F567" s="22">
        <f t="shared" si="17"/>
        <v>2024</v>
      </c>
      <c r="G567" s="7" t="s">
        <v>12</v>
      </c>
      <c r="H567" s="7" t="s">
        <v>13</v>
      </c>
      <c r="I567" s="9" t="s">
        <v>3</v>
      </c>
    </row>
    <row r="568" spans="1:9" hidden="1" x14ac:dyDescent="0.25">
      <c r="A568" s="20">
        <v>567</v>
      </c>
      <c r="B568" s="7" t="s">
        <v>55</v>
      </c>
      <c r="C568" s="5" t="s">
        <v>134</v>
      </c>
      <c r="D568" s="17">
        <v>45343.534236111111</v>
      </c>
      <c r="E568" s="21">
        <f t="shared" si="16"/>
        <v>45343.534236111111</v>
      </c>
      <c r="F568" s="22">
        <f t="shared" si="17"/>
        <v>2024</v>
      </c>
      <c r="G568" s="7" t="s">
        <v>12</v>
      </c>
      <c r="H568" s="7" t="s">
        <v>13</v>
      </c>
      <c r="I568" s="9" t="s">
        <v>3</v>
      </c>
    </row>
    <row r="569" spans="1:9" hidden="1" x14ac:dyDescent="0.25">
      <c r="A569" s="19">
        <v>568</v>
      </c>
      <c r="B569" s="7" t="s">
        <v>55</v>
      </c>
      <c r="C569" s="5" t="s">
        <v>134</v>
      </c>
      <c r="D569" s="17">
        <v>45349.411215277774</v>
      </c>
      <c r="E569" s="21">
        <f t="shared" si="16"/>
        <v>45349.411215277774</v>
      </c>
      <c r="F569" s="22">
        <f t="shared" si="17"/>
        <v>2024</v>
      </c>
      <c r="G569" s="7" t="s">
        <v>12</v>
      </c>
      <c r="H569" s="7" t="s">
        <v>13</v>
      </c>
      <c r="I569" s="9" t="s">
        <v>3</v>
      </c>
    </row>
    <row r="570" spans="1:9" hidden="1" x14ac:dyDescent="0.25">
      <c r="A570" s="20">
        <v>569</v>
      </c>
      <c r="B570" s="7" t="s">
        <v>55</v>
      </c>
      <c r="C570" s="5" t="s">
        <v>134</v>
      </c>
      <c r="D570" s="17">
        <v>45351.403368055559</v>
      </c>
      <c r="E570" s="21">
        <f t="shared" si="16"/>
        <v>45351.403368055559</v>
      </c>
      <c r="F570" s="22">
        <f t="shared" si="17"/>
        <v>2024</v>
      </c>
      <c r="G570" s="7" t="s">
        <v>12</v>
      </c>
      <c r="H570" s="7" t="s">
        <v>13</v>
      </c>
      <c r="I570" s="9" t="s">
        <v>3</v>
      </c>
    </row>
    <row r="571" spans="1:9" hidden="1" x14ac:dyDescent="0.25">
      <c r="A571" s="19">
        <v>570</v>
      </c>
      <c r="B571" s="7" t="s">
        <v>55</v>
      </c>
      <c r="C571" s="5" t="s">
        <v>134</v>
      </c>
      <c r="D571" s="17">
        <v>45351.408310185187</v>
      </c>
      <c r="E571" s="21">
        <f t="shared" si="16"/>
        <v>45351.408310185187</v>
      </c>
      <c r="F571" s="22">
        <f t="shared" si="17"/>
        <v>2024</v>
      </c>
      <c r="G571" s="7" t="s">
        <v>12</v>
      </c>
      <c r="H571" s="7" t="s">
        <v>13</v>
      </c>
      <c r="I571" s="9" t="s">
        <v>3</v>
      </c>
    </row>
    <row r="572" spans="1:9" hidden="1" x14ac:dyDescent="0.25">
      <c r="A572" s="20">
        <v>571</v>
      </c>
      <c r="B572" s="7" t="s">
        <v>55</v>
      </c>
      <c r="C572" s="5" t="s">
        <v>134</v>
      </c>
      <c r="D572" s="17">
        <v>45351.686111111114</v>
      </c>
      <c r="E572" s="21">
        <f t="shared" si="16"/>
        <v>45351.686111111114</v>
      </c>
      <c r="F572" s="22">
        <f t="shared" si="17"/>
        <v>2024</v>
      </c>
      <c r="G572" s="7" t="s">
        <v>12</v>
      </c>
      <c r="H572" s="7" t="s">
        <v>13</v>
      </c>
      <c r="I572" s="9" t="s">
        <v>3</v>
      </c>
    </row>
    <row r="573" spans="1:9" hidden="1" x14ac:dyDescent="0.25">
      <c r="A573" s="19">
        <v>572</v>
      </c>
      <c r="B573" s="7" t="s">
        <v>55</v>
      </c>
      <c r="C573" s="5" t="s">
        <v>134</v>
      </c>
      <c r="D573" s="17">
        <v>45351.690949074073</v>
      </c>
      <c r="E573" s="21">
        <f t="shared" si="16"/>
        <v>45351.690949074073</v>
      </c>
      <c r="F573" s="22">
        <f t="shared" si="17"/>
        <v>2024</v>
      </c>
      <c r="G573" s="7" t="s">
        <v>12</v>
      </c>
      <c r="H573" s="7" t="s">
        <v>13</v>
      </c>
      <c r="I573" s="9" t="s">
        <v>3</v>
      </c>
    </row>
    <row r="574" spans="1:9" hidden="1" x14ac:dyDescent="0.25">
      <c r="A574" s="20">
        <v>573</v>
      </c>
      <c r="B574" s="7" t="s">
        <v>55</v>
      </c>
      <c r="C574" s="5" t="s">
        <v>134</v>
      </c>
      <c r="D574" s="17">
        <v>45351.694513888891</v>
      </c>
      <c r="E574" s="21">
        <f t="shared" si="16"/>
        <v>45351.694513888891</v>
      </c>
      <c r="F574" s="22">
        <f t="shared" si="17"/>
        <v>2024</v>
      </c>
      <c r="G574" s="7" t="s">
        <v>12</v>
      </c>
      <c r="H574" s="7" t="s">
        <v>13</v>
      </c>
      <c r="I574" s="9" t="s">
        <v>3</v>
      </c>
    </row>
    <row r="575" spans="1:9" hidden="1" x14ac:dyDescent="0.25">
      <c r="A575" s="19">
        <v>574</v>
      </c>
      <c r="B575" s="7" t="s">
        <v>55</v>
      </c>
      <c r="C575" s="5" t="s">
        <v>134</v>
      </c>
      <c r="D575" s="17">
        <v>45351.696631944447</v>
      </c>
      <c r="E575" s="21">
        <f t="shared" si="16"/>
        <v>45351.696631944447</v>
      </c>
      <c r="F575" s="22">
        <f t="shared" si="17"/>
        <v>2024</v>
      </c>
      <c r="G575" s="7" t="s">
        <v>12</v>
      </c>
      <c r="H575" s="7" t="s">
        <v>13</v>
      </c>
      <c r="I575" s="9" t="s">
        <v>3</v>
      </c>
    </row>
    <row r="576" spans="1:9" hidden="1" x14ac:dyDescent="0.25">
      <c r="A576" s="20">
        <v>575</v>
      </c>
      <c r="B576" s="7" t="s">
        <v>55</v>
      </c>
      <c r="C576" s="5" t="s">
        <v>134</v>
      </c>
      <c r="D576" s="17">
        <v>45352.405671296299</v>
      </c>
      <c r="E576" s="21">
        <f t="shared" si="16"/>
        <v>45352.405671296299</v>
      </c>
      <c r="F576" s="22">
        <f t="shared" si="17"/>
        <v>2024</v>
      </c>
      <c r="G576" s="7" t="s">
        <v>12</v>
      </c>
      <c r="H576" s="7" t="s">
        <v>13</v>
      </c>
      <c r="I576" s="9" t="s">
        <v>3</v>
      </c>
    </row>
    <row r="577" spans="1:9" hidden="1" x14ac:dyDescent="0.25">
      <c r="A577" s="19">
        <v>576</v>
      </c>
      <c r="B577" s="7" t="s">
        <v>55</v>
      </c>
      <c r="C577" s="5" t="s">
        <v>134</v>
      </c>
      <c r="D577" s="17">
        <v>45352.409444444442</v>
      </c>
      <c r="E577" s="21">
        <f t="shared" si="16"/>
        <v>45352.409444444442</v>
      </c>
      <c r="F577" s="22">
        <f t="shared" si="17"/>
        <v>2024</v>
      </c>
      <c r="G577" s="7" t="s">
        <v>12</v>
      </c>
      <c r="H577" s="7" t="s">
        <v>13</v>
      </c>
      <c r="I577" s="9" t="s">
        <v>3</v>
      </c>
    </row>
    <row r="578" spans="1:9" hidden="1" x14ac:dyDescent="0.25">
      <c r="A578" s="20">
        <v>577</v>
      </c>
      <c r="B578" s="7" t="s">
        <v>55</v>
      </c>
      <c r="C578" s="5" t="s">
        <v>134</v>
      </c>
      <c r="D578" s="17">
        <v>45352.41747685185</v>
      </c>
      <c r="E578" s="21">
        <f t="shared" si="16"/>
        <v>45352.41747685185</v>
      </c>
      <c r="F578" s="22">
        <f t="shared" si="17"/>
        <v>2024</v>
      </c>
      <c r="G578" s="7" t="s">
        <v>12</v>
      </c>
      <c r="H578" s="7" t="s">
        <v>13</v>
      </c>
      <c r="I578" s="9" t="s">
        <v>3</v>
      </c>
    </row>
    <row r="579" spans="1:9" hidden="1" x14ac:dyDescent="0.25">
      <c r="A579" s="19">
        <v>578</v>
      </c>
      <c r="B579" s="7" t="s">
        <v>55</v>
      </c>
      <c r="C579" s="5" t="s">
        <v>134</v>
      </c>
      <c r="D579" s="17">
        <v>45352.53738425926</v>
      </c>
      <c r="E579" s="21">
        <f t="shared" ref="E579:E642" si="18">D579</f>
        <v>45352.53738425926</v>
      </c>
      <c r="F579" s="22">
        <f t="shared" ref="F579:F642" si="19">YEAR(E579)</f>
        <v>2024</v>
      </c>
      <c r="G579" s="7" t="s">
        <v>12</v>
      </c>
      <c r="H579" s="7" t="s">
        <v>13</v>
      </c>
      <c r="I579" s="9" t="s">
        <v>3</v>
      </c>
    </row>
    <row r="580" spans="1:9" hidden="1" x14ac:dyDescent="0.25">
      <c r="A580" s="20">
        <v>579</v>
      </c>
      <c r="B580" s="7" t="s">
        <v>55</v>
      </c>
      <c r="C580" s="5" t="s">
        <v>134</v>
      </c>
      <c r="D580" s="17">
        <v>45352.539004629631</v>
      </c>
      <c r="E580" s="21">
        <f t="shared" si="18"/>
        <v>45352.539004629631</v>
      </c>
      <c r="F580" s="22">
        <f t="shared" si="19"/>
        <v>2024</v>
      </c>
      <c r="G580" s="7" t="s">
        <v>12</v>
      </c>
      <c r="H580" s="7" t="s">
        <v>13</v>
      </c>
      <c r="I580" s="9" t="s">
        <v>3</v>
      </c>
    </row>
    <row r="581" spans="1:9" hidden="1" x14ac:dyDescent="0.25">
      <c r="A581" s="19">
        <v>580</v>
      </c>
      <c r="B581" s="7" t="s">
        <v>55</v>
      </c>
      <c r="C581" s="5" t="s">
        <v>134</v>
      </c>
      <c r="D581" s="17">
        <v>45352.595046296294</v>
      </c>
      <c r="E581" s="21">
        <f t="shared" si="18"/>
        <v>45352.595046296294</v>
      </c>
      <c r="F581" s="22">
        <f t="shared" si="19"/>
        <v>2024</v>
      </c>
      <c r="G581" s="7" t="s">
        <v>12</v>
      </c>
      <c r="H581" s="7" t="s">
        <v>13</v>
      </c>
      <c r="I581" s="9" t="s">
        <v>3</v>
      </c>
    </row>
    <row r="582" spans="1:9" hidden="1" x14ac:dyDescent="0.25">
      <c r="A582" s="20">
        <v>581</v>
      </c>
      <c r="B582" s="7" t="s">
        <v>55</v>
      </c>
      <c r="C582" s="5" t="s">
        <v>134</v>
      </c>
      <c r="D582" s="17">
        <v>45352.598425925928</v>
      </c>
      <c r="E582" s="21">
        <f t="shared" si="18"/>
        <v>45352.598425925928</v>
      </c>
      <c r="F582" s="22">
        <f t="shared" si="19"/>
        <v>2024</v>
      </c>
      <c r="G582" s="7" t="s">
        <v>12</v>
      </c>
      <c r="H582" s="7" t="s">
        <v>13</v>
      </c>
      <c r="I582" s="9" t="s">
        <v>3</v>
      </c>
    </row>
    <row r="583" spans="1:9" hidden="1" x14ac:dyDescent="0.25">
      <c r="A583" s="19">
        <v>582</v>
      </c>
      <c r="B583" s="7" t="s">
        <v>55</v>
      </c>
      <c r="C583" s="5" t="s">
        <v>134</v>
      </c>
      <c r="D583" s="17">
        <v>45352.601331018515</v>
      </c>
      <c r="E583" s="21">
        <f t="shared" si="18"/>
        <v>45352.601331018515</v>
      </c>
      <c r="F583" s="22">
        <f t="shared" si="19"/>
        <v>2024</v>
      </c>
      <c r="G583" s="7" t="s">
        <v>12</v>
      </c>
      <c r="H583" s="7" t="s">
        <v>13</v>
      </c>
      <c r="I583" s="9" t="s">
        <v>3</v>
      </c>
    </row>
    <row r="584" spans="1:9" hidden="1" x14ac:dyDescent="0.25">
      <c r="A584" s="20">
        <v>583</v>
      </c>
      <c r="B584" s="7" t="s">
        <v>55</v>
      </c>
      <c r="C584" s="5" t="s">
        <v>134</v>
      </c>
      <c r="D584" s="17">
        <v>45352.609502314815</v>
      </c>
      <c r="E584" s="21">
        <f t="shared" si="18"/>
        <v>45352.609502314815</v>
      </c>
      <c r="F584" s="22">
        <f t="shared" si="19"/>
        <v>2024</v>
      </c>
      <c r="G584" s="7" t="s">
        <v>12</v>
      </c>
      <c r="H584" s="7" t="s">
        <v>13</v>
      </c>
      <c r="I584" s="9" t="s">
        <v>3</v>
      </c>
    </row>
    <row r="585" spans="1:9" hidden="1" x14ac:dyDescent="0.25">
      <c r="A585" s="19">
        <v>584</v>
      </c>
      <c r="B585" s="7" t="s">
        <v>55</v>
      </c>
      <c r="C585" s="5" t="s">
        <v>134</v>
      </c>
      <c r="D585" s="17">
        <v>45352.611990740741</v>
      </c>
      <c r="E585" s="21">
        <f t="shared" si="18"/>
        <v>45352.611990740741</v>
      </c>
      <c r="F585" s="22">
        <f t="shared" si="19"/>
        <v>2024</v>
      </c>
      <c r="G585" s="7" t="s">
        <v>12</v>
      </c>
      <c r="H585" s="7" t="s">
        <v>13</v>
      </c>
      <c r="I585" s="9" t="s">
        <v>3</v>
      </c>
    </row>
    <row r="586" spans="1:9" hidden="1" x14ac:dyDescent="0.25">
      <c r="A586" s="20">
        <v>585</v>
      </c>
      <c r="B586" s="7" t="s">
        <v>55</v>
      </c>
      <c r="C586" s="5" t="s">
        <v>134</v>
      </c>
      <c r="D586" s="17">
        <v>45352.614814814813</v>
      </c>
      <c r="E586" s="21">
        <f t="shared" si="18"/>
        <v>45352.614814814813</v>
      </c>
      <c r="F586" s="22">
        <f t="shared" si="19"/>
        <v>2024</v>
      </c>
      <c r="G586" s="7" t="s">
        <v>12</v>
      </c>
      <c r="H586" s="7" t="s">
        <v>13</v>
      </c>
      <c r="I586" s="9" t="s">
        <v>3</v>
      </c>
    </row>
    <row r="587" spans="1:9" hidden="1" x14ac:dyDescent="0.25">
      <c r="A587" s="19">
        <v>586</v>
      </c>
      <c r="B587" s="7" t="s">
        <v>55</v>
      </c>
      <c r="C587" s="5" t="s">
        <v>134</v>
      </c>
      <c r="D587" s="17">
        <v>45352.617349537039</v>
      </c>
      <c r="E587" s="21">
        <f t="shared" si="18"/>
        <v>45352.617349537039</v>
      </c>
      <c r="F587" s="22">
        <f t="shared" si="19"/>
        <v>2024</v>
      </c>
      <c r="G587" s="7" t="s">
        <v>12</v>
      </c>
      <c r="H587" s="7" t="s">
        <v>13</v>
      </c>
      <c r="I587" s="9" t="s">
        <v>3</v>
      </c>
    </row>
    <row r="588" spans="1:9" hidden="1" x14ac:dyDescent="0.25">
      <c r="A588" s="20">
        <v>587</v>
      </c>
      <c r="B588" s="7" t="s">
        <v>55</v>
      </c>
      <c r="C588" s="5" t="s">
        <v>134</v>
      </c>
      <c r="D588" s="17">
        <v>45352.621527777781</v>
      </c>
      <c r="E588" s="21">
        <f t="shared" si="18"/>
        <v>45352.621527777781</v>
      </c>
      <c r="F588" s="22">
        <f t="shared" si="19"/>
        <v>2024</v>
      </c>
      <c r="G588" s="7" t="s">
        <v>12</v>
      </c>
      <c r="H588" s="7" t="s">
        <v>13</v>
      </c>
      <c r="I588" s="9" t="s">
        <v>3</v>
      </c>
    </row>
    <row r="589" spans="1:9" hidden="1" x14ac:dyDescent="0.25">
      <c r="A589" s="19">
        <v>588</v>
      </c>
      <c r="B589" s="7" t="s">
        <v>55</v>
      </c>
      <c r="C589" s="5" t="s">
        <v>134</v>
      </c>
      <c r="D589" s="17">
        <v>45355.40388888889</v>
      </c>
      <c r="E589" s="21">
        <f t="shared" si="18"/>
        <v>45355.40388888889</v>
      </c>
      <c r="F589" s="22">
        <f t="shared" si="19"/>
        <v>2024</v>
      </c>
      <c r="G589" s="7" t="s">
        <v>12</v>
      </c>
      <c r="H589" s="7" t="s">
        <v>13</v>
      </c>
      <c r="I589" s="9" t="s">
        <v>3</v>
      </c>
    </row>
    <row r="590" spans="1:9" hidden="1" x14ac:dyDescent="0.25">
      <c r="A590" s="20">
        <v>589</v>
      </c>
      <c r="B590" s="7" t="s">
        <v>55</v>
      </c>
      <c r="C590" s="5" t="s">
        <v>134</v>
      </c>
      <c r="D590" s="17">
        <v>45355.406342592592</v>
      </c>
      <c r="E590" s="21">
        <f t="shared" si="18"/>
        <v>45355.406342592592</v>
      </c>
      <c r="F590" s="22">
        <f t="shared" si="19"/>
        <v>2024</v>
      </c>
      <c r="G590" s="7" t="s">
        <v>12</v>
      </c>
      <c r="H590" s="7" t="s">
        <v>13</v>
      </c>
      <c r="I590" s="9" t="s">
        <v>3</v>
      </c>
    </row>
    <row r="591" spans="1:9" hidden="1" x14ac:dyDescent="0.25">
      <c r="A591" s="19">
        <v>590</v>
      </c>
      <c r="B591" s="7" t="s">
        <v>55</v>
      </c>
      <c r="C591" s="5" t="s">
        <v>134</v>
      </c>
      <c r="D591" s="17">
        <v>45355.408703703702</v>
      </c>
      <c r="E591" s="21">
        <f t="shared" si="18"/>
        <v>45355.408703703702</v>
      </c>
      <c r="F591" s="22">
        <f t="shared" si="19"/>
        <v>2024</v>
      </c>
      <c r="G591" s="7" t="s">
        <v>12</v>
      </c>
      <c r="H591" s="7" t="s">
        <v>13</v>
      </c>
      <c r="I591" s="9" t="s">
        <v>3</v>
      </c>
    </row>
    <row r="592" spans="1:9" hidden="1" x14ac:dyDescent="0.25">
      <c r="A592" s="20">
        <v>591</v>
      </c>
      <c r="B592" s="7" t="s">
        <v>55</v>
      </c>
      <c r="C592" s="5" t="s">
        <v>134</v>
      </c>
      <c r="D592" s="17">
        <v>45355.410381944443</v>
      </c>
      <c r="E592" s="21">
        <f t="shared" si="18"/>
        <v>45355.410381944443</v>
      </c>
      <c r="F592" s="22">
        <f t="shared" si="19"/>
        <v>2024</v>
      </c>
      <c r="G592" s="7" t="s">
        <v>12</v>
      </c>
      <c r="H592" s="7" t="s">
        <v>13</v>
      </c>
      <c r="I592" s="9" t="s">
        <v>3</v>
      </c>
    </row>
    <row r="593" spans="1:9" hidden="1" x14ac:dyDescent="0.25">
      <c r="A593" s="19">
        <v>592</v>
      </c>
      <c r="B593" s="7" t="s">
        <v>55</v>
      </c>
      <c r="C593" s="5" t="s">
        <v>134</v>
      </c>
      <c r="D593" s="17">
        <v>45355.412708333337</v>
      </c>
      <c r="E593" s="21">
        <f t="shared" si="18"/>
        <v>45355.412708333337</v>
      </c>
      <c r="F593" s="22">
        <f t="shared" si="19"/>
        <v>2024</v>
      </c>
      <c r="G593" s="7" t="s">
        <v>12</v>
      </c>
      <c r="H593" s="7" t="s">
        <v>13</v>
      </c>
      <c r="I593" s="9" t="s">
        <v>3</v>
      </c>
    </row>
    <row r="594" spans="1:9" hidden="1" x14ac:dyDescent="0.25">
      <c r="A594" s="20">
        <v>593</v>
      </c>
      <c r="B594" s="7" t="s">
        <v>55</v>
      </c>
      <c r="C594" s="5" t="s">
        <v>134</v>
      </c>
      <c r="D594" s="17">
        <v>45355.414212962962</v>
      </c>
      <c r="E594" s="21">
        <f t="shared" si="18"/>
        <v>45355.414212962962</v>
      </c>
      <c r="F594" s="22">
        <f t="shared" si="19"/>
        <v>2024</v>
      </c>
      <c r="G594" s="7" t="s">
        <v>12</v>
      </c>
      <c r="H594" s="7" t="s">
        <v>13</v>
      </c>
      <c r="I594" s="9" t="s">
        <v>3</v>
      </c>
    </row>
    <row r="595" spans="1:9" hidden="1" x14ac:dyDescent="0.25">
      <c r="A595" s="19">
        <v>594</v>
      </c>
      <c r="B595" s="7" t="s">
        <v>55</v>
      </c>
      <c r="C595" s="5" t="s">
        <v>134</v>
      </c>
      <c r="D595" s="17">
        <v>45355.415775462963</v>
      </c>
      <c r="E595" s="21">
        <f t="shared" si="18"/>
        <v>45355.415775462963</v>
      </c>
      <c r="F595" s="22">
        <f t="shared" si="19"/>
        <v>2024</v>
      </c>
      <c r="G595" s="7" t="s">
        <v>12</v>
      </c>
      <c r="H595" s="7" t="s">
        <v>13</v>
      </c>
      <c r="I595" s="9" t="s">
        <v>3</v>
      </c>
    </row>
    <row r="596" spans="1:9" hidden="1" x14ac:dyDescent="0.25">
      <c r="A596" s="20">
        <v>595</v>
      </c>
      <c r="B596" s="7" t="s">
        <v>55</v>
      </c>
      <c r="C596" s="5" t="s">
        <v>134</v>
      </c>
      <c r="D596" s="17">
        <v>45355.418240740742</v>
      </c>
      <c r="E596" s="21">
        <f t="shared" si="18"/>
        <v>45355.418240740742</v>
      </c>
      <c r="F596" s="22">
        <f t="shared" si="19"/>
        <v>2024</v>
      </c>
      <c r="G596" s="7" t="s">
        <v>12</v>
      </c>
      <c r="H596" s="7" t="s">
        <v>13</v>
      </c>
      <c r="I596" s="9" t="s">
        <v>3</v>
      </c>
    </row>
    <row r="597" spans="1:9" hidden="1" x14ac:dyDescent="0.25">
      <c r="A597" s="19">
        <v>596</v>
      </c>
      <c r="B597" s="7" t="s">
        <v>55</v>
      </c>
      <c r="C597" s="5" t="s">
        <v>134</v>
      </c>
      <c r="D597" s="17">
        <v>45355.422719907408</v>
      </c>
      <c r="E597" s="21">
        <f t="shared" si="18"/>
        <v>45355.422719907408</v>
      </c>
      <c r="F597" s="22">
        <f t="shared" si="19"/>
        <v>2024</v>
      </c>
      <c r="G597" s="7" t="s">
        <v>12</v>
      </c>
      <c r="H597" s="7" t="s">
        <v>13</v>
      </c>
      <c r="I597" s="9" t="s">
        <v>3</v>
      </c>
    </row>
    <row r="598" spans="1:9" hidden="1" x14ac:dyDescent="0.25">
      <c r="A598" s="20">
        <v>597</v>
      </c>
      <c r="B598" s="7" t="s">
        <v>55</v>
      </c>
      <c r="C598" s="5" t="s">
        <v>134</v>
      </c>
      <c r="D598" s="17">
        <v>45355.425196759257</v>
      </c>
      <c r="E598" s="21">
        <f t="shared" si="18"/>
        <v>45355.425196759257</v>
      </c>
      <c r="F598" s="22">
        <f t="shared" si="19"/>
        <v>2024</v>
      </c>
      <c r="G598" s="7" t="s">
        <v>12</v>
      </c>
      <c r="H598" s="7" t="s">
        <v>13</v>
      </c>
      <c r="I598" s="9" t="s">
        <v>3</v>
      </c>
    </row>
    <row r="599" spans="1:9" hidden="1" x14ac:dyDescent="0.25">
      <c r="A599" s="19">
        <v>598</v>
      </c>
      <c r="B599" s="7" t="s">
        <v>55</v>
      </c>
      <c r="C599" s="5" t="s">
        <v>134</v>
      </c>
      <c r="D599" s="17">
        <v>45355.42664351852</v>
      </c>
      <c r="E599" s="21">
        <f t="shared" si="18"/>
        <v>45355.42664351852</v>
      </c>
      <c r="F599" s="22">
        <f t="shared" si="19"/>
        <v>2024</v>
      </c>
      <c r="G599" s="7" t="s">
        <v>12</v>
      </c>
      <c r="H599" s="7" t="s">
        <v>13</v>
      </c>
      <c r="I599" s="9" t="s">
        <v>3</v>
      </c>
    </row>
    <row r="600" spans="1:9" hidden="1" x14ac:dyDescent="0.25">
      <c r="A600" s="20">
        <v>599</v>
      </c>
      <c r="B600" s="7" t="s">
        <v>55</v>
      </c>
      <c r="C600" s="5" t="s">
        <v>134</v>
      </c>
      <c r="D600" s="17">
        <v>45355.429155092592</v>
      </c>
      <c r="E600" s="21">
        <f t="shared" si="18"/>
        <v>45355.429155092592</v>
      </c>
      <c r="F600" s="22">
        <f t="shared" si="19"/>
        <v>2024</v>
      </c>
      <c r="G600" s="7" t="s">
        <v>12</v>
      </c>
      <c r="H600" s="7" t="s">
        <v>13</v>
      </c>
      <c r="I600" s="9" t="s">
        <v>3</v>
      </c>
    </row>
    <row r="601" spans="1:9" hidden="1" x14ac:dyDescent="0.25">
      <c r="A601" s="19">
        <v>600</v>
      </c>
      <c r="B601" s="7" t="s">
        <v>55</v>
      </c>
      <c r="C601" s="5" t="s">
        <v>134</v>
      </c>
      <c r="D601" s="17">
        <v>45355.430787037039</v>
      </c>
      <c r="E601" s="21">
        <f t="shared" si="18"/>
        <v>45355.430787037039</v>
      </c>
      <c r="F601" s="22">
        <f t="shared" si="19"/>
        <v>2024</v>
      </c>
      <c r="G601" s="7" t="s">
        <v>12</v>
      </c>
      <c r="H601" s="7" t="s">
        <v>13</v>
      </c>
      <c r="I601" s="9" t="s">
        <v>3</v>
      </c>
    </row>
    <row r="602" spans="1:9" hidden="1" x14ac:dyDescent="0.25">
      <c r="A602" s="20">
        <v>601</v>
      </c>
      <c r="B602" s="7" t="s">
        <v>55</v>
      </c>
      <c r="C602" s="5" t="s">
        <v>134</v>
      </c>
      <c r="D602" s="17">
        <v>45355.432326388887</v>
      </c>
      <c r="E602" s="21">
        <f t="shared" si="18"/>
        <v>45355.432326388887</v>
      </c>
      <c r="F602" s="22">
        <f t="shared" si="19"/>
        <v>2024</v>
      </c>
      <c r="G602" s="7" t="s">
        <v>12</v>
      </c>
      <c r="H602" s="7" t="s">
        <v>13</v>
      </c>
      <c r="I602" s="9" t="s">
        <v>3</v>
      </c>
    </row>
    <row r="603" spans="1:9" hidden="1" x14ac:dyDescent="0.25">
      <c r="A603" s="19">
        <v>602</v>
      </c>
      <c r="B603" s="7" t="s">
        <v>55</v>
      </c>
      <c r="C603" s="5" t="s">
        <v>134</v>
      </c>
      <c r="D603" s="17">
        <v>45355.433993055558</v>
      </c>
      <c r="E603" s="21">
        <f t="shared" si="18"/>
        <v>45355.433993055558</v>
      </c>
      <c r="F603" s="22">
        <f t="shared" si="19"/>
        <v>2024</v>
      </c>
      <c r="G603" s="7" t="s">
        <v>12</v>
      </c>
      <c r="H603" s="7" t="s">
        <v>13</v>
      </c>
      <c r="I603" s="9" t="s">
        <v>3</v>
      </c>
    </row>
    <row r="604" spans="1:9" hidden="1" x14ac:dyDescent="0.25">
      <c r="A604" s="20">
        <v>603</v>
      </c>
      <c r="B604" s="7" t="s">
        <v>55</v>
      </c>
      <c r="C604" s="5" t="s">
        <v>134</v>
      </c>
      <c r="D604" s="17">
        <v>45355.435370370367</v>
      </c>
      <c r="E604" s="21">
        <f t="shared" si="18"/>
        <v>45355.435370370367</v>
      </c>
      <c r="F604" s="22">
        <f t="shared" si="19"/>
        <v>2024</v>
      </c>
      <c r="G604" s="7" t="s">
        <v>12</v>
      </c>
      <c r="H604" s="7" t="s">
        <v>13</v>
      </c>
      <c r="I604" s="9" t="s">
        <v>3</v>
      </c>
    </row>
    <row r="605" spans="1:9" hidden="1" x14ac:dyDescent="0.25">
      <c r="A605" s="19">
        <v>604</v>
      </c>
      <c r="B605" s="7" t="s">
        <v>55</v>
      </c>
      <c r="C605" s="5" t="s">
        <v>134</v>
      </c>
      <c r="D605" s="17">
        <v>45355.436643518522</v>
      </c>
      <c r="E605" s="21">
        <f t="shared" si="18"/>
        <v>45355.436643518522</v>
      </c>
      <c r="F605" s="22">
        <f t="shared" si="19"/>
        <v>2024</v>
      </c>
      <c r="G605" s="7" t="s">
        <v>12</v>
      </c>
      <c r="H605" s="7" t="s">
        <v>13</v>
      </c>
      <c r="I605" s="9" t="s">
        <v>3</v>
      </c>
    </row>
    <row r="606" spans="1:9" hidden="1" x14ac:dyDescent="0.25">
      <c r="A606" s="20">
        <v>605</v>
      </c>
      <c r="B606" s="7" t="s">
        <v>55</v>
      </c>
      <c r="C606" s="5" t="s">
        <v>134</v>
      </c>
      <c r="D606" s="17">
        <v>45355.684560185182</v>
      </c>
      <c r="E606" s="21">
        <f t="shared" si="18"/>
        <v>45355.684560185182</v>
      </c>
      <c r="F606" s="22">
        <f t="shared" si="19"/>
        <v>2024</v>
      </c>
      <c r="G606" s="7" t="s">
        <v>12</v>
      </c>
      <c r="H606" s="7" t="s">
        <v>13</v>
      </c>
      <c r="I606" s="9" t="s">
        <v>3</v>
      </c>
    </row>
    <row r="607" spans="1:9" hidden="1" x14ac:dyDescent="0.25">
      <c r="A607" s="19">
        <v>606</v>
      </c>
      <c r="B607" s="7" t="s">
        <v>55</v>
      </c>
      <c r="C607" s="5" t="s">
        <v>134</v>
      </c>
      <c r="D607" s="17">
        <v>45355.688344907408</v>
      </c>
      <c r="E607" s="21">
        <f t="shared" si="18"/>
        <v>45355.688344907408</v>
      </c>
      <c r="F607" s="22">
        <f t="shared" si="19"/>
        <v>2024</v>
      </c>
      <c r="G607" s="7" t="s">
        <v>12</v>
      </c>
      <c r="H607" s="7" t="s">
        <v>13</v>
      </c>
      <c r="I607" s="9" t="s">
        <v>3</v>
      </c>
    </row>
    <row r="608" spans="1:9" hidden="1" x14ac:dyDescent="0.25">
      <c r="A608" s="20">
        <v>607</v>
      </c>
      <c r="B608" s="7" t="s">
        <v>55</v>
      </c>
      <c r="C608" s="5" t="s">
        <v>134</v>
      </c>
      <c r="D608" s="17">
        <v>45356.584583333337</v>
      </c>
      <c r="E608" s="21">
        <f t="shared" si="18"/>
        <v>45356.584583333337</v>
      </c>
      <c r="F608" s="22">
        <f t="shared" si="19"/>
        <v>2024</v>
      </c>
      <c r="G608" s="7" t="s">
        <v>12</v>
      </c>
      <c r="H608" s="7" t="s">
        <v>13</v>
      </c>
      <c r="I608" s="9" t="s">
        <v>3</v>
      </c>
    </row>
    <row r="609" spans="1:9" hidden="1" x14ac:dyDescent="0.25">
      <c r="A609" s="19">
        <v>608</v>
      </c>
      <c r="B609" s="7" t="s">
        <v>55</v>
      </c>
      <c r="C609" s="5" t="s">
        <v>134</v>
      </c>
      <c r="D609" s="17">
        <v>45356.585277777776</v>
      </c>
      <c r="E609" s="21">
        <f t="shared" si="18"/>
        <v>45356.585277777776</v>
      </c>
      <c r="F609" s="22">
        <f t="shared" si="19"/>
        <v>2024</v>
      </c>
      <c r="G609" s="7" t="s">
        <v>12</v>
      </c>
      <c r="H609" s="7" t="s">
        <v>13</v>
      </c>
      <c r="I609" s="9" t="s">
        <v>3</v>
      </c>
    </row>
    <row r="610" spans="1:9" hidden="1" x14ac:dyDescent="0.25">
      <c r="A610" s="20">
        <v>609</v>
      </c>
      <c r="B610" s="7" t="s">
        <v>55</v>
      </c>
      <c r="C610" s="5" t="s">
        <v>134</v>
      </c>
      <c r="D610" s="17">
        <v>45356.664398148147</v>
      </c>
      <c r="E610" s="21">
        <f t="shared" si="18"/>
        <v>45356.664398148147</v>
      </c>
      <c r="F610" s="22">
        <f t="shared" si="19"/>
        <v>2024</v>
      </c>
      <c r="G610" s="7" t="s">
        <v>12</v>
      </c>
      <c r="H610" s="7" t="s">
        <v>13</v>
      </c>
      <c r="I610" s="9" t="s">
        <v>3</v>
      </c>
    </row>
    <row r="611" spans="1:9" hidden="1" x14ac:dyDescent="0.25">
      <c r="A611" s="19">
        <v>610</v>
      </c>
      <c r="B611" s="7" t="s">
        <v>55</v>
      </c>
      <c r="C611" s="5" t="s">
        <v>134</v>
      </c>
      <c r="D611" s="17">
        <v>45356.667372685188</v>
      </c>
      <c r="E611" s="21">
        <f t="shared" si="18"/>
        <v>45356.667372685188</v>
      </c>
      <c r="F611" s="22">
        <f t="shared" si="19"/>
        <v>2024</v>
      </c>
      <c r="G611" s="7" t="s">
        <v>12</v>
      </c>
      <c r="H611" s="7" t="s">
        <v>13</v>
      </c>
      <c r="I611" s="9" t="s">
        <v>3</v>
      </c>
    </row>
    <row r="612" spans="1:9" hidden="1" x14ac:dyDescent="0.25">
      <c r="A612" s="20">
        <v>611</v>
      </c>
      <c r="B612" s="7" t="s">
        <v>55</v>
      </c>
      <c r="C612" s="5" t="s">
        <v>134</v>
      </c>
      <c r="D612" s="17">
        <v>45356.675486111111</v>
      </c>
      <c r="E612" s="21">
        <f t="shared" si="18"/>
        <v>45356.675486111111</v>
      </c>
      <c r="F612" s="22">
        <f t="shared" si="19"/>
        <v>2024</v>
      </c>
      <c r="G612" s="7" t="s">
        <v>12</v>
      </c>
      <c r="H612" s="7" t="s">
        <v>13</v>
      </c>
      <c r="I612" s="9" t="s">
        <v>3</v>
      </c>
    </row>
    <row r="613" spans="1:9" hidden="1" x14ac:dyDescent="0.25">
      <c r="A613" s="19">
        <v>612</v>
      </c>
      <c r="B613" s="7" t="s">
        <v>55</v>
      </c>
      <c r="C613" s="5" t="s">
        <v>134</v>
      </c>
      <c r="D613" s="17">
        <v>45356.678819444445</v>
      </c>
      <c r="E613" s="21">
        <f t="shared" si="18"/>
        <v>45356.678819444445</v>
      </c>
      <c r="F613" s="22">
        <f t="shared" si="19"/>
        <v>2024</v>
      </c>
      <c r="G613" s="7" t="s">
        <v>12</v>
      </c>
      <c r="H613" s="7" t="s">
        <v>13</v>
      </c>
      <c r="I613" s="9" t="s">
        <v>3</v>
      </c>
    </row>
    <row r="614" spans="1:9" hidden="1" x14ac:dyDescent="0.25">
      <c r="A614" s="20">
        <v>613</v>
      </c>
      <c r="B614" s="7" t="s">
        <v>55</v>
      </c>
      <c r="C614" s="5" t="s">
        <v>134</v>
      </c>
      <c r="D614" s="17">
        <v>45363.521481481483</v>
      </c>
      <c r="E614" s="21">
        <f t="shared" si="18"/>
        <v>45363.521481481483</v>
      </c>
      <c r="F614" s="22">
        <f t="shared" si="19"/>
        <v>2024</v>
      </c>
      <c r="G614" s="7" t="s">
        <v>30</v>
      </c>
      <c r="H614" s="7" t="s">
        <v>31</v>
      </c>
      <c r="I614" s="9" t="s">
        <v>3</v>
      </c>
    </row>
    <row r="615" spans="1:9" hidden="1" x14ac:dyDescent="0.25">
      <c r="A615" s="19">
        <v>614</v>
      </c>
      <c r="B615" s="7" t="s">
        <v>55</v>
      </c>
      <c r="C615" s="5" t="s">
        <v>134</v>
      </c>
      <c r="D615" s="17">
        <v>45366.737071759257</v>
      </c>
      <c r="E615" s="21">
        <f t="shared" si="18"/>
        <v>45366.737071759257</v>
      </c>
      <c r="F615" s="22">
        <f t="shared" si="19"/>
        <v>2024</v>
      </c>
      <c r="G615" s="7" t="s">
        <v>60</v>
      </c>
      <c r="H615" s="7" t="s">
        <v>61</v>
      </c>
      <c r="I615" s="9" t="s">
        <v>3</v>
      </c>
    </row>
    <row r="616" spans="1:9" hidden="1" x14ac:dyDescent="0.25">
      <c r="A616" s="20">
        <v>615</v>
      </c>
      <c r="B616" s="7" t="s">
        <v>55</v>
      </c>
      <c r="C616" s="5" t="s">
        <v>134</v>
      </c>
      <c r="D616" s="17">
        <v>45370.642268518517</v>
      </c>
      <c r="E616" s="21">
        <f t="shared" si="18"/>
        <v>45370.642268518517</v>
      </c>
      <c r="F616" s="22">
        <f t="shared" si="19"/>
        <v>2024</v>
      </c>
      <c r="G616" s="7" t="s">
        <v>66</v>
      </c>
      <c r="H616" s="7" t="s">
        <v>67</v>
      </c>
      <c r="I616" s="9" t="s">
        <v>3</v>
      </c>
    </row>
    <row r="617" spans="1:9" hidden="1" x14ac:dyDescent="0.25">
      <c r="A617" s="19">
        <v>616</v>
      </c>
      <c r="B617" s="7" t="s">
        <v>55</v>
      </c>
      <c r="C617" s="5" t="s">
        <v>134</v>
      </c>
      <c r="D617" s="17">
        <v>45371.537731481483</v>
      </c>
      <c r="E617" s="21">
        <f t="shared" si="18"/>
        <v>45371.537731481483</v>
      </c>
      <c r="F617" s="22">
        <f t="shared" si="19"/>
        <v>2024</v>
      </c>
      <c r="G617" s="7" t="s">
        <v>12</v>
      </c>
      <c r="H617" s="7" t="s">
        <v>13</v>
      </c>
      <c r="I617" s="9" t="s">
        <v>3</v>
      </c>
    </row>
    <row r="618" spans="1:9" hidden="1" x14ac:dyDescent="0.25">
      <c r="A618" s="20">
        <v>617</v>
      </c>
      <c r="B618" s="7" t="s">
        <v>55</v>
      </c>
      <c r="C618" s="5" t="s">
        <v>134</v>
      </c>
      <c r="D618" s="17">
        <v>45371.566979166666</v>
      </c>
      <c r="E618" s="21">
        <f t="shared" si="18"/>
        <v>45371.566979166666</v>
      </c>
      <c r="F618" s="22">
        <f t="shared" si="19"/>
        <v>2024</v>
      </c>
      <c r="G618" s="7" t="s">
        <v>12</v>
      </c>
      <c r="H618" s="7" t="s">
        <v>13</v>
      </c>
      <c r="I618" s="9" t="s">
        <v>3</v>
      </c>
    </row>
    <row r="619" spans="1:9" hidden="1" x14ac:dyDescent="0.25">
      <c r="A619" s="19">
        <v>618</v>
      </c>
      <c r="B619" s="7" t="s">
        <v>55</v>
      </c>
      <c r="C619" s="5" t="s">
        <v>134</v>
      </c>
      <c r="D619" s="17">
        <v>45371.63559027778</v>
      </c>
      <c r="E619" s="21">
        <f t="shared" si="18"/>
        <v>45371.63559027778</v>
      </c>
      <c r="F619" s="22">
        <f t="shared" si="19"/>
        <v>2024</v>
      </c>
      <c r="G619" s="7" t="s">
        <v>12</v>
      </c>
      <c r="H619" s="7" t="s">
        <v>13</v>
      </c>
      <c r="I619" s="9" t="s">
        <v>3</v>
      </c>
    </row>
    <row r="620" spans="1:9" hidden="1" x14ac:dyDescent="0.25">
      <c r="A620" s="20">
        <v>619</v>
      </c>
      <c r="B620" s="7" t="s">
        <v>55</v>
      </c>
      <c r="C620" s="5" t="s">
        <v>134</v>
      </c>
      <c r="D620" s="17">
        <v>45383.506331018521</v>
      </c>
      <c r="E620" s="21">
        <f t="shared" si="18"/>
        <v>45383.506331018521</v>
      </c>
      <c r="F620" s="22">
        <f t="shared" si="19"/>
        <v>2024</v>
      </c>
      <c r="G620" s="7" t="s">
        <v>62</v>
      </c>
      <c r="H620" s="7" t="s">
        <v>63</v>
      </c>
      <c r="I620" s="9" t="s">
        <v>3</v>
      </c>
    </row>
    <row r="621" spans="1:9" hidden="1" x14ac:dyDescent="0.25">
      <c r="A621" s="19">
        <v>620</v>
      </c>
      <c r="B621" s="7" t="s">
        <v>55</v>
      </c>
      <c r="C621" s="5" t="s">
        <v>134</v>
      </c>
      <c r="D621" s="17">
        <v>45392.439849537041</v>
      </c>
      <c r="E621" s="21">
        <f t="shared" si="18"/>
        <v>45392.439849537041</v>
      </c>
      <c r="F621" s="22">
        <f t="shared" si="19"/>
        <v>2024</v>
      </c>
      <c r="G621" s="7" t="s">
        <v>12</v>
      </c>
      <c r="H621" s="7" t="s">
        <v>13</v>
      </c>
      <c r="I621" s="9" t="s">
        <v>3</v>
      </c>
    </row>
    <row r="622" spans="1:9" hidden="1" x14ac:dyDescent="0.25">
      <c r="A622" s="20">
        <v>621</v>
      </c>
      <c r="B622" s="7" t="s">
        <v>55</v>
      </c>
      <c r="C622" s="5" t="s">
        <v>134</v>
      </c>
      <c r="D622" s="17">
        <v>45392.440127314818</v>
      </c>
      <c r="E622" s="21">
        <f t="shared" si="18"/>
        <v>45392.440127314818</v>
      </c>
      <c r="F622" s="22">
        <f t="shared" si="19"/>
        <v>2024</v>
      </c>
      <c r="G622" s="7" t="s">
        <v>12</v>
      </c>
      <c r="H622" s="7" t="s">
        <v>13</v>
      </c>
      <c r="I622" s="9" t="s">
        <v>3</v>
      </c>
    </row>
    <row r="623" spans="1:9" hidden="1" x14ac:dyDescent="0.25">
      <c r="A623" s="19">
        <v>622</v>
      </c>
      <c r="B623" s="7" t="s">
        <v>55</v>
      </c>
      <c r="C623" s="5" t="s">
        <v>134</v>
      </c>
      <c r="D623" s="17">
        <v>45394.520648148151</v>
      </c>
      <c r="E623" s="21">
        <f t="shared" si="18"/>
        <v>45394.520648148151</v>
      </c>
      <c r="F623" s="22">
        <f t="shared" si="19"/>
        <v>2024</v>
      </c>
      <c r="G623" s="7" t="s">
        <v>12</v>
      </c>
      <c r="H623" s="7" t="s">
        <v>13</v>
      </c>
      <c r="I623" s="9" t="s">
        <v>3</v>
      </c>
    </row>
    <row r="624" spans="1:9" hidden="1" x14ac:dyDescent="0.25">
      <c r="A624" s="20">
        <v>623</v>
      </c>
      <c r="B624" s="7" t="s">
        <v>55</v>
      </c>
      <c r="C624" s="5" t="s">
        <v>134</v>
      </c>
      <c r="D624" s="17">
        <v>45395.397523148145</v>
      </c>
      <c r="E624" s="21">
        <f t="shared" si="18"/>
        <v>45395.397523148145</v>
      </c>
      <c r="F624" s="22">
        <f t="shared" si="19"/>
        <v>2024</v>
      </c>
      <c r="G624" s="7" t="s">
        <v>38</v>
      </c>
      <c r="H624" s="7" t="s">
        <v>39</v>
      </c>
      <c r="I624" s="9" t="s">
        <v>3</v>
      </c>
    </row>
    <row r="625" spans="1:9" hidden="1" x14ac:dyDescent="0.25">
      <c r="A625" s="19">
        <v>624</v>
      </c>
      <c r="B625" s="7" t="s">
        <v>55</v>
      </c>
      <c r="C625" s="5" t="s">
        <v>134</v>
      </c>
      <c r="D625" s="17">
        <v>45395.707326388889</v>
      </c>
      <c r="E625" s="21">
        <f t="shared" si="18"/>
        <v>45395.707326388889</v>
      </c>
      <c r="F625" s="22">
        <f t="shared" si="19"/>
        <v>2024</v>
      </c>
      <c r="G625" s="7" t="s">
        <v>38</v>
      </c>
      <c r="H625" s="7" t="s">
        <v>39</v>
      </c>
      <c r="I625" s="9" t="s">
        <v>3</v>
      </c>
    </row>
    <row r="626" spans="1:9" hidden="1" x14ac:dyDescent="0.25">
      <c r="A626" s="20">
        <v>625</v>
      </c>
      <c r="B626" s="7" t="s">
        <v>55</v>
      </c>
      <c r="C626" s="5" t="s">
        <v>134</v>
      </c>
      <c r="D626" s="17">
        <v>45404.426238425927</v>
      </c>
      <c r="E626" s="21">
        <f t="shared" si="18"/>
        <v>45404.426238425927</v>
      </c>
      <c r="F626" s="22">
        <f t="shared" si="19"/>
        <v>2024</v>
      </c>
      <c r="G626" s="7" t="s">
        <v>12</v>
      </c>
      <c r="H626" s="7" t="s">
        <v>13</v>
      </c>
      <c r="I626" s="9" t="s">
        <v>3</v>
      </c>
    </row>
    <row r="627" spans="1:9" hidden="1" x14ac:dyDescent="0.25">
      <c r="A627" s="19">
        <v>626</v>
      </c>
      <c r="B627" s="7" t="s">
        <v>55</v>
      </c>
      <c r="C627" s="5" t="s">
        <v>134</v>
      </c>
      <c r="D627" s="17">
        <v>45405.440416666665</v>
      </c>
      <c r="E627" s="21">
        <f t="shared" si="18"/>
        <v>45405.440416666665</v>
      </c>
      <c r="F627" s="22">
        <f t="shared" si="19"/>
        <v>2024</v>
      </c>
      <c r="G627" s="7" t="s">
        <v>56</v>
      </c>
      <c r="H627" s="7" t="s">
        <v>57</v>
      </c>
      <c r="I627" s="9" t="s">
        <v>3</v>
      </c>
    </row>
    <row r="628" spans="1:9" hidden="1" x14ac:dyDescent="0.25">
      <c r="A628" s="20">
        <v>627</v>
      </c>
      <c r="B628" s="7" t="s">
        <v>55</v>
      </c>
      <c r="C628" s="5" t="s">
        <v>134</v>
      </c>
      <c r="D628" s="17">
        <v>45405.447395833333</v>
      </c>
      <c r="E628" s="21">
        <f t="shared" si="18"/>
        <v>45405.447395833333</v>
      </c>
      <c r="F628" s="22">
        <f t="shared" si="19"/>
        <v>2024</v>
      </c>
      <c r="G628" s="7" t="s">
        <v>56</v>
      </c>
      <c r="H628" s="7" t="s">
        <v>57</v>
      </c>
      <c r="I628" s="9" t="s">
        <v>3</v>
      </c>
    </row>
    <row r="629" spans="1:9" hidden="1" x14ac:dyDescent="0.25">
      <c r="A629" s="19">
        <v>628</v>
      </c>
      <c r="B629" s="7" t="s">
        <v>55</v>
      </c>
      <c r="C629" s="5" t="s">
        <v>134</v>
      </c>
      <c r="D629" s="17">
        <v>45405.459201388891</v>
      </c>
      <c r="E629" s="21">
        <f t="shared" si="18"/>
        <v>45405.459201388891</v>
      </c>
      <c r="F629" s="22">
        <f t="shared" si="19"/>
        <v>2024</v>
      </c>
      <c r="G629" s="7" t="s">
        <v>30</v>
      </c>
      <c r="H629" s="7" t="s">
        <v>31</v>
      </c>
      <c r="I629" s="9" t="s">
        <v>3</v>
      </c>
    </row>
    <row r="630" spans="1:9" hidden="1" x14ac:dyDescent="0.25">
      <c r="A630" s="20">
        <v>629</v>
      </c>
      <c r="B630" s="7" t="s">
        <v>55</v>
      </c>
      <c r="C630" s="5" t="s">
        <v>134</v>
      </c>
      <c r="D630" s="17">
        <v>45405.479004629633</v>
      </c>
      <c r="E630" s="21">
        <f t="shared" si="18"/>
        <v>45405.479004629633</v>
      </c>
      <c r="F630" s="22">
        <f t="shared" si="19"/>
        <v>2024</v>
      </c>
      <c r="G630" s="7" t="s">
        <v>38</v>
      </c>
      <c r="H630" s="7" t="s">
        <v>39</v>
      </c>
      <c r="I630" s="9" t="s">
        <v>3</v>
      </c>
    </row>
    <row r="631" spans="1:9" hidden="1" x14ac:dyDescent="0.25">
      <c r="A631" s="19">
        <v>630</v>
      </c>
      <c r="B631" s="7" t="s">
        <v>55</v>
      </c>
      <c r="C631" s="5" t="s">
        <v>134</v>
      </c>
      <c r="D631" s="17">
        <v>45406.328148148146</v>
      </c>
      <c r="E631" s="21">
        <f t="shared" si="18"/>
        <v>45406.328148148146</v>
      </c>
      <c r="F631" s="22">
        <f t="shared" si="19"/>
        <v>2024</v>
      </c>
      <c r="G631" s="7" t="s">
        <v>30</v>
      </c>
      <c r="H631" s="7" t="s">
        <v>31</v>
      </c>
      <c r="I631" s="9" t="s">
        <v>3</v>
      </c>
    </row>
    <row r="632" spans="1:9" hidden="1" x14ac:dyDescent="0.25">
      <c r="A632" s="20">
        <v>631</v>
      </c>
      <c r="B632" s="7" t="s">
        <v>55</v>
      </c>
      <c r="C632" s="5" t="s">
        <v>134</v>
      </c>
      <c r="D632" s="17">
        <v>45406.793356481481</v>
      </c>
      <c r="E632" s="21">
        <f t="shared" si="18"/>
        <v>45406.793356481481</v>
      </c>
      <c r="F632" s="22">
        <f t="shared" si="19"/>
        <v>2024</v>
      </c>
      <c r="G632" s="7" t="s">
        <v>12</v>
      </c>
      <c r="H632" s="7" t="s">
        <v>13</v>
      </c>
      <c r="I632" s="9" t="s">
        <v>3</v>
      </c>
    </row>
    <row r="633" spans="1:9" hidden="1" x14ac:dyDescent="0.25">
      <c r="A633" s="19">
        <v>632</v>
      </c>
      <c r="B633" s="7" t="s">
        <v>55</v>
      </c>
      <c r="C633" s="5" t="s">
        <v>134</v>
      </c>
      <c r="D633" s="17">
        <v>45407.348414351851</v>
      </c>
      <c r="E633" s="21">
        <f t="shared" si="18"/>
        <v>45407.348414351851</v>
      </c>
      <c r="F633" s="22">
        <f t="shared" si="19"/>
        <v>2024</v>
      </c>
      <c r="G633" s="7" t="s">
        <v>56</v>
      </c>
      <c r="H633" s="7" t="s">
        <v>57</v>
      </c>
      <c r="I633" s="9" t="s">
        <v>3</v>
      </c>
    </row>
    <row r="634" spans="1:9" hidden="1" x14ac:dyDescent="0.25">
      <c r="A634" s="20">
        <v>633</v>
      </c>
      <c r="B634" s="7" t="s">
        <v>55</v>
      </c>
      <c r="C634" s="5" t="s">
        <v>134</v>
      </c>
      <c r="D634" s="17">
        <v>45407.526006944441</v>
      </c>
      <c r="E634" s="21">
        <f t="shared" si="18"/>
        <v>45407.526006944441</v>
      </c>
      <c r="F634" s="22">
        <f t="shared" si="19"/>
        <v>2024</v>
      </c>
      <c r="G634" s="7" t="s">
        <v>12</v>
      </c>
      <c r="H634" s="7" t="s">
        <v>13</v>
      </c>
      <c r="I634" s="9" t="s">
        <v>3</v>
      </c>
    </row>
    <row r="635" spans="1:9" hidden="1" x14ac:dyDescent="0.25">
      <c r="A635" s="19">
        <v>634</v>
      </c>
      <c r="B635" s="7" t="s">
        <v>55</v>
      </c>
      <c r="C635" s="5" t="s">
        <v>134</v>
      </c>
      <c r="D635" s="17">
        <v>45408.441967592589</v>
      </c>
      <c r="E635" s="21">
        <f t="shared" si="18"/>
        <v>45408.441967592589</v>
      </c>
      <c r="F635" s="22">
        <f t="shared" si="19"/>
        <v>2024</v>
      </c>
      <c r="G635" s="7" t="s">
        <v>56</v>
      </c>
      <c r="H635" s="7" t="s">
        <v>57</v>
      </c>
      <c r="I635" s="9" t="s">
        <v>3</v>
      </c>
    </row>
    <row r="636" spans="1:9" hidden="1" x14ac:dyDescent="0.25">
      <c r="A636" s="20">
        <v>635</v>
      </c>
      <c r="B636" s="7" t="s">
        <v>55</v>
      </c>
      <c r="C636" s="5" t="s">
        <v>134</v>
      </c>
      <c r="D636" s="17">
        <v>45408.461747685185</v>
      </c>
      <c r="E636" s="21">
        <f t="shared" si="18"/>
        <v>45408.461747685185</v>
      </c>
      <c r="F636" s="22">
        <f t="shared" si="19"/>
        <v>2024</v>
      </c>
      <c r="G636" s="7" t="s">
        <v>56</v>
      </c>
      <c r="H636" s="7" t="s">
        <v>57</v>
      </c>
      <c r="I636" s="9" t="s">
        <v>3</v>
      </c>
    </row>
    <row r="637" spans="1:9" hidden="1" x14ac:dyDescent="0.25">
      <c r="A637" s="19">
        <v>636</v>
      </c>
      <c r="B637" s="7" t="s">
        <v>55</v>
      </c>
      <c r="C637" s="5" t="s">
        <v>134</v>
      </c>
      <c r="D637" s="17">
        <v>45408.464756944442</v>
      </c>
      <c r="E637" s="21">
        <f t="shared" si="18"/>
        <v>45408.464756944442</v>
      </c>
      <c r="F637" s="22">
        <f t="shared" si="19"/>
        <v>2024</v>
      </c>
      <c r="G637" s="7" t="s">
        <v>56</v>
      </c>
      <c r="H637" s="7" t="s">
        <v>57</v>
      </c>
      <c r="I637" s="9" t="s">
        <v>3</v>
      </c>
    </row>
    <row r="638" spans="1:9" hidden="1" x14ac:dyDescent="0.25">
      <c r="A638" s="20">
        <v>637</v>
      </c>
      <c r="B638" s="7" t="s">
        <v>55</v>
      </c>
      <c r="C638" s="5" t="s">
        <v>134</v>
      </c>
      <c r="D638" s="17">
        <v>45408.474039351851</v>
      </c>
      <c r="E638" s="21">
        <f t="shared" si="18"/>
        <v>45408.474039351851</v>
      </c>
      <c r="F638" s="22">
        <f t="shared" si="19"/>
        <v>2024</v>
      </c>
      <c r="G638" s="7" t="s">
        <v>56</v>
      </c>
      <c r="H638" s="7" t="s">
        <v>57</v>
      </c>
      <c r="I638" s="9" t="s">
        <v>3</v>
      </c>
    </row>
    <row r="639" spans="1:9" hidden="1" x14ac:dyDescent="0.25">
      <c r="A639" s="19">
        <v>638</v>
      </c>
      <c r="B639" s="7" t="s">
        <v>55</v>
      </c>
      <c r="C639" s="5" t="s">
        <v>134</v>
      </c>
      <c r="D639" s="17">
        <v>45408.482268518521</v>
      </c>
      <c r="E639" s="21">
        <f t="shared" si="18"/>
        <v>45408.482268518521</v>
      </c>
      <c r="F639" s="22">
        <f t="shared" si="19"/>
        <v>2024</v>
      </c>
      <c r="G639" s="7" t="s">
        <v>56</v>
      </c>
      <c r="H639" s="7" t="s">
        <v>57</v>
      </c>
      <c r="I639" s="9" t="s">
        <v>3</v>
      </c>
    </row>
    <row r="640" spans="1:9" hidden="1" x14ac:dyDescent="0.25">
      <c r="A640" s="20">
        <v>639</v>
      </c>
      <c r="B640" s="7" t="s">
        <v>55</v>
      </c>
      <c r="C640" s="5" t="s">
        <v>134</v>
      </c>
      <c r="D640" s="17">
        <v>45408.483703703707</v>
      </c>
      <c r="E640" s="21">
        <f t="shared" si="18"/>
        <v>45408.483703703707</v>
      </c>
      <c r="F640" s="22">
        <f t="shared" si="19"/>
        <v>2024</v>
      </c>
      <c r="G640" s="7" t="s">
        <v>56</v>
      </c>
      <c r="H640" s="7" t="s">
        <v>57</v>
      </c>
      <c r="I640" s="9" t="s">
        <v>3</v>
      </c>
    </row>
    <row r="641" spans="1:9" hidden="1" x14ac:dyDescent="0.25">
      <c r="A641" s="19">
        <v>640</v>
      </c>
      <c r="B641" s="7" t="s">
        <v>55</v>
      </c>
      <c r="C641" s="5" t="s">
        <v>134</v>
      </c>
      <c r="D641" s="17">
        <v>45408.492835648147</v>
      </c>
      <c r="E641" s="21">
        <f t="shared" si="18"/>
        <v>45408.492835648147</v>
      </c>
      <c r="F641" s="22">
        <f t="shared" si="19"/>
        <v>2024</v>
      </c>
      <c r="G641" s="7" t="s">
        <v>56</v>
      </c>
      <c r="H641" s="7" t="s">
        <v>57</v>
      </c>
      <c r="I641" s="9" t="s">
        <v>3</v>
      </c>
    </row>
    <row r="642" spans="1:9" hidden="1" x14ac:dyDescent="0.25">
      <c r="A642" s="20">
        <v>641</v>
      </c>
      <c r="B642" s="7" t="s">
        <v>55</v>
      </c>
      <c r="C642" s="5" t="s">
        <v>134</v>
      </c>
      <c r="D642" s="17">
        <v>45408.494050925925</v>
      </c>
      <c r="E642" s="21">
        <f t="shared" si="18"/>
        <v>45408.494050925925</v>
      </c>
      <c r="F642" s="22">
        <f t="shared" si="19"/>
        <v>2024</v>
      </c>
      <c r="G642" s="7" t="s">
        <v>56</v>
      </c>
      <c r="H642" s="7" t="s">
        <v>57</v>
      </c>
      <c r="I642" s="9" t="s">
        <v>3</v>
      </c>
    </row>
    <row r="643" spans="1:9" hidden="1" x14ac:dyDescent="0.25">
      <c r="A643" s="19">
        <v>642</v>
      </c>
      <c r="B643" s="7" t="s">
        <v>55</v>
      </c>
      <c r="C643" s="5" t="s">
        <v>134</v>
      </c>
      <c r="D643" s="17">
        <v>45408.498368055552</v>
      </c>
      <c r="E643" s="21">
        <f t="shared" ref="E643:E706" si="20">D643</f>
        <v>45408.498368055552</v>
      </c>
      <c r="F643" s="22">
        <f t="shared" ref="F643:F706" si="21">YEAR(E643)</f>
        <v>2024</v>
      </c>
      <c r="G643" s="7" t="s">
        <v>56</v>
      </c>
      <c r="H643" s="7" t="s">
        <v>57</v>
      </c>
      <c r="I643" s="9" t="s">
        <v>3</v>
      </c>
    </row>
    <row r="644" spans="1:9" hidden="1" x14ac:dyDescent="0.25">
      <c r="A644" s="20">
        <v>643</v>
      </c>
      <c r="B644" s="7" t="s">
        <v>55</v>
      </c>
      <c r="C644" s="5" t="s">
        <v>134</v>
      </c>
      <c r="D644" s="17">
        <v>45408.560069444444</v>
      </c>
      <c r="E644" s="21">
        <f t="shared" si="20"/>
        <v>45408.560069444444</v>
      </c>
      <c r="F644" s="22">
        <f t="shared" si="21"/>
        <v>2024</v>
      </c>
      <c r="G644" s="7" t="s">
        <v>56</v>
      </c>
      <c r="H644" s="7" t="s">
        <v>57</v>
      </c>
      <c r="I644" s="9" t="s">
        <v>3</v>
      </c>
    </row>
    <row r="645" spans="1:9" hidden="1" x14ac:dyDescent="0.25">
      <c r="A645" s="19">
        <v>644</v>
      </c>
      <c r="B645" s="7" t="s">
        <v>55</v>
      </c>
      <c r="C645" s="5" t="s">
        <v>134</v>
      </c>
      <c r="D645" s="17">
        <v>45408.560648148145</v>
      </c>
      <c r="E645" s="21">
        <f t="shared" si="20"/>
        <v>45408.560648148145</v>
      </c>
      <c r="F645" s="22">
        <f t="shared" si="21"/>
        <v>2024</v>
      </c>
      <c r="G645" s="7" t="s">
        <v>56</v>
      </c>
      <c r="H645" s="7" t="s">
        <v>57</v>
      </c>
      <c r="I645" s="9" t="s">
        <v>3</v>
      </c>
    </row>
    <row r="646" spans="1:9" hidden="1" x14ac:dyDescent="0.25">
      <c r="A646" s="20">
        <v>645</v>
      </c>
      <c r="B646" s="7" t="s">
        <v>55</v>
      </c>
      <c r="C646" s="5" t="s">
        <v>134</v>
      </c>
      <c r="D646" s="17">
        <v>45408.561365740738</v>
      </c>
      <c r="E646" s="21">
        <f t="shared" si="20"/>
        <v>45408.561365740738</v>
      </c>
      <c r="F646" s="22">
        <f t="shared" si="21"/>
        <v>2024</v>
      </c>
      <c r="G646" s="7" t="s">
        <v>56</v>
      </c>
      <c r="H646" s="7" t="s">
        <v>57</v>
      </c>
      <c r="I646" s="9" t="s">
        <v>3</v>
      </c>
    </row>
    <row r="647" spans="1:9" hidden="1" x14ac:dyDescent="0.25">
      <c r="A647" s="19">
        <v>646</v>
      </c>
      <c r="B647" s="7" t="s">
        <v>55</v>
      </c>
      <c r="C647" s="5" t="s">
        <v>134</v>
      </c>
      <c r="D647" s="17">
        <v>45408.578483796293</v>
      </c>
      <c r="E647" s="21">
        <f t="shared" si="20"/>
        <v>45408.578483796293</v>
      </c>
      <c r="F647" s="22">
        <f t="shared" si="21"/>
        <v>2024</v>
      </c>
      <c r="G647" s="7" t="s">
        <v>12</v>
      </c>
      <c r="H647" s="7" t="s">
        <v>13</v>
      </c>
      <c r="I647" s="9" t="s">
        <v>3</v>
      </c>
    </row>
    <row r="648" spans="1:9" hidden="1" x14ac:dyDescent="0.25">
      <c r="A648" s="20">
        <v>647</v>
      </c>
      <c r="B648" s="7" t="s">
        <v>55</v>
      </c>
      <c r="C648" s="5" t="s">
        <v>134</v>
      </c>
      <c r="D648" s="17">
        <v>45420.713645833333</v>
      </c>
      <c r="E648" s="21">
        <f t="shared" si="20"/>
        <v>45420.713645833333</v>
      </c>
      <c r="F648" s="22">
        <f t="shared" si="21"/>
        <v>2024</v>
      </c>
      <c r="G648" s="7" t="s">
        <v>12</v>
      </c>
      <c r="H648" s="7" t="s">
        <v>13</v>
      </c>
      <c r="I648" s="9" t="s">
        <v>3</v>
      </c>
    </row>
    <row r="649" spans="1:9" hidden="1" x14ac:dyDescent="0.25">
      <c r="A649" s="19">
        <v>648</v>
      </c>
      <c r="B649" s="7" t="s">
        <v>55</v>
      </c>
      <c r="C649" s="5" t="s">
        <v>134</v>
      </c>
      <c r="D649" s="17">
        <v>45433.44672453704</v>
      </c>
      <c r="E649" s="21">
        <f t="shared" si="20"/>
        <v>45433.44672453704</v>
      </c>
      <c r="F649" s="22">
        <f t="shared" si="21"/>
        <v>2024</v>
      </c>
      <c r="G649" s="7" t="s">
        <v>68</v>
      </c>
      <c r="H649" s="7" t="s">
        <v>69</v>
      </c>
      <c r="I649" s="9" t="s">
        <v>3</v>
      </c>
    </row>
    <row r="650" spans="1:9" hidden="1" x14ac:dyDescent="0.25">
      <c r="A650" s="20">
        <v>649</v>
      </c>
      <c r="B650" s="7" t="s">
        <v>55</v>
      </c>
      <c r="C650" s="5" t="s">
        <v>134</v>
      </c>
      <c r="D650" s="17">
        <v>45433.690462962964</v>
      </c>
      <c r="E650" s="21">
        <f t="shared" si="20"/>
        <v>45433.690462962964</v>
      </c>
      <c r="F650" s="22">
        <f t="shared" si="21"/>
        <v>2024</v>
      </c>
      <c r="G650" s="7" t="s">
        <v>68</v>
      </c>
      <c r="H650" s="7" t="s">
        <v>69</v>
      </c>
      <c r="I650" s="9" t="s">
        <v>3</v>
      </c>
    </row>
    <row r="651" spans="1:9" hidden="1" x14ac:dyDescent="0.25">
      <c r="A651" s="19">
        <v>650</v>
      </c>
      <c r="B651" s="7" t="s">
        <v>55</v>
      </c>
      <c r="C651" s="5" t="s">
        <v>134</v>
      </c>
      <c r="D651" s="17">
        <v>45434.35261574074</v>
      </c>
      <c r="E651" s="21">
        <f t="shared" si="20"/>
        <v>45434.35261574074</v>
      </c>
      <c r="F651" s="22">
        <f t="shared" si="21"/>
        <v>2024</v>
      </c>
      <c r="G651" s="7" t="s">
        <v>68</v>
      </c>
      <c r="H651" s="7" t="s">
        <v>69</v>
      </c>
      <c r="I651" s="9" t="s">
        <v>3</v>
      </c>
    </row>
    <row r="652" spans="1:9" hidden="1" x14ac:dyDescent="0.25">
      <c r="A652" s="20">
        <v>651</v>
      </c>
      <c r="B652" s="7" t="s">
        <v>55</v>
      </c>
      <c r="C652" s="5" t="s">
        <v>134</v>
      </c>
      <c r="D652" s="17">
        <v>45434.574386574073</v>
      </c>
      <c r="E652" s="21">
        <f t="shared" si="20"/>
        <v>45434.574386574073</v>
      </c>
      <c r="F652" s="22">
        <f t="shared" si="21"/>
        <v>2024</v>
      </c>
      <c r="G652" s="7" t="s">
        <v>12</v>
      </c>
      <c r="H652" s="7" t="s">
        <v>13</v>
      </c>
      <c r="I652" s="9" t="s">
        <v>3</v>
      </c>
    </row>
    <row r="653" spans="1:9" hidden="1" x14ac:dyDescent="0.25">
      <c r="A653" s="19">
        <v>652</v>
      </c>
      <c r="B653" s="7" t="s">
        <v>55</v>
      </c>
      <c r="C653" s="5" t="s">
        <v>134</v>
      </c>
      <c r="D653" s="17">
        <v>45436.65048611111</v>
      </c>
      <c r="E653" s="21">
        <f t="shared" si="20"/>
        <v>45436.65048611111</v>
      </c>
      <c r="F653" s="22">
        <f t="shared" si="21"/>
        <v>2024</v>
      </c>
      <c r="G653" s="7" t="s">
        <v>62</v>
      </c>
      <c r="H653" s="7" t="s">
        <v>63</v>
      </c>
      <c r="I653" s="9" t="s">
        <v>3</v>
      </c>
    </row>
    <row r="654" spans="1:9" hidden="1" x14ac:dyDescent="0.25">
      <c r="A654" s="20">
        <v>653</v>
      </c>
      <c r="B654" s="7" t="s">
        <v>55</v>
      </c>
      <c r="C654" s="5" t="s">
        <v>134</v>
      </c>
      <c r="D654" s="17">
        <v>45439.42560185185</v>
      </c>
      <c r="E654" s="21">
        <f t="shared" si="20"/>
        <v>45439.42560185185</v>
      </c>
      <c r="F654" s="22">
        <f t="shared" si="21"/>
        <v>2024</v>
      </c>
      <c r="G654" s="7" t="s">
        <v>62</v>
      </c>
      <c r="H654" s="7" t="s">
        <v>63</v>
      </c>
      <c r="I654" s="9" t="s">
        <v>3</v>
      </c>
    </row>
    <row r="655" spans="1:9" hidden="1" x14ac:dyDescent="0.25">
      <c r="A655" s="19">
        <v>654</v>
      </c>
      <c r="B655" s="7" t="s">
        <v>55</v>
      </c>
      <c r="C655" s="5" t="s">
        <v>134</v>
      </c>
      <c r="D655" s="17">
        <v>45439.46570601852</v>
      </c>
      <c r="E655" s="21">
        <f t="shared" si="20"/>
        <v>45439.46570601852</v>
      </c>
      <c r="F655" s="22">
        <f t="shared" si="21"/>
        <v>2024</v>
      </c>
      <c r="G655" s="7" t="s">
        <v>12</v>
      </c>
      <c r="H655" s="7" t="s">
        <v>13</v>
      </c>
      <c r="I655" s="9" t="s">
        <v>3</v>
      </c>
    </row>
    <row r="656" spans="1:9" hidden="1" x14ac:dyDescent="0.25">
      <c r="A656" s="20">
        <v>655</v>
      </c>
      <c r="B656" s="7" t="s">
        <v>55</v>
      </c>
      <c r="C656" s="5" t="s">
        <v>134</v>
      </c>
      <c r="D656" s="17">
        <v>45441.675717592596</v>
      </c>
      <c r="E656" s="21">
        <f t="shared" si="20"/>
        <v>45441.675717592596</v>
      </c>
      <c r="F656" s="22">
        <f t="shared" si="21"/>
        <v>2024</v>
      </c>
      <c r="G656" s="7" t="s">
        <v>68</v>
      </c>
      <c r="H656" s="7" t="s">
        <v>69</v>
      </c>
      <c r="I656" s="9" t="s">
        <v>3</v>
      </c>
    </row>
    <row r="657" spans="1:9" hidden="1" x14ac:dyDescent="0.25">
      <c r="A657" s="19">
        <v>656</v>
      </c>
      <c r="B657" s="7" t="s">
        <v>55</v>
      </c>
      <c r="C657" s="5" t="s">
        <v>134</v>
      </c>
      <c r="D657" s="17">
        <v>45445.034745370373</v>
      </c>
      <c r="E657" s="21">
        <f t="shared" si="20"/>
        <v>45445.034745370373</v>
      </c>
      <c r="F657" s="22">
        <f t="shared" si="21"/>
        <v>2024</v>
      </c>
      <c r="G657" s="7" t="s">
        <v>62</v>
      </c>
      <c r="H657" s="7" t="s">
        <v>63</v>
      </c>
      <c r="I657" s="9" t="s">
        <v>3</v>
      </c>
    </row>
    <row r="658" spans="1:9" hidden="1" x14ac:dyDescent="0.25">
      <c r="A658" s="20">
        <v>657</v>
      </c>
      <c r="B658" s="7" t="s">
        <v>55</v>
      </c>
      <c r="C658" s="5" t="s">
        <v>134</v>
      </c>
      <c r="D658" s="17">
        <v>45446.688379629632</v>
      </c>
      <c r="E658" s="21">
        <f t="shared" si="20"/>
        <v>45446.688379629632</v>
      </c>
      <c r="F658" s="22">
        <f t="shared" si="21"/>
        <v>2024</v>
      </c>
      <c r="G658" s="7" t="s">
        <v>62</v>
      </c>
      <c r="H658" s="7" t="s">
        <v>63</v>
      </c>
      <c r="I658" s="9" t="s">
        <v>3</v>
      </c>
    </row>
    <row r="659" spans="1:9" hidden="1" x14ac:dyDescent="0.25">
      <c r="A659" s="19">
        <v>658</v>
      </c>
      <c r="B659" s="7" t="s">
        <v>55</v>
      </c>
      <c r="C659" s="5" t="s">
        <v>134</v>
      </c>
      <c r="D659" s="17">
        <v>45448.34952546296</v>
      </c>
      <c r="E659" s="21">
        <f t="shared" si="20"/>
        <v>45448.34952546296</v>
      </c>
      <c r="F659" s="22">
        <f t="shared" si="21"/>
        <v>2024</v>
      </c>
      <c r="G659" s="7" t="s">
        <v>68</v>
      </c>
      <c r="H659" s="7" t="s">
        <v>69</v>
      </c>
      <c r="I659" s="9" t="s">
        <v>3</v>
      </c>
    </row>
    <row r="660" spans="1:9" hidden="1" x14ac:dyDescent="0.25">
      <c r="A660" s="20">
        <v>659</v>
      </c>
      <c r="B660" s="7" t="s">
        <v>55</v>
      </c>
      <c r="C660" s="5" t="s">
        <v>134</v>
      </c>
      <c r="D660" s="17">
        <v>45448.655150462961</v>
      </c>
      <c r="E660" s="21">
        <f t="shared" si="20"/>
        <v>45448.655150462961</v>
      </c>
      <c r="F660" s="22">
        <f t="shared" si="21"/>
        <v>2024</v>
      </c>
      <c r="G660" s="7" t="s">
        <v>12</v>
      </c>
      <c r="H660" s="7" t="s">
        <v>13</v>
      </c>
      <c r="I660" s="9" t="s">
        <v>3</v>
      </c>
    </row>
    <row r="661" spans="1:9" hidden="1" x14ac:dyDescent="0.25">
      <c r="A661" s="19">
        <v>660</v>
      </c>
      <c r="B661" s="7" t="s">
        <v>55</v>
      </c>
      <c r="C661" s="5" t="s">
        <v>134</v>
      </c>
      <c r="D661" s="17">
        <v>45450.867013888892</v>
      </c>
      <c r="E661" s="21">
        <f t="shared" si="20"/>
        <v>45450.867013888892</v>
      </c>
      <c r="F661" s="22">
        <f t="shared" si="21"/>
        <v>2024</v>
      </c>
      <c r="G661" s="7" t="s">
        <v>38</v>
      </c>
      <c r="H661" s="7" t="s">
        <v>39</v>
      </c>
      <c r="I661" s="9" t="s">
        <v>3</v>
      </c>
    </row>
    <row r="662" spans="1:9" hidden="1" x14ac:dyDescent="0.25">
      <c r="A662" s="20">
        <v>661</v>
      </c>
      <c r="B662" s="7" t="s">
        <v>55</v>
      </c>
      <c r="C662" s="5" t="s">
        <v>134</v>
      </c>
      <c r="D662" s="17">
        <v>45450.982939814814</v>
      </c>
      <c r="E662" s="21">
        <f t="shared" si="20"/>
        <v>45450.982939814814</v>
      </c>
      <c r="F662" s="22">
        <f t="shared" si="21"/>
        <v>2024</v>
      </c>
      <c r="G662" s="7" t="s">
        <v>30</v>
      </c>
      <c r="H662" s="7" t="s">
        <v>31</v>
      </c>
      <c r="I662" s="9" t="s">
        <v>3</v>
      </c>
    </row>
    <row r="663" spans="1:9" hidden="1" x14ac:dyDescent="0.25">
      <c r="A663" s="19">
        <v>662</v>
      </c>
      <c r="B663" s="7" t="s">
        <v>55</v>
      </c>
      <c r="C663" s="5" t="s">
        <v>134</v>
      </c>
      <c r="D663" s="17">
        <v>45457.053495370368</v>
      </c>
      <c r="E663" s="21">
        <f t="shared" si="20"/>
        <v>45457.053495370368</v>
      </c>
      <c r="F663" s="22">
        <f t="shared" si="21"/>
        <v>2024</v>
      </c>
      <c r="G663" s="7" t="s">
        <v>30</v>
      </c>
      <c r="H663" s="7" t="s">
        <v>31</v>
      </c>
      <c r="I663" s="9" t="s">
        <v>3</v>
      </c>
    </row>
    <row r="664" spans="1:9" hidden="1" x14ac:dyDescent="0.25">
      <c r="A664" s="20">
        <v>663</v>
      </c>
      <c r="B664" s="7" t="s">
        <v>70</v>
      </c>
      <c r="C664" s="5" t="s">
        <v>134</v>
      </c>
      <c r="D664" s="17">
        <v>45237.067256944443</v>
      </c>
      <c r="E664" s="21">
        <f t="shared" si="20"/>
        <v>45237.067256944443</v>
      </c>
      <c r="F664" s="22">
        <f t="shared" si="21"/>
        <v>2023</v>
      </c>
      <c r="G664" s="7" t="s">
        <v>71</v>
      </c>
      <c r="H664" s="7" t="s">
        <v>72</v>
      </c>
      <c r="I664" s="9" t="s">
        <v>73</v>
      </c>
    </row>
    <row r="665" spans="1:9" hidden="1" x14ac:dyDescent="0.25">
      <c r="A665" s="19">
        <v>664</v>
      </c>
      <c r="B665" s="7" t="s">
        <v>70</v>
      </c>
      <c r="C665" s="5" t="s">
        <v>134</v>
      </c>
      <c r="D665" s="17">
        <v>45243.946284722224</v>
      </c>
      <c r="E665" s="21">
        <f t="shared" si="20"/>
        <v>45243.946284722224</v>
      </c>
      <c r="F665" s="22">
        <f t="shared" si="21"/>
        <v>2023</v>
      </c>
      <c r="G665" s="7" t="s">
        <v>71</v>
      </c>
      <c r="H665" s="7" t="s">
        <v>72</v>
      </c>
      <c r="I665" s="9" t="s">
        <v>73</v>
      </c>
    </row>
    <row r="666" spans="1:9" hidden="1" x14ac:dyDescent="0.25">
      <c r="A666" s="20">
        <v>665</v>
      </c>
      <c r="B666" s="7" t="s">
        <v>74</v>
      </c>
      <c r="C666" s="5" t="s">
        <v>134</v>
      </c>
      <c r="D666" s="17">
        <v>45126.6794212963</v>
      </c>
      <c r="E666" s="21">
        <f t="shared" si="20"/>
        <v>45126.6794212963</v>
      </c>
      <c r="F666" s="22">
        <f t="shared" si="21"/>
        <v>2023</v>
      </c>
      <c r="G666" s="7" t="s">
        <v>75</v>
      </c>
      <c r="H666" s="7" t="s">
        <v>76</v>
      </c>
      <c r="I666" s="9" t="s">
        <v>3</v>
      </c>
    </row>
    <row r="667" spans="1:9" hidden="1" x14ac:dyDescent="0.25">
      <c r="A667" s="19">
        <v>666</v>
      </c>
      <c r="B667" s="7" t="s">
        <v>74</v>
      </c>
      <c r="C667" s="5" t="s">
        <v>134</v>
      </c>
      <c r="D667" s="17">
        <v>45196.619293981479</v>
      </c>
      <c r="E667" s="21">
        <f t="shared" si="20"/>
        <v>45196.619293981479</v>
      </c>
      <c r="F667" s="22">
        <f t="shared" si="21"/>
        <v>2023</v>
      </c>
      <c r="G667" s="7" t="s">
        <v>75</v>
      </c>
      <c r="H667" s="7" t="s">
        <v>76</v>
      </c>
      <c r="I667" s="9" t="s">
        <v>3</v>
      </c>
    </row>
    <row r="668" spans="1:9" hidden="1" x14ac:dyDescent="0.25">
      <c r="A668" s="20">
        <v>667</v>
      </c>
      <c r="B668" s="7" t="s">
        <v>74</v>
      </c>
      <c r="C668" s="5" t="s">
        <v>134</v>
      </c>
      <c r="D668" s="17">
        <v>45399.679768518516</v>
      </c>
      <c r="E668" s="21">
        <f t="shared" si="20"/>
        <v>45399.679768518516</v>
      </c>
      <c r="F668" s="22">
        <f t="shared" si="21"/>
        <v>2024</v>
      </c>
      <c r="G668" s="7" t="s">
        <v>75</v>
      </c>
      <c r="H668" s="7" t="s">
        <v>76</v>
      </c>
      <c r="I668" s="9" t="s">
        <v>3</v>
      </c>
    </row>
    <row r="669" spans="1:9" hidden="1" x14ac:dyDescent="0.25">
      <c r="A669" s="19">
        <v>668</v>
      </c>
      <c r="B669" s="7" t="s">
        <v>74</v>
      </c>
      <c r="C669" s="5" t="s">
        <v>134</v>
      </c>
      <c r="D669" s="17">
        <v>45415.500057870369</v>
      </c>
      <c r="E669" s="21">
        <f t="shared" si="20"/>
        <v>45415.500057870369</v>
      </c>
      <c r="F669" s="22">
        <f t="shared" si="21"/>
        <v>2024</v>
      </c>
      <c r="G669" s="7" t="s">
        <v>75</v>
      </c>
      <c r="H669" s="7" t="s">
        <v>76</v>
      </c>
      <c r="I669" s="9" t="s">
        <v>3</v>
      </c>
    </row>
    <row r="670" spans="1:9" hidden="1" x14ac:dyDescent="0.25">
      <c r="A670" s="20">
        <v>669</v>
      </c>
      <c r="B670" s="7" t="s">
        <v>74</v>
      </c>
      <c r="C670" s="5" t="s">
        <v>134</v>
      </c>
      <c r="D670" s="17">
        <v>45415.55259259259</v>
      </c>
      <c r="E670" s="21">
        <f t="shared" si="20"/>
        <v>45415.55259259259</v>
      </c>
      <c r="F670" s="22">
        <f t="shared" si="21"/>
        <v>2024</v>
      </c>
      <c r="G670" s="7" t="s">
        <v>75</v>
      </c>
      <c r="H670" s="7" t="s">
        <v>76</v>
      </c>
      <c r="I670" s="9" t="s">
        <v>3</v>
      </c>
    </row>
    <row r="671" spans="1:9" hidden="1" x14ac:dyDescent="0.25">
      <c r="A671" s="19">
        <v>670</v>
      </c>
      <c r="B671" s="7" t="s">
        <v>74</v>
      </c>
      <c r="C671" s="5" t="s">
        <v>134</v>
      </c>
      <c r="D671" s="17">
        <v>45421.567129629628</v>
      </c>
      <c r="E671" s="21">
        <f t="shared" si="20"/>
        <v>45421.567129629628</v>
      </c>
      <c r="F671" s="22">
        <f t="shared" si="21"/>
        <v>2024</v>
      </c>
      <c r="G671" s="7" t="s">
        <v>75</v>
      </c>
      <c r="H671" s="7" t="s">
        <v>76</v>
      </c>
      <c r="I671" s="9" t="s">
        <v>3</v>
      </c>
    </row>
    <row r="672" spans="1:9" hidden="1" x14ac:dyDescent="0.25">
      <c r="A672" s="20">
        <v>671</v>
      </c>
      <c r="B672" s="7" t="s">
        <v>74</v>
      </c>
      <c r="C672" s="5" t="s">
        <v>134</v>
      </c>
      <c r="D672" s="17">
        <v>45439.615081018521</v>
      </c>
      <c r="E672" s="21">
        <f t="shared" si="20"/>
        <v>45439.615081018521</v>
      </c>
      <c r="F672" s="22">
        <f t="shared" si="21"/>
        <v>2024</v>
      </c>
      <c r="G672" s="7" t="s">
        <v>75</v>
      </c>
      <c r="H672" s="7" t="s">
        <v>76</v>
      </c>
      <c r="I672" s="9" t="s">
        <v>3</v>
      </c>
    </row>
    <row r="673" spans="1:9" hidden="1" x14ac:dyDescent="0.25">
      <c r="A673" s="19">
        <v>672</v>
      </c>
      <c r="B673" s="7" t="s">
        <v>74</v>
      </c>
      <c r="C673" s="5" t="s">
        <v>134</v>
      </c>
      <c r="D673" s="17">
        <v>45439.63690972222</v>
      </c>
      <c r="E673" s="21">
        <f t="shared" si="20"/>
        <v>45439.63690972222</v>
      </c>
      <c r="F673" s="22">
        <f t="shared" si="21"/>
        <v>2024</v>
      </c>
      <c r="G673" s="7" t="s">
        <v>75</v>
      </c>
      <c r="H673" s="7" t="s">
        <v>76</v>
      </c>
      <c r="I673" s="9" t="s">
        <v>3</v>
      </c>
    </row>
    <row r="674" spans="1:9" hidden="1" x14ac:dyDescent="0.25">
      <c r="A674" s="20">
        <v>673</v>
      </c>
      <c r="B674" s="7" t="s">
        <v>74</v>
      </c>
      <c r="C674" s="5" t="s">
        <v>134</v>
      </c>
      <c r="D674" s="17">
        <v>45439.685231481482</v>
      </c>
      <c r="E674" s="21">
        <f t="shared" si="20"/>
        <v>45439.685231481482</v>
      </c>
      <c r="F674" s="22">
        <f t="shared" si="21"/>
        <v>2024</v>
      </c>
      <c r="G674" s="7" t="s">
        <v>75</v>
      </c>
      <c r="H674" s="7" t="s">
        <v>76</v>
      </c>
      <c r="I674" s="9" t="s">
        <v>3</v>
      </c>
    </row>
    <row r="675" spans="1:9" hidden="1" x14ac:dyDescent="0.25">
      <c r="A675" s="19">
        <v>674</v>
      </c>
      <c r="B675" s="7" t="s">
        <v>74</v>
      </c>
      <c r="C675" s="5" t="s">
        <v>134</v>
      </c>
      <c r="D675" s="17">
        <v>45440.53266203704</v>
      </c>
      <c r="E675" s="21">
        <f t="shared" si="20"/>
        <v>45440.53266203704</v>
      </c>
      <c r="F675" s="22">
        <f t="shared" si="21"/>
        <v>2024</v>
      </c>
      <c r="G675" s="7" t="s">
        <v>75</v>
      </c>
      <c r="H675" s="7" t="s">
        <v>76</v>
      </c>
      <c r="I675" s="9" t="s">
        <v>3</v>
      </c>
    </row>
    <row r="676" spans="1:9" hidden="1" x14ac:dyDescent="0.25">
      <c r="A676" s="20">
        <v>675</v>
      </c>
      <c r="B676" s="7" t="s">
        <v>74</v>
      </c>
      <c r="C676" s="5" t="s">
        <v>134</v>
      </c>
      <c r="D676" s="17">
        <v>45440.542430555557</v>
      </c>
      <c r="E676" s="21">
        <f t="shared" si="20"/>
        <v>45440.542430555557</v>
      </c>
      <c r="F676" s="22">
        <f t="shared" si="21"/>
        <v>2024</v>
      </c>
      <c r="G676" s="7" t="s">
        <v>75</v>
      </c>
      <c r="H676" s="7" t="s">
        <v>76</v>
      </c>
      <c r="I676" s="9" t="s">
        <v>3</v>
      </c>
    </row>
    <row r="677" spans="1:9" hidden="1" x14ac:dyDescent="0.25">
      <c r="A677" s="19">
        <v>676</v>
      </c>
      <c r="B677" s="7" t="s">
        <v>74</v>
      </c>
      <c r="C677" s="5" t="s">
        <v>134</v>
      </c>
      <c r="D677" s="17">
        <v>45440.562916666669</v>
      </c>
      <c r="E677" s="21">
        <f t="shared" si="20"/>
        <v>45440.562916666669</v>
      </c>
      <c r="F677" s="22">
        <f t="shared" si="21"/>
        <v>2024</v>
      </c>
      <c r="G677" s="7" t="s">
        <v>75</v>
      </c>
      <c r="H677" s="7" t="s">
        <v>76</v>
      </c>
      <c r="I677" s="9" t="s">
        <v>3</v>
      </c>
    </row>
    <row r="678" spans="1:9" hidden="1" x14ac:dyDescent="0.25">
      <c r="A678" s="20">
        <v>677</v>
      </c>
      <c r="B678" s="7" t="s">
        <v>74</v>
      </c>
      <c r="C678" s="5" t="s">
        <v>134</v>
      </c>
      <c r="D678" s="17">
        <v>45440.622685185182</v>
      </c>
      <c r="E678" s="21">
        <f t="shared" si="20"/>
        <v>45440.622685185182</v>
      </c>
      <c r="F678" s="22">
        <f t="shared" si="21"/>
        <v>2024</v>
      </c>
      <c r="G678" s="7" t="s">
        <v>75</v>
      </c>
      <c r="H678" s="7" t="s">
        <v>76</v>
      </c>
      <c r="I678" s="9" t="s">
        <v>3</v>
      </c>
    </row>
    <row r="679" spans="1:9" hidden="1" x14ac:dyDescent="0.25">
      <c r="A679" s="19">
        <v>678</v>
      </c>
      <c r="B679" s="7" t="s">
        <v>74</v>
      </c>
      <c r="C679" s="5" t="s">
        <v>134</v>
      </c>
      <c r="D679" s="17">
        <v>45442.493067129632</v>
      </c>
      <c r="E679" s="21">
        <f t="shared" si="20"/>
        <v>45442.493067129632</v>
      </c>
      <c r="F679" s="22">
        <f t="shared" si="21"/>
        <v>2024</v>
      </c>
      <c r="G679" s="7" t="s">
        <v>75</v>
      </c>
      <c r="H679" s="7" t="s">
        <v>76</v>
      </c>
      <c r="I679" s="9" t="s">
        <v>3</v>
      </c>
    </row>
    <row r="680" spans="1:9" hidden="1" x14ac:dyDescent="0.25">
      <c r="A680" s="20">
        <v>679</v>
      </c>
      <c r="B680" s="7" t="s">
        <v>74</v>
      </c>
      <c r="C680" s="5" t="s">
        <v>134</v>
      </c>
      <c r="D680" s="17">
        <v>45442.701145833336</v>
      </c>
      <c r="E680" s="21">
        <f t="shared" si="20"/>
        <v>45442.701145833336</v>
      </c>
      <c r="F680" s="22">
        <f t="shared" si="21"/>
        <v>2024</v>
      </c>
      <c r="G680" s="7" t="s">
        <v>75</v>
      </c>
      <c r="H680" s="7" t="s">
        <v>76</v>
      </c>
      <c r="I680" s="9" t="s">
        <v>3</v>
      </c>
    </row>
    <row r="681" spans="1:9" hidden="1" x14ac:dyDescent="0.25">
      <c r="A681" s="19">
        <v>680</v>
      </c>
      <c r="B681" s="7" t="s">
        <v>74</v>
      </c>
      <c r="C681" s="5" t="s">
        <v>134</v>
      </c>
      <c r="D681" s="17">
        <v>45442.710625</v>
      </c>
      <c r="E681" s="21">
        <f t="shared" si="20"/>
        <v>45442.710625</v>
      </c>
      <c r="F681" s="22">
        <f t="shared" si="21"/>
        <v>2024</v>
      </c>
      <c r="G681" s="7" t="s">
        <v>75</v>
      </c>
      <c r="H681" s="7" t="s">
        <v>76</v>
      </c>
      <c r="I681" s="9" t="s">
        <v>3</v>
      </c>
    </row>
    <row r="682" spans="1:9" hidden="1" x14ac:dyDescent="0.25">
      <c r="A682" s="20">
        <v>681</v>
      </c>
      <c r="B682" s="7" t="s">
        <v>74</v>
      </c>
      <c r="C682" s="5" t="s">
        <v>134</v>
      </c>
      <c r="D682" s="17">
        <v>45446.63045138889</v>
      </c>
      <c r="E682" s="21">
        <f t="shared" si="20"/>
        <v>45446.63045138889</v>
      </c>
      <c r="F682" s="22">
        <f t="shared" si="21"/>
        <v>2024</v>
      </c>
      <c r="G682" s="7" t="s">
        <v>75</v>
      </c>
      <c r="H682" s="7" t="s">
        <v>76</v>
      </c>
      <c r="I682" s="9" t="s">
        <v>3</v>
      </c>
    </row>
    <row r="683" spans="1:9" hidden="1" x14ac:dyDescent="0.25">
      <c r="A683" s="19">
        <v>682</v>
      </c>
      <c r="B683" s="7" t="s">
        <v>74</v>
      </c>
      <c r="C683" s="5" t="s">
        <v>134</v>
      </c>
      <c r="D683" s="17">
        <v>45447.534097222226</v>
      </c>
      <c r="E683" s="21">
        <f t="shared" si="20"/>
        <v>45447.534097222226</v>
      </c>
      <c r="F683" s="22">
        <f t="shared" si="21"/>
        <v>2024</v>
      </c>
      <c r="G683" s="7" t="s">
        <v>75</v>
      </c>
      <c r="H683" s="7" t="s">
        <v>76</v>
      </c>
      <c r="I683" s="9" t="s">
        <v>3</v>
      </c>
    </row>
    <row r="684" spans="1:9" hidden="1" x14ac:dyDescent="0.25">
      <c r="A684" s="20">
        <v>683</v>
      </c>
      <c r="B684" s="7" t="s">
        <v>74</v>
      </c>
      <c r="C684" s="5" t="s">
        <v>134</v>
      </c>
      <c r="D684" s="17">
        <v>45456.679814814815</v>
      </c>
      <c r="E684" s="21">
        <f t="shared" si="20"/>
        <v>45456.679814814815</v>
      </c>
      <c r="F684" s="22">
        <f t="shared" si="21"/>
        <v>2024</v>
      </c>
      <c r="G684" s="7" t="s">
        <v>75</v>
      </c>
      <c r="H684" s="7" t="s">
        <v>76</v>
      </c>
      <c r="I684" s="9" t="s">
        <v>3</v>
      </c>
    </row>
    <row r="685" spans="1:9" hidden="1" x14ac:dyDescent="0.25">
      <c r="A685" s="19">
        <v>684</v>
      </c>
      <c r="B685" s="7" t="s">
        <v>77</v>
      </c>
      <c r="C685" s="5" t="s">
        <v>134</v>
      </c>
      <c r="D685" s="17">
        <v>45175.092824074076</v>
      </c>
      <c r="E685" s="21">
        <f t="shared" si="20"/>
        <v>45175.092824074076</v>
      </c>
      <c r="F685" s="22">
        <f t="shared" si="21"/>
        <v>2023</v>
      </c>
      <c r="G685" s="7" t="s">
        <v>78</v>
      </c>
      <c r="H685" s="7" t="s">
        <v>79</v>
      </c>
      <c r="I685" s="9" t="s">
        <v>3</v>
      </c>
    </row>
    <row r="686" spans="1:9" hidden="1" x14ac:dyDescent="0.25">
      <c r="A686" s="20">
        <v>685</v>
      </c>
      <c r="B686" s="7" t="s">
        <v>77</v>
      </c>
      <c r="C686" s="5" t="s">
        <v>134</v>
      </c>
      <c r="D686" s="17">
        <v>45202.963101851848</v>
      </c>
      <c r="E686" s="21">
        <f t="shared" si="20"/>
        <v>45202.963101851848</v>
      </c>
      <c r="F686" s="22">
        <f t="shared" si="21"/>
        <v>2023</v>
      </c>
      <c r="G686" s="7" t="s">
        <v>78</v>
      </c>
      <c r="H686" s="7" t="s">
        <v>79</v>
      </c>
      <c r="I686" s="9" t="s">
        <v>3</v>
      </c>
    </row>
    <row r="687" spans="1:9" hidden="1" x14ac:dyDescent="0.25">
      <c r="A687" s="19">
        <v>686</v>
      </c>
      <c r="B687" s="7" t="s">
        <v>77</v>
      </c>
      <c r="C687" s="5" t="s">
        <v>134</v>
      </c>
      <c r="D687" s="17">
        <v>45251.039652777778</v>
      </c>
      <c r="E687" s="21">
        <f t="shared" si="20"/>
        <v>45251.039652777778</v>
      </c>
      <c r="F687" s="22">
        <f t="shared" si="21"/>
        <v>2023</v>
      </c>
      <c r="G687" s="7" t="s">
        <v>80</v>
      </c>
      <c r="H687" s="7" t="s">
        <v>81</v>
      </c>
      <c r="I687" s="9" t="s">
        <v>3</v>
      </c>
    </row>
    <row r="688" spans="1:9" hidden="1" x14ac:dyDescent="0.25">
      <c r="A688" s="20">
        <v>687</v>
      </c>
      <c r="B688" s="7" t="s">
        <v>77</v>
      </c>
      <c r="C688" s="5" t="s">
        <v>134</v>
      </c>
      <c r="D688" s="17">
        <v>45310.117615740739</v>
      </c>
      <c r="E688" s="21">
        <f t="shared" si="20"/>
        <v>45310.117615740739</v>
      </c>
      <c r="F688" s="22">
        <f t="shared" si="21"/>
        <v>2024</v>
      </c>
      <c r="G688" s="7" t="s">
        <v>78</v>
      </c>
      <c r="H688" s="7" t="s">
        <v>79</v>
      </c>
      <c r="I688" s="9" t="s">
        <v>3</v>
      </c>
    </row>
    <row r="689" spans="1:9" hidden="1" x14ac:dyDescent="0.25">
      <c r="A689" s="19">
        <v>688</v>
      </c>
      <c r="B689" s="7" t="s">
        <v>77</v>
      </c>
      <c r="C689" s="5" t="s">
        <v>134</v>
      </c>
      <c r="D689" s="17">
        <v>45314.833599537036</v>
      </c>
      <c r="E689" s="21">
        <f t="shared" si="20"/>
        <v>45314.833599537036</v>
      </c>
      <c r="F689" s="22">
        <f t="shared" si="21"/>
        <v>2024</v>
      </c>
      <c r="G689" s="7" t="s">
        <v>78</v>
      </c>
      <c r="H689" s="7" t="s">
        <v>79</v>
      </c>
      <c r="I689" s="9" t="s">
        <v>3</v>
      </c>
    </row>
    <row r="690" spans="1:9" hidden="1" x14ac:dyDescent="0.25">
      <c r="A690" s="20">
        <v>689</v>
      </c>
      <c r="B690" s="7" t="s">
        <v>77</v>
      </c>
      <c r="C690" s="5" t="s">
        <v>134</v>
      </c>
      <c r="D690" s="17">
        <v>45316.127118055556</v>
      </c>
      <c r="E690" s="21">
        <f t="shared" si="20"/>
        <v>45316.127118055556</v>
      </c>
      <c r="F690" s="22">
        <f t="shared" si="21"/>
        <v>2024</v>
      </c>
      <c r="G690" s="7" t="s">
        <v>78</v>
      </c>
      <c r="H690" s="7" t="s">
        <v>79</v>
      </c>
      <c r="I690" s="9" t="s">
        <v>3</v>
      </c>
    </row>
    <row r="691" spans="1:9" hidden="1" x14ac:dyDescent="0.25">
      <c r="A691" s="19">
        <v>690</v>
      </c>
      <c r="B691" s="7" t="s">
        <v>77</v>
      </c>
      <c r="C691" s="5" t="s">
        <v>134</v>
      </c>
      <c r="D691" s="17">
        <v>45317.041388888887</v>
      </c>
      <c r="E691" s="21">
        <f t="shared" si="20"/>
        <v>45317.041388888887</v>
      </c>
      <c r="F691" s="22">
        <f t="shared" si="21"/>
        <v>2024</v>
      </c>
      <c r="G691" s="7" t="s">
        <v>78</v>
      </c>
      <c r="H691" s="7" t="s">
        <v>79</v>
      </c>
      <c r="I691" s="9" t="s">
        <v>3</v>
      </c>
    </row>
    <row r="692" spans="1:9" hidden="1" x14ac:dyDescent="0.25">
      <c r="A692" s="20">
        <v>691</v>
      </c>
      <c r="B692" s="7" t="s">
        <v>77</v>
      </c>
      <c r="C692" s="5" t="s">
        <v>134</v>
      </c>
      <c r="D692" s="17">
        <v>45328.87122685185</v>
      </c>
      <c r="E692" s="21">
        <f t="shared" si="20"/>
        <v>45328.87122685185</v>
      </c>
      <c r="F692" s="22">
        <f t="shared" si="21"/>
        <v>2024</v>
      </c>
      <c r="G692" s="7" t="s">
        <v>78</v>
      </c>
      <c r="H692" s="7" t="s">
        <v>79</v>
      </c>
      <c r="I692" s="9" t="s">
        <v>3</v>
      </c>
    </row>
    <row r="693" spans="1:9" hidden="1" x14ac:dyDescent="0.25">
      <c r="A693" s="19">
        <v>692</v>
      </c>
      <c r="B693" s="7" t="s">
        <v>77</v>
      </c>
      <c r="C693" s="5" t="s">
        <v>134</v>
      </c>
      <c r="D693" s="17">
        <v>45331.820879629631</v>
      </c>
      <c r="E693" s="21">
        <f t="shared" si="20"/>
        <v>45331.820879629631</v>
      </c>
      <c r="F693" s="22">
        <f t="shared" si="21"/>
        <v>2024</v>
      </c>
      <c r="G693" s="7" t="s">
        <v>78</v>
      </c>
      <c r="H693" s="7" t="s">
        <v>79</v>
      </c>
      <c r="I693" s="9" t="s">
        <v>3</v>
      </c>
    </row>
    <row r="694" spans="1:9" hidden="1" x14ac:dyDescent="0.25">
      <c r="A694" s="20">
        <v>693</v>
      </c>
      <c r="B694" s="7" t="s">
        <v>77</v>
      </c>
      <c r="C694" s="5" t="s">
        <v>134</v>
      </c>
      <c r="D694" s="17">
        <v>45339.194918981484</v>
      </c>
      <c r="E694" s="21">
        <f t="shared" si="20"/>
        <v>45339.194918981484</v>
      </c>
      <c r="F694" s="22">
        <f t="shared" si="21"/>
        <v>2024</v>
      </c>
      <c r="G694" s="7" t="s">
        <v>78</v>
      </c>
      <c r="H694" s="7" t="s">
        <v>79</v>
      </c>
      <c r="I694" s="9" t="s">
        <v>3</v>
      </c>
    </row>
    <row r="695" spans="1:9" hidden="1" x14ac:dyDescent="0.25">
      <c r="A695" s="19">
        <v>694</v>
      </c>
      <c r="B695" s="7" t="s">
        <v>77</v>
      </c>
      <c r="C695" s="5" t="s">
        <v>134</v>
      </c>
      <c r="D695" s="17">
        <v>45340.006990740738</v>
      </c>
      <c r="E695" s="21">
        <f t="shared" si="20"/>
        <v>45340.006990740738</v>
      </c>
      <c r="F695" s="22">
        <f t="shared" si="21"/>
        <v>2024</v>
      </c>
      <c r="G695" s="7" t="s">
        <v>78</v>
      </c>
      <c r="H695" s="7" t="s">
        <v>79</v>
      </c>
      <c r="I695" s="9" t="s">
        <v>3</v>
      </c>
    </row>
    <row r="696" spans="1:9" hidden="1" x14ac:dyDescent="0.25">
      <c r="A696" s="20">
        <v>695</v>
      </c>
      <c r="B696" s="7" t="s">
        <v>77</v>
      </c>
      <c r="C696" s="5" t="s">
        <v>134</v>
      </c>
      <c r="D696" s="17">
        <v>45340.082731481481</v>
      </c>
      <c r="E696" s="21">
        <f t="shared" si="20"/>
        <v>45340.082731481481</v>
      </c>
      <c r="F696" s="22">
        <f t="shared" si="21"/>
        <v>2024</v>
      </c>
      <c r="G696" s="7" t="s">
        <v>78</v>
      </c>
      <c r="H696" s="7" t="s">
        <v>79</v>
      </c>
      <c r="I696" s="9" t="s">
        <v>3</v>
      </c>
    </row>
    <row r="697" spans="1:9" hidden="1" x14ac:dyDescent="0.25">
      <c r="A697" s="19">
        <v>696</v>
      </c>
      <c r="B697" s="7" t="s">
        <v>77</v>
      </c>
      <c r="C697" s="5" t="s">
        <v>134</v>
      </c>
      <c r="D697" s="17">
        <v>45342.003599537034</v>
      </c>
      <c r="E697" s="21">
        <f t="shared" si="20"/>
        <v>45342.003599537034</v>
      </c>
      <c r="F697" s="22">
        <f t="shared" si="21"/>
        <v>2024</v>
      </c>
      <c r="G697" s="7" t="s">
        <v>78</v>
      </c>
      <c r="H697" s="7" t="s">
        <v>79</v>
      </c>
      <c r="I697" s="9" t="s">
        <v>3</v>
      </c>
    </row>
    <row r="698" spans="1:9" hidden="1" x14ac:dyDescent="0.25">
      <c r="A698" s="20">
        <v>697</v>
      </c>
      <c r="B698" s="7" t="s">
        <v>77</v>
      </c>
      <c r="C698" s="5" t="s">
        <v>134</v>
      </c>
      <c r="D698" s="17">
        <v>45345.898599537039</v>
      </c>
      <c r="E698" s="21">
        <f t="shared" si="20"/>
        <v>45345.898599537039</v>
      </c>
      <c r="F698" s="22">
        <f t="shared" si="21"/>
        <v>2024</v>
      </c>
      <c r="G698" s="7" t="s">
        <v>78</v>
      </c>
      <c r="H698" s="7" t="s">
        <v>79</v>
      </c>
      <c r="I698" s="9" t="s">
        <v>3</v>
      </c>
    </row>
    <row r="699" spans="1:9" hidden="1" x14ac:dyDescent="0.25">
      <c r="A699" s="19">
        <v>698</v>
      </c>
      <c r="B699" s="7" t="s">
        <v>77</v>
      </c>
      <c r="C699" s="5" t="s">
        <v>134</v>
      </c>
      <c r="D699" s="17">
        <v>45345.907916666663</v>
      </c>
      <c r="E699" s="21">
        <f t="shared" si="20"/>
        <v>45345.907916666663</v>
      </c>
      <c r="F699" s="22">
        <f t="shared" si="21"/>
        <v>2024</v>
      </c>
      <c r="G699" s="7" t="s">
        <v>78</v>
      </c>
      <c r="H699" s="7" t="s">
        <v>79</v>
      </c>
      <c r="I699" s="9" t="s">
        <v>3</v>
      </c>
    </row>
    <row r="700" spans="1:9" hidden="1" x14ac:dyDescent="0.25">
      <c r="A700" s="20">
        <v>699</v>
      </c>
      <c r="B700" s="7" t="s">
        <v>77</v>
      </c>
      <c r="C700" s="5" t="s">
        <v>134</v>
      </c>
      <c r="D700" s="17">
        <v>45345.909861111111</v>
      </c>
      <c r="E700" s="21">
        <f t="shared" si="20"/>
        <v>45345.909861111111</v>
      </c>
      <c r="F700" s="22">
        <f t="shared" si="21"/>
        <v>2024</v>
      </c>
      <c r="G700" s="7" t="s">
        <v>78</v>
      </c>
      <c r="H700" s="7" t="s">
        <v>79</v>
      </c>
      <c r="I700" s="9" t="s">
        <v>3</v>
      </c>
    </row>
    <row r="701" spans="1:9" hidden="1" x14ac:dyDescent="0.25">
      <c r="A701" s="19">
        <v>700</v>
      </c>
      <c r="B701" s="7" t="s">
        <v>77</v>
      </c>
      <c r="C701" s="5" t="s">
        <v>134</v>
      </c>
      <c r="D701" s="17">
        <v>45345.9140162037</v>
      </c>
      <c r="E701" s="21">
        <f t="shared" si="20"/>
        <v>45345.9140162037</v>
      </c>
      <c r="F701" s="22">
        <f t="shared" si="21"/>
        <v>2024</v>
      </c>
      <c r="G701" s="7" t="s">
        <v>78</v>
      </c>
      <c r="H701" s="7" t="s">
        <v>79</v>
      </c>
      <c r="I701" s="9" t="s">
        <v>3</v>
      </c>
    </row>
    <row r="702" spans="1:9" hidden="1" x14ac:dyDescent="0.25">
      <c r="A702" s="20">
        <v>701</v>
      </c>
      <c r="B702" s="7" t="s">
        <v>77</v>
      </c>
      <c r="C702" s="5" t="s">
        <v>134</v>
      </c>
      <c r="D702" s="17">
        <v>45347.314687500002</v>
      </c>
      <c r="E702" s="21">
        <f t="shared" si="20"/>
        <v>45347.314687500002</v>
      </c>
      <c r="F702" s="22">
        <f t="shared" si="21"/>
        <v>2024</v>
      </c>
      <c r="G702" s="7" t="s">
        <v>78</v>
      </c>
      <c r="H702" s="7" t="s">
        <v>79</v>
      </c>
      <c r="I702" s="9" t="s">
        <v>3</v>
      </c>
    </row>
    <row r="703" spans="1:9" hidden="1" x14ac:dyDescent="0.25">
      <c r="A703" s="19">
        <v>702</v>
      </c>
      <c r="B703" s="7" t="s">
        <v>77</v>
      </c>
      <c r="C703" s="5" t="s">
        <v>134</v>
      </c>
      <c r="D703" s="17">
        <v>45347.339120370372</v>
      </c>
      <c r="E703" s="21">
        <f t="shared" si="20"/>
        <v>45347.339120370372</v>
      </c>
      <c r="F703" s="22">
        <f t="shared" si="21"/>
        <v>2024</v>
      </c>
      <c r="G703" s="7" t="s">
        <v>78</v>
      </c>
      <c r="H703" s="7" t="s">
        <v>79</v>
      </c>
      <c r="I703" s="9" t="s">
        <v>3</v>
      </c>
    </row>
    <row r="704" spans="1:9" hidden="1" x14ac:dyDescent="0.25">
      <c r="A704" s="20">
        <v>703</v>
      </c>
      <c r="B704" s="7" t="s">
        <v>77</v>
      </c>
      <c r="C704" s="5" t="s">
        <v>134</v>
      </c>
      <c r="D704" s="17">
        <v>45348.157349537039</v>
      </c>
      <c r="E704" s="21">
        <f t="shared" si="20"/>
        <v>45348.157349537039</v>
      </c>
      <c r="F704" s="22">
        <f t="shared" si="21"/>
        <v>2024</v>
      </c>
      <c r="G704" s="7" t="s">
        <v>78</v>
      </c>
      <c r="H704" s="7" t="s">
        <v>79</v>
      </c>
      <c r="I704" s="9" t="s">
        <v>3</v>
      </c>
    </row>
    <row r="705" spans="1:9" hidden="1" x14ac:dyDescent="0.25">
      <c r="A705" s="19">
        <v>704</v>
      </c>
      <c r="B705" s="7" t="s">
        <v>77</v>
      </c>
      <c r="C705" s="5" t="s">
        <v>134</v>
      </c>
      <c r="D705" s="17">
        <v>45351.843564814815</v>
      </c>
      <c r="E705" s="21">
        <f t="shared" si="20"/>
        <v>45351.843564814815</v>
      </c>
      <c r="F705" s="22">
        <f t="shared" si="21"/>
        <v>2024</v>
      </c>
      <c r="G705" s="7" t="s">
        <v>78</v>
      </c>
      <c r="H705" s="7" t="s">
        <v>79</v>
      </c>
      <c r="I705" s="9" t="s">
        <v>3</v>
      </c>
    </row>
    <row r="706" spans="1:9" hidden="1" x14ac:dyDescent="0.25">
      <c r="A706" s="20">
        <v>705</v>
      </c>
      <c r="B706" s="7" t="s">
        <v>77</v>
      </c>
      <c r="C706" s="5" t="s">
        <v>134</v>
      </c>
      <c r="D706" s="17">
        <v>45352.078472222223</v>
      </c>
      <c r="E706" s="21">
        <f t="shared" si="20"/>
        <v>45352.078472222223</v>
      </c>
      <c r="F706" s="22">
        <f t="shared" si="21"/>
        <v>2024</v>
      </c>
      <c r="G706" s="7" t="s">
        <v>78</v>
      </c>
      <c r="H706" s="7" t="s">
        <v>79</v>
      </c>
      <c r="I706" s="9" t="s">
        <v>3</v>
      </c>
    </row>
    <row r="707" spans="1:9" hidden="1" x14ac:dyDescent="0.25">
      <c r="A707" s="19">
        <v>706</v>
      </c>
      <c r="B707" s="7" t="s">
        <v>77</v>
      </c>
      <c r="C707" s="5" t="s">
        <v>134</v>
      </c>
      <c r="D707" s="17">
        <v>45352.22184027778</v>
      </c>
      <c r="E707" s="21">
        <f t="shared" ref="E707:E770" si="22">D707</f>
        <v>45352.22184027778</v>
      </c>
      <c r="F707" s="22">
        <f t="shared" ref="F707:F770" si="23">YEAR(E707)</f>
        <v>2024</v>
      </c>
      <c r="G707" s="7" t="s">
        <v>78</v>
      </c>
      <c r="H707" s="7" t="s">
        <v>79</v>
      </c>
      <c r="I707" s="9" t="s">
        <v>3</v>
      </c>
    </row>
    <row r="708" spans="1:9" hidden="1" x14ac:dyDescent="0.25">
      <c r="A708" s="20">
        <v>707</v>
      </c>
      <c r="B708" s="7" t="s">
        <v>77</v>
      </c>
      <c r="C708" s="5" t="s">
        <v>134</v>
      </c>
      <c r="D708" s="17">
        <v>45352.85392361111</v>
      </c>
      <c r="E708" s="21">
        <f t="shared" si="22"/>
        <v>45352.85392361111</v>
      </c>
      <c r="F708" s="22">
        <f t="shared" si="23"/>
        <v>2024</v>
      </c>
      <c r="G708" s="7" t="s">
        <v>80</v>
      </c>
      <c r="H708" s="7" t="s">
        <v>81</v>
      </c>
      <c r="I708" s="9" t="s">
        <v>3</v>
      </c>
    </row>
    <row r="709" spans="1:9" hidden="1" x14ac:dyDescent="0.25">
      <c r="A709" s="19">
        <v>708</v>
      </c>
      <c r="B709" s="7" t="s">
        <v>77</v>
      </c>
      <c r="C709" s="5" t="s">
        <v>134</v>
      </c>
      <c r="D709" s="17">
        <v>45352.889374999999</v>
      </c>
      <c r="E709" s="21">
        <f t="shared" si="22"/>
        <v>45352.889374999999</v>
      </c>
      <c r="F709" s="22">
        <f t="shared" si="23"/>
        <v>2024</v>
      </c>
      <c r="G709" s="7" t="s">
        <v>80</v>
      </c>
      <c r="H709" s="7" t="s">
        <v>81</v>
      </c>
      <c r="I709" s="9" t="s">
        <v>3</v>
      </c>
    </row>
    <row r="710" spans="1:9" hidden="1" x14ac:dyDescent="0.25">
      <c r="A710" s="20">
        <v>709</v>
      </c>
      <c r="B710" s="7" t="s">
        <v>77</v>
      </c>
      <c r="C710" s="5" t="s">
        <v>134</v>
      </c>
      <c r="D710" s="17">
        <v>45353.100381944445</v>
      </c>
      <c r="E710" s="21">
        <f t="shared" si="22"/>
        <v>45353.100381944445</v>
      </c>
      <c r="F710" s="22">
        <f t="shared" si="23"/>
        <v>2024</v>
      </c>
      <c r="G710" s="7" t="s">
        <v>78</v>
      </c>
      <c r="H710" s="7" t="s">
        <v>79</v>
      </c>
      <c r="I710" s="9" t="s">
        <v>3</v>
      </c>
    </row>
    <row r="711" spans="1:9" hidden="1" x14ac:dyDescent="0.25">
      <c r="A711" s="19">
        <v>710</v>
      </c>
      <c r="B711" s="7" t="s">
        <v>77</v>
      </c>
      <c r="C711" s="5" t="s">
        <v>134</v>
      </c>
      <c r="D711" s="17">
        <v>45354.384340277778</v>
      </c>
      <c r="E711" s="21">
        <f t="shared" si="22"/>
        <v>45354.384340277778</v>
      </c>
      <c r="F711" s="22">
        <f t="shared" si="23"/>
        <v>2024</v>
      </c>
      <c r="G711" s="7" t="s">
        <v>78</v>
      </c>
      <c r="H711" s="7" t="s">
        <v>79</v>
      </c>
      <c r="I711" s="9" t="s">
        <v>3</v>
      </c>
    </row>
    <row r="712" spans="1:9" hidden="1" x14ac:dyDescent="0.25">
      <c r="A712" s="20">
        <v>711</v>
      </c>
      <c r="B712" s="7" t="s">
        <v>77</v>
      </c>
      <c r="C712" s="5" t="s">
        <v>134</v>
      </c>
      <c r="D712" s="17">
        <v>45359.075995370367</v>
      </c>
      <c r="E712" s="21">
        <f t="shared" si="22"/>
        <v>45359.075995370367</v>
      </c>
      <c r="F712" s="22">
        <f t="shared" si="23"/>
        <v>2024</v>
      </c>
      <c r="G712" s="7" t="s">
        <v>78</v>
      </c>
      <c r="H712" s="7" t="s">
        <v>79</v>
      </c>
      <c r="I712" s="9" t="s">
        <v>3</v>
      </c>
    </row>
    <row r="713" spans="1:9" hidden="1" x14ac:dyDescent="0.25">
      <c r="A713" s="19">
        <v>712</v>
      </c>
      <c r="B713" s="7" t="s">
        <v>77</v>
      </c>
      <c r="C713" s="5" t="s">
        <v>134</v>
      </c>
      <c r="D713" s="17">
        <v>45359.079918981479</v>
      </c>
      <c r="E713" s="21">
        <f t="shared" si="22"/>
        <v>45359.079918981479</v>
      </c>
      <c r="F713" s="22">
        <f t="shared" si="23"/>
        <v>2024</v>
      </c>
      <c r="G713" s="7" t="s">
        <v>78</v>
      </c>
      <c r="H713" s="7" t="s">
        <v>79</v>
      </c>
      <c r="I713" s="9" t="s">
        <v>3</v>
      </c>
    </row>
    <row r="714" spans="1:9" hidden="1" x14ac:dyDescent="0.25">
      <c r="A714" s="20">
        <v>713</v>
      </c>
      <c r="B714" s="7" t="s">
        <v>77</v>
      </c>
      <c r="C714" s="5" t="s">
        <v>134</v>
      </c>
      <c r="D714" s="17">
        <v>45361.261145833334</v>
      </c>
      <c r="E714" s="21">
        <f t="shared" si="22"/>
        <v>45361.261145833334</v>
      </c>
      <c r="F714" s="22">
        <f t="shared" si="23"/>
        <v>2024</v>
      </c>
      <c r="G714" s="7" t="s">
        <v>78</v>
      </c>
      <c r="H714" s="7" t="s">
        <v>79</v>
      </c>
      <c r="I714" s="9" t="s">
        <v>3</v>
      </c>
    </row>
    <row r="715" spans="1:9" hidden="1" x14ac:dyDescent="0.25">
      <c r="A715" s="19">
        <v>714</v>
      </c>
      <c r="B715" s="7" t="s">
        <v>77</v>
      </c>
      <c r="C715" s="5" t="s">
        <v>134</v>
      </c>
      <c r="D715" s="17">
        <v>45361.388923611114</v>
      </c>
      <c r="E715" s="21">
        <f t="shared" si="22"/>
        <v>45361.388923611114</v>
      </c>
      <c r="F715" s="22">
        <f t="shared" si="23"/>
        <v>2024</v>
      </c>
      <c r="G715" s="7" t="s">
        <v>78</v>
      </c>
      <c r="H715" s="7" t="s">
        <v>79</v>
      </c>
      <c r="I715" s="9" t="s">
        <v>3</v>
      </c>
    </row>
    <row r="716" spans="1:9" hidden="1" x14ac:dyDescent="0.25">
      <c r="A716" s="20">
        <v>715</v>
      </c>
      <c r="B716" s="7" t="s">
        <v>77</v>
      </c>
      <c r="C716" s="5" t="s">
        <v>134</v>
      </c>
      <c r="D716" s="17">
        <v>45363.810208333336</v>
      </c>
      <c r="E716" s="21">
        <f t="shared" si="22"/>
        <v>45363.810208333336</v>
      </c>
      <c r="F716" s="22">
        <f t="shared" si="23"/>
        <v>2024</v>
      </c>
      <c r="G716" s="7" t="s">
        <v>78</v>
      </c>
      <c r="H716" s="7" t="s">
        <v>79</v>
      </c>
      <c r="I716" s="9" t="s">
        <v>3</v>
      </c>
    </row>
    <row r="717" spans="1:9" hidden="1" x14ac:dyDescent="0.25">
      <c r="A717" s="19">
        <v>716</v>
      </c>
      <c r="B717" s="7" t="s">
        <v>77</v>
      </c>
      <c r="C717" s="5" t="s">
        <v>134</v>
      </c>
      <c r="D717" s="17">
        <v>45370.128472222219</v>
      </c>
      <c r="E717" s="21">
        <f t="shared" si="22"/>
        <v>45370.128472222219</v>
      </c>
      <c r="F717" s="22">
        <f t="shared" si="23"/>
        <v>2024</v>
      </c>
      <c r="G717" s="7" t="s">
        <v>78</v>
      </c>
      <c r="H717" s="7" t="s">
        <v>79</v>
      </c>
      <c r="I717" s="9" t="s">
        <v>3</v>
      </c>
    </row>
    <row r="718" spans="1:9" hidden="1" x14ac:dyDescent="0.25">
      <c r="A718" s="20">
        <v>717</v>
      </c>
      <c r="B718" s="7" t="s">
        <v>77</v>
      </c>
      <c r="C718" s="5" t="s">
        <v>134</v>
      </c>
      <c r="D718" s="17">
        <v>45370.927708333336</v>
      </c>
      <c r="E718" s="21">
        <f t="shared" si="22"/>
        <v>45370.927708333336</v>
      </c>
      <c r="F718" s="22">
        <f t="shared" si="23"/>
        <v>2024</v>
      </c>
      <c r="G718" s="7" t="s">
        <v>78</v>
      </c>
      <c r="H718" s="7" t="s">
        <v>79</v>
      </c>
      <c r="I718" s="9" t="s">
        <v>3</v>
      </c>
    </row>
    <row r="719" spans="1:9" hidden="1" x14ac:dyDescent="0.25">
      <c r="A719" s="19">
        <v>718</v>
      </c>
      <c r="B719" s="7" t="s">
        <v>77</v>
      </c>
      <c r="C719" s="5" t="s">
        <v>134</v>
      </c>
      <c r="D719" s="17">
        <v>45377.285011574073</v>
      </c>
      <c r="E719" s="21">
        <f t="shared" si="22"/>
        <v>45377.285011574073</v>
      </c>
      <c r="F719" s="22">
        <f t="shared" si="23"/>
        <v>2024</v>
      </c>
      <c r="G719" s="7" t="s">
        <v>78</v>
      </c>
      <c r="H719" s="7" t="s">
        <v>79</v>
      </c>
      <c r="I719" s="9" t="s">
        <v>3</v>
      </c>
    </row>
    <row r="720" spans="1:9" hidden="1" x14ac:dyDescent="0.25">
      <c r="A720" s="20">
        <v>719</v>
      </c>
      <c r="B720" s="7" t="s">
        <v>77</v>
      </c>
      <c r="C720" s="5" t="s">
        <v>134</v>
      </c>
      <c r="D720" s="17">
        <v>45380.089074074072</v>
      </c>
      <c r="E720" s="21">
        <f t="shared" si="22"/>
        <v>45380.089074074072</v>
      </c>
      <c r="F720" s="22">
        <f t="shared" si="23"/>
        <v>2024</v>
      </c>
      <c r="G720" s="7" t="s">
        <v>78</v>
      </c>
      <c r="H720" s="7" t="s">
        <v>79</v>
      </c>
      <c r="I720" s="9" t="s">
        <v>3</v>
      </c>
    </row>
    <row r="721" spans="1:9" hidden="1" x14ac:dyDescent="0.25">
      <c r="A721" s="19">
        <v>720</v>
      </c>
      <c r="B721" s="7" t="s">
        <v>77</v>
      </c>
      <c r="C721" s="5" t="s">
        <v>134</v>
      </c>
      <c r="D721" s="17">
        <v>45380.790879629632</v>
      </c>
      <c r="E721" s="21">
        <f t="shared" si="22"/>
        <v>45380.790879629632</v>
      </c>
      <c r="F721" s="22">
        <f t="shared" si="23"/>
        <v>2024</v>
      </c>
      <c r="G721" s="7" t="s">
        <v>78</v>
      </c>
      <c r="H721" s="7" t="s">
        <v>79</v>
      </c>
      <c r="I721" s="9" t="s">
        <v>3</v>
      </c>
    </row>
    <row r="722" spans="1:9" hidden="1" x14ac:dyDescent="0.25">
      <c r="A722" s="20">
        <v>721</v>
      </c>
      <c r="B722" s="7" t="s">
        <v>77</v>
      </c>
      <c r="C722" s="5" t="s">
        <v>134</v>
      </c>
      <c r="D722" s="17">
        <v>45382.957789351851</v>
      </c>
      <c r="E722" s="21">
        <f t="shared" si="22"/>
        <v>45382.957789351851</v>
      </c>
      <c r="F722" s="22">
        <f t="shared" si="23"/>
        <v>2024</v>
      </c>
      <c r="G722" s="7" t="s">
        <v>78</v>
      </c>
      <c r="H722" s="7" t="s">
        <v>79</v>
      </c>
      <c r="I722" s="9" t="s">
        <v>3</v>
      </c>
    </row>
    <row r="723" spans="1:9" hidden="1" x14ac:dyDescent="0.25">
      <c r="A723" s="19">
        <v>722</v>
      </c>
      <c r="B723" s="7" t="s">
        <v>77</v>
      </c>
      <c r="C723" s="5" t="s">
        <v>134</v>
      </c>
      <c r="D723" s="17">
        <v>45382.979953703703</v>
      </c>
      <c r="E723" s="21">
        <f t="shared" si="22"/>
        <v>45382.979953703703</v>
      </c>
      <c r="F723" s="22">
        <f t="shared" si="23"/>
        <v>2024</v>
      </c>
      <c r="G723" s="7" t="s">
        <v>78</v>
      </c>
      <c r="H723" s="7" t="s">
        <v>79</v>
      </c>
      <c r="I723" s="9" t="s">
        <v>3</v>
      </c>
    </row>
    <row r="724" spans="1:9" hidden="1" x14ac:dyDescent="0.25">
      <c r="A724" s="20">
        <v>723</v>
      </c>
      <c r="B724" s="7" t="s">
        <v>77</v>
      </c>
      <c r="C724" s="5" t="s">
        <v>134</v>
      </c>
      <c r="D724" s="17">
        <v>45382.988449074073</v>
      </c>
      <c r="E724" s="21">
        <f t="shared" si="22"/>
        <v>45382.988449074073</v>
      </c>
      <c r="F724" s="22">
        <f t="shared" si="23"/>
        <v>2024</v>
      </c>
      <c r="G724" s="7" t="s">
        <v>78</v>
      </c>
      <c r="H724" s="7" t="s">
        <v>79</v>
      </c>
      <c r="I724" s="9" t="s">
        <v>3</v>
      </c>
    </row>
    <row r="725" spans="1:9" hidden="1" x14ac:dyDescent="0.25">
      <c r="A725" s="19">
        <v>724</v>
      </c>
      <c r="B725" s="7" t="s">
        <v>77</v>
      </c>
      <c r="C725" s="5" t="s">
        <v>134</v>
      </c>
      <c r="D725" s="17">
        <v>45383.005254629628</v>
      </c>
      <c r="E725" s="21">
        <f t="shared" si="22"/>
        <v>45383.005254629628</v>
      </c>
      <c r="F725" s="22">
        <f t="shared" si="23"/>
        <v>2024</v>
      </c>
      <c r="G725" s="7" t="s">
        <v>78</v>
      </c>
      <c r="H725" s="7" t="s">
        <v>79</v>
      </c>
      <c r="I725" s="9" t="s">
        <v>3</v>
      </c>
    </row>
    <row r="726" spans="1:9" hidden="1" x14ac:dyDescent="0.25">
      <c r="A726" s="20">
        <v>725</v>
      </c>
      <c r="B726" s="7" t="s">
        <v>77</v>
      </c>
      <c r="C726" s="5" t="s">
        <v>134</v>
      </c>
      <c r="D726" s="17">
        <v>45383.014270833337</v>
      </c>
      <c r="E726" s="21">
        <f t="shared" si="22"/>
        <v>45383.014270833337</v>
      </c>
      <c r="F726" s="22">
        <f t="shared" si="23"/>
        <v>2024</v>
      </c>
      <c r="G726" s="7" t="s">
        <v>78</v>
      </c>
      <c r="H726" s="7" t="s">
        <v>79</v>
      </c>
      <c r="I726" s="9" t="s">
        <v>3</v>
      </c>
    </row>
    <row r="727" spans="1:9" hidden="1" x14ac:dyDescent="0.25">
      <c r="A727" s="19">
        <v>726</v>
      </c>
      <c r="B727" s="7" t="s">
        <v>77</v>
      </c>
      <c r="C727" s="5" t="s">
        <v>134</v>
      </c>
      <c r="D727" s="17">
        <v>45383.027326388888</v>
      </c>
      <c r="E727" s="21">
        <f t="shared" si="22"/>
        <v>45383.027326388888</v>
      </c>
      <c r="F727" s="22">
        <f t="shared" si="23"/>
        <v>2024</v>
      </c>
      <c r="G727" s="7" t="s">
        <v>78</v>
      </c>
      <c r="H727" s="7" t="s">
        <v>79</v>
      </c>
      <c r="I727" s="9" t="s">
        <v>3</v>
      </c>
    </row>
    <row r="728" spans="1:9" hidden="1" x14ac:dyDescent="0.25">
      <c r="A728" s="20">
        <v>727</v>
      </c>
      <c r="B728" s="7" t="s">
        <v>77</v>
      </c>
      <c r="C728" s="5" t="s">
        <v>134</v>
      </c>
      <c r="D728" s="17">
        <v>45383.079363425924</v>
      </c>
      <c r="E728" s="21">
        <f t="shared" si="22"/>
        <v>45383.079363425924</v>
      </c>
      <c r="F728" s="22">
        <f t="shared" si="23"/>
        <v>2024</v>
      </c>
      <c r="G728" s="7" t="s">
        <v>78</v>
      </c>
      <c r="H728" s="7" t="s">
        <v>79</v>
      </c>
      <c r="I728" s="9" t="s">
        <v>3</v>
      </c>
    </row>
    <row r="729" spans="1:9" hidden="1" x14ac:dyDescent="0.25">
      <c r="A729" s="19">
        <v>728</v>
      </c>
      <c r="B729" s="7" t="s">
        <v>77</v>
      </c>
      <c r="C729" s="5" t="s">
        <v>134</v>
      </c>
      <c r="D729" s="17">
        <v>45383.088275462964</v>
      </c>
      <c r="E729" s="21">
        <f t="shared" si="22"/>
        <v>45383.088275462964</v>
      </c>
      <c r="F729" s="22">
        <f t="shared" si="23"/>
        <v>2024</v>
      </c>
      <c r="G729" s="7" t="s">
        <v>78</v>
      </c>
      <c r="H729" s="7" t="s">
        <v>79</v>
      </c>
      <c r="I729" s="9" t="s">
        <v>3</v>
      </c>
    </row>
    <row r="730" spans="1:9" hidden="1" x14ac:dyDescent="0.25">
      <c r="A730" s="20">
        <v>729</v>
      </c>
      <c r="B730" s="7" t="s">
        <v>77</v>
      </c>
      <c r="C730" s="5" t="s">
        <v>134</v>
      </c>
      <c r="D730" s="17">
        <v>45383.106423611112</v>
      </c>
      <c r="E730" s="21">
        <f t="shared" si="22"/>
        <v>45383.106423611112</v>
      </c>
      <c r="F730" s="22">
        <f t="shared" si="23"/>
        <v>2024</v>
      </c>
      <c r="G730" s="7" t="s">
        <v>78</v>
      </c>
      <c r="H730" s="7" t="s">
        <v>79</v>
      </c>
      <c r="I730" s="9" t="s">
        <v>3</v>
      </c>
    </row>
    <row r="731" spans="1:9" hidden="1" x14ac:dyDescent="0.25">
      <c r="A731" s="19">
        <v>730</v>
      </c>
      <c r="B731" s="7" t="s">
        <v>77</v>
      </c>
      <c r="C731" s="5" t="s">
        <v>134</v>
      </c>
      <c r="D731" s="17">
        <v>45383.120451388888</v>
      </c>
      <c r="E731" s="21">
        <f t="shared" si="22"/>
        <v>45383.120451388888</v>
      </c>
      <c r="F731" s="22">
        <f t="shared" si="23"/>
        <v>2024</v>
      </c>
      <c r="G731" s="7" t="s">
        <v>78</v>
      </c>
      <c r="H731" s="7" t="s">
        <v>79</v>
      </c>
      <c r="I731" s="9" t="s">
        <v>3</v>
      </c>
    </row>
    <row r="732" spans="1:9" hidden="1" x14ac:dyDescent="0.25">
      <c r="A732" s="20">
        <v>731</v>
      </c>
      <c r="B732" s="7" t="s">
        <v>77</v>
      </c>
      <c r="C732" s="5" t="s">
        <v>134</v>
      </c>
      <c r="D732" s="17">
        <v>45384.257337962961</v>
      </c>
      <c r="E732" s="21">
        <f t="shared" si="22"/>
        <v>45384.257337962961</v>
      </c>
      <c r="F732" s="22">
        <f t="shared" si="23"/>
        <v>2024</v>
      </c>
      <c r="G732" s="7" t="s">
        <v>78</v>
      </c>
      <c r="H732" s="7" t="s">
        <v>79</v>
      </c>
      <c r="I732" s="9" t="s">
        <v>3</v>
      </c>
    </row>
    <row r="733" spans="1:9" hidden="1" x14ac:dyDescent="0.25">
      <c r="A733" s="19">
        <v>732</v>
      </c>
      <c r="B733" s="7" t="s">
        <v>77</v>
      </c>
      <c r="C733" s="5" t="s">
        <v>134</v>
      </c>
      <c r="D733" s="17">
        <v>45386.051979166667</v>
      </c>
      <c r="E733" s="21">
        <f t="shared" si="22"/>
        <v>45386.051979166667</v>
      </c>
      <c r="F733" s="22">
        <f t="shared" si="23"/>
        <v>2024</v>
      </c>
      <c r="G733" s="7" t="s">
        <v>78</v>
      </c>
      <c r="H733" s="7" t="s">
        <v>79</v>
      </c>
      <c r="I733" s="9" t="s">
        <v>3</v>
      </c>
    </row>
    <row r="734" spans="1:9" hidden="1" x14ac:dyDescent="0.25">
      <c r="A734" s="20">
        <v>733</v>
      </c>
      <c r="B734" s="7" t="s">
        <v>77</v>
      </c>
      <c r="C734" s="5" t="s">
        <v>134</v>
      </c>
      <c r="D734" s="17">
        <v>45388.783668981479</v>
      </c>
      <c r="E734" s="21">
        <f t="shared" si="22"/>
        <v>45388.783668981479</v>
      </c>
      <c r="F734" s="22">
        <f t="shared" si="23"/>
        <v>2024</v>
      </c>
      <c r="G734" s="7" t="s">
        <v>78</v>
      </c>
      <c r="H734" s="7" t="s">
        <v>79</v>
      </c>
      <c r="I734" s="9" t="s">
        <v>3</v>
      </c>
    </row>
    <row r="735" spans="1:9" hidden="1" x14ac:dyDescent="0.25">
      <c r="A735" s="19">
        <v>734</v>
      </c>
      <c r="B735" s="7" t="s">
        <v>77</v>
      </c>
      <c r="C735" s="5" t="s">
        <v>134</v>
      </c>
      <c r="D735" s="17">
        <v>45388.904814814814</v>
      </c>
      <c r="E735" s="21">
        <f t="shared" si="22"/>
        <v>45388.904814814814</v>
      </c>
      <c r="F735" s="22">
        <f t="shared" si="23"/>
        <v>2024</v>
      </c>
      <c r="G735" s="7" t="s">
        <v>78</v>
      </c>
      <c r="H735" s="7" t="s">
        <v>79</v>
      </c>
      <c r="I735" s="9" t="s">
        <v>3</v>
      </c>
    </row>
    <row r="736" spans="1:9" hidden="1" x14ac:dyDescent="0.25">
      <c r="A736" s="20">
        <v>735</v>
      </c>
      <c r="B736" s="7" t="s">
        <v>77</v>
      </c>
      <c r="C736" s="5" t="s">
        <v>134</v>
      </c>
      <c r="D736" s="17">
        <v>45388.906319444446</v>
      </c>
      <c r="E736" s="21">
        <f t="shared" si="22"/>
        <v>45388.906319444446</v>
      </c>
      <c r="F736" s="22">
        <f t="shared" si="23"/>
        <v>2024</v>
      </c>
      <c r="G736" s="7" t="s">
        <v>78</v>
      </c>
      <c r="H736" s="7" t="s">
        <v>79</v>
      </c>
      <c r="I736" s="9" t="s">
        <v>3</v>
      </c>
    </row>
    <row r="737" spans="1:9" hidden="1" x14ac:dyDescent="0.25">
      <c r="A737" s="19">
        <v>736</v>
      </c>
      <c r="B737" s="7" t="s">
        <v>77</v>
      </c>
      <c r="C737" s="5" t="s">
        <v>134</v>
      </c>
      <c r="D737" s="17">
        <v>45388.931770833333</v>
      </c>
      <c r="E737" s="21">
        <f t="shared" si="22"/>
        <v>45388.931770833333</v>
      </c>
      <c r="F737" s="22">
        <f t="shared" si="23"/>
        <v>2024</v>
      </c>
      <c r="G737" s="7" t="s">
        <v>78</v>
      </c>
      <c r="H737" s="7" t="s">
        <v>79</v>
      </c>
      <c r="I737" s="9" t="s">
        <v>3</v>
      </c>
    </row>
    <row r="738" spans="1:9" hidden="1" x14ac:dyDescent="0.25">
      <c r="A738" s="20">
        <v>737</v>
      </c>
      <c r="B738" s="7" t="s">
        <v>77</v>
      </c>
      <c r="C738" s="5" t="s">
        <v>134</v>
      </c>
      <c r="D738" s="17">
        <v>45388.934398148151</v>
      </c>
      <c r="E738" s="21">
        <f t="shared" si="22"/>
        <v>45388.934398148151</v>
      </c>
      <c r="F738" s="22">
        <f t="shared" si="23"/>
        <v>2024</v>
      </c>
      <c r="G738" s="7" t="s">
        <v>78</v>
      </c>
      <c r="H738" s="7" t="s">
        <v>79</v>
      </c>
      <c r="I738" s="9" t="s">
        <v>3</v>
      </c>
    </row>
    <row r="739" spans="1:9" hidden="1" x14ac:dyDescent="0.25">
      <c r="A739" s="19">
        <v>738</v>
      </c>
      <c r="B739" s="7" t="s">
        <v>77</v>
      </c>
      <c r="C739" s="5" t="s">
        <v>134</v>
      </c>
      <c r="D739" s="17">
        <v>45388.946747685186</v>
      </c>
      <c r="E739" s="21">
        <f t="shared" si="22"/>
        <v>45388.946747685186</v>
      </c>
      <c r="F739" s="22">
        <f t="shared" si="23"/>
        <v>2024</v>
      </c>
      <c r="G739" s="7" t="s">
        <v>78</v>
      </c>
      <c r="H739" s="7" t="s">
        <v>79</v>
      </c>
      <c r="I739" s="9" t="s">
        <v>3</v>
      </c>
    </row>
    <row r="740" spans="1:9" hidden="1" x14ac:dyDescent="0.25">
      <c r="A740" s="20">
        <v>739</v>
      </c>
      <c r="B740" s="7" t="s">
        <v>77</v>
      </c>
      <c r="C740" s="5" t="s">
        <v>134</v>
      </c>
      <c r="D740" s="17">
        <v>45388.947280092594</v>
      </c>
      <c r="E740" s="21">
        <f t="shared" si="22"/>
        <v>45388.947280092594</v>
      </c>
      <c r="F740" s="22">
        <f t="shared" si="23"/>
        <v>2024</v>
      </c>
      <c r="G740" s="7" t="s">
        <v>78</v>
      </c>
      <c r="H740" s="7" t="s">
        <v>79</v>
      </c>
      <c r="I740" s="9" t="s">
        <v>3</v>
      </c>
    </row>
    <row r="741" spans="1:9" hidden="1" x14ac:dyDescent="0.25">
      <c r="A741" s="19">
        <v>740</v>
      </c>
      <c r="B741" s="7" t="s">
        <v>77</v>
      </c>
      <c r="C741" s="5" t="s">
        <v>134</v>
      </c>
      <c r="D741" s="17">
        <v>45389.087731481479</v>
      </c>
      <c r="E741" s="21">
        <f t="shared" si="22"/>
        <v>45389.087731481479</v>
      </c>
      <c r="F741" s="22">
        <f t="shared" si="23"/>
        <v>2024</v>
      </c>
      <c r="G741" s="7" t="s">
        <v>78</v>
      </c>
      <c r="H741" s="7" t="s">
        <v>79</v>
      </c>
      <c r="I741" s="9" t="s">
        <v>3</v>
      </c>
    </row>
    <row r="742" spans="1:9" hidden="1" x14ac:dyDescent="0.25">
      <c r="A742" s="20">
        <v>741</v>
      </c>
      <c r="B742" s="7" t="s">
        <v>77</v>
      </c>
      <c r="C742" s="5" t="s">
        <v>134</v>
      </c>
      <c r="D742" s="17">
        <v>45389.168321759258</v>
      </c>
      <c r="E742" s="21">
        <f t="shared" si="22"/>
        <v>45389.168321759258</v>
      </c>
      <c r="F742" s="22">
        <f t="shared" si="23"/>
        <v>2024</v>
      </c>
      <c r="G742" s="7" t="s">
        <v>78</v>
      </c>
      <c r="H742" s="7" t="s">
        <v>79</v>
      </c>
      <c r="I742" s="9" t="s">
        <v>3</v>
      </c>
    </row>
    <row r="743" spans="1:9" hidden="1" x14ac:dyDescent="0.25">
      <c r="A743" s="19">
        <v>742</v>
      </c>
      <c r="B743" s="7" t="s">
        <v>77</v>
      </c>
      <c r="C743" s="5" t="s">
        <v>134</v>
      </c>
      <c r="D743" s="17">
        <v>45389.223101851851</v>
      </c>
      <c r="E743" s="21">
        <f t="shared" si="22"/>
        <v>45389.223101851851</v>
      </c>
      <c r="F743" s="22">
        <f t="shared" si="23"/>
        <v>2024</v>
      </c>
      <c r="G743" s="7" t="s">
        <v>78</v>
      </c>
      <c r="H743" s="7" t="s">
        <v>79</v>
      </c>
      <c r="I743" s="9" t="s">
        <v>3</v>
      </c>
    </row>
    <row r="744" spans="1:9" hidden="1" x14ac:dyDescent="0.25">
      <c r="A744" s="20">
        <v>743</v>
      </c>
      <c r="B744" s="7" t="s">
        <v>77</v>
      </c>
      <c r="C744" s="5" t="s">
        <v>134</v>
      </c>
      <c r="D744" s="17">
        <v>45389.257997685185</v>
      </c>
      <c r="E744" s="21">
        <f t="shared" si="22"/>
        <v>45389.257997685185</v>
      </c>
      <c r="F744" s="22">
        <f t="shared" si="23"/>
        <v>2024</v>
      </c>
      <c r="G744" s="7" t="s">
        <v>78</v>
      </c>
      <c r="H744" s="7" t="s">
        <v>79</v>
      </c>
      <c r="I744" s="9" t="s">
        <v>3</v>
      </c>
    </row>
    <row r="745" spans="1:9" hidden="1" x14ac:dyDescent="0.25">
      <c r="A745" s="19">
        <v>744</v>
      </c>
      <c r="B745" s="7" t="s">
        <v>77</v>
      </c>
      <c r="C745" s="5" t="s">
        <v>134</v>
      </c>
      <c r="D745" s="17">
        <v>45390.918715277781</v>
      </c>
      <c r="E745" s="21">
        <f t="shared" si="22"/>
        <v>45390.918715277781</v>
      </c>
      <c r="F745" s="22">
        <f t="shared" si="23"/>
        <v>2024</v>
      </c>
      <c r="G745" s="7" t="s">
        <v>78</v>
      </c>
      <c r="H745" s="7" t="s">
        <v>79</v>
      </c>
      <c r="I745" s="9" t="s">
        <v>3</v>
      </c>
    </row>
    <row r="746" spans="1:9" hidden="1" x14ac:dyDescent="0.25">
      <c r="A746" s="20">
        <v>745</v>
      </c>
      <c r="B746" s="7" t="s">
        <v>77</v>
      </c>
      <c r="C746" s="5" t="s">
        <v>134</v>
      </c>
      <c r="D746" s="17">
        <v>45391.912152777775</v>
      </c>
      <c r="E746" s="21">
        <f t="shared" si="22"/>
        <v>45391.912152777775</v>
      </c>
      <c r="F746" s="22">
        <f t="shared" si="23"/>
        <v>2024</v>
      </c>
      <c r="G746" s="7" t="s">
        <v>78</v>
      </c>
      <c r="H746" s="7" t="s">
        <v>79</v>
      </c>
      <c r="I746" s="9" t="s">
        <v>3</v>
      </c>
    </row>
    <row r="747" spans="1:9" hidden="1" x14ac:dyDescent="0.25">
      <c r="A747" s="19">
        <v>746</v>
      </c>
      <c r="B747" s="7" t="s">
        <v>77</v>
      </c>
      <c r="C747" s="5" t="s">
        <v>134</v>
      </c>
      <c r="D747" s="17">
        <v>45391.981631944444</v>
      </c>
      <c r="E747" s="21">
        <f t="shared" si="22"/>
        <v>45391.981631944444</v>
      </c>
      <c r="F747" s="22">
        <f t="shared" si="23"/>
        <v>2024</v>
      </c>
      <c r="G747" s="7" t="s">
        <v>82</v>
      </c>
      <c r="H747" s="7" t="s">
        <v>83</v>
      </c>
      <c r="I747" s="9" t="s">
        <v>3</v>
      </c>
    </row>
    <row r="748" spans="1:9" hidden="1" x14ac:dyDescent="0.25">
      <c r="A748" s="20">
        <v>747</v>
      </c>
      <c r="B748" s="7" t="s">
        <v>77</v>
      </c>
      <c r="C748" s="5" t="s">
        <v>134</v>
      </c>
      <c r="D748" s="17">
        <v>45392.096041666664</v>
      </c>
      <c r="E748" s="21">
        <f t="shared" si="22"/>
        <v>45392.096041666664</v>
      </c>
      <c r="F748" s="22">
        <f t="shared" si="23"/>
        <v>2024</v>
      </c>
      <c r="G748" s="7" t="s">
        <v>78</v>
      </c>
      <c r="H748" s="7" t="s">
        <v>79</v>
      </c>
      <c r="I748" s="9" t="s">
        <v>3</v>
      </c>
    </row>
    <row r="749" spans="1:9" hidden="1" x14ac:dyDescent="0.25">
      <c r="A749" s="19">
        <v>748</v>
      </c>
      <c r="B749" s="7" t="s">
        <v>77</v>
      </c>
      <c r="C749" s="5" t="s">
        <v>134</v>
      </c>
      <c r="D749" s="17">
        <v>45392.111273148148</v>
      </c>
      <c r="E749" s="21">
        <f t="shared" si="22"/>
        <v>45392.111273148148</v>
      </c>
      <c r="F749" s="22">
        <f t="shared" si="23"/>
        <v>2024</v>
      </c>
      <c r="G749" s="7" t="s">
        <v>78</v>
      </c>
      <c r="H749" s="7" t="s">
        <v>79</v>
      </c>
      <c r="I749" s="9" t="s">
        <v>3</v>
      </c>
    </row>
    <row r="750" spans="1:9" hidden="1" x14ac:dyDescent="0.25">
      <c r="A750" s="20">
        <v>749</v>
      </c>
      <c r="B750" s="7" t="s">
        <v>77</v>
      </c>
      <c r="C750" s="5" t="s">
        <v>134</v>
      </c>
      <c r="D750" s="17">
        <v>45392.155023148145</v>
      </c>
      <c r="E750" s="21">
        <f t="shared" si="22"/>
        <v>45392.155023148145</v>
      </c>
      <c r="F750" s="22">
        <f t="shared" si="23"/>
        <v>2024</v>
      </c>
      <c r="G750" s="7" t="s">
        <v>78</v>
      </c>
      <c r="H750" s="7" t="s">
        <v>79</v>
      </c>
      <c r="I750" s="9" t="s">
        <v>3</v>
      </c>
    </row>
    <row r="751" spans="1:9" hidden="1" x14ac:dyDescent="0.25">
      <c r="A751" s="19">
        <v>750</v>
      </c>
      <c r="B751" s="7" t="s">
        <v>77</v>
      </c>
      <c r="C751" s="5" t="s">
        <v>134</v>
      </c>
      <c r="D751" s="17">
        <v>45392.185624999998</v>
      </c>
      <c r="E751" s="21">
        <f t="shared" si="22"/>
        <v>45392.185624999998</v>
      </c>
      <c r="F751" s="22">
        <f t="shared" si="23"/>
        <v>2024</v>
      </c>
      <c r="G751" s="7" t="s">
        <v>78</v>
      </c>
      <c r="H751" s="7" t="s">
        <v>79</v>
      </c>
      <c r="I751" s="9" t="s">
        <v>3</v>
      </c>
    </row>
    <row r="752" spans="1:9" hidden="1" x14ac:dyDescent="0.25">
      <c r="A752" s="20">
        <v>751</v>
      </c>
      <c r="B752" s="7" t="s">
        <v>77</v>
      </c>
      <c r="C752" s="5" t="s">
        <v>134</v>
      </c>
      <c r="D752" s="17">
        <v>45392.210081018522</v>
      </c>
      <c r="E752" s="21">
        <f t="shared" si="22"/>
        <v>45392.210081018522</v>
      </c>
      <c r="F752" s="22">
        <f t="shared" si="23"/>
        <v>2024</v>
      </c>
      <c r="G752" s="7" t="s">
        <v>78</v>
      </c>
      <c r="H752" s="7" t="s">
        <v>79</v>
      </c>
      <c r="I752" s="9" t="s">
        <v>3</v>
      </c>
    </row>
    <row r="753" spans="1:9" hidden="1" x14ac:dyDescent="0.25">
      <c r="A753" s="19">
        <v>752</v>
      </c>
      <c r="B753" s="7" t="s">
        <v>77</v>
      </c>
      <c r="C753" s="5" t="s">
        <v>134</v>
      </c>
      <c r="D753" s="17">
        <v>45392.753333333334</v>
      </c>
      <c r="E753" s="21">
        <f t="shared" si="22"/>
        <v>45392.753333333334</v>
      </c>
      <c r="F753" s="22">
        <f t="shared" si="23"/>
        <v>2024</v>
      </c>
      <c r="G753" s="7" t="s">
        <v>78</v>
      </c>
      <c r="H753" s="7" t="s">
        <v>79</v>
      </c>
      <c r="I753" s="9" t="s">
        <v>3</v>
      </c>
    </row>
    <row r="754" spans="1:9" hidden="1" x14ac:dyDescent="0.25">
      <c r="A754" s="20">
        <v>753</v>
      </c>
      <c r="B754" s="7" t="s">
        <v>77</v>
      </c>
      <c r="C754" s="5" t="s">
        <v>134</v>
      </c>
      <c r="D754" s="17">
        <v>45392.763888888891</v>
      </c>
      <c r="E754" s="21">
        <f t="shared" si="22"/>
        <v>45392.763888888891</v>
      </c>
      <c r="F754" s="22">
        <f t="shared" si="23"/>
        <v>2024</v>
      </c>
      <c r="G754" s="7" t="s">
        <v>82</v>
      </c>
      <c r="H754" s="7" t="s">
        <v>83</v>
      </c>
      <c r="I754" s="9" t="s">
        <v>3</v>
      </c>
    </row>
    <row r="755" spans="1:9" hidden="1" x14ac:dyDescent="0.25">
      <c r="A755" s="19">
        <v>754</v>
      </c>
      <c r="B755" s="7" t="s">
        <v>77</v>
      </c>
      <c r="C755" s="5" t="s">
        <v>134</v>
      </c>
      <c r="D755" s="17">
        <v>45392.786087962966</v>
      </c>
      <c r="E755" s="21">
        <f t="shared" si="22"/>
        <v>45392.786087962966</v>
      </c>
      <c r="F755" s="22">
        <f t="shared" si="23"/>
        <v>2024</v>
      </c>
      <c r="G755" s="7" t="s">
        <v>78</v>
      </c>
      <c r="H755" s="7" t="s">
        <v>79</v>
      </c>
      <c r="I755" s="9" t="s">
        <v>3</v>
      </c>
    </row>
    <row r="756" spans="1:9" hidden="1" x14ac:dyDescent="0.25">
      <c r="A756" s="20">
        <v>755</v>
      </c>
      <c r="B756" s="7" t="s">
        <v>77</v>
      </c>
      <c r="C756" s="5" t="s">
        <v>134</v>
      </c>
      <c r="D756" s="17">
        <v>45392.810555555552</v>
      </c>
      <c r="E756" s="21">
        <f t="shared" si="22"/>
        <v>45392.810555555552</v>
      </c>
      <c r="F756" s="22">
        <f t="shared" si="23"/>
        <v>2024</v>
      </c>
      <c r="G756" s="7" t="s">
        <v>78</v>
      </c>
      <c r="H756" s="7" t="s">
        <v>79</v>
      </c>
      <c r="I756" s="9" t="s">
        <v>3</v>
      </c>
    </row>
    <row r="757" spans="1:9" hidden="1" x14ac:dyDescent="0.25">
      <c r="A757" s="19">
        <v>756</v>
      </c>
      <c r="B757" s="7" t="s">
        <v>77</v>
      </c>
      <c r="C757" s="5" t="s">
        <v>134</v>
      </c>
      <c r="D757" s="17">
        <v>45392.814571759256</v>
      </c>
      <c r="E757" s="21">
        <f t="shared" si="22"/>
        <v>45392.814571759256</v>
      </c>
      <c r="F757" s="22">
        <f t="shared" si="23"/>
        <v>2024</v>
      </c>
      <c r="G757" s="7" t="s">
        <v>82</v>
      </c>
      <c r="H757" s="7" t="s">
        <v>83</v>
      </c>
      <c r="I757" s="9" t="s">
        <v>3</v>
      </c>
    </row>
    <row r="758" spans="1:9" hidden="1" x14ac:dyDescent="0.25">
      <c r="A758" s="20">
        <v>757</v>
      </c>
      <c r="B758" s="7" t="s">
        <v>77</v>
      </c>
      <c r="C758" s="5" t="s">
        <v>134</v>
      </c>
      <c r="D758" s="17">
        <v>45392.820335648146</v>
      </c>
      <c r="E758" s="21">
        <f t="shared" si="22"/>
        <v>45392.820335648146</v>
      </c>
      <c r="F758" s="22">
        <f t="shared" si="23"/>
        <v>2024</v>
      </c>
      <c r="G758" s="7" t="s">
        <v>78</v>
      </c>
      <c r="H758" s="7" t="s">
        <v>79</v>
      </c>
      <c r="I758" s="9" t="s">
        <v>3</v>
      </c>
    </row>
    <row r="759" spans="1:9" hidden="1" x14ac:dyDescent="0.25">
      <c r="A759" s="19">
        <v>758</v>
      </c>
      <c r="B759" s="7" t="s">
        <v>77</v>
      </c>
      <c r="C759" s="5" t="s">
        <v>134</v>
      </c>
      <c r="D759" s="17">
        <v>45393.007962962962</v>
      </c>
      <c r="E759" s="21">
        <f t="shared" si="22"/>
        <v>45393.007962962962</v>
      </c>
      <c r="F759" s="22">
        <f t="shared" si="23"/>
        <v>2024</v>
      </c>
      <c r="G759" s="7" t="s">
        <v>78</v>
      </c>
      <c r="H759" s="7" t="s">
        <v>79</v>
      </c>
      <c r="I759" s="9" t="s">
        <v>3</v>
      </c>
    </row>
    <row r="760" spans="1:9" hidden="1" x14ac:dyDescent="0.25">
      <c r="A760" s="20">
        <v>759</v>
      </c>
      <c r="B760" s="7" t="s">
        <v>77</v>
      </c>
      <c r="C760" s="5" t="s">
        <v>134</v>
      </c>
      <c r="D760" s="17">
        <v>45393.762743055559</v>
      </c>
      <c r="E760" s="21">
        <f t="shared" si="22"/>
        <v>45393.762743055559</v>
      </c>
      <c r="F760" s="22">
        <f t="shared" si="23"/>
        <v>2024</v>
      </c>
      <c r="G760" s="7" t="s">
        <v>78</v>
      </c>
      <c r="H760" s="7" t="s">
        <v>79</v>
      </c>
      <c r="I760" s="9" t="s">
        <v>3</v>
      </c>
    </row>
    <row r="761" spans="1:9" hidden="1" x14ac:dyDescent="0.25">
      <c r="A761" s="19">
        <v>760</v>
      </c>
      <c r="B761" s="7" t="s">
        <v>77</v>
      </c>
      <c r="C761" s="5" t="s">
        <v>134</v>
      </c>
      <c r="D761" s="17">
        <v>45393.806944444441</v>
      </c>
      <c r="E761" s="21">
        <f t="shared" si="22"/>
        <v>45393.806944444441</v>
      </c>
      <c r="F761" s="22">
        <f t="shared" si="23"/>
        <v>2024</v>
      </c>
      <c r="G761" s="7" t="s">
        <v>78</v>
      </c>
      <c r="H761" s="7" t="s">
        <v>79</v>
      </c>
      <c r="I761" s="9" t="s">
        <v>3</v>
      </c>
    </row>
    <row r="762" spans="1:9" hidden="1" x14ac:dyDescent="0.25">
      <c r="A762" s="20">
        <v>761</v>
      </c>
      <c r="B762" s="7" t="s">
        <v>77</v>
      </c>
      <c r="C762" s="5" t="s">
        <v>134</v>
      </c>
      <c r="D762" s="17">
        <v>45393.838877314818</v>
      </c>
      <c r="E762" s="21">
        <f t="shared" si="22"/>
        <v>45393.838877314818</v>
      </c>
      <c r="F762" s="22">
        <f t="shared" si="23"/>
        <v>2024</v>
      </c>
      <c r="G762" s="7" t="s">
        <v>78</v>
      </c>
      <c r="H762" s="7" t="s">
        <v>79</v>
      </c>
      <c r="I762" s="9" t="s">
        <v>3</v>
      </c>
    </row>
    <row r="763" spans="1:9" hidden="1" x14ac:dyDescent="0.25">
      <c r="A763" s="19">
        <v>762</v>
      </c>
      <c r="B763" s="7" t="s">
        <v>77</v>
      </c>
      <c r="C763" s="5" t="s">
        <v>134</v>
      </c>
      <c r="D763" s="17">
        <v>45393.876354166663</v>
      </c>
      <c r="E763" s="21">
        <f t="shared" si="22"/>
        <v>45393.876354166663</v>
      </c>
      <c r="F763" s="22">
        <f t="shared" si="23"/>
        <v>2024</v>
      </c>
      <c r="G763" s="7" t="s">
        <v>78</v>
      </c>
      <c r="H763" s="7" t="s">
        <v>79</v>
      </c>
      <c r="I763" s="9" t="s">
        <v>3</v>
      </c>
    </row>
    <row r="764" spans="1:9" hidden="1" x14ac:dyDescent="0.25">
      <c r="A764" s="20">
        <v>763</v>
      </c>
      <c r="B764" s="7" t="s">
        <v>77</v>
      </c>
      <c r="C764" s="5" t="s">
        <v>134</v>
      </c>
      <c r="D764" s="17">
        <v>45393.907812500001</v>
      </c>
      <c r="E764" s="21">
        <f t="shared" si="22"/>
        <v>45393.907812500001</v>
      </c>
      <c r="F764" s="22">
        <f t="shared" si="23"/>
        <v>2024</v>
      </c>
      <c r="G764" s="7" t="s">
        <v>78</v>
      </c>
      <c r="H764" s="7" t="s">
        <v>79</v>
      </c>
      <c r="I764" s="9" t="s">
        <v>3</v>
      </c>
    </row>
    <row r="765" spans="1:9" hidden="1" x14ac:dyDescent="0.25">
      <c r="A765" s="19">
        <v>764</v>
      </c>
      <c r="B765" s="7" t="s">
        <v>77</v>
      </c>
      <c r="C765" s="5" t="s">
        <v>134</v>
      </c>
      <c r="D765" s="17">
        <v>45393.923263888886</v>
      </c>
      <c r="E765" s="21">
        <f t="shared" si="22"/>
        <v>45393.923263888886</v>
      </c>
      <c r="F765" s="22">
        <f t="shared" si="23"/>
        <v>2024</v>
      </c>
      <c r="G765" s="7" t="s">
        <v>78</v>
      </c>
      <c r="H765" s="7" t="s">
        <v>79</v>
      </c>
      <c r="I765" s="9" t="s">
        <v>3</v>
      </c>
    </row>
    <row r="766" spans="1:9" hidden="1" x14ac:dyDescent="0.25">
      <c r="A766" s="20">
        <v>765</v>
      </c>
      <c r="B766" s="7" t="s">
        <v>77</v>
      </c>
      <c r="C766" s="5" t="s">
        <v>134</v>
      </c>
      <c r="D766" s="17">
        <v>45393.929108796299</v>
      </c>
      <c r="E766" s="21">
        <f t="shared" si="22"/>
        <v>45393.929108796299</v>
      </c>
      <c r="F766" s="22">
        <f t="shared" si="23"/>
        <v>2024</v>
      </c>
      <c r="G766" s="7" t="s">
        <v>78</v>
      </c>
      <c r="H766" s="7" t="s">
        <v>79</v>
      </c>
      <c r="I766" s="9" t="s">
        <v>3</v>
      </c>
    </row>
    <row r="767" spans="1:9" hidden="1" x14ac:dyDescent="0.25">
      <c r="A767" s="19">
        <v>766</v>
      </c>
      <c r="B767" s="7" t="s">
        <v>77</v>
      </c>
      <c r="C767" s="5" t="s">
        <v>134</v>
      </c>
      <c r="D767" s="17">
        <v>45394.046273148146</v>
      </c>
      <c r="E767" s="21">
        <f t="shared" si="22"/>
        <v>45394.046273148146</v>
      </c>
      <c r="F767" s="22">
        <f t="shared" si="23"/>
        <v>2024</v>
      </c>
      <c r="G767" s="7" t="s">
        <v>78</v>
      </c>
      <c r="H767" s="7" t="s">
        <v>79</v>
      </c>
      <c r="I767" s="9" t="s">
        <v>3</v>
      </c>
    </row>
    <row r="768" spans="1:9" hidden="1" x14ac:dyDescent="0.25">
      <c r="A768" s="20">
        <v>767</v>
      </c>
      <c r="B768" s="7" t="s">
        <v>77</v>
      </c>
      <c r="C768" s="5" t="s">
        <v>134</v>
      </c>
      <c r="D768" s="17">
        <v>45394.085428240738</v>
      </c>
      <c r="E768" s="21">
        <f t="shared" si="22"/>
        <v>45394.085428240738</v>
      </c>
      <c r="F768" s="22">
        <f t="shared" si="23"/>
        <v>2024</v>
      </c>
      <c r="G768" s="7" t="s">
        <v>78</v>
      </c>
      <c r="H768" s="7" t="s">
        <v>79</v>
      </c>
      <c r="I768" s="9" t="s">
        <v>3</v>
      </c>
    </row>
    <row r="769" spans="1:9" hidden="1" x14ac:dyDescent="0.25">
      <c r="A769" s="19">
        <v>768</v>
      </c>
      <c r="B769" s="7" t="s">
        <v>77</v>
      </c>
      <c r="C769" s="5" t="s">
        <v>134</v>
      </c>
      <c r="D769" s="17">
        <v>45394.771053240744</v>
      </c>
      <c r="E769" s="21">
        <f t="shared" si="22"/>
        <v>45394.771053240744</v>
      </c>
      <c r="F769" s="22">
        <f t="shared" si="23"/>
        <v>2024</v>
      </c>
      <c r="G769" s="7" t="s">
        <v>78</v>
      </c>
      <c r="H769" s="7" t="s">
        <v>79</v>
      </c>
      <c r="I769" s="9" t="s">
        <v>3</v>
      </c>
    </row>
    <row r="770" spans="1:9" hidden="1" x14ac:dyDescent="0.25">
      <c r="A770" s="20">
        <v>769</v>
      </c>
      <c r="B770" s="7" t="s">
        <v>77</v>
      </c>
      <c r="C770" s="5" t="s">
        <v>134</v>
      </c>
      <c r="D770" s="17">
        <v>45394.914687500001</v>
      </c>
      <c r="E770" s="21">
        <f t="shared" si="22"/>
        <v>45394.914687500001</v>
      </c>
      <c r="F770" s="22">
        <f t="shared" si="23"/>
        <v>2024</v>
      </c>
      <c r="G770" s="7" t="s">
        <v>78</v>
      </c>
      <c r="H770" s="7" t="s">
        <v>79</v>
      </c>
      <c r="I770" s="9" t="s">
        <v>3</v>
      </c>
    </row>
    <row r="771" spans="1:9" hidden="1" x14ac:dyDescent="0.25">
      <c r="A771" s="19">
        <v>770</v>
      </c>
      <c r="B771" s="7" t="s">
        <v>77</v>
      </c>
      <c r="C771" s="5" t="s">
        <v>134</v>
      </c>
      <c r="D771" s="17">
        <v>45394.927569444444</v>
      </c>
      <c r="E771" s="21">
        <f t="shared" ref="E771:E834" si="24">D771</f>
        <v>45394.927569444444</v>
      </c>
      <c r="F771" s="22">
        <f t="shared" ref="F771:F834" si="25">YEAR(E771)</f>
        <v>2024</v>
      </c>
      <c r="G771" s="7" t="s">
        <v>78</v>
      </c>
      <c r="H771" s="7" t="s">
        <v>79</v>
      </c>
      <c r="I771" s="9" t="s">
        <v>3</v>
      </c>
    </row>
    <row r="772" spans="1:9" hidden="1" x14ac:dyDescent="0.25">
      <c r="A772" s="20">
        <v>771</v>
      </c>
      <c r="B772" s="7" t="s">
        <v>77</v>
      </c>
      <c r="C772" s="5" t="s">
        <v>134</v>
      </c>
      <c r="D772" s="17">
        <v>45395.01394675926</v>
      </c>
      <c r="E772" s="21">
        <f t="shared" si="24"/>
        <v>45395.01394675926</v>
      </c>
      <c r="F772" s="22">
        <f t="shared" si="25"/>
        <v>2024</v>
      </c>
      <c r="G772" s="7" t="s">
        <v>78</v>
      </c>
      <c r="H772" s="7" t="s">
        <v>79</v>
      </c>
      <c r="I772" s="9" t="s">
        <v>3</v>
      </c>
    </row>
    <row r="773" spans="1:9" hidden="1" x14ac:dyDescent="0.25">
      <c r="A773" s="19">
        <v>772</v>
      </c>
      <c r="B773" s="7" t="s">
        <v>77</v>
      </c>
      <c r="C773" s="5" t="s">
        <v>134</v>
      </c>
      <c r="D773" s="17">
        <v>45395.079594907409</v>
      </c>
      <c r="E773" s="21">
        <f t="shared" si="24"/>
        <v>45395.079594907409</v>
      </c>
      <c r="F773" s="22">
        <f t="shared" si="25"/>
        <v>2024</v>
      </c>
      <c r="G773" s="7" t="s">
        <v>78</v>
      </c>
      <c r="H773" s="7" t="s">
        <v>79</v>
      </c>
      <c r="I773" s="9" t="s">
        <v>3</v>
      </c>
    </row>
    <row r="774" spans="1:9" hidden="1" x14ac:dyDescent="0.25">
      <c r="A774" s="20">
        <v>773</v>
      </c>
      <c r="B774" s="7" t="s">
        <v>77</v>
      </c>
      <c r="C774" s="5" t="s">
        <v>134</v>
      </c>
      <c r="D774" s="17">
        <v>45395.231608796297</v>
      </c>
      <c r="E774" s="21">
        <f t="shared" si="24"/>
        <v>45395.231608796297</v>
      </c>
      <c r="F774" s="22">
        <f t="shared" si="25"/>
        <v>2024</v>
      </c>
      <c r="G774" s="7" t="s">
        <v>80</v>
      </c>
      <c r="H774" s="7" t="s">
        <v>81</v>
      </c>
      <c r="I774" s="9" t="s">
        <v>3</v>
      </c>
    </row>
    <row r="775" spans="1:9" hidden="1" x14ac:dyDescent="0.25">
      <c r="A775" s="19">
        <v>774</v>
      </c>
      <c r="B775" s="7" t="s">
        <v>77</v>
      </c>
      <c r="C775" s="5" t="s">
        <v>134</v>
      </c>
      <c r="D775" s="17">
        <v>45399.860439814816</v>
      </c>
      <c r="E775" s="21">
        <f t="shared" si="24"/>
        <v>45399.860439814816</v>
      </c>
      <c r="F775" s="22">
        <f t="shared" si="25"/>
        <v>2024</v>
      </c>
      <c r="G775" s="7" t="s">
        <v>78</v>
      </c>
      <c r="H775" s="7" t="s">
        <v>79</v>
      </c>
      <c r="I775" s="9" t="s">
        <v>3</v>
      </c>
    </row>
    <row r="776" spans="1:9" hidden="1" x14ac:dyDescent="0.25">
      <c r="A776" s="20">
        <v>775</v>
      </c>
      <c r="B776" s="7" t="s">
        <v>77</v>
      </c>
      <c r="C776" s="5" t="s">
        <v>134</v>
      </c>
      <c r="D776" s="17">
        <v>45399.874594907407</v>
      </c>
      <c r="E776" s="21">
        <f t="shared" si="24"/>
        <v>45399.874594907407</v>
      </c>
      <c r="F776" s="22">
        <f t="shared" si="25"/>
        <v>2024</v>
      </c>
      <c r="G776" s="7" t="s">
        <v>78</v>
      </c>
      <c r="H776" s="7" t="s">
        <v>79</v>
      </c>
      <c r="I776" s="9" t="s">
        <v>3</v>
      </c>
    </row>
    <row r="777" spans="1:9" hidden="1" x14ac:dyDescent="0.25">
      <c r="A777" s="19">
        <v>776</v>
      </c>
      <c r="B777" s="7" t="s">
        <v>77</v>
      </c>
      <c r="C777" s="5" t="s">
        <v>134</v>
      </c>
      <c r="D777" s="17">
        <v>45399.88989583333</v>
      </c>
      <c r="E777" s="21">
        <f t="shared" si="24"/>
        <v>45399.88989583333</v>
      </c>
      <c r="F777" s="22">
        <f t="shared" si="25"/>
        <v>2024</v>
      </c>
      <c r="G777" s="7" t="s">
        <v>78</v>
      </c>
      <c r="H777" s="7" t="s">
        <v>79</v>
      </c>
      <c r="I777" s="9" t="s">
        <v>3</v>
      </c>
    </row>
    <row r="778" spans="1:9" hidden="1" x14ac:dyDescent="0.25">
      <c r="A778" s="20">
        <v>777</v>
      </c>
      <c r="B778" s="7" t="s">
        <v>77</v>
      </c>
      <c r="C778" s="5" t="s">
        <v>134</v>
      </c>
      <c r="D778" s="17">
        <v>45399.922696759262</v>
      </c>
      <c r="E778" s="21">
        <f t="shared" si="24"/>
        <v>45399.922696759262</v>
      </c>
      <c r="F778" s="22">
        <f t="shared" si="25"/>
        <v>2024</v>
      </c>
      <c r="G778" s="7" t="s">
        <v>78</v>
      </c>
      <c r="H778" s="7" t="s">
        <v>79</v>
      </c>
      <c r="I778" s="9" t="s">
        <v>3</v>
      </c>
    </row>
    <row r="779" spans="1:9" hidden="1" x14ac:dyDescent="0.25">
      <c r="A779" s="19">
        <v>778</v>
      </c>
      <c r="B779" s="7" t="s">
        <v>77</v>
      </c>
      <c r="C779" s="5" t="s">
        <v>134</v>
      </c>
      <c r="D779" s="17">
        <v>45399.995254629626</v>
      </c>
      <c r="E779" s="21">
        <f t="shared" si="24"/>
        <v>45399.995254629626</v>
      </c>
      <c r="F779" s="22">
        <f t="shared" si="25"/>
        <v>2024</v>
      </c>
      <c r="G779" s="7" t="s">
        <v>78</v>
      </c>
      <c r="H779" s="7" t="s">
        <v>79</v>
      </c>
      <c r="I779" s="9" t="s">
        <v>3</v>
      </c>
    </row>
    <row r="780" spans="1:9" hidden="1" x14ac:dyDescent="0.25">
      <c r="A780" s="20">
        <v>779</v>
      </c>
      <c r="B780" s="7" t="s">
        <v>77</v>
      </c>
      <c r="C780" s="5" t="s">
        <v>134</v>
      </c>
      <c r="D780" s="17">
        <v>45400.008391203701</v>
      </c>
      <c r="E780" s="21">
        <f t="shared" si="24"/>
        <v>45400.008391203701</v>
      </c>
      <c r="F780" s="22">
        <f t="shared" si="25"/>
        <v>2024</v>
      </c>
      <c r="G780" s="7" t="s">
        <v>78</v>
      </c>
      <c r="H780" s="7" t="s">
        <v>79</v>
      </c>
      <c r="I780" s="9" t="s">
        <v>3</v>
      </c>
    </row>
    <row r="781" spans="1:9" hidden="1" x14ac:dyDescent="0.25">
      <c r="A781" s="19">
        <v>780</v>
      </c>
      <c r="B781" s="7" t="s">
        <v>77</v>
      </c>
      <c r="C781" s="5" t="s">
        <v>134</v>
      </c>
      <c r="D781" s="17">
        <v>45400.020127314812</v>
      </c>
      <c r="E781" s="21">
        <f t="shared" si="24"/>
        <v>45400.020127314812</v>
      </c>
      <c r="F781" s="22">
        <f t="shared" si="25"/>
        <v>2024</v>
      </c>
      <c r="G781" s="7" t="s">
        <v>78</v>
      </c>
      <c r="H781" s="7" t="s">
        <v>79</v>
      </c>
      <c r="I781" s="9" t="s">
        <v>3</v>
      </c>
    </row>
    <row r="782" spans="1:9" hidden="1" x14ac:dyDescent="0.25">
      <c r="A782" s="20">
        <v>781</v>
      </c>
      <c r="B782" s="7" t="s">
        <v>77</v>
      </c>
      <c r="C782" s="5" t="s">
        <v>134</v>
      </c>
      <c r="D782" s="17">
        <v>45400.048055555555</v>
      </c>
      <c r="E782" s="21">
        <f t="shared" si="24"/>
        <v>45400.048055555555</v>
      </c>
      <c r="F782" s="22">
        <f t="shared" si="25"/>
        <v>2024</v>
      </c>
      <c r="G782" s="7" t="s">
        <v>78</v>
      </c>
      <c r="H782" s="7" t="s">
        <v>79</v>
      </c>
      <c r="I782" s="9" t="s">
        <v>3</v>
      </c>
    </row>
    <row r="783" spans="1:9" hidden="1" x14ac:dyDescent="0.25">
      <c r="A783" s="19">
        <v>782</v>
      </c>
      <c r="B783" s="7" t="s">
        <v>77</v>
      </c>
      <c r="C783" s="5" t="s">
        <v>134</v>
      </c>
      <c r="D783" s="17">
        <v>45400.746678240743</v>
      </c>
      <c r="E783" s="21">
        <f t="shared" si="24"/>
        <v>45400.746678240743</v>
      </c>
      <c r="F783" s="22">
        <f t="shared" si="25"/>
        <v>2024</v>
      </c>
      <c r="G783" s="7" t="s">
        <v>78</v>
      </c>
      <c r="H783" s="7" t="s">
        <v>79</v>
      </c>
      <c r="I783" s="9" t="s">
        <v>3</v>
      </c>
    </row>
    <row r="784" spans="1:9" hidden="1" x14ac:dyDescent="0.25">
      <c r="A784" s="20">
        <v>783</v>
      </c>
      <c r="B784" s="7" t="s">
        <v>77</v>
      </c>
      <c r="C784" s="5" t="s">
        <v>134</v>
      </c>
      <c r="D784" s="17">
        <v>45400.755624999998</v>
      </c>
      <c r="E784" s="21">
        <f t="shared" si="24"/>
        <v>45400.755624999998</v>
      </c>
      <c r="F784" s="22">
        <f t="shared" si="25"/>
        <v>2024</v>
      </c>
      <c r="G784" s="7" t="s">
        <v>78</v>
      </c>
      <c r="H784" s="7" t="s">
        <v>79</v>
      </c>
      <c r="I784" s="9" t="s">
        <v>3</v>
      </c>
    </row>
    <row r="785" spans="1:9" hidden="1" x14ac:dyDescent="0.25">
      <c r="A785" s="19">
        <v>784</v>
      </c>
      <c r="B785" s="7" t="s">
        <v>77</v>
      </c>
      <c r="C785" s="5" t="s">
        <v>134</v>
      </c>
      <c r="D785" s="17">
        <v>45401.770428240743</v>
      </c>
      <c r="E785" s="21">
        <f t="shared" si="24"/>
        <v>45401.770428240743</v>
      </c>
      <c r="F785" s="22">
        <f t="shared" si="25"/>
        <v>2024</v>
      </c>
      <c r="G785" s="7" t="s">
        <v>78</v>
      </c>
      <c r="H785" s="7" t="s">
        <v>79</v>
      </c>
      <c r="I785" s="9" t="s">
        <v>3</v>
      </c>
    </row>
    <row r="786" spans="1:9" hidden="1" x14ac:dyDescent="0.25">
      <c r="A786" s="20">
        <v>785</v>
      </c>
      <c r="B786" s="7" t="s">
        <v>77</v>
      </c>
      <c r="C786" s="5" t="s">
        <v>134</v>
      </c>
      <c r="D786" s="17">
        <v>45401.785081018519</v>
      </c>
      <c r="E786" s="21">
        <f t="shared" si="24"/>
        <v>45401.785081018519</v>
      </c>
      <c r="F786" s="22">
        <f t="shared" si="25"/>
        <v>2024</v>
      </c>
      <c r="G786" s="7" t="s">
        <v>78</v>
      </c>
      <c r="H786" s="7" t="s">
        <v>79</v>
      </c>
      <c r="I786" s="9" t="s">
        <v>3</v>
      </c>
    </row>
    <row r="787" spans="1:9" hidden="1" x14ac:dyDescent="0.25">
      <c r="A787" s="19">
        <v>786</v>
      </c>
      <c r="B787" s="7" t="s">
        <v>77</v>
      </c>
      <c r="C787" s="5" t="s">
        <v>134</v>
      </c>
      <c r="D787" s="17">
        <v>45401.798009259262</v>
      </c>
      <c r="E787" s="21">
        <f t="shared" si="24"/>
        <v>45401.798009259262</v>
      </c>
      <c r="F787" s="22">
        <f t="shared" si="25"/>
        <v>2024</v>
      </c>
      <c r="G787" s="7" t="s">
        <v>78</v>
      </c>
      <c r="H787" s="7" t="s">
        <v>79</v>
      </c>
      <c r="I787" s="9" t="s">
        <v>3</v>
      </c>
    </row>
    <row r="788" spans="1:9" hidden="1" x14ac:dyDescent="0.25">
      <c r="A788" s="20">
        <v>787</v>
      </c>
      <c r="B788" s="7" t="s">
        <v>77</v>
      </c>
      <c r="C788" s="5" t="s">
        <v>134</v>
      </c>
      <c r="D788" s="17">
        <v>45401.892002314817</v>
      </c>
      <c r="E788" s="21">
        <f t="shared" si="24"/>
        <v>45401.892002314817</v>
      </c>
      <c r="F788" s="22">
        <f t="shared" si="25"/>
        <v>2024</v>
      </c>
      <c r="G788" s="7" t="s">
        <v>78</v>
      </c>
      <c r="H788" s="7" t="s">
        <v>79</v>
      </c>
      <c r="I788" s="9" t="s">
        <v>3</v>
      </c>
    </row>
    <row r="789" spans="1:9" hidden="1" x14ac:dyDescent="0.25">
      <c r="A789" s="19">
        <v>788</v>
      </c>
      <c r="B789" s="7" t="s">
        <v>77</v>
      </c>
      <c r="C789" s="5" t="s">
        <v>134</v>
      </c>
      <c r="D789" s="17">
        <v>45401.905995370369</v>
      </c>
      <c r="E789" s="21">
        <f t="shared" si="24"/>
        <v>45401.905995370369</v>
      </c>
      <c r="F789" s="22">
        <f t="shared" si="25"/>
        <v>2024</v>
      </c>
      <c r="G789" s="7" t="s">
        <v>78</v>
      </c>
      <c r="H789" s="7" t="s">
        <v>79</v>
      </c>
      <c r="I789" s="9" t="s">
        <v>3</v>
      </c>
    </row>
    <row r="790" spans="1:9" hidden="1" x14ac:dyDescent="0.25">
      <c r="A790" s="20">
        <v>789</v>
      </c>
      <c r="B790" s="7" t="s">
        <v>77</v>
      </c>
      <c r="C790" s="5" t="s">
        <v>134</v>
      </c>
      <c r="D790" s="17">
        <v>45401.911574074074</v>
      </c>
      <c r="E790" s="21">
        <f t="shared" si="24"/>
        <v>45401.911574074074</v>
      </c>
      <c r="F790" s="22">
        <f t="shared" si="25"/>
        <v>2024</v>
      </c>
      <c r="G790" s="7" t="s">
        <v>78</v>
      </c>
      <c r="H790" s="7" t="s">
        <v>79</v>
      </c>
      <c r="I790" s="9" t="s">
        <v>3</v>
      </c>
    </row>
    <row r="791" spans="1:9" hidden="1" x14ac:dyDescent="0.25">
      <c r="A791" s="19">
        <v>790</v>
      </c>
      <c r="B791" s="7" t="s">
        <v>77</v>
      </c>
      <c r="C791" s="5" t="s">
        <v>134</v>
      </c>
      <c r="D791" s="17">
        <v>45401.93277777778</v>
      </c>
      <c r="E791" s="21">
        <f t="shared" si="24"/>
        <v>45401.93277777778</v>
      </c>
      <c r="F791" s="22">
        <f t="shared" si="25"/>
        <v>2024</v>
      </c>
      <c r="G791" s="7" t="s">
        <v>78</v>
      </c>
      <c r="H791" s="7" t="s">
        <v>79</v>
      </c>
      <c r="I791" s="9" t="s">
        <v>3</v>
      </c>
    </row>
    <row r="792" spans="1:9" hidden="1" x14ac:dyDescent="0.25">
      <c r="A792" s="20">
        <v>791</v>
      </c>
      <c r="B792" s="7" t="s">
        <v>77</v>
      </c>
      <c r="C792" s="5" t="s">
        <v>134</v>
      </c>
      <c r="D792" s="17">
        <v>45403.025092592594</v>
      </c>
      <c r="E792" s="21">
        <f t="shared" si="24"/>
        <v>45403.025092592594</v>
      </c>
      <c r="F792" s="22">
        <f t="shared" si="25"/>
        <v>2024</v>
      </c>
      <c r="G792" s="7" t="s">
        <v>78</v>
      </c>
      <c r="H792" s="7" t="s">
        <v>79</v>
      </c>
      <c r="I792" s="9" t="s">
        <v>3</v>
      </c>
    </row>
    <row r="793" spans="1:9" hidden="1" x14ac:dyDescent="0.25">
      <c r="A793" s="19">
        <v>792</v>
      </c>
      <c r="B793" s="7" t="s">
        <v>77</v>
      </c>
      <c r="C793" s="5" t="s">
        <v>134</v>
      </c>
      <c r="D793" s="17">
        <v>45405.78769675926</v>
      </c>
      <c r="E793" s="21">
        <f t="shared" si="24"/>
        <v>45405.78769675926</v>
      </c>
      <c r="F793" s="22">
        <f t="shared" si="25"/>
        <v>2024</v>
      </c>
      <c r="G793" s="7" t="s">
        <v>78</v>
      </c>
      <c r="H793" s="7" t="s">
        <v>79</v>
      </c>
      <c r="I793" s="9" t="s">
        <v>3</v>
      </c>
    </row>
    <row r="794" spans="1:9" hidden="1" x14ac:dyDescent="0.25">
      <c r="A794" s="20">
        <v>793</v>
      </c>
      <c r="B794" s="7" t="s">
        <v>77</v>
      </c>
      <c r="C794" s="5" t="s">
        <v>134</v>
      </c>
      <c r="D794" s="17">
        <v>45408.089537037034</v>
      </c>
      <c r="E794" s="21">
        <f t="shared" si="24"/>
        <v>45408.089537037034</v>
      </c>
      <c r="F794" s="22">
        <f t="shared" si="25"/>
        <v>2024</v>
      </c>
      <c r="G794" s="7" t="s">
        <v>78</v>
      </c>
      <c r="H794" s="7" t="s">
        <v>79</v>
      </c>
      <c r="I794" s="9" t="s">
        <v>3</v>
      </c>
    </row>
    <row r="795" spans="1:9" hidden="1" x14ac:dyDescent="0.25">
      <c r="A795" s="19">
        <v>794</v>
      </c>
      <c r="B795" s="7" t="s">
        <v>77</v>
      </c>
      <c r="C795" s="5" t="s">
        <v>134</v>
      </c>
      <c r="D795" s="17">
        <v>45408.821805555555</v>
      </c>
      <c r="E795" s="21">
        <f t="shared" si="24"/>
        <v>45408.821805555555</v>
      </c>
      <c r="F795" s="22">
        <f t="shared" si="25"/>
        <v>2024</v>
      </c>
      <c r="G795" s="7" t="s">
        <v>78</v>
      </c>
      <c r="H795" s="7" t="s">
        <v>79</v>
      </c>
      <c r="I795" s="9" t="s">
        <v>3</v>
      </c>
    </row>
    <row r="796" spans="1:9" hidden="1" x14ac:dyDescent="0.25">
      <c r="A796" s="20">
        <v>795</v>
      </c>
      <c r="B796" s="7" t="s">
        <v>77</v>
      </c>
      <c r="C796" s="5" t="s">
        <v>134</v>
      </c>
      <c r="D796" s="17">
        <v>45412.941296296296</v>
      </c>
      <c r="E796" s="21">
        <f t="shared" si="24"/>
        <v>45412.941296296296</v>
      </c>
      <c r="F796" s="22">
        <f t="shared" si="25"/>
        <v>2024</v>
      </c>
      <c r="G796" s="7" t="s">
        <v>78</v>
      </c>
      <c r="H796" s="7" t="s">
        <v>79</v>
      </c>
      <c r="I796" s="9" t="s">
        <v>3</v>
      </c>
    </row>
    <row r="797" spans="1:9" hidden="1" x14ac:dyDescent="0.25">
      <c r="A797" s="19">
        <v>796</v>
      </c>
      <c r="B797" s="7" t="s">
        <v>77</v>
      </c>
      <c r="C797" s="5" t="s">
        <v>134</v>
      </c>
      <c r="D797" s="17">
        <v>45413.110729166663</v>
      </c>
      <c r="E797" s="21">
        <f t="shared" si="24"/>
        <v>45413.110729166663</v>
      </c>
      <c r="F797" s="22">
        <f t="shared" si="25"/>
        <v>2024</v>
      </c>
      <c r="G797" s="7" t="s">
        <v>78</v>
      </c>
      <c r="H797" s="7" t="s">
        <v>79</v>
      </c>
      <c r="I797" s="9" t="s">
        <v>3</v>
      </c>
    </row>
    <row r="798" spans="1:9" hidden="1" x14ac:dyDescent="0.25">
      <c r="A798" s="20">
        <v>797</v>
      </c>
      <c r="B798" s="7" t="s">
        <v>77</v>
      </c>
      <c r="C798" s="5" t="s">
        <v>134</v>
      </c>
      <c r="D798" s="17">
        <v>45414.273784722223</v>
      </c>
      <c r="E798" s="21">
        <f t="shared" si="24"/>
        <v>45414.273784722223</v>
      </c>
      <c r="F798" s="22">
        <f t="shared" si="25"/>
        <v>2024</v>
      </c>
      <c r="G798" s="7" t="s">
        <v>78</v>
      </c>
      <c r="H798" s="7" t="s">
        <v>79</v>
      </c>
      <c r="I798" s="9" t="s">
        <v>3</v>
      </c>
    </row>
    <row r="799" spans="1:9" hidden="1" x14ac:dyDescent="0.25">
      <c r="A799" s="19">
        <v>798</v>
      </c>
      <c r="B799" s="7" t="s">
        <v>77</v>
      </c>
      <c r="C799" s="5" t="s">
        <v>134</v>
      </c>
      <c r="D799" s="17">
        <v>45414.94326388889</v>
      </c>
      <c r="E799" s="21">
        <f t="shared" si="24"/>
        <v>45414.94326388889</v>
      </c>
      <c r="F799" s="22">
        <f t="shared" si="25"/>
        <v>2024</v>
      </c>
      <c r="G799" s="7" t="s">
        <v>78</v>
      </c>
      <c r="H799" s="7" t="s">
        <v>79</v>
      </c>
      <c r="I799" s="9" t="s">
        <v>3</v>
      </c>
    </row>
    <row r="800" spans="1:9" hidden="1" x14ac:dyDescent="0.25">
      <c r="A800" s="20">
        <v>799</v>
      </c>
      <c r="B800" s="7" t="s">
        <v>77</v>
      </c>
      <c r="C800" s="5" t="s">
        <v>134</v>
      </c>
      <c r="D800" s="17">
        <v>45414.966944444444</v>
      </c>
      <c r="E800" s="21">
        <f t="shared" si="24"/>
        <v>45414.966944444444</v>
      </c>
      <c r="F800" s="22">
        <f t="shared" si="25"/>
        <v>2024</v>
      </c>
      <c r="G800" s="7" t="s">
        <v>78</v>
      </c>
      <c r="H800" s="7" t="s">
        <v>79</v>
      </c>
      <c r="I800" s="9" t="s">
        <v>3</v>
      </c>
    </row>
    <row r="801" spans="1:9" hidden="1" x14ac:dyDescent="0.25">
      <c r="A801" s="19">
        <v>800</v>
      </c>
      <c r="B801" s="7" t="s">
        <v>77</v>
      </c>
      <c r="C801" s="5" t="s">
        <v>134</v>
      </c>
      <c r="D801" s="17">
        <v>45414.977071759262</v>
      </c>
      <c r="E801" s="21">
        <f t="shared" si="24"/>
        <v>45414.977071759262</v>
      </c>
      <c r="F801" s="22">
        <f t="shared" si="25"/>
        <v>2024</v>
      </c>
      <c r="G801" s="7" t="s">
        <v>78</v>
      </c>
      <c r="H801" s="7" t="s">
        <v>79</v>
      </c>
      <c r="I801" s="9" t="s">
        <v>3</v>
      </c>
    </row>
    <row r="802" spans="1:9" hidden="1" x14ac:dyDescent="0.25">
      <c r="A802" s="20">
        <v>801</v>
      </c>
      <c r="B802" s="7" t="s">
        <v>77</v>
      </c>
      <c r="C802" s="5" t="s">
        <v>134</v>
      </c>
      <c r="D802" s="17">
        <v>45415.982800925929</v>
      </c>
      <c r="E802" s="21">
        <f t="shared" si="24"/>
        <v>45415.982800925929</v>
      </c>
      <c r="F802" s="22">
        <f t="shared" si="25"/>
        <v>2024</v>
      </c>
      <c r="G802" s="7" t="s">
        <v>78</v>
      </c>
      <c r="H802" s="7" t="s">
        <v>79</v>
      </c>
      <c r="I802" s="9" t="s">
        <v>3</v>
      </c>
    </row>
    <row r="803" spans="1:9" hidden="1" x14ac:dyDescent="0.25">
      <c r="A803" s="19">
        <v>802</v>
      </c>
      <c r="B803" s="7" t="s">
        <v>77</v>
      </c>
      <c r="C803" s="5" t="s">
        <v>134</v>
      </c>
      <c r="D803" s="17">
        <v>45416.827118055553</v>
      </c>
      <c r="E803" s="21">
        <f t="shared" si="24"/>
        <v>45416.827118055553</v>
      </c>
      <c r="F803" s="22">
        <f t="shared" si="25"/>
        <v>2024</v>
      </c>
      <c r="G803" s="7" t="s">
        <v>78</v>
      </c>
      <c r="H803" s="7" t="s">
        <v>79</v>
      </c>
      <c r="I803" s="9" t="s">
        <v>3</v>
      </c>
    </row>
    <row r="804" spans="1:9" hidden="1" x14ac:dyDescent="0.25">
      <c r="A804" s="20">
        <v>803</v>
      </c>
      <c r="B804" s="7" t="s">
        <v>77</v>
      </c>
      <c r="C804" s="5" t="s">
        <v>134</v>
      </c>
      <c r="D804" s="17">
        <v>45417.348078703704</v>
      </c>
      <c r="E804" s="21">
        <f t="shared" si="24"/>
        <v>45417.348078703704</v>
      </c>
      <c r="F804" s="22">
        <f t="shared" si="25"/>
        <v>2024</v>
      </c>
      <c r="G804" s="7" t="s">
        <v>78</v>
      </c>
      <c r="H804" s="7" t="s">
        <v>79</v>
      </c>
      <c r="I804" s="9" t="s">
        <v>3</v>
      </c>
    </row>
    <row r="805" spans="1:9" hidden="1" x14ac:dyDescent="0.25">
      <c r="A805" s="19">
        <v>804</v>
      </c>
      <c r="B805" s="7" t="s">
        <v>77</v>
      </c>
      <c r="C805" s="5" t="s">
        <v>134</v>
      </c>
      <c r="D805" s="17">
        <v>45418.31391203704</v>
      </c>
      <c r="E805" s="21">
        <f t="shared" si="24"/>
        <v>45418.31391203704</v>
      </c>
      <c r="F805" s="22">
        <f t="shared" si="25"/>
        <v>2024</v>
      </c>
      <c r="G805" s="7" t="s">
        <v>78</v>
      </c>
      <c r="H805" s="7" t="s">
        <v>79</v>
      </c>
      <c r="I805" s="9" t="s">
        <v>3</v>
      </c>
    </row>
    <row r="806" spans="1:9" hidden="1" x14ac:dyDescent="0.25">
      <c r="A806" s="20">
        <v>805</v>
      </c>
      <c r="B806" s="7" t="s">
        <v>77</v>
      </c>
      <c r="C806" s="5" t="s">
        <v>134</v>
      </c>
      <c r="D806" s="17">
        <v>45421.078425925924</v>
      </c>
      <c r="E806" s="21">
        <f t="shared" si="24"/>
        <v>45421.078425925924</v>
      </c>
      <c r="F806" s="22">
        <f t="shared" si="25"/>
        <v>2024</v>
      </c>
      <c r="G806" s="7" t="s">
        <v>78</v>
      </c>
      <c r="H806" s="7" t="s">
        <v>79</v>
      </c>
      <c r="I806" s="9" t="s">
        <v>3</v>
      </c>
    </row>
    <row r="807" spans="1:9" hidden="1" x14ac:dyDescent="0.25">
      <c r="A807" s="19">
        <v>806</v>
      </c>
      <c r="B807" s="7" t="s">
        <v>77</v>
      </c>
      <c r="C807" s="5" t="s">
        <v>134</v>
      </c>
      <c r="D807" s="17">
        <v>45425.926793981482</v>
      </c>
      <c r="E807" s="21">
        <f t="shared" si="24"/>
        <v>45425.926793981482</v>
      </c>
      <c r="F807" s="22">
        <f t="shared" si="25"/>
        <v>2024</v>
      </c>
      <c r="G807" s="7" t="s">
        <v>80</v>
      </c>
      <c r="H807" s="7" t="s">
        <v>81</v>
      </c>
      <c r="I807" s="9" t="s">
        <v>3</v>
      </c>
    </row>
    <row r="808" spans="1:9" hidden="1" x14ac:dyDescent="0.25">
      <c r="A808" s="20">
        <v>807</v>
      </c>
      <c r="B808" s="7" t="s">
        <v>77</v>
      </c>
      <c r="C808" s="5" t="s">
        <v>134</v>
      </c>
      <c r="D808" s="17">
        <v>45426.015833333331</v>
      </c>
      <c r="E808" s="21">
        <f t="shared" si="24"/>
        <v>45426.015833333331</v>
      </c>
      <c r="F808" s="22">
        <f t="shared" si="25"/>
        <v>2024</v>
      </c>
      <c r="G808" s="7" t="s">
        <v>80</v>
      </c>
      <c r="H808" s="7" t="s">
        <v>81</v>
      </c>
      <c r="I808" s="9" t="s">
        <v>3</v>
      </c>
    </row>
    <row r="809" spans="1:9" hidden="1" x14ac:dyDescent="0.25">
      <c r="A809" s="19">
        <v>808</v>
      </c>
      <c r="B809" s="7" t="s">
        <v>77</v>
      </c>
      <c r="C809" s="5" t="s">
        <v>134</v>
      </c>
      <c r="D809" s="17">
        <v>45437.171249999999</v>
      </c>
      <c r="E809" s="21">
        <f t="shared" si="24"/>
        <v>45437.171249999999</v>
      </c>
      <c r="F809" s="22">
        <f t="shared" si="25"/>
        <v>2024</v>
      </c>
      <c r="G809" s="7" t="s">
        <v>78</v>
      </c>
      <c r="H809" s="7" t="s">
        <v>79</v>
      </c>
      <c r="I809" s="9" t="s">
        <v>3</v>
      </c>
    </row>
    <row r="810" spans="1:9" hidden="1" x14ac:dyDescent="0.25">
      <c r="A810" s="20">
        <v>809</v>
      </c>
      <c r="B810" s="7" t="s">
        <v>77</v>
      </c>
      <c r="C810" s="5" t="s">
        <v>134</v>
      </c>
      <c r="D810" s="17">
        <v>45437.913136574076</v>
      </c>
      <c r="E810" s="21">
        <f t="shared" si="24"/>
        <v>45437.913136574076</v>
      </c>
      <c r="F810" s="22">
        <f t="shared" si="25"/>
        <v>2024</v>
      </c>
      <c r="G810" s="7" t="s">
        <v>78</v>
      </c>
      <c r="H810" s="7" t="s">
        <v>79</v>
      </c>
      <c r="I810" s="9" t="s">
        <v>3</v>
      </c>
    </row>
    <row r="811" spans="1:9" hidden="1" x14ac:dyDescent="0.25">
      <c r="A811" s="19">
        <v>810</v>
      </c>
      <c r="B811" s="7" t="s">
        <v>77</v>
      </c>
      <c r="C811" s="5" t="s">
        <v>134</v>
      </c>
      <c r="D811" s="17">
        <v>45438.80641203704</v>
      </c>
      <c r="E811" s="21">
        <f t="shared" si="24"/>
        <v>45438.80641203704</v>
      </c>
      <c r="F811" s="22">
        <f t="shared" si="25"/>
        <v>2024</v>
      </c>
      <c r="G811" s="7" t="s">
        <v>78</v>
      </c>
      <c r="H811" s="7" t="s">
        <v>79</v>
      </c>
      <c r="I811" s="9" t="s">
        <v>3</v>
      </c>
    </row>
    <row r="812" spans="1:9" hidden="1" x14ac:dyDescent="0.25">
      <c r="A812" s="20">
        <v>811</v>
      </c>
      <c r="B812" s="7" t="s">
        <v>77</v>
      </c>
      <c r="C812" s="5" t="s">
        <v>134</v>
      </c>
      <c r="D812" s="17">
        <v>45438.960625</v>
      </c>
      <c r="E812" s="21">
        <f t="shared" si="24"/>
        <v>45438.960625</v>
      </c>
      <c r="F812" s="22">
        <f t="shared" si="25"/>
        <v>2024</v>
      </c>
      <c r="G812" s="7" t="s">
        <v>78</v>
      </c>
      <c r="H812" s="7" t="s">
        <v>79</v>
      </c>
      <c r="I812" s="9" t="s">
        <v>3</v>
      </c>
    </row>
    <row r="813" spans="1:9" hidden="1" x14ac:dyDescent="0.25">
      <c r="A813" s="19">
        <v>812</v>
      </c>
      <c r="B813" s="7" t="s">
        <v>77</v>
      </c>
      <c r="C813" s="5" t="s">
        <v>134</v>
      </c>
      <c r="D813" s="17">
        <v>45439.064814814818</v>
      </c>
      <c r="E813" s="21">
        <f t="shared" si="24"/>
        <v>45439.064814814818</v>
      </c>
      <c r="F813" s="22">
        <f t="shared" si="25"/>
        <v>2024</v>
      </c>
      <c r="G813" s="7" t="s">
        <v>78</v>
      </c>
      <c r="H813" s="7" t="s">
        <v>79</v>
      </c>
      <c r="I813" s="9" t="s">
        <v>3</v>
      </c>
    </row>
    <row r="814" spans="1:9" hidden="1" x14ac:dyDescent="0.25">
      <c r="A814" s="20">
        <v>813</v>
      </c>
      <c r="B814" s="7" t="s">
        <v>77</v>
      </c>
      <c r="C814" s="5" t="s">
        <v>134</v>
      </c>
      <c r="D814" s="17">
        <v>45439.107210648152</v>
      </c>
      <c r="E814" s="21">
        <f t="shared" si="24"/>
        <v>45439.107210648152</v>
      </c>
      <c r="F814" s="22">
        <f t="shared" si="25"/>
        <v>2024</v>
      </c>
      <c r="G814" s="7" t="s">
        <v>78</v>
      </c>
      <c r="H814" s="7" t="s">
        <v>79</v>
      </c>
      <c r="I814" s="9" t="s">
        <v>3</v>
      </c>
    </row>
    <row r="815" spans="1:9" hidden="1" x14ac:dyDescent="0.25">
      <c r="A815" s="19">
        <v>814</v>
      </c>
      <c r="B815" s="7" t="s">
        <v>77</v>
      </c>
      <c r="C815" s="5" t="s">
        <v>134</v>
      </c>
      <c r="D815" s="17">
        <v>45439.117418981485</v>
      </c>
      <c r="E815" s="21">
        <f t="shared" si="24"/>
        <v>45439.117418981485</v>
      </c>
      <c r="F815" s="22">
        <f t="shared" si="25"/>
        <v>2024</v>
      </c>
      <c r="G815" s="7" t="s">
        <v>78</v>
      </c>
      <c r="H815" s="7" t="s">
        <v>79</v>
      </c>
      <c r="I815" s="9" t="s">
        <v>3</v>
      </c>
    </row>
    <row r="816" spans="1:9" hidden="1" x14ac:dyDescent="0.25">
      <c r="A816" s="20">
        <v>815</v>
      </c>
      <c r="B816" s="7" t="s">
        <v>77</v>
      </c>
      <c r="C816" s="5" t="s">
        <v>134</v>
      </c>
      <c r="D816" s="17">
        <v>45440.228009259263</v>
      </c>
      <c r="E816" s="21">
        <f t="shared" si="24"/>
        <v>45440.228009259263</v>
      </c>
      <c r="F816" s="22">
        <f t="shared" si="25"/>
        <v>2024</v>
      </c>
      <c r="G816" s="7" t="s">
        <v>78</v>
      </c>
      <c r="H816" s="7" t="s">
        <v>79</v>
      </c>
      <c r="I816" s="9" t="s">
        <v>3</v>
      </c>
    </row>
    <row r="817" spans="1:9" hidden="1" x14ac:dyDescent="0.25">
      <c r="A817" s="19">
        <v>816</v>
      </c>
      <c r="B817" s="7" t="s">
        <v>77</v>
      </c>
      <c r="C817" s="5" t="s">
        <v>134</v>
      </c>
      <c r="D817" s="17">
        <v>45441.255868055552</v>
      </c>
      <c r="E817" s="21">
        <f t="shared" si="24"/>
        <v>45441.255868055552</v>
      </c>
      <c r="F817" s="22">
        <f t="shared" si="25"/>
        <v>2024</v>
      </c>
      <c r="G817" s="7" t="s">
        <v>78</v>
      </c>
      <c r="H817" s="7" t="s">
        <v>79</v>
      </c>
      <c r="I817" s="9" t="s">
        <v>3</v>
      </c>
    </row>
    <row r="818" spans="1:9" hidden="1" x14ac:dyDescent="0.25">
      <c r="A818" s="20">
        <v>817</v>
      </c>
      <c r="B818" s="7" t="s">
        <v>77</v>
      </c>
      <c r="C818" s="5" t="s">
        <v>134</v>
      </c>
      <c r="D818" s="17">
        <v>45442.244791666664</v>
      </c>
      <c r="E818" s="21">
        <f t="shared" si="24"/>
        <v>45442.244791666664</v>
      </c>
      <c r="F818" s="22">
        <f t="shared" si="25"/>
        <v>2024</v>
      </c>
      <c r="G818" s="7" t="s">
        <v>78</v>
      </c>
      <c r="H818" s="7" t="s">
        <v>79</v>
      </c>
      <c r="I818" s="9" t="s">
        <v>3</v>
      </c>
    </row>
    <row r="819" spans="1:9" hidden="1" x14ac:dyDescent="0.25">
      <c r="A819" s="19">
        <v>818</v>
      </c>
      <c r="B819" s="7" t="s">
        <v>77</v>
      </c>
      <c r="C819" s="5" t="s">
        <v>134</v>
      </c>
      <c r="D819" s="17">
        <v>45444.460821759261</v>
      </c>
      <c r="E819" s="21">
        <f t="shared" si="24"/>
        <v>45444.460821759261</v>
      </c>
      <c r="F819" s="22">
        <f t="shared" si="25"/>
        <v>2024</v>
      </c>
      <c r="G819" s="7" t="s">
        <v>78</v>
      </c>
      <c r="H819" s="7" t="s">
        <v>79</v>
      </c>
      <c r="I819" s="9" t="s">
        <v>3</v>
      </c>
    </row>
    <row r="820" spans="1:9" hidden="1" x14ac:dyDescent="0.25">
      <c r="A820" s="20">
        <v>819</v>
      </c>
      <c r="B820" s="7" t="s">
        <v>77</v>
      </c>
      <c r="C820" s="5" t="s">
        <v>134</v>
      </c>
      <c r="D820" s="17">
        <v>45450.858402777776</v>
      </c>
      <c r="E820" s="21">
        <f t="shared" si="24"/>
        <v>45450.858402777776</v>
      </c>
      <c r="F820" s="22">
        <f t="shared" si="25"/>
        <v>2024</v>
      </c>
      <c r="G820" s="7" t="s">
        <v>78</v>
      </c>
      <c r="H820" s="7" t="s">
        <v>79</v>
      </c>
      <c r="I820" s="9" t="s">
        <v>3</v>
      </c>
    </row>
    <row r="821" spans="1:9" hidden="1" x14ac:dyDescent="0.25">
      <c r="A821" s="19">
        <v>820</v>
      </c>
      <c r="B821" s="7" t="s">
        <v>77</v>
      </c>
      <c r="C821" s="5" t="s">
        <v>134</v>
      </c>
      <c r="D821" s="17">
        <v>45450.865868055553</v>
      </c>
      <c r="E821" s="21">
        <f t="shared" si="24"/>
        <v>45450.865868055553</v>
      </c>
      <c r="F821" s="22">
        <f t="shared" si="25"/>
        <v>2024</v>
      </c>
      <c r="G821" s="7" t="s">
        <v>78</v>
      </c>
      <c r="H821" s="7" t="s">
        <v>79</v>
      </c>
      <c r="I821" s="9" t="s">
        <v>3</v>
      </c>
    </row>
    <row r="822" spans="1:9" hidden="1" x14ac:dyDescent="0.25">
      <c r="A822" s="20">
        <v>821</v>
      </c>
      <c r="B822" s="7" t="s">
        <v>77</v>
      </c>
      <c r="C822" s="5" t="s">
        <v>134</v>
      </c>
      <c r="D822" s="17">
        <v>45451.136087962965</v>
      </c>
      <c r="E822" s="21">
        <f t="shared" si="24"/>
        <v>45451.136087962965</v>
      </c>
      <c r="F822" s="22">
        <f t="shared" si="25"/>
        <v>2024</v>
      </c>
      <c r="G822" s="7" t="s">
        <v>80</v>
      </c>
      <c r="H822" s="7" t="s">
        <v>81</v>
      </c>
      <c r="I822" s="9" t="s">
        <v>3</v>
      </c>
    </row>
    <row r="823" spans="1:9" hidden="1" x14ac:dyDescent="0.25">
      <c r="A823" s="19">
        <v>822</v>
      </c>
      <c r="B823" s="7" t="s">
        <v>77</v>
      </c>
      <c r="C823" s="5" t="s">
        <v>134</v>
      </c>
      <c r="D823" s="17">
        <v>45451.165092592593</v>
      </c>
      <c r="E823" s="21">
        <f t="shared" si="24"/>
        <v>45451.165092592593</v>
      </c>
      <c r="F823" s="22">
        <f t="shared" si="25"/>
        <v>2024</v>
      </c>
      <c r="G823" s="7" t="s">
        <v>80</v>
      </c>
      <c r="H823" s="7" t="s">
        <v>81</v>
      </c>
      <c r="I823" s="9" t="s">
        <v>3</v>
      </c>
    </row>
    <row r="824" spans="1:9" hidden="1" x14ac:dyDescent="0.25">
      <c r="A824" s="20">
        <v>823</v>
      </c>
      <c r="B824" s="7" t="s">
        <v>77</v>
      </c>
      <c r="C824" s="5" t="s">
        <v>134</v>
      </c>
      <c r="D824" s="17">
        <v>45453.297465277778</v>
      </c>
      <c r="E824" s="21">
        <f t="shared" si="24"/>
        <v>45453.297465277778</v>
      </c>
      <c r="F824" s="22">
        <f t="shared" si="25"/>
        <v>2024</v>
      </c>
      <c r="G824" s="7" t="s">
        <v>80</v>
      </c>
      <c r="H824" s="7" t="s">
        <v>81</v>
      </c>
      <c r="I824" s="9" t="s">
        <v>3</v>
      </c>
    </row>
    <row r="825" spans="1:9" hidden="1" x14ac:dyDescent="0.25">
      <c r="A825" s="19">
        <v>824</v>
      </c>
      <c r="B825" s="7" t="s">
        <v>77</v>
      </c>
      <c r="C825" s="5" t="s">
        <v>134</v>
      </c>
      <c r="D825" s="17">
        <v>45455.923541666663</v>
      </c>
      <c r="E825" s="21">
        <f t="shared" si="24"/>
        <v>45455.923541666663</v>
      </c>
      <c r="F825" s="22">
        <f t="shared" si="25"/>
        <v>2024</v>
      </c>
      <c r="G825" s="7" t="s">
        <v>78</v>
      </c>
      <c r="H825" s="7" t="s">
        <v>79</v>
      </c>
      <c r="I825" s="9" t="s">
        <v>3</v>
      </c>
    </row>
    <row r="826" spans="1:9" hidden="1" x14ac:dyDescent="0.25">
      <c r="A826" s="20">
        <v>825</v>
      </c>
      <c r="B826" s="7" t="s">
        <v>84</v>
      </c>
      <c r="C826" s="5" t="s">
        <v>134</v>
      </c>
      <c r="D826" s="17">
        <v>45400.723668981482</v>
      </c>
      <c r="E826" s="21">
        <f t="shared" si="24"/>
        <v>45400.723668981482</v>
      </c>
      <c r="F826" s="22">
        <f t="shared" si="25"/>
        <v>2024</v>
      </c>
      <c r="G826" s="7" t="s">
        <v>85</v>
      </c>
      <c r="H826" s="7" t="s">
        <v>86</v>
      </c>
      <c r="I826" s="9" t="s">
        <v>3</v>
      </c>
    </row>
    <row r="827" spans="1:9" hidden="1" x14ac:dyDescent="0.25">
      <c r="A827" s="19">
        <v>826</v>
      </c>
      <c r="B827" s="7" t="s">
        <v>84</v>
      </c>
      <c r="C827" s="5" t="s">
        <v>134</v>
      </c>
      <c r="D827" s="17">
        <v>45400.767870370371</v>
      </c>
      <c r="E827" s="21">
        <f t="shared" si="24"/>
        <v>45400.767870370371</v>
      </c>
      <c r="F827" s="22">
        <f t="shared" si="25"/>
        <v>2024</v>
      </c>
      <c r="G827" s="7" t="s">
        <v>85</v>
      </c>
      <c r="H827" s="7" t="s">
        <v>86</v>
      </c>
      <c r="I827" s="9" t="s">
        <v>3</v>
      </c>
    </row>
    <row r="828" spans="1:9" hidden="1" x14ac:dyDescent="0.25">
      <c r="A828" s="20">
        <v>827</v>
      </c>
      <c r="B828" s="7" t="s">
        <v>87</v>
      </c>
      <c r="C828" s="5" t="s">
        <v>141</v>
      </c>
      <c r="D828" s="17">
        <v>45141.037685185183</v>
      </c>
      <c r="E828" s="21">
        <f t="shared" si="24"/>
        <v>45141.037685185183</v>
      </c>
      <c r="F828" s="22">
        <f t="shared" si="25"/>
        <v>2023</v>
      </c>
      <c r="G828" s="7" t="s">
        <v>88</v>
      </c>
      <c r="H828" s="7" t="s">
        <v>89</v>
      </c>
      <c r="I828" s="9" t="s">
        <v>3</v>
      </c>
    </row>
    <row r="829" spans="1:9" hidden="1" x14ac:dyDescent="0.25">
      <c r="A829" s="19">
        <v>828</v>
      </c>
      <c r="B829" s="7" t="s">
        <v>87</v>
      </c>
      <c r="C829" s="5" t="s">
        <v>141</v>
      </c>
      <c r="D829" s="17">
        <v>45161.47729166667</v>
      </c>
      <c r="E829" s="21">
        <f t="shared" si="24"/>
        <v>45161.47729166667</v>
      </c>
      <c r="F829" s="22">
        <f t="shared" si="25"/>
        <v>2023</v>
      </c>
      <c r="G829" s="7" t="s">
        <v>90</v>
      </c>
      <c r="H829" s="7" t="s">
        <v>91</v>
      </c>
      <c r="I829" s="9" t="s">
        <v>3</v>
      </c>
    </row>
    <row r="830" spans="1:9" hidden="1" x14ac:dyDescent="0.25">
      <c r="A830" s="20">
        <v>829</v>
      </c>
      <c r="B830" s="7" t="s">
        <v>87</v>
      </c>
      <c r="C830" s="5" t="s">
        <v>141</v>
      </c>
      <c r="D830" s="17">
        <v>45324.679120370369</v>
      </c>
      <c r="E830" s="21">
        <f t="shared" si="24"/>
        <v>45324.679120370369</v>
      </c>
      <c r="F830" s="22">
        <f t="shared" si="25"/>
        <v>2024</v>
      </c>
      <c r="G830" s="7" t="s">
        <v>88</v>
      </c>
      <c r="H830" s="7" t="s">
        <v>89</v>
      </c>
      <c r="I830" s="9" t="s">
        <v>3</v>
      </c>
    </row>
    <row r="831" spans="1:9" hidden="1" x14ac:dyDescent="0.25">
      <c r="A831" s="19">
        <v>830</v>
      </c>
      <c r="B831" s="7" t="s">
        <v>87</v>
      </c>
      <c r="C831" s="5" t="s">
        <v>141</v>
      </c>
      <c r="D831" s="17">
        <v>45328.419374999998</v>
      </c>
      <c r="E831" s="21">
        <f t="shared" si="24"/>
        <v>45328.419374999998</v>
      </c>
      <c r="F831" s="22">
        <f t="shared" si="25"/>
        <v>2024</v>
      </c>
      <c r="G831" s="7" t="s">
        <v>92</v>
      </c>
      <c r="H831" s="7" t="s">
        <v>93</v>
      </c>
      <c r="I831" s="9" t="s">
        <v>3</v>
      </c>
    </row>
    <row r="832" spans="1:9" hidden="1" x14ac:dyDescent="0.25">
      <c r="A832" s="20">
        <v>831</v>
      </c>
      <c r="B832" s="7" t="s">
        <v>87</v>
      </c>
      <c r="C832" s="5" t="s">
        <v>141</v>
      </c>
      <c r="D832" s="17">
        <v>45415.457141203704</v>
      </c>
      <c r="E832" s="21">
        <f t="shared" si="24"/>
        <v>45415.457141203704</v>
      </c>
      <c r="F832" s="22">
        <f t="shared" si="25"/>
        <v>2024</v>
      </c>
      <c r="G832" s="7" t="s">
        <v>94</v>
      </c>
      <c r="H832" s="7" t="s">
        <v>95</v>
      </c>
      <c r="I832" s="9" t="s">
        <v>3</v>
      </c>
    </row>
    <row r="833" spans="1:9" hidden="1" x14ac:dyDescent="0.25">
      <c r="A833" s="19">
        <v>832</v>
      </c>
      <c r="B833" s="7" t="s">
        <v>87</v>
      </c>
      <c r="C833" s="5" t="s">
        <v>141</v>
      </c>
      <c r="D833" s="17">
        <v>45415.59269675926</v>
      </c>
      <c r="E833" s="21">
        <f t="shared" si="24"/>
        <v>45415.59269675926</v>
      </c>
      <c r="F833" s="22">
        <f t="shared" si="25"/>
        <v>2024</v>
      </c>
      <c r="G833" s="7" t="s">
        <v>94</v>
      </c>
      <c r="H833" s="7" t="s">
        <v>95</v>
      </c>
      <c r="I833" s="9" t="s">
        <v>3</v>
      </c>
    </row>
    <row r="834" spans="1:9" hidden="1" x14ac:dyDescent="0.25">
      <c r="A834" s="20">
        <v>833</v>
      </c>
      <c r="B834" s="7" t="s">
        <v>96</v>
      </c>
      <c r="C834" s="5" t="s">
        <v>141</v>
      </c>
      <c r="D834" s="17">
        <v>45362.06523148148</v>
      </c>
      <c r="E834" s="21">
        <f t="shared" si="24"/>
        <v>45362.06523148148</v>
      </c>
      <c r="F834" s="22">
        <f t="shared" si="25"/>
        <v>2024</v>
      </c>
      <c r="G834" s="7" t="s">
        <v>88</v>
      </c>
      <c r="H834" s="7" t="s">
        <v>97</v>
      </c>
      <c r="I834" s="9" t="s">
        <v>3</v>
      </c>
    </row>
    <row r="835" spans="1:9" hidden="1" x14ac:dyDescent="0.25">
      <c r="A835" s="19">
        <v>834</v>
      </c>
      <c r="B835" s="7" t="s">
        <v>96</v>
      </c>
      <c r="C835" s="5" t="s">
        <v>141</v>
      </c>
      <c r="D835" s="17">
        <v>45419.807592592595</v>
      </c>
      <c r="E835" s="21">
        <f t="shared" ref="E835:E898" si="26">D835</f>
        <v>45419.807592592595</v>
      </c>
      <c r="F835" s="22">
        <f t="shared" ref="F835:F898" si="27">YEAR(E835)</f>
        <v>2024</v>
      </c>
      <c r="G835" s="7" t="s">
        <v>88</v>
      </c>
      <c r="H835" s="7" t="s">
        <v>97</v>
      </c>
      <c r="I835" s="9" t="s">
        <v>3</v>
      </c>
    </row>
    <row r="836" spans="1:9" hidden="1" x14ac:dyDescent="0.25">
      <c r="A836" s="20">
        <v>835</v>
      </c>
      <c r="B836" s="7" t="s">
        <v>96</v>
      </c>
      <c r="C836" s="5" t="s">
        <v>141</v>
      </c>
      <c r="D836" s="17">
        <v>45421.812905092593</v>
      </c>
      <c r="E836" s="21">
        <f t="shared" si="26"/>
        <v>45421.812905092593</v>
      </c>
      <c r="F836" s="22">
        <f t="shared" si="27"/>
        <v>2024</v>
      </c>
      <c r="G836" s="7" t="s">
        <v>88</v>
      </c>
      <c r="H836" s="7" t="s">
        <v>97</v>
      </c>
      <c r="I836" s="9" t="s">
        <v>3</v>
      </c>
    </row>
    <row r="837" spans="1:9" hidden="1" x14ac:dyDescent="0.25">
      <c r="A837" s="19">
        <v>836</v>
      </c>
      <c r="B837" s="7" t="s">
        <v>96</v>
      </c>
      <c r="C837" s="5" t="s">
        <v>141</v>
      </c>
      <c r="D837" s="17">
        <v>45422.48878472222</v>
      </c>
      <c r="E837" s="21">
        <f t="shared" si="26"/>
        <v>45422.48878472222</v>
      </c>
      <c r="F837" s="22">
        <f t="shared" si="27"/>
        <v>2024</v>
      </c>
      <c r="G837" s="7" t="s">
        <v>88</v>
      </c>
      <c r="H837" s="7" t="s">
        <v>97</v>
      </c>
      <c r="I837" s="9" t="s">
        <v>3</v>
      </c>
    </row>
    <row r="838" spans="1:9" hidden="1" x14ac:dyDescent="0.25">
      <c r="A838" s="20">
        <v>837</v>
      </c>
      <c r="B838" s="7" t="s">
        <v>96</v>
      </c>
      <c r="C838" s="5" t="s">
        <v>141</v>
      </c>
      <c r="D838" s="17">
        <v>45424.519525462965</v>
      </c>
      <c r="E838" s="21">
        <f t="shared" si="26"/>
        <v>45424.519525462965</v>
      </c>
      <c r="F838" s="22">
        <f t="shared" si="27"/>
        <v>2024</v>
      </c>
      <c r="G838" s="7" t="s">
        <v>88</v>
      </c>
      <c r="H838" s="7" t="s">
        <v>97</v>
      </c>
      <c r="I838" s="9" t="s">
        <v>3</v>
      </c>
    </row>
    <row r="839" spans="1:9" hidden="1" x14ac:dyDescent="0.25">
      <c r="A839" s="19">
        <v>838</v>
      </c>
      <c r="B839" s="7" t="s">
        <v>96</v>
      </c>
      <c r="C839" s="5" t="s">
        <v>141</v>
      </c>
      <c r="D839" s="17">
        <v>45450.710601851853</v>
      </c>
      <c r="E839" s="21">
        <f t="shared" si="26"/>
        <v>45450.710601851853</v>
      </c>
      <c r="F839" s="22">
        <f t="shared" si="27"/>
        <v>2024</v>
      </c>
      <c r="G839" s="7" t="s">
        <v>88</v>
      </c>
      <c r="H839" s="7" t="s">
        <v>97</v>
      </c>
      <c r="I839" s="9" t="s">
        <v>3</v>
      </c>
    </row>
    <row r="840" spans="1:9" hidden="1" x14ac:dyDescent="0.25">
      <c r="A840" s="20">
        <v>839</v>
      </c>
      <c r="B840" s="7" t="s">
        <v>96</v>
      </c>
      <c r="C840" s="5" t="s">
        <v>141</v>
      </c>
      <c r="D840" s="17">
        <v>45456.732511574075</v>
      </c>
      <c r="E840" s="21">
        <f t="shared" si="26"/>
        <v>45456.732511574075</v>
      </c>
      <c r="F840" s="22">
        <f t="shared" si="27"/>
        <v>2024</v>
      </c>
      <c r="G840" s="7" t="s">
        <v>88</v>
      </c>
      <c r="H840" s="7" t="s">
        <v>97</v>
      </c>
      <c r="I840" s="9" t="s">
        <v>3</v>
      </c>
    </row>
    <row r="841" spans="1:9" hidden="1" x14ac:dyDescent="0.25">
      <c r="A841" s="19">
        <v>840</v>
      </c>
      <c r="B841" s="7" t="s">
        <v>98</v>
      </c>
      <c r="C841" s="5" t="s">
        <v>141</v>
      </c>
      <c r="D841" s="17">
        <v>45424.61005787037</v>
      </c>
      <c r="E841" s="21">
        <f t="shared" si="26"/>
        <v>45424.61005787037</v>
      </c>
      <c r="F841" s="22">
        <f t="shared" si="27"/>
        <v>2024</v>
      </c>
      <c r="G841" s="7" t="s">
        <v>88</v>
      </c>
      <c r="H841" s="7" t="s">
        <v>99</v>
      </c>
      <c r="I841" s="9" t="s">
        <v>3</v>
      </c>
    </row>
    <row r="842" spans="1:9" hidden="1" x14ac:dyDescent="0.25">
      <c r="A842" s="20">
        <v>841</v>
      </c>
      <c r="B842" s="7" t="s">
        <v>100</v>
      </c>
      <c r="C842" s="5" t="s">
        <v>141</v>
      </c>
      <c r="D842" s="17">
        <v>45443.489189814813</v>
      </c>
      <c r="E842" s="21">
        <f t="shared" si="26"/>
        <v>45443.489189814813</v>
      </c>
      <c r="F842" s="22">
        <f t="shared" si="27"/>
        <v>2024</v>
      </c>
      <c r="G842" s="7" t="s">
        <v>101</v>
      </c>
      <c r="H842" s="7" t="s">
        <v>102</v>
      </c>
      <c r="I842" s="9" t="s">
        <v>3</v>
      </c>
    </row>
    <row r="843" spans="1:9" hidden="1" x14ac:dyDescent="0.25">
      <c r="A843" s="19">
        <v>842</v>
      </c>
      <c r="B843" s="7" t="s">
        <v>100</v>
      </c>
      <c r="C843" s="5" t="s">
        <v>141</v>
      </c>
      <c r="D843" s="17">
        <v>45443.580891203703</v>
      </c>
      <c r="E843" s="21">
        <f t="shared" si="26"/>
        <v>45443.580891203703</v>
      </c>
      <c r="F843" s="22">
        <f t="shared" si="27"/>
        <v>2024</v>
      </c>
      <c r="G843" s="7" t="s">
        <v>101</v>
      </c>
      <c r="H843" s="7" t="s">
        <v>102</v>
      </c>
      <c r="I843" s="9" t="s">
        <v>3</v>
      </c>
    </row>
    <row r="844" spans="1:9" hidden="1" x14ac:dyDescent="0.25">
      <c r="A844" s="20">
        <v>843</v>
      </c>
      <c r="B844" s="7" t="s">
        <v>100</v>
      </c>
      <c r="C844" s="5" t="s">
        <v>141</v>
      </c>
      <c r="D844" s="17">
        <v>45448.368981481479</v>
      </c>
      <c r="E844" s="21">
        <f t="shared" si="26"/>
        <v>45448.368981481479</v>
      </c>
      <c r="F844" s="22">
        <f t="shared" si="27"/>
        <v>2024</v>
      </c>
      <c r="G844" s="7" t="s">
        <v>101</v>
      </c>
      <c r="H844" s="7" t="s">
        <v>102</v>
      </c>
      <c r="I844" s="9" t="s">
        <v>3</v>
      </c>
    </row>
    <row r="845" spans="1:9" hidden="1" x14ac:dyDescent="0.25">
      <c r="A845" s="19">
        <v>844</v>
      </c>
      <c r="B845" s="7" t="s">
        <v>100</v>
      </c>
      <c r="C845" s="5" t="s">
        <v>141</v>
      </c>
      <c r="D845" s="17">
        <v>45449.446168981478</v>
      </c>
      <c r="E845" s="21">
        <f t="shared" si="26"/>
        <v>45449.446168981478</v>
      </c>
      <c r="F845" s="22">
        <f t="shared" si="27"/>
        <v>2024</v>
      </c>
      <c r="G845" s="7" t="s">
        <v>101</v>
      </c>
      <c r="H845" s="7" t="s">
        <v>102</v>
      </c>
      <c r="I845" s="9" t="s">
        <v>3</v>
      </c>
    </row>
    <row r="846" spans="1:9" hidden="1" x14ac:dyDescent="0.25">
      <c r="A846" s="20">
        <v>845</v>
      </c>
      <c r="B846" s="7" t="s">
        <v>100</v>
      </c>
      <c r="C846" s="5" t="s">
        <v>141</v>
      </c>
      <c r="D846" s="17">
        <v>45451.453877314816</v>
      </c>
      <c r="E846" s="21">
        <f t="shared" si="26"/>
        <v>45451.453877314816</v>
      </c>
      <c r="F846" s="22">
        <f t="shared" si="27"/>
        <v>2024</v>
      </c>
      <c r="G846" s="7" t="s">
        <v>103</v>
      </c>
      <c r="H846" s="7" t="s">
        <v>104</v>
      </c>
      <c r="I846" s="9" t="s">
        <v>3</v>
      </c>
    </row>
    <row r="847" spans="1:9" hidden="1" x14ac:dyDescent="0.25">
      <c r="A847" s="19">
        <v>846</v>
      </c>
      <c r="B847" s="7" t="s">
        <v>100</v>
      </c>
      <c r="C847" s="5" t="s">
        <v>141</v>
      </c>
      <c r="D847" s="17">
        <v>45451.559120370373</v>
      </c>
      <c r="E847" s="21">
        <f t="shared" si="26"/>
        <v>45451.559120370373</v>
      </c>
      <c r="F847" s="22">
        <f t="shared" si="27"/>
        <v>2024</v>
      </c>
      <c r="G847" s="7" t="s">
        <v>103</v>
      </c>
      <c r="H847" s="7" t="s">
        <v>104</v>
      </c>
      <c r="I847" s="9" t="s">
        <v>3</v>
      </c>
    </row>
    <row r="848" spans="1:9" hidden="1" x14ac:dyDescent="0.25">
      <c r="A848" s="20">
        <v>847</v>
      </c>
      <c r="B848" s="7" t="s">
        <v>100</v>
      </c>
      <c r="C848" s="5" t="s">
        <v>141</v>
      </c>
      <c r="D848" s="17">
        <v>45453.396932870368</v>
      </c>
      <c r="E848" s="21">
        <f t="shared" si="26"/>
        <v>45453.396932870368</v>
      </c>
      <c r="F848" s="22">
        <f t="shared" si="27"/>
        <v>2024</v>
      </c>
      <c r="G848" s="7" t="s">
        <v>103</v>
      </c>
      <c r="H848" s="7" t="s">
        <v>104</v>
      </c>
      <c r="I848" s="9" t="s">
        <v>3</v>
      </c>
    </row>
    <row r="849" spans="1:9" hidden="1" x14ac:dyDescent="0.25">
      <c r="A849" s="19">
        <v>848</v>
      </c>
      <c r="B849" s="7" t="s">
        <v>100</v>
      </c>
      <c r="C849" s="5" t="s">
        <v>141</v>
      </c>
      <c r="D849" s="17">
        <v>45453.573819444442</v>
      </c>
      <c r="E849" s="21">
        <f t="shared" si="26"/>
        <v>45453.573819444442</v>
      </c>
      <c r="F849" s="22">
        <f t="shared" si="27"/>
        <v>2024</v>
      </c>
      <c r="G849" s="7" t="s">
        <v>103</v>
      </c>
      <c r="H849" s="7" t="s">
        <v>104</v>
      </c>
      <c r="I849" s="9" t="s">
        <v>3</v>
      </c>
    </row>
    <row r="850" spans="1:9" hidden="1" x14ac:dyDescent="0.25">
      <c r="A850" s="20">
        <v>849</v>
      </c>
      <c r="B850" s="7" t="s">
        <v>100</v>
      </c>
      <c r="C850" s="5" t="s">
        <v>141</v>
      </c>
      <c r="D850" s="17">
        <v>45453.623217592591</v>
      </c>
      <c r="E850" s="21">
        <f t="shared" si="26"/>
        <v>45453.623217592591</v>
      </c>
      <c r="F850" s="22">
        <f t="shared" si="27"/>
        <v>2024</v>
      </c>
      <c r="G850" s="7" t="s">
        <v>101</v>
      </c>
      <c r="H850" s="7" t="s">
        <v>102</v>
      </c>
      <c r="I850" s="9" t="s">
        <v>3</v>
      </c>
    </row>
    <row r="851" spans="1:9" hidden="1" x14ac:dyDescent="0.25">
      <c r="A851" s="19">
        <v>850</v>
      </c>
      <c r="B851" s="7" t="s">
        <v>100</v>
      </c>
      <c r="C851" s="5" t="s">
        <v>141</v>
      </c>
      <c r="D851" s="17">
        <v>45453.692106481481</v>
      </c>
      <c r="E851" s="21">
        <f t="shared" si="26"/>
        <v>45453.692106481481</v>
      </c>
      <c r="F851" s="22">
        <f t="shared" si="27"/>
        <v>2024</v>
      </c>
      <c r="G851" s="7" t="s">
        <v>103</v>
      </c>
      <c r="H851" s="7" t="s">
        <v>104</v>
      </c>
      <c r="I851" s="9" t="s">
        <v>3</v>
      </c>
    </row>
    <row r="852" spans="1:9" hidden="1" x14ac:dyDescent="0.25">
      <c r="A852" s="20">
        <v>851</v>
      </c>
      <c r="B852" s="7" t="s">
        <v>100</v>
      </c>
      <c r="C852" s="5" t="s">
        <v>141</v>
      </c>
      <c r="D852" s="17">
        <v>45454.589548611111</v>
      </c>
      <c r="E852" s="21">
        <f t="shared" si="26"/>
        <v>45454.589548611111</v>
      </c>
      <c r="F852" s="22">
        <f t="shared" si="27"/>
        <v>2024</v>
      </c>
      <c r="G852" s="7" t="s">
        <v>103</v>
      </c>
      <c r="H852" s="7" t="s">
        <v>104</v>
      </c>
      <c r="I852" s="9" t="s">
        <v>3</v>
      </c>
    </row>
    <row r="853" spans="1:9" hidden="1" x14ac:dyDescent="0.25">
      <c r="A853" s="19">
        <v>852</v>
      </c>
      <c r="B853" s="7" t="s">
        <v>100</v>
      </c>
      <c r="C853" s="5" t="s">
        <v>141</v>
      </c>
      <c r="D853" s="17">
        <v>45454.593530092592</v>
      </c>
      <c r="E853" s="21">
        <f t="shared" si="26"/>
        <v>45454.593530092592</v>
      </c>
      <c r="F853" s="22">
        <f t="shared" si="27"/>
        <v>2024</v>
      </c>
      <c r="G853" s="7" t="s">
        <v>103</v>
      </c>
      <c r="H853" s="7" t="s">
        <v>104</v>
      </c>
      <c r="I853" s="9" t="s">
        <v>3</v>
      </c>
    </row>
    <row r="854" spans="1:9" hidden="1" x14ac:dyDescent="0.25">
      <c r="A854" s="20">
        <v>853</v>
      </c>
      <c r="B854" s="7" t="s">
        <v>100</v>
      </c>
      <c r="C854" s="5" t="s">
        <v>141</v>
      </c>
      <c r="D854" s="17">
        <v>45454.753229166665</v>
      </c>
      <c r="E854" s="21">
        <f t="shared" si="26"/>
        <v>45454.753229166665</v>
      </c>
      <c r="F854" s="22">
        <f t="shared" si="27"/>
        <v>2024</v>
      </c>
      <c r="G854" s="7" t="s">
        <v>103</v>
      </c>
      <c r="H854" s="7" t="s">
        <v>104</v>
      </c>
      <c r="I854" s="9" t="s">
        <v>3</v>
      </c>
    </row>
    <row r="855" spans="1:9" hidden="1" x14ac:dyDescent="0.25">
      <c r="A855" s="19">
        <v>854</v>
      </c>
      <c r="B855" s="7" t="s">
        <v>100</v>
      </c>
      <c r="C855" s="5" t="s">
        <v>141</v>
      </c>
      <c r="D855" s="17">
        <v>45454.779293981483</v>
      </c>
      <c r="E855" s="21">
        <f t="shared" si="26"/>
        <v>45454.779293981483</v>
      </c>
      <c r="F855" s="22">
        <f t="shared" si="27"/>
        <v>2024</v>
      </c>
      <c r="G855" s="7" t="s">
        <v>103</v>
      </c>
      <c r="H855" s="7" t="s">
        <v>104</v>
      </c>
      <c r="I855" s="9" t="s">
        <v>3</v>
      </c>
    </row>
    <row r="856" spans="1:9" hidden="1" x14ac:dyDescent="0.25">
      <c r="A856" s="20">
        <v>855</v>
      </c>
      <c r="B856" s="7" t="s">
        <v>100</v>
      </c>
      <c r="C856" s="5" t="s">
        <v>141</v>
      </c>
      <c r="D856" s="17">
        <v>45455.563923611109</v>
      </c>
      <c r="E856" s="21">
        <f t="shared" si="26"/>
        <v>45455.563923611109</v>
      </c>
      <c r="F856" s="22">
        <f t="shared" si="27"/>
        <v>2024</v>
      </c>
      <c r="G856" s="7" t="s">
        <v>103</v>
      </c>
      <c r="H856" s="7" t="s">
        <v>104</v>
      </c>
      <c r="I856" s="9" t="s">
        <v>3</v>
      </c>
    </row>
    <row r="857" spans="1:9" hidden="1" x14ac:dyDescent="0.25">
      <c r="A857" s="19">
        <v>856</v>
      </c>
      <c r="B857" s="7" t="s">
        <v>100</v>
      </c>
      <c r="C857" s="5" t="s">
        <v>141</v>
      </c>
      <c r="D857" s="17">
        <v>45457.432268518518</v>
      </c>
      <c r="E857" s="21">
        <f t="shared" si="26"/>
        <v>45457.432268518518</v>
      </c>
      <c r="F857" s="22">
        <f t="shared" si="27"/>
        <v>2024</v>
      </c>
      <c r="G857" s="7" t="s">
        <v>105</v>
      </c>
      <c r="H857" s="7" t="s">
        <v>106</v>
      </c>
      <c r="I857" s="9" t="s">
        <v>3</v>
      </c>
    </row>
    <row r="858" spans="1:9" hidden="1" x14ac:dyDescent="0.25">
      <c r="A858" s="20">
        <v>857</v>
      </c>
      <c r="B858" s="7" t="s">
        <v>107</v>
      </c>
      <c r="C858" s="5" t="s">
        <v>141</v>
      </c>
      <c r="D858" s="17">
        <v>45152.598657407405</v>
      </c>
      <c r="E858" s="21">
        <f t="shared" si="26"/>
        <v>45152.598657407405</v>
      </c>
      <c r="F858" s="22">
        <f t="shared" si="27"/>
        <v>2023</v>
      </c>
      <c r="G858" s="7" t="s">
        <v>108</v>
      </c>
      <c r="H858" s="7" t="s">
        <v>109</v>
      </c>
      <c r="I858" s="9" t="s">
        <v>3</v>
      </c>
    </row>
    <row r="859" spans="1:9" hidden="1" x14ac:dyDescent="0.25">
      <c r="A859" s="19">
        <v>858</v>
      </c>
      <c r="B859" s="7" t="s">
        <v>107</v>
      </c>
      <c r="C859" s="5" t="s">
        <v>141</v>
      </c>
      <c r="D859" s="17">
        <v>44972.615219907406</v>
      </c>
      <c r="E859" s="21">
        <f t="shared" si="26"/>
        <v>44972.615219907406</v>
      </c>
      <c r="F859" s="22">
        <f t="shared" si="27"/>
        <v>2023</v>
      </c>
      <c r="G859" s="7" t="s">
        <v>110</v>
      </c>
      <c r="H859" s="7" t="s">
        <v>111</v>
      </c>
      <c r="I859" s="9" t="s">
        <v>3</v>
      </c>
    </row>
    <row r="860" spans="1:9" hidden="1" x14ac:dyDescent="0.25">
      <c r="A860" s="20">
        <v>859</v>
      </c>
      <c r="B860" s="7" t="s">
        <v>107</v>
      </c>
      <c r="C860" s="5" t="s">
        <v>141</v>
      </c>
      <c r="D860" s="17">
        <v>45261.560266203705</v>
      </c>
      <c r="E860" s="21">
        <f t="shared" si="26"/>
        <v>45261.560266203705</v>
      </c>
      <c r="F860" s="22">
        <f t="shared" si="27"/>
        <v>2023</v>
      </c>
      <c r="G860" s="7" t="s">
        <v>110</v>
      </c>
      <c r="H860" s="7" t="s">
        <v>111</v>
      </c>
      <c r="I860" s="9" t="s">
        <v>3</v>
      </c>
    </row>
    <row r="861" spans="1:9" hidden="1" x14ac:dyDescent="0.25">
      <c r="A861" s="19">
        <v>860</v>
      </c>
      <c r="B861" s="7" t="s">
        <v>107</v>
      </c>
      <c r="C861" s="5" t="s">
        <v>141</v>
      </c>
      <c r="D861" s="17">
        <v>45268.54142361111</v>
      </c>
      <c r="E861" s="21">
        <f t="shared" si="26"/>
        <v>45268.54142361111</v>
      </c>
      <c r="F861" s="22">
        <f t="shared" si="27"/>
        <v>2023</v>
      </c>
      <c r="G861" s="7" t="s">
        <v>110</v>
      </c>
      <c r="H861" s="7" t="s">
        <v>111</v>
      </c>
      <c r="I861" s="9" t="s">
        <v>3</v>
      </c>
    </row>
    <row r="862" spans="1:9" hidden="1" x14ac:dyDescent="0.25">
      <c r="A862" s="20">
        <v>861</v>
      </c>
      <c r="B862" s="7" t="s">
        <v>107</v>
      </c>
      <c r="C862" s="5" t="s">
        <v>141</v>
      </c>
      <c r="D862" s="17">
        <v>45329.584108796298</v>
      </c>
      <c r="E862" s="21">
        <f t="shared" si="26"/>
        <v>45329.584108796298</v>
      </c>
      <c r="F862" s="22">
        <f t="shared" si="27"/>
        <v>2024</v>
      </c>
      <c r="G862" s="9" t="s">
        <v>110</v>
      </c>
      <c r="H862" s="9" t="s">
        <v>111</v>
      </c>
      <c r="I862" s="9" t="s">
        <v>3</v>
      </c>
    </row>
    <row r="863" spans="1:9" hidden="1" x14ac:dyDescent="0.25">
      <c r="A863" s="19">
        <v>862</v>
      </c>
      <c r="B863" s="7" t="s">
        <v>107</v>
      </c>
      <c r="C863" s="5" t="s">
        <v>141</v>
      </c>
      <c r="D863" s="17">
        <v>45329.609027777777</v>
      </c>
      <c r="E863" s="21">
        <f t="shared" si="26"/>
        <v>45329.609027777777</v>
      </c>
      <c r="F863" s="22">
        <f t="shared" si="27"/>
        <v>2024</v>
      </c>
      <c r="G863" s="9" t="s">
        <v>12</v>
      </c>
      <c r="H863" s="9" t="s">
        <v>13</v>
      </c>
      <c r="I863" s="9" t="s">
        <v>3</v>
      </c>
    </row>
    <row r="864" spans="1:9" hidden="1" x14ac:dyDescent="0.25">
      <c r="A864" s="20">
        <v>863</v>
      </c>
      <c r="B864" s="7" t="s">
        <v>107</v>
      </c>
      <c r="C864" s="5" t="s">
        <v>141</v>
      </c>
      <c r="D864" s="17">
        <v>45329.521956018521</v>
      </c>
      <c r="E864" s="21">
        <f t="shared" si="26"/>
        <v>45329.521956018521</v>
      </c>
      <c r="F864" s="22">
        <f t="shared" si="27"/>
        <v>2024</v>
      </c>
      <c r="G864" s="9" t="s">
        <v>110</v>
      </c>
      <c r="H864" s="9" t="s">
        <v>111</v>
      </c>
      <c r="I864" s="9" t="s">
        <v>3</v>
      </c>
    </row>
    <row r="865" spans="1:9" hidden="1" x14ac:dyDescent="0.25">
      <c r="A865" s="19">
        <v>864</v>
      </c>
      <c r="B865" s="7" t="s">
        <v>107</v>
      </c>
      <c r="C865" s="5" t="s">
        <v>141</v>
      </c>
      <c r="D865" s="17">
        <v>45329.599097222221</v>
      </c>
      <c r="E865" s="21">
        <f t="shared" si="26"/>
        <v>45329.599097222221</v>
      </c>
      <c r="F865" s="22">
        <f t="shared" si="27"/>
        <v>2024</v>
      </c>
      <c r="G865" s="9" t="s">
        <v>12</v>
      </c>
      <c r="H865" s="9" t="s">
        <v>13</v>
      </c>
      <c r="I865" s="9" t="s">
        <v>3</v>
      </c>
    </row>
    <row r="866" spans="1:9" hidden="1" x14ac:dyDescent="0.25">
      <c r="A866" s="20">
        <v>865</v>
      </c>
      <c r="B866" s="7" t="s">
        <v>107</v>
      </c>
      <c r="C866" s="5" t="s">
        <v>141</v>
      </c>
      <c r="D866" s="17">
        <v>45330.434004629627</v>
      </c>
      <c r="E866" s="21">
        <f t="shared" si="26"/>
        <v>45330.434004629627</v>
      </c>
      <c r="F866" s="22">
        <f t="shared" si="27"/>
        <v>2024</v>
      </c>
      <c r="G866" s="9" t="s">
        <v>110</v>
      </c>
      <c r="H866" s="9" t="s">
        <v>111</v>
      </c>
      <c r="I866" s="9" t="s">
        <v>3</v>
      </c>
    </row>
    <row r="867" spans="1:9" hidden="1" x14ac:dyDescent="0.25">
      <c r="A867" s="19">
        <v>866</v>
      </c>
      <c r="B867" s="7" t="s">
        <v>107</v>
      </c>
      <c r="C867" s="5" t="s">
        <v>141</v>
      </c>
      <c r="D867" s="17">
        <v>45329.602002314816</v>
      </c>
      <c r="E867" s="21">
        <f t="shared" si="26"/>
        <v>45329.602002314816</v>
      </c>
      <c r="F867" s="22">
        <f t="shared" si="27"/>
        <v>2024</v>
      </c>
      <c r="G867" s="7" t="s">
        <v>12</v>
      </c>
      <c r="H867" s="7" t="s">
        <v>13</v>
      </c>
      <c r="I867" s="9" t="s">
        <v>3</v>
      </c>
    </row>
    <row r="868" spans="1:9" hidden="1" x14ac:dyDescent="0.25">
      <c r="A868" s="20">
        <v>867</v>
      </c>
      <c r="B868" s="7" t="s">
        <v>107</v>
      </c>
      <c r="C868" s="5" t="s">
        <v>141</v>
      </c>
      <c r="D868" s="17">
        <v>45334.683055555557</v>
      </c>
      <c r="E868" s="21">
        <f t="shared" si="26"/>
        <v>45334.683055555557</v>
      </c>
      <c r="F868" s="22">
        <f t="shared" si="27"/>
        <v>2024</v>
      </c>
      <c r="G868" s="7" t="s">
        <v>112</v>
      </c>
      <c r="H868" s="7" t="s">
        <v>113</v>
      </c>
      <c r="I868" s="9" t="s">
        <v>3</v>
      </c>
    </row>
    <row r="869" spans="1:9" hidden="1" x14ac:dyDescent="0.25">
      <c r="A869" s="19">
        <v>868</v>
      </c>
      <c r="B869" s="7" t="s">
        <v>107</v>
      </c>
      <c r="C869" s="5" t="s">
        <v>141</v>
      </c>
      <c r="D869" s="17">
        <v>45335.483275462961</v>
      </c>
      <c r="E869" s="21">
        <f t="shared" si="26"/>
        <v>45335.483275462961</v>
      </c>
      <c r="F869" s="22">
        <f t="shared" si="27"/>
        <v>2024</v>
      </c>
      <c r="G869" s="7" t="s">
        <v>112</v>
      </c>
      <c r="H869" s="7" t="s">
        <v>113</v>
      </c>
      <c r="I869" s="9" t="s">
        <v>3</v>
      </c>
    </row>
    <row r="870" spans="1:9" hidden="1" x14ac:dyDescent="0.25">
      <c r="A870" s="20">
        <v>869</v>
      </c>
      <c r="B870" s="7" t="s">
        <v>107</v>
      </c>
      <c r="C870" s="5" t="s">
        <v>141</v>
      </c>
      <c r="D870" s="17">
        <v>45336.55232638889</v>
      </c>
      <c r="E870" s="21">
        <f t="shared" si="26"/>
        <v>45336.55232638889</v>
      </c>
      <c r="F870" s="22">
        <f t="shared" si="27"/>
        <v>2024</v>
      </c>
      <c r="G870" s="7" t="s">
        <v>112</v>
      </c>
      <c r="H870" s="7" t="s">
        <v>113</v>
      </c>
      <c r="I870" s="9" t="s">
        <v>3</v>
      </c>
    </row>
    <row r="871" spans="1:9" hidden="1" x14ac:dyDescent="0.25">
      <c r="A871" s="19">
        <v>870</v>
      </c>
      <c r="B871" s="7" t="s">
        <v>107</v>
      </c>
      <c r="C871" s="5" t="s">
        <v>141</v>
      </c>
      <c r="D871" s="17">
        <v>45366.560486111113</v>
      </c>
      <c r="E871" s="21">
        <f t="shared" si="26"/>
        <v>45366.560486111113</v>
      </c>
      <c r="F871" s="22">
        <f t="shared" si="27"/>
        <v>2024</v>
      </c>
      <c r="G871" s="7" t="s">
        <v>114</v>
      </c>
      <c r="H871" s="7" t="s">
        <v>115</v>
      </c>
      <c r="I871" s="9" t="s">
        <v>3</v>
      </c>
    </row>
    <row r="872" spans="1:9" hidden="1" x14ac:dyDescent="0.25">
      <c r="A872" s="20">
        <v>871</v>
      </c>
      <c r="B872" s="7" t="s">
        <v>107</v>
      </c>
      <c r="C872" s="5" t="s">
        <v>141</v>
      </c>
      <c r="D872" s="17">
        <v>45392.372974537036</v>
      </c>
      <c r="E872" s="21">
        <f t="shared" si="26"/>
        <v>45392.372974537036</v>
      </c>
      <c r="F872" s="22">
        <f t="shared" si="27"/>
        <v>2024</v>
      </c>
      <c r="G872" s="7" t="s">
        <v>110</v>
      </c>
      <c r="H872" s="7" t="s">
        <v>111</v>
      </c>
      <c r="I872" s="9" t="s">
        <v>3</v>
      </c>
    </row>
    <row r="873" spans="1:9" hidden="1" x14ac:dyDescent="0.25">
      <c r="A873" s="19">
        <v>872</v>
      </c>
      <c r="B873" s="7" t="s">
        <v>107</v>
      </c>
      <c r="C873" s="5" t="s">
        <v>141</v>
      </c>
      <c r="D873" s="17">
        <v>45392.385995370372</v>
      </c>
      <c r="E873" s="21">
        <f t="shared" si="26"/>
        <v>45392.385995370372</v>
      </c>
      <c r="F873" s="22">
        <f t="shared" si="27"/>
        <v>2024</v>
      </c>
      <c r="G873" s="7" t="s">
        <v>110</v>
      </c>
      <c r="H873" s="7" t="s">
        <v>111</v>
      </c>
      <c r="I873" s="9" t="s">
        <v>3</v>
      </c>
    </row>
    <row r="874" spans="1:9" hidden="1" x14ac:dyDescent="0.25">
      <c r="A874" s="20">
        <v>873</v>
      </c>
      <c r="B874" s="7" t="s">
        <v>107</v>
      </c>
      <c r="C874" s="5" t="s">
        <v>141</v>
      </c>
      <c r="D874" s="17">
        <v>45398.636817129627</v>
      </c>
      <c r="E874" s="21">
        <f t="shared" si="26"/>
        <v>45398.636817129627</v>
      </c>
      <c r="F874" s="22">
        <f t="shared" si="27"/>
        <v>2024</v>
      </c>
      <c r="G874" s="7" t="s">
        <v>110</v>
      </c>
      <c r="H874" s="7" t="s">
        <v>111</v>
      </c>
      <c r="I874" s="9" t="s">
        <v>3</v>
      </c>
    </row>
    <row r="875" spans="1:9" hidden="1" x14ac:dyDescent="0.25">
      <c r="A875" s="19">
        <v>874</v>
      </c>
      <c r="B875" s="7" t="s">
        <v>107</v>
      </c>
      <c r="C875" s="5" t="s">
        <v>141</v>
      </c>
      <c r="D875" s="17">
        <v>45398.657025462962</v>
      </c>
      <c r="E875" s="21">
        <f t="shared" si="26"/>
        <v>45398.657025462962</v>
      </c>
      <c r="F875" s="22">
        <f t="shared" si="27"/>
        <v>2024</v>
      </c>
      <c r="G875" s="7" t="s">
        <v>110</v>
      </c>
      <c r="H875" s="7" t="s">
        <v>111</v>
      </c>
      <c r="I875" s="9" t="s">
        <v>3</v>
      </c>
    </row>
    <row r="876" spans="1:9" hidden="1" x14ac:dyDescent="0.25">
      <c r="A876" s="20">
        <v>875</v>
      </c>
      <c r="B876" s="7" t="s">
        <v>107</v>
      </c>
      <c r="C876" s="5" t="s">
        <v>141</v>
      </c>
      <c r="D876" s="17">
        <v>45419.445590277777</v>
      </c>
      <c r="E876" s="21">
        <f t="shared" si="26"/>
        <v>45419.445590277777</v>
      </c>
      <c r="F876" s="22">
        <f t="shared" si="27"/>
        <v>2024</v>
      </c>
      <c r="G876" s="7" t="s">
        <v>110</v>
      </c>
      <c r="H876" s="7" t="s">
        <v>111</v>
      </c>
      <c r="I876" s="9" t="s">
        <v>3</v>
      </c>
    </row>
    <row r="877" spans="1:9" hidden="1" x14ac:dyDescent="0.25">
      <c r="A877" s="19">
        <v>876</v>
      </c>
      <c r="B877" s="7" t="s">
        <v>107</v>
      </c>
      <c r="C877" s="5" t="s">
        <v>141</v>
      </c>
      <c r="D877" s="17">
        <v>45419.450810185182</v>
      </c>
      <c r="E877" s="21">
        <f t="shared" si="26"/>
        <v>45419.450810185182</v>
      </c>
      <c r="F877" s="22">
        <f t="shared" si="27"/>
        <v>2024</v>
      </c>
      <c r="G877" s="7" t="s">
        <v>110</v>
      </c>
      <c r="H877" s="7" t="s">
        <v>111</v>
      </c>
      <c r="I877" s="9" t="s">
        <v>3</v>
      </c>
    </row>
    <row r="878" spans="1:9" hidden="1" x14ac:dyDescent="0.25">
      <c r="A878" s="20">
        <v>877</v>
      </c>
      <c r="B878" s="7" t="s">
        <v>107</v>
      </c>
      <c r="C878" s="5" t="s">
        <v>141</v>
      </c>
      <c r="D878" s="17">
        <v>45427.384155092594</v>
      </c>
      <c r="E878" s="21">
        <f t="shared" si="26"/>
        <v>45427.384155092594</v>
      </c>
      <c r="F878" s="22">
        <f t="shared" si="27"/>
        <v>2024</v>
      </c>
      <c r="G878" s="7" t="s">
        <v>116</v>
      </c>
      <c r="H878" s="7" t="s">
        <v>117</v>
      </c>
      <c r="I878" s="9" t="s">
        <v>3</v>
      </c>
    </row>
    <row r="879" spans="1:9" hidden="1" x14ac:dyDescent="0.25">
      <c r="A879" s="19">
        <v>878</v>
      </c>
      <c r="B879" s="7" t="s">
        <v>107</v>
      </c>
      <c r="C879" s="5" t="s">
        <v>141</v>
      </c>
      <c r="D879" s="17">
        <v>45433.531458333331</v>
      </c>
      <c r="E879" s="21">
        <f t="shared" si="26"/>
        <v>45433.531458333331</v>
      </c>
      <c r="F879" s="22">
        <f t="shared" si="27"/>
        <v>2024</v>
      </c>
      <c r="G879" s="7" t="s">
        <v>116</v>
      </c>
      <c r="H879" s="7" t="s">
        <v>117</v>
      </c>
      <c r="I879" s="9" t="s">
        <v>3</v>
      </c>
    </row>
    <row r="880" spans="1:9" hidden="1" x14ac:dyDescent="0.25">
      <c r="A880" s="20">
        <v>879</v>
      </c>
      <c r="B880" s="7" t="s">
        <v>107</v>
      </c>
      <c r="C880" s="5" t="s">
        <v>141</v>
      </c>
      <c r="D880" s="17">
        <v>45433.677453703705</v>
      </c>
      <c r="E880" s="21">
        <f t="shared" si="26"/>
        <v>45433.677453703705</v>
      </c>
      <c r="F880" s="22">
        <f t="shared" si="27"/>
        <v>2024</v>
      </c>
      <c r="G880" s="7" t="s">
        <v>112</v>
      </c>
      <c r="H880" s="7" t="s">
        <v>113</v>
      </c>
      <c r="I880" s="9" t="s">
        <v>3</v>
      </c>
    </row>
    <row r="881" spans="1:9" hidden="1" x14ac:dyDescent="0.25">
      <c r="A881" s="19">
        <v>880</v>
      </c>
      <c r="B881" s="7" t="s">
        <v>107</v>
      </c>
      <c r="C881" s="5" t="s">
        <v>141</v>
      </c>
      <c r="D881" s="17">
        <v>45436.552361111113</v>
      </c>
      <c r="E881" s="21">
        <f t="shared" si="26"/>
        <v>45436.552361111113</v>
      </c>
      <c r="F881" s="22">
        <f t="shared" si="27"/>
        <v>2024</v>
      </c>
      <c r="G881" s="7" t="s">
        <v>110</v>
      </c>
      <c r="H881" s="7" t="s">
        <v>111</v>
      </c>
      <c r="I881" s="9" t="s">
        <v>3</v>
      </c>
    </row>
    <row r="882" spans="1:9" hidden="1" x14ac:dyDescent="0.25">
      <c r="A882" s="20">
        <v>881</v>
      </c>
      <c r="B882" s="7" t="s">
        <v>107</v>
      </c>
      <c r="C882" s="5" t="s">
        <v>141</v>
      </c>
      <c r="D882" s="17">
        <v>45436.593854166669</v>
      </c>
      <c r="E882" s="21">
        <f t="shared" si="26"/>
        <v>45436.593854166669</v>
      </c>
      <c r="F882" s="22">
        <f t="shared" si="27"/>
        <v>2024</v>
      </c>
      <c r="G882" s="7" t="s">
        <v>110</v>
      </c>
      <c r="H882" s="7" t="s">
        <v>111</v>
      </c>
      <c r="I882" s="9" t="s">
        <v>3</v>
      </c>
    </row>
    <row r="883" spans="1:9" hidden="1" x14ac:dyDescent="0.25">
      <c r="A883" s="19">
        <v>882</v>
      </c>
      <c r="B883" s="7" t="s">
        <v>107</v>
      </c>
      <c r="C883" s="5" t="s">
        <v>141</v>
      </c>
      <c r="D883" s="17">
        <v>45439.570833333331</v>
      </c>
      <c r="E883" s="21">
        <f t="shared" si="26"/>
        <v>45439.570833333331</v>
      </c>
      <c r="F883" s="22">
        <f t="shared" si="27"/>
        <v>2024</v>
      </c>
      <c r="G883" s="7" t="s">
        <v>110</v>
      </c>
      <c r="H883" s="7" t="s">
        <v>111</v>
      </c>
      <c r="I883" s="9" t="s">
        <v>3</v>
      </c>
    </row>
    <row r="884" spans="1:9" hidden="1" x14ac:dyDescent="0.25">
      <c r="A884" s="20">
        <v>883</v>
      </c>
      <c r="B884" s="7" t="s">
        <v>107</v>
      </c>
      <c r="C884" s="5" t="s">
        <v>141</v>
      </c>
      <c r="D884" s="17">
        <v>45439.571412037039</v>
      </c>
      <c r="E884" s="21">
        <f t="shared" si="26"/>
        <v>45439.571412037039</v>
      </c>
      <c r="F884" s="22">
        <f t="shared" si="27"/>
        <v>2024</v>
      </c>
      <c r="G884" s="7" t="s">
        <v>110</v>
      </c>
      <c r="H884" s="7" t="s">
        <v>111</v>
      </c>
      <c r="I884" s="9" t="s">
        <v>3</v>
      </c>
    </row>
    <row r="885" spans="1:9" hidden="1" x14ac:dyDescent="0.25">
      <c r="A885" s="19">
        <v>884</v>
      </c>
      <c r="B885" s="7" t="s">
        <v>107</v>
      </c>
      <c r="C885" s="5" t="s">
        <v>141</v>
      </c>
      <c r="D885" s="17">
        <v>45439.600613425922</v>
      </c>
      <c r="E885" s="21">
        <f t="shared" si="26"/>
        <v>45439.600613425922</v>
      </c>
      <c r="F885" s="22">
        <f t="shared" si="27"/>
        <v>2024</v>
      </c>
      <c r="G885" s="7" t="s">
        <v>110</v>
      </c>
      <c r="H885" s="7" t="s">
        <v>111</v>
      </c>
      <c r="I885" s="9" t="s">
        <v>3</v>
      </c>
    </row>
    <row r="886" spans="1:9" hidden="1" x14ac:dyDescent="0.25">
      <c r="A886" s="20">
        <v>885</v>
      </c>
      <c r="B886" s="7" t="s">
        <v>107</v>
      </c>
      <c r="C886" s="5" t="s">
        <v>141</v>
      </c>
      <c r="D886" s="17">
        <v>45439.602523148147</v>
      </c>
      <c r="E886" s="21">
        <f t="shared" si="26"/>
        <v>45439.602523148147</v>
      </c>
      <c r="F886" s="22">
        <f t="shared" si="27"/>
        <v>2024</v>
      </c>
      <c r="G886" s="7" t="s">
        <v>110</v>
      </c>
      <c r="H886" s="7" t="s">
        <v>111</v>
      </c>
      <c r="I886" s="9" t="s">
        <v>3</v>
      </c>
    </row>
    <row r="887" spans="1:9" hidden="1" x14ac:dyDescent="0.25">
      <c r="A887" s="19">
        <v>886</v>
      </c>
      <c r="B887" s="7" t="s">
        <v>107</v>
      </c>
      <c r="C887" s="5" t="s">
        <v>141</v>
      </c>
      <c r="D887" s="17">
        <v>45439.616365740738</v>
      </c>
      <c r="E887" s="21">
        <f t="shared" si="26"/>
        <v>45439.616365740738</v>
      </c>
      <c r="F887" s="22">
        <f t="shared" si="27"/>
        <v>2024</v>
      </c>
      <c r="G887" s="7" t="s">
        <v>110</v>
      </c>
      <c r="H887" s="7" t="s">
        <v>111</v>
      </c>
      <c r="I887" s="9" t="s">
        <v>3</v>
      </c>
    </row>
    <row r="888" spans="1:9" hidden="1" x14ac:dyDescent="0.25">
      <c r="A888" s="20">
        <v>887</v>
      </c>
      <c r="B888" s="7" t="s">
        <v>107</v>
      </c>
      <c r="C888" s="5" t="s">
        <v>141</v>
      </c>
      <c r="D888" s="17">
        <v>45439.669374999998</v>
      </c>
      <c r="E888" s="21">
        <f t="shared" si="26"/>
        <v>45439.669374999998</v>
      </c>
      <c r="F888" s="22">
        <f t="shared" si="27"/>
        <v>2024</v>
      </c>
      <c r="G888" s="7" t="s">
        <v>110</v>
      </c>
      <c r="H888" s="7" t="s">
        <v>111</v>
      </c>
      <c r="I888" s="9" t="s">
        <v>3</v>
      </c>
    </row>
    <row r="889" spans="1:9" hidden="1" x14ac:dyDescent="0.25">
      <c r="A889" s="19">
        <v>888</v>
      </c>
      <c r="B889" s="7" t="s">
        <v>107</v>
      </c>
      <c r="C889" s="5" t="s">
        <v>141</v>
      </c>
      <c r="D889" s="17">
        <v>45439.68304398148</v>
      </c>
      <c r="E889" s="21">
        <f t="shared" si="26"/>
        <v>45439.68304398148</v>
      </c>
      <c r="F889" s="22">
        <f t="shared" si="27"/>
        <v>2024</v>
      </c>
      <c r="G889" s="7" t="s">
        <v>110</v>
      </c>
      <c r="H889" s="7" t="s">
        <v>111</v>
      </c>
      <c r="I889" s="9" t="s">
        <v>3</v>
      </c>
    </row>
    <row r="890" spans="1:9" hidden="1" x14ac:dyDescent="0.25">
      <c r="A890" s="20">
        <v>889</v>
      </c>
      <c r="B890" s="7" t="s">
        <v>107</v>
      </c>
      <c r="C890" s="5" t="s">
        <v>141</v>
      </c>
      <c r="D890" s="17">
        <v>45440.412129629629</v>
      </c>
      <c r="E890" s="21">
        <f t="shared" si="26"/>
        <v>45440.412129629629</v>
      </c>
      <c r="F890" s="22">
        <f t="shared" si="27"/>
        <v>2024</v>
      </c>
      <c r="G890" s="7" t="s">
        <v>110</v>
      </c>
      <c r="H890" s="7" t="s">
        <v>111</v>
      </c>
      <c r="I890" s="9" t="s">
        <v>3</v>
      </c>
    </row>
    <row r="891" spans="1:9" hidden="1" x14ac:dyDescent="0.25">
      <c r="A891" s="19">
        <v>890</v>
      </c>
      <c r="B891" s="7" t="s">
        <v>107</v>
      </c>
      <c r="C891" s="5" t="s">
        <v>141</v>
      </c>
      <c r="D891" s="17">
        <v>45440.55127314815</v>
      </c>
      <c r="E891" s="21">
        <f t="shared" si="26"/>
        <v>45440.55127314815</v>
      </c>
      <c r="F891" s="22">
        <f t="shared" si="27"/>
        <v>2024</v>
      </c>
      <c r="G891" s="7" t="s">
        <v>110</v>
      </c>
      <c r="H891" s="7" t="s">
        <v>111</v>
      </c>
      <c r="I891" s="9" t="s">
        <v>3</v>
      </c>
    </row>
    <row r="892" spans="1:9" hidden="1" x14ac:dyDescent="0.25">
      <c r="A892" s="20">
        <v>891</v>
      </c>
      <c r="B892" s="7" t="s">
        <v>107</v>
      </c>
      <c r="C892" s="5" t="s">
        <v>141</v>
      </c>
      <c r="D892" s="17">
        <v>45440.551747685182</v>
      </c>
      <c r="E892" s="21">
        <f t="shared" si="26"/>
        <v>45440.551747685182</v>
      </c>
      <c r="F892" s="22">
        <f t="shared" si="27"/>
        <v>2024</v>
      </c>
      <c r="G892" s="7" t="s">
        <v>110</v>
      </c>
      <c r="H892" s="7" t="s">
        <v>111</v>
      </c>
      <c r="I892" s="9" t="s">
        <v>3</v>
      </c>
    </row>
    <row r="893" spans="1:9" hidden="1" x14ac:dyDescent="0.25">
      <c r="A893" s="19">
        <v>892</v>
      </c>
      <c r="B893" s="7" t="s">
        <v>107</v>
      </c>
      <c r="C893" s="5" t="s">
        <v>141</v>
      </c>
      <c r="D893" s="17">
        <v>45441.359918981485</v>
      </c>
      <c r="E893" s="21">
        <f t="shared" si="26"/>
        <v>45441.359918981485</v>
      </c>
      <c r="F893" s="22">
        <f t="shared" si="27"/>
        <v>2024</v>
      </c>
      <c r="G893" s="7" t="s">
        <v>110</v>
      </c>
      <c r="H893" s="7" t="s">
        <v>111</v>
      </c>
      <c r="I893" s="9" t="s">
        <v>3</v>
      </c>
    </row>
    <row r="894" spans="1:9" hidden="1" x14ac:dyDescent="0.25">
      <c r="A894" s="20">
        <v>893</v>
      </c>
      <c r="B894" s="7" t="s">
        <v>107</v>
      </c>
      <c r="C894" s="5" t="s">
        <v>141</v>
      </c>
      <c r="D894" s="17">
        <v>45449.419872685183</v>
      </c>
      <c r="E894" s="21">
        <f t="shared" si="26"/>
        <v>45449.419872685183</v>
      </c>
      <c r="F894" s="22">
        <f t="shared" si="27"/>
        <v>2024</v>
      </c>
      <c r="G894" s="7" t="s">
        <v>110</v>
      </c>
      <c r="H894" s="7" t="s">
        <v>111</v>
      </c>
      <c r="I894" s="9" t="s">
        <v>3</v>
      </c>
    </row>
    <row r="895" spans="1:9" hidden="1" x14ac:dyDescent="0.25">
      <c r="A895" s="19">
        <v>894</v>
      </c>
      <c r="B895" s="7" t="s">
        <v>107</v>
      </c>
      <c r="C895" s="5" t="s">
        <v>141</v>
      </c>
      <c r="D895" s="17">
        <v>45449.521747685183</v>
      </c>
      <c r="E895" s="21">
        <f t="shared" si="26"/>
        <v>45449.521747685183</v>
      </c>
      <c r="F895" s="22">
        <f t="shared" si="27"/>
        <v>2024</v>
      </c>
      <c r="G895" s="7" t="s">
        <v>110</v>
      </c>
      <c r="H895" s="7" t="s">
        <v>111</v>
      </c>
      <c r="I895" s="9" t="s">
        <v>3</v>
      </c>
    </row>
    <row r="896" spans="1:9" hidden="1" x14ac:dyDescent="0.25">
      <c r="A896" s="20">
        <v>895</v>
      </c>
      <c r="B896" s="7" t="s">
        <v>107</v>
      </c>
      <c r="C896" s="5" t="s">
        <v>141</v>
      </c>
      <c r="D896" s="17">
        <v>45449.600023148145</v>
      </c>
      <c r="E896" s="21">
        <f t="shared" si="26"/>
        <v>45449.600023148145</v>
      </c>
      <c r="F896" s="22">
        <f t="shared" si="27"/>
        <v>2024</v>
      </c>
      <c r="G896" s="7" t="s">
        <v>110</v>
      </c>
      <c r="H896" s="7" t="s">
        <v>111</v>
      </c>
      <c r="I896" s="9" t="s">
        <v>3</v>
      </c>
    </row>
    <row r="897" spans="1:9" hidden="1" x14ac:dyDescent="0.25">
      <c r="A897" s="19">
        <v>896</v>
      </c>
      <c r="B897" s="7" t="s">
        <v>107</v>
      </c>
      <c r="C897" s="5" t="s">
        <v>141</v>
      </c>
      <c r="D897" s="17">
        <v>45449.603379629632</v>
      </c>
      <c r="E897" s="21">
        <f t="shared" si="26"/>
        <v>45449.603379629632</v>
      </c>
      <c r="F897" s="22">
        <f t="shared" si="27"/>
        <v>2024</v>
      </c>
      <c r="G897" s="7" t="s">
        <v>110</v>
      </c>
      <c r="H897" s="7" t="s">
        <v>111</v>
      </c>
      <c r="I897" s="9" t="s">
        <v>3</v>
      </c>
    </row>
    <row r="898" spans="1:9" hidden="1" x14ac:dyDescent="0.25">
      <c r="A898" s="20">
        <v>897</v>
      </c>
      <c r="B898" s="7" t="s">
        <v>107</v>
      </c>
      <c r="C898" s="5" t="s">
        <v>141</v>
      </c>
      <c r="D898" s="17">
        <v>45449.620138888888</v>
      </c>
      <c r="E898" s="21">
        <f t="shared" si="26"/>
        <v>45449.620138888888</v>
      </c>
      <c r="F898" s="22">
        <f t="shared" si="27"/>
        <v>2024</v>
      </c>
      <c r="G898" s="7" t="s">
        <v>110</v>
      </c>
      <c r="H898" s="7" t="s">
        <v>111</v>
      </c>
      <c r="I898" s="9" t="s">
        <v>3</v>
      </c>
    </row>
    <row r="899" spans="1:9" hidden="1" x14ac:dyDescent="0.25">
      <c r="A899" s="19">
        <v>898</v>
      </c>
      <c r="B899" s="7" t="s">
        <v>107</v>
      </c>
      <c r="C899" s="5" t="s">
        <v>141</v>
      </c>
      <c r="D899" s="17">
        <v>45450.524976851855</v>
      </c>
      <c r="E899" s="21">
        <f t="shared" ref="E899:E926" si="28">D899</f>
        <v>45450.524976851855</v>
      </c>
      <c r="F899" s="22">
        <f t="shared" ref="F899:F926" si="29">YEAR(E899)</f>
        <v>2024</v>
      </c>
      <c r="G899" s="7" t="s">
        <v>110</v>
      </c>
      <c r="H899" s="7" t="s">
        <v>111</v>
      </c>
      <c r="I899" s="9" t="s">
        <v>3</v>
      </c>
    </row>
    <row r="900" spans="1:9" hidden="1" x14ac:dyDescent="0.25">
      <c r="A900" s="20">
        <v>899</v>
      </c>
      <c r="B900" s="7" t="s">
        <v>107</v>
      </c>
      <c r="C900" s="5" t="s">
        <v>141</v>
      </c>
      <c r="D900" s="17">
        <v>45454.697129629632</v>
      </c>
      <c r="E900" s="21">
        <f t="shared" si="28"/>
        <v>45454.697129629632</v>
      </c>
      <c r="F900" s="22">
        <f t="shared" si="29"/>
        <v>2024</v>
      </c>
      <c r="G900" s="7" t="s">
        <v>110</v>
      </c>
      <c r="H900" s="7" t="s">
        <v>111</v>
      </c>
      <c r="I900" s="9" t="s">
        <v>3</v>
      </c>
    </row>
    <row r="901" spans="1:9" hidden="1" x14ac:dyDescent="0.25">
      <c r="A901" s="19">
        <v>900</v>
      </c>
      <c r="B901" s="7" t="s">
        <v>107</v>
      </c>
      <c r="C901" s="5" t="s">
        <v>141</v>
      </c>
      <c r="D901" s="17">
        <v>45456.335358796299</v>
      </c>
      <c r="E901" s="21">
        <f t="shared" si="28"/>
        <v>45456.335358796299</v>
      </c>
      <c r="F901" s="22">
        <f t="shared" si="29"/>
        <v>2024</v>
      </c>
      <c r="G901" s="7" t="s">
        <v>110</v>
      </c>
      <c r="H901" s="7" t="s">
        <v>111</v>
      </c>
      <c r="I901" s="9" t="s">
        <v>3</v>
      </c>
    </row>
    <row r="902" spans="1:9" hidden="1" x14ac:dyDescent="0.25">
      <c r="A902" s="20">
        <v>901</v>
      </c>
      <c r="B902" s="7" t="s">
        <v>118</v>
      </c>
      <c r="C902" s="5" t="s">
        <v>141</v>
      </c>
      <c r="D902" s="17">
        <v>45336.934317129628</v>
      </c>
      <c r="E902" s="21">
        <f t="shared" si="28"/>
        <v>45336.934317129628</v>
      </c>
      <c r="F902" s="22">
        <f t="shared" si="29"/>
        <v>2024</v>
      </c>
      <c r="G902" s="7" t="s">
        <v>88</v>
      </c>
      <c r="H902" s="7" t="s">
        <v>119</v>
      </c>
      <c r="I902" s="9" t="s">
        <v>3</v>
      </c>
    </row>
    <row r="903" spans="1:9" hidden="1" x14ac:dyDescent="0.25">
      <c r="A903" s="19">
        <v>902</v>
      </c>
      <c r="B903" s="7" t="s">
        <v>118</v>
      </c>
      <c r="C903" s="5" t="s">
        <v>141</v>
      </c>
      <c r="D903" s="17">
        <v>45412.570439814815</v>
      </c>
      <c r="E903" s="21">
        <f t="shared" si="28"/>
        <v>45412.570439814815</v>
      </c>
      <c r="F903" s="22">
        <f t="shared" si="29"/>
        <v>2024</v>
      </c>
      <c r="G903" s="7" t="s">
        <v>88</v>
      </c>
      <c r="H903" s="7" t="s">
        <v>119</v>
      </c>
      <c r="I903" s="9" t="s">
        <v>3</v>
      </c>
    </row>
    <row r="904" spans="1:9" hidden="1" x14ac:dyDescent="0.25">
      <c r="A904" s="20">
        <v>903</v>
      </c>
      <c r="B904" s="7" t="s">
        <v>120</v>
      </c>
      <c r="C904" s="5" t="s">
        <v>141</v>
      </c>
      <c r="D904" s="17">
        <v>45139.647939814815</v>
      </c>
      <c r="E904" s="21">
        <f t="shared" si="28"/>
        <v>45139.647939814815</v>
      </c>
      <c r="F904" s="22">
        <f t="shared" si="29"/>
        <v>2023</v>
      </c>
      <c r="G904" s="7" t="s">
        <v>121</v>
      </c>
      <c r="H904" s="7" t="s">
        <v>122</v>
      </c>
      <c r="I904" s="9" t="s">
        <v>3</v>
      </c>
    </row>
    <row r="905" spans="1:9" hidden="1" x14ac:dyDescent="0.25">
      <c r="A905" s="19">
        <v>904</v>
      </c>
      <c r="B905" s="7" t="s">
        <v>120</v>
      </c>
      <c r="C905" s="5" t="s">
        <v>141</v>
      </c>
      <c r="D905" s="17">
        <v>45148.529687499999</v>
      </c>
      <c r="E905" s="21">
        <f t="shared" si="28"/>
        <v>45148.529687499999</v>
      </c>
      <c r="F905" s="22">
        <f t="shared" si="29"/>
        <v>2023</v>
      </c>
      <c r="G905" s="7" t="s">
        <v>88</v>
      </c>
      <c r="H905" s="7" t="s">
        <v>123</v>
      </c>
      <c r="I905" s="9" t="s">
        <v>3</v>
      </c>
    </row>
    <row r="906" spans="1:9" hidden="1" x14ac:dyDescent="0.25">
      <c r="A906" s="20">
        <v>905</v>
      </c>
      <c r="B906" s="7" t="s">
        <v>120</v>
      </c>
      <c r="C906" s="5" t="s">
        <v>141</v>
      </c>
      <c r="D906" s="17">
        <v>45204.63040509259</v>
      </c>
      <c r="E906" s="21">
        <f t="shared" si="28"/>
        <v>45204.63040509259</v>
      </c>
      <c r="F906" s="22">
        <f t="shared" si="29"/>
        <v>2023</v>
      </c>
      <c r="G906" s="7" t="s">
        <v>88</v>
      </c>
      <c r="H906" s="7" t="s">
        <v>123</v>
      </c>
      <c r="I906" s="9" t="s">
        <v>3</v>
      </c>
    </row>
    <row r="907" spans="1:9" hidden="1" x14ac:dyDescent="0.25">
      <c r="A907" s="19">
        <v>906</v>
      </c>
      <c r="B907" s="7" t="s">
        <v>120</v>
      </c>
      <c r="C907" s="5" t="s">
        <v>141</v>
      </c>
      <c r="D907" s="17">
        <v>45210.614374999997</v>
      </c>
      <c r="E907" s="21">
        <f t="shared" si="28"/>
        <v>45210.614374999997</v>
      </c>
      <c r="F907" s="22">
        <f t="shared" si="29"/>
        <v>2023</v>
      </c>
      <c r="G907" s="7" t="s">
        <v>121</v>
      </c>
      <c r="H907" s="7" t="s">
        <v>122</v>
      </c>
      <c r="I907" s="9" t="s">
        <v>3</v>
      </c>
    </row>
    <row r="908" spans="1:9" hidden="1" x14ac:dyDescent="0.25">
      <c r="A908" s="20">
        <v>907</v>
      </c>
      <c r="B908" s="7" t="s">
        <v>120</v>
      </c>
      <c r="C908" s="5" t="s">
        <v>141</v>
      </c>
      <c r="D908" s="17">
        <v>45324.451168981483</v>
      </c>
      <c r="E908" s="21">
        <f t="shared" si="28"/>
        <v>45324.451168981483</v>
      </c>
      <c r="F908" s="22">
        <f t="shared" si="29"/>
        <v>2024</v>
      </c>
      <c r="G908" s="7" t="s">
        <v>121</v>
      </c>
      <c r="H908" s="7" t="s">
        <v>122</v>
      </c>
      <c r="I908" s="9" t="s">
        <v>3</v>
      </c>
    </row>
    <row r="909" spans="1:9" hidden="1" x14ac:dyDescent="0.25">
      <c r="A909" s="19">
        <v>908</v>
      </c>
      <c r="B909" s="7" t="s">
        <v>120</v>
      </c>
      <c r="C909" s="5" t="s">
        <v>141</v>
      </c>
      <c r="D909" s="17">
        <v>45338.794965277775</v>
      </c>
      <c r="E909" s="21">
        <f t="shared" si="28"/>
        <v>45338.794965277775</v>
      </c>
      <c r="F909" s="22">
        <f t="shared" si="29"/>
        <v>2024</v>
      </c>
      <c r="G909" s="7" t="s">
        <v>88</v>
      </c>
      <c r="H909" s="7" t="s">
        <v>123</v>
      </c>
      <c r="I909" s="9" t="s">
        <v>3</v>
      </c>
    </row>
    <row r="910" spans="1:9" hidden="1" x14ac:dyDescent="0.25">
      <c r="A910" s="20">
        <v>909</v>
      </c>
      <c r="B910" s="7" t="s">
        <v>120</v>
      </c>
      <c r="C910" s="5" t="s">
        <v>141</v>
      </c>
      <c r="D910" s="17">
        <v>45405.711678240739</v>
      </c>
      <c r="E910" s="21">
        <f t="shared" si="28"/>
        <v>45405.711678240739</v>
      </c>
      <c r="F910" s="22">
        <f t="shared" si="29"/>
        <v>2024</v>
      </c>
      <c r="G910" s="7" t="s">
        <v>88</v>
      </c>
      <c r="H910" s="7" t="s">
        <v>123</v>
      </c>
      <c r="I910" s="9" t="s">
        <v>3</v>
      </c>
    </row>
    <row r="911" spans="1:9" hidden="1" x14ac:dyDescent="0.25">
      <c r="A911" s="19">
        <v>910</v>
      </c>
      <c r="B911" s="7" t="s">
        <v>120</v>
      </c>
      <c r="C911" s="5" t="s">
        <v>141</v>
      </c>
      <c r="D911" s="17">
        <v>45439.74863425926</v>
      </c>
      <c r="E911" s="21">
        <f t="shared" si="28"/>
        <v>45439.74863425926</v>
      </c>
      <c r="F911" s="22">
        <f t="shared" si="29"/>
        <v>2024</v>
      </c>
      <c r="G911" s="7" t="s">
        <v>88</v>
      </c>
      <c r="H911" s="7" t="s">
        <v>123</v>
      </c>
      <c r="I911" s="9" t="s">
        <v>3</v>
      </c>
    </row>
    <row r="912" spans="1:9" hidden="1" x14ac:dyDescent="0.25">
      <c r="A912" s="20">
        <v>911</v>
      </c>
      <c r="B912" s="7" t="s">
        <v>120</v>
      </c>
      <c r="C912" s="5" t="s">
        <v>141</v>
      </c>
      <c r="D912" s="17">
        <v>45443.524687500001</v>
      </c>
      <c r="E912" s="21">
        <f t="shared" si="28"/>
        <v>45443.524687500001</v>
      </c>
      <c r="F912" s="22">
        <f t="shared" si="29"/>
        <v>2024</v>
      </c>
      <c r="G912" s="7" t="s">
        <v>88</v>
      </c>
      <c r="H912" s="7" t="s">
        <v>123</v>
      </c>
      <c r="I912" s="9" t="s">
        <v>3</v>
      </c>
    </row>
    <row r="913" spans="1:9" hidden="1" x14ac:dyDescent="0.25">
      <c r="A913" s="19">
        <v>912</v>
      </c>
      <c r="B913" s="7" t="s">
        <v>120</v>
      </c>
      <c r="C913" s="5" t="s">
        <v>141</v>
      </c>
      <c r="D913" s="17">
        <v>45444.615173611113</v>
      </c>
      <c r="E913" s="21">
        <f t="shared" si="28"/>
        <v>45444.615173611113</v>
      </c>
      <c r="F913" s="22">
        <f t="shared" si="29"/>
        <v>2024</v>
      </c>
      <c r="G913" s="7" t="s">
        <v>88</v>
      </c>
      <c r="H913" s="7" t="s">
        <v>123</v>
      </c>
      <c r="I913" s="9" t="s">
        <v>3</v>
      </c>
    </row>
    <row r="914" spans="1:9" hidden="1" x14ac:dyDescent="0.25">
      <c r="A914" s="20">
        <v>913</v>
      </c>
      <c r="B914" s="7" t="s">
        <v>120</v>
      </c>
      <c r="C914" s="5" t="s">
        <v>141</v>
      </c>
      <c r="D914" s="17">
        <v>45444.790081018517</v>
      </c>
      <c r="E914" s="21">
        <f t="shared" si="28"/>
        <v>45444.790081018517</v>
      </c>
      <c r="F914" s="22">
        <f t="shared" si="29"/>
        <v>2024</v>
      </c>
      <c r="G914" s="7" t="s">
        <v>88</v>
      </c>
      <c r="H914" s="7" t="s">
        <v>123</v>
      </c>
      <c r="I914" s="9" t="s">
        <v>3</v>
      </c>
    </row>
    <row r="915" spans="1:9" hidden="1" x14ac:dyDescent="0.25">
      <c r="A915" s="19">
        <v>914</v>
      </c>
      <c r="B915" s="7" t="s">
        <v>120</v>
      </c>
      <c r="C915" s="5" t="s">
        <v>141</v>
      </c>
      <c r="D915" s="17">
        <v>45445.531122685185</v>
      </c>
      <c r="E915" s="21">
        <f t="shared" si="28"/>
        <v>45445.531122685185</v>
      </c>
      <c r="F915" s="22">
        <f t="shared" si="29"/>
        <v>2024</v>
      </c>
      <c r="G915" s="7" t="s">
        <v>88</v>
      </c>
      <c r="H915" s="7" t="s">
        <v>123</v>
      </c>
      <c r="I915" s="9" t="s">
        <v>3</v>
      </c>
    </row>
    <row r="916" spans="1:9" hidden="1" x14ac:dyDescent="0.25">
      <c r="A916" s="20">
        <v>915</v>
      </c>
      <c r="B916" s="7" t="s">
        <v>120</v>
      </c>
      <c r="C916" s="5" t="s">
        <v>141</v>
      </c>
      <c r="D916" s="17">
        <v>45446.770960648151</v>
      </c>
      <c r="E916" s="21">
        <f t="shared" si="28"/>
        <v>45446.770960648151</v>
      </c>
      <c r="F916" s="22">
        <f t="shared" si="29"/>
        <v>2024</v>
      </c>
      <c r="G916" s="7" t="s">
        <v>88</v>
      </c>
      <c r="H916" s="7" t="s">
        <v>123</v>
      </c>
      <c r="I916" s="9" t="s">
        <v>3</v>
      </c>
    </row>
    <row r="917" spans="1:9" hidden="1" x14ac:dyDescent="0.25">
      <c r="A917" s="19">
        <v>916</v>
      </c>
      <c r="B917" s="7" t="s">
        <v>120</v>
      </c>
      <c r="C917" s="5" t="s">
        <v>141</v>
      </c>
      <c r="D917" s="17">
        <v>45447.500810185185</v>
      </c>
      <c r="E917" s="21">
        <f t="shared" si="28"/>
        <v>45447.500810185185</v>
      </c>
      <c r="F917" s="22">
        <f t="shared" si="29"/>
        <v>2024</v>
      </c>
      <c r="G917" s="7" t="s">
        <v>88</v>
      </c>
      <c r="H917" s="7" t="s">
        <v>123</v>
      </c>
      <c r="I917" s="9" t="s">
        <v>3</v>
      </c>
    </row>
    <row r="918" spans="1:9" hidden="1" x14ac:dyDescent="0.25">
      <c r="A918" s="20">
        <v>917</v>
      </c>
      <c r="B918" s="7" t="s">
        <v>120</v>
      </c>
      <c r="C918" s="5" t="s">
        <v>141</v>
      </c>
      <c r="D918" s="17">
        <v>45447.537141203706</v>
      </c>
      <c r="E918" s="21">
        <f t="shared" si="28"/>
        <v>45447.537141203706</v>
      </c>
      <c r="F918" s="22">
        <f t="shared" si="29"/>
        <v>2024</v>
      </c>
      <c r="G918" s="7" t="s">
        <v>88</v>
      </c>
      <c r="H918" s="7" t="s">
        <v>123</v>
      </c>
      <c r="I918" s="9" t="s">
        <v>3</v>
      </c>
    </row>
    <row r="919" spans="1:9" hidden="1" x14ac:dyDescent="0.25">
      <c r="A919" s="19">
        <v>918</v>
      </c>
      <c r="B919" s="7" t="s">
        <v>120</v>
      </c>
      <c r="C919" s="5" t="s">
        <v>141</v>
      </c>
      <c r="D919" s="17">
        <v>45448.804664351854</v>
      </c>
      <c r="E919" s="21">
        <f t="shared" si="28"/>
        <v>45448.804664351854</v>
      </c>
      <c r="F919" s="22">
        <f t="shared" si="29"/>
        <v>2024</v>
      </c>
      <c r="G919" s="7" t="s">
        <v>88</v>
      </c>
      <c r="H919" s="7" t="s">
        <v>123</v>
      </c>
      <c r="I919" s="9" t="s">
        <v>3</v>
      </c>
    </row>
    <row r="920" spans="1:9" hidden="1" x14ac:dyDescent="0.25">
      <c r="A920" s="20">
        <v>919</v>
      </c>
      <c r="B920" s="7" t="s">
        <v>120</v>
      </c>
      <c r="C920" s="5" t="s">
        <v>141</v>
      </c>
      <c r="D920" s="17">
        <v>45449.45784722222</v>
      </c>
      <c r="E920" s="21">
        <f t="shared" si="28"/>
        <v>45449.45784722222</v>
      </c>
      <c r="F920" s="22">
        <f t="shared" si="29"/>
        <v>2024</v>
      </c>
      <c r="G920" s="7" t="s">
        <v>88</v>
      </c>
      <c r="H920" s="7" t="s">
        <v>123</v>
      </c>
      <c r="I920" s="9" t="s">
        <v>3</v>
      </c>
    </row>
    <row r="921" spans="1:9" hidden="1" x14ac:dyDescent="0.25">
      <c r="A921" s="19">
        <v>920</v>
      </c>
      <c r="B921" s="7" t="s">
        <v>120</v>
      </c>
      <c r="C921" s="5" t="s">
        <v>141</v>
      </c>
      <c r="D921" s="17">
        <v>45450.460659722223</v>
      </c>
      <c r="E921" s="21">
        <f t="shared" si="28"/>
        <v>45450.460659722223</v>
      </c>
      <c r="F921" s="22">
        <f t="shared" si="29"/>
        <v>2024</v>
      </c>
      <c r="G921" s="7" t="s">
        <v>88</v>
      </c>
      <c r="H921" s="7" t="s">
        <v>123</v>
      </c>
      <c r="I921" s="9" t="s">
        <v>3</v>
      </c>
    </row>
    <row r="922" spans="1:9" hidden="1" x14ac:dyDescent="0.25">
      <c r="A922" s="20">
        <v>921</v>
      </c>
      <c r="B922" s="7" t="s">
        <v>120</v>
      </c>
      <c r="C922" s="5" t="s">
        <v>141</v>
      </c>
      <c r="D922" s="17">
        <v>45450.48097222222</v>
      </c>
      <c r="E922" s="21">
        <f t="shared" si="28"/>
        <v>45450.48097222222</v>
      </c>
      <c r="F922" s="22">
        <f t="shared" si="29"/>
        <v>2024</v>
      </c>
      <c r="G922" s="7" t="s">
        <v>88</v>
      </c>
      <c r="H922" s="7" t="s">
        <v>123</v>
      </c>
      <c r="I922" s="9" t="s">
        <v>3</v>
      </c>
    </row>
    <row r="923" spans="1:9" hidden="1" x14ac:dyDescent="0.25">
      <c r="A923" s="19">
        <v>922</v>
      </c>
      <c r="B923" s="7" t="s">
        <v>120</v>
      </c>
      <c r="C923" s="5" t="s">
        <v>141</v>
      </c>
      <c r="D923" s="17">
        <v>45450.744513888887</v>
      </c>
      <c r="E923" s="21">
        <f t="shared" si="28"/>
        <v>45450.744513888887</v>
      </c>
      <c r="F923" s="22">
        <f t="shared" si="29"/>
        <v>2024</v>
      </c>
      <c r="G923" s="7" t="s">
        <v>88</v>
      </c>
      <c r="H923" s="7" t="s">
        <v>123</v>
      </c>
      <c r="I923" s="9" t="s">
        <v>3</v>
      </c>
    </row>
    <row r="924" spans="1:9" hidden="1" x14ac:dyDescent="0.25">
      <c r="A924" s="20">
        <v>923</v>
      </c>
      <c r="B924" s="7" t="s">
        <v>120</v>
      </c>
      <c r="C924" s="5" t="s">
        <v>141</v>
      </c>
      <c r="D924" s="17">
        <v>45451.522141203706</v>
      </c>
      <c r="E924" s="21">
        <f t="shared" si="28"/>
        <v>45451.522141203706</v>
      </c>
      <c r="F924" s="22">
        <f t="shared" si="29"/>
        <v>2024</v>
      </c>
      <c r="G924" s="7" t="s">
        <v>88</v>
      </c>
      <c r="H924" s="7" t="s">
        <v>123</v>
      </c>
      <c r="I924" s="9" t="s">
        <v>3</v>
      </c>
    </row>
    <row r="925" spans="1:9" hidden="1" x14ac:dyDescent="0.25">
      <c r="A925" s="19">
        <v>924</v>
      </c>
      <c r="B925" s="7" t="s">
        <v>120</v>
      </c>
      <c r="C925" s="5" t="s">
        <v>141</v>
      </c>
      <c r="D925" s="17">
        <v>45454.383784722224</v>
      </c>
      <c r="E925" s="21">
        <f t="shared" si="28"/>
        <v>45454.383784722224</v>
      </c>
      <c r="F925" s="22">
        <f t="shared" si="29"/>
        <v>2024</v>
      </c>
      <c r="G925" s="7" t="s">
        <v>88</v>
      </c>
      <c r="H925" s="7" t="s">
        <v>123</v>
      </c>
      <c r="I925" s="9" t="s">
        <v>3</v>
      </c>
    </row>
    <row r="926" spans="1:9" hidden="1" x14ac:dyDescent="0.25">
      <c r="A926" s="20">
        <v>925</v>
      </c>
      <c r="B926" s="7" t="s">
        <v>124</v>
      </c>
      <c r="C926" s="5" t="s">
        <v>141</v>
      </c>
      <c r="D926" s="17">
        <v>45385.423356481479</v>
      </c>
      <c r="E926" s="21">
        <f t="shared" si="28"/>
        <v>45385.423356481479</v>
      </c>
      <c r="F926" s="22">
        <f t="shared" si="29"/>
        <v>2024</v>
      </c>
      <c r="G926" s="7" t="s">
        <v>125</v>
      </c>
      <c r="H926" s="7" t="s">
        <v>126</v>
      </c>
      <c r="I926" s="9" t="s">
        <v>3</v>
      </c>
    </row>
    <row r="927" spans="1:9" ht="15.75" thickBot="1" x14ac:dyDescent="0.3">
      <c r="D927" s="1"/>
      <c r="E927" s="3"/>
      <c r="F927" s="3"/>
      <c r="G927" s="3"/>
    </row>
  </sheetData>
  <autoFilter ref="A1:I926">
    <filterColumn colId="1">
      <filters>
        <filter val="NLS-Египет"/>
      </filters>
    </filterColumn>
    <filterColumn colId="5">
      <filters>
        <filter val="202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готовый</vt:lpstr>
      <vt:lpstr>Лист4</vt:lpstr>
      <vt:lpstr>Лист5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2024-06-26T03:27:07Z</dcterms:modified>
</cp:coreProperties>
</file>