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30" activeTab="1"/>
  </bookViews>
  <sheets>
    <sheet name="首页" sheetId="1" r:id="rId1"/>
    <sheet name="工资发放明细表" sheetId="2" r:id="rId2"/>
    <sheet name="部门工资汇总表" sheetId="3" r:id="rId3"/>
    <sheet name="年度汇总表" sheetId="4" r:id="rId4"/>
    <sheet name="新进员工" sheetId="5" r:id="rId5"/>
    <sheet name="离职员工" sheetId="6" r:id="rId6"/>
    <sheet name="调薪记录" sheetId="7" r:id="rId7"/>
  </sheets>
  <definedNames>
    <definedName name="_xlnm.Print_Titles" localSheetId="2">部门工资汇总表!$1:$2</definedName>
    <definedName name="_xlnm.Print_Titles" localSheetId="1">工资发放明细表!$1:$2</definedName>
  </definedNames>
  <calcPr calcId="144525"/>
</workbook>
</file>

<file path=xl/sharedStrings.xml><?xml version="1.0" encoding="utf-8"?>
<sst xmlns="http://schemas.openxmlformats.org/spreadsheetml/2006/main" count="207" uniqueCount="103">
  <si>
    <t>工资管理系统</t>
  </si>
  <si>
    <t>工资明细</t>
  </si>
  <si>
    <t>部门工资</t>
  </si>
  <si>
    <t>年度汇总</t>
  </si>
  <si>
    <t>新进人员</t>
  </si>
  <si>
    <t>离职人员</t>
  </si>
  <si>
    <t>调薪记录</t>
  </si>
  <si>
    <t>xxx年x月工资发放明细表</t>
  </si>
  <si>
    <t>首页</t>
  </si>
  <si>
    <t>公司：</t>
  </si>
  <si>
    <t>填报日期：      年    月    日</t>
  </si>
  <si>
    <t>序号</t>
  </si>
  <si>
    <t>部门</t>
  </si>
  <si>
    <t>姓名</t>
  </si>
  <si>
    <t>工资卡号</t>
  </si>
  <si>
    <t>月工资标准</t>
  </si>
  <si>
    <t>应发工资</t>
  </si>
  <si>
    <t>扣除</t>
  </si>
  <si>
    <t>实发工资</t>
  </si>
  <si>
    <t>备注</t>
  </si>
  <si>
    <t>岗位工资</t>
  </si>
  <si>
    <t>绩效工资</t>
  </si>
  <si>
    <t>工龄补贴</t>
  </si>
  <si>
    <t>全勤奖</t>
  </si>
  <si>
    <t>中餐补贴</t>
  </si>
  <si>
    <t>职称补贴</t>
  </si>
  <si>
    <t>岗位补贴</t>
  </si>
  <si>
    <t>加班工资</t>
  </si>
  <si>
    <t>补发</t>
  </si>
  <si>
    <t>补扣</t>
  </si>
  <si>
    <t>其他</t>
  </si>
  <si>
    <t>合计</t>
  </si>
  <si>
    <t>迟到早退</t>
  </si>
  <si>
    <t>病事假</t>
  </si>
  <si>
    <t>旷工</t>
  </si>
  <si>
    <t>社保</t>
  </si>
  <si>
    <t>个税</t>
  </si>
  <si>
    <t>行政办</t>
  </si>
  <si>
    <t>王xx</t>
  </si>
  <si>
    <t>保安部</t>
  </si>
  <si>
    <t>李xx</t>
  </si>
  <si>
    <t>周xx</t>
  </si>
  <si>
    <t>餐饮部</t>
  </si>
  <si>
    <t>杨xx</t>
  </si>
  <si>
    <t>夏xx</t>
  </si>
  <si>
    <t>财务部</t>
  </si>
  <si>
    <t>宣xx</t>
  </si>
  <si>
    <t>工程部</t>
  </si>
  <si>
    <t>单位负责人：</t>
  </si>
  <si>
    <t>审核：</t>
  </si>
  <si>
    <t>制表：</t>
  </si>
  <si>
    <t>xxxx年x月部门工资汇总表</t>
  </si>
  <si>
    <t>本月应发总额：</t>
  </si>
  <si>
    <t>人数：</t>
  </si>
  <si>
    <t>人均工资：</t>
  </si>
  <si>
    <t>填报日期：    年  月  日</t>
  </si>
  <si>
    <t>人数</t>
  </si>
  <si>
    <t>小计</t>
  </si>
  <si>
    <t>领导班子</t>
  </si>
  <si>
    <t>总经办</t>
  </si>
  <si>
    <t>合计：</t>
  </si>
  <si>
    <t>总公司：</t>
  </si>
  <si>
    <t>xxxx年度工资汇总表</t>
  </si>
  <si>
    <t>月份</t>
  </si>
  <si>
    <t>人均工资</t>
  </si>
  <si>
    <t>1月</t>
  </si>
  <si>
    <t>2月</t>
  </si>
  <si>
    <t>3月</t>
  </si>
  <si>
    <t>4月</t>
  </si>
  <si>
    <t>5月</t>
  </si>
  <si>
    <t>6月</t>
  </si>
  <si>
    <t xml:space="preserve">   </t>
  </si>
  <si>
    <t>7月</t>
  </si>
  <si>
    <t>8月</t>
  </si>
  <si>
    <t>9月</t>
  </si>
  <si>
    <t>10月</t>
  </si>
  <si>
    <t>11月</t>
  </si>
  <si>
    <t>12月</t>
  </si>
  <si>
    <t>HR负责人审核：</t>
  </si>
  <si>
    <t>新进人员工资月报表</t>
  </si>
  <si>
    <t>填报日期：   年  月  日</t>
  </si>
  <si>
    <t>性别</t>
  </si>
  <si>
    <t>人员类别</t>
  </si>
  <si>
    <t>岗位</t>
  </si>
  <si>
    <t>入职日期</t>
  </si>
  <si>
    <t>职级</t>
  </si>
  <si>
    <t>工资档次</t>
  </si>
  <si>
    <t>学历</t>
  </si>
  <si>
    <t>职称/岗位补贴</t>
  </si>
  <si>
    <t>身份证号码</t>
  </si>
  <si>
    <t>例：</t>
  </si>
  <si>
    <t>人</t>
  </si>
  <si>
    <t>离职人员工资月报表</t>
  </si>
  <si>
    <t>离职日期</t>
  </si>
  <si>
    <t>月薪资标准</t>
  </si>
  <si>
    <t>离职类型</t>
  </si>
  <si>
    <t>离职原因</t>
  </si>
  <si>
    <t>员工薪资调整月报表</t>
  </si>
  <si>
    <t>上次调薪日期</t>
  </si>
  <si>
    <t>调整前薪资</t>
  </si>
  <si>
    <t>调整后薪资</t>
  </si>
  <si>
    <t>生效日期</t>
  </si>
  <si>
    <t>调整原因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</si>
</sst>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9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FFFFFF"/>
      <name val="宋体"/>
      <charset val="134"/>
    </font>
    <font>
      <b/>
      <u/>
      <sz val="11"/>
      <color rgb="FF800080"/>
      <name val="宋体"/>
      <charset val="134"/>
    </font>
    <font>
      <b/>
      <sz val="11"/>
      <color rgb="FFFFFFFF"/>
      <name val="宋体"/>
      <charset val="134"/>
    </font>
    <font>
      <b/>
      <u/>
      <sz val="11"/>
      <color rgb="FF0000FF"/>
      <name val="宋体"/>
      <charset val="134"/>
    </font>
    <font>
      <b/>
      <sz val="19"/>
      <color rgb="FF000000"/>
      <name val="宋体"/>
      <charset val="134"/>
    </font>
    <font>
      <sz val="10"/>
      <color rgb="FF000000"/>
      <name val="宋体"/>
      <charset val="134"/>
    </font>
    <font>
      <b/>
      <sz val="20"/>
      <color rgb="FF000000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b/>
      <sz val="24"/>
      <color rgb="FFFFFFFF"/>
      <name val="宋体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14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13" borderId="17" applyNumberFormat="0" applyAlignment="0" applyProtection="0">
      <alignment vertical="center"/>
    </xf>
    <xf numFmtId="0" fontId="28" fillId="13" borderId="13" applyNumberFormat="0" applyAlignment="0" applyProtection="0">
      <alignment vertical="center"/>
    </xf>
    <xf numFmtId="0" fontId="29" fillId="14" borderId="18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3" fontId="0" fillId="0" borderId="0" xfId="0" applyNumberFormat="1" applyAlignment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4" fontId="0" fillId="0" borderId="0" xfId="0" applyNumberFormat="1" applyAlignment="1"/>
    <xf numFmtId="4" fontId="0" fillId="0" borderId="0" xfId="0" applyNumberFormat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center" vertical="top" wrapText="1"/>
    </xf>
    <xf numFmtId="4" fontId="5" fillId="3" borderId="7" xfId="0" applyNumberFormat="1" applyFont="1" applyFill="1" applyBorder="1" applyAlignment="1">
      <alignment horizontal="center" vertical="top" wrapText="1"/>
    </xf>
    <xf numFmtId="4" fontId="5" fillId="3" borderId="7" xfId="0" applyNumberFormat="1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4" fontId="5" fillId="3" borderId="9" xfId="0" applyNumberFormat="1" applyFont="1" applyFill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/>
    </xf>
    <xf numFmtId="4" fontId="8" fillId="2" borderId="4" xfId="0" applyNumberFormat="1" applyFont="1" applyFill="1" applyBorder="1" applyAlignment="1">
      <alignment horizontal="center"/>
    </xf>
    <xf numFmtId="4" fontId="5" fillId="3" borderId="9" xfId="0" applyNumberFormat="1" applyFont="1" applyFill="1" applyBorder="1" applyAlignment="1">
      <alignment horizontal="left" wrapText="1"/>
    </xf>
    <xf numFmtId="4" fontId="2" fillId="2" borderId="1" xfId="0" applyNumberFormat="1" applyFont="1" applyFill="1" applyBorder="1" applyAlignment="1">
      <alignment horizontal="center"/>
    </xf>
    <xf numFmtId="4" fontId="5" fillId="3" borderId="9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left"/>
    </xf>
    <xf numFmtId="0" fontId="5" fillId="3" borderId="7" xfId="0" applyFont="1" applyFill="1" applyBorder="1" applyAlignment="1">
      <alignment horizontal="center" vertical="top" wrapText="1"/>
    </xf>
    <xf numFmtId="3" fontId="5" fillId="3" borderId="7" xfId="0" applyNumberFormat="1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3" fontId="5" fillId="3" borderId="9" xfId="0" applyNumberFormat="1" applyFont="1" applyFill="1" applyBorder="1" applyAlignment="1">
      <alignment horizontal="center" wrapText="1"/>
    </xf>
    <xf numFmtId="3" fontId="5" fillId="3" borderId="7" xfId="0" applyNumberFormat="1" applyFont="1" applyFill="1" applyBorder="1" applyAlignment="1">
      <alignment horizontal="center" wrapText="1"/>
    </xf>
    <xf numFmtId="3" fontId="2" fillId="2" borderId="4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wrapText="1"/>
    </xf>
    <xf numFmtId="4" fontId="5" fillId="3" borderId="7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3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3" fontId="10" fillId="3" borderId="12" xfId="0" applyNumberFormat="1" applyFont="1" applyFill="1" applyBorder="1" applyAlignment="1">
      <alignment horizontal="center" vertical="top" wrapText="1"/>
    </xf>
    <xf numFmtId="0" fontId="10" fillId="3" borderId="10" xfId="0" applyFont="1" applyFill="1" applyBorder="1" applyAlignment="1">
      <alignment horizontal="center" vertical="top" wrapText="1"/>
    </xf>
    <xf numFmtId="3" fontId="10" fillId="3" borderId="10" xfId="0" applyNumberFormat="1" applyFont="1" applyFill="1" applyBorder="1" applyAlignment="1">
      <alignment horizontal="center" vertical="top" wrapText="1"/>
    </xf>
    <xf numFmtId="3" fontId="10" fillId="3" borderId="10" xfId="0" applyNumberFormat="1" applyFont="1" applyFill="1" applyBorder="1" applyAlignment="1">
      <alignment horizontal="center" wrapText="1"/>
    </xf>
    <xf numFmtId="3" fontId="10" fillId="3" borderId="2" xfId="0" applyNumberFormat="1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3" fontId="10" fillId="3" borderId="3" xfId="0" applyNumberFormat="1" applyFont="1" applyFill="1" applyBorder="1" applyAlignment="1">
      <alignment horizontal="center" wrapText="1"/>
    </xf>
    <xf numFmtId="3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4" fontId="10" fillId="3" borderId="10" xfId="0" applyNumberFormat="1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4" fontId="10" fillId="3" borderId="3" xfId="0" applyNumberFormat="1" applyFont="1" applyFill="1" applyBorder="1" applyAlignment="1">
      <alignment horizontal="center" wrapText="1"/>
    </xf>
    <xf numFmtId="4" fontId="11" fillId="0" borderId="4" xfId="0" applyNumberFormat="1" applyFont="1" applyBorder="1" applyAlignment="1">
      <alignment horizontal="center"/>
    </xf>
    <xf numFmtId="4" fontId="11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10" fillId="3" borderId="10" xfId="0" applyNumberFormat="1" applyFont="1" applyFill="1" applyBorder="1" applyAlignment="1">
      <alignment horizontal="center" vertical="top" wrapText="1"/>
    </xf>
    <xf numFmtId="4" fontId="10" fillId="3" borderId="3" xfId="0" applyNumberFormat="1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C1:G14"/>
  <sheetViews>
    <sheetView workbookViewId="0">
      <selection activeCell="A1" sqref="A1"/>
    </sheetView>
  </sheetViews>
  <sheetFormatPr defaultColWidth="9" defaultRowHeight="13.5" outlineLevelCol="6"/>
  <cols>
    <col min="1" max="1" width="6.85833333333333" style="1" customWidth="1"/>
    <col min="2" max="2" width="8.85833333333333" style="1" customWidth="1"/>
    <col min="3" max="3" width="15.4333333333333" style="54" customWidth="1"/>
    <col min="4" max="4" width="3.71666666666667" style="1" customWidth="1"/>
    <col min="5" max="5" width="15.4333333333333" style="1" customWidth="1"/>
    <col min="6" max="6" width="3.71666666666667" style="1" customWidth="1"/>
    <col min="7" max="7" width="15.4333333333333" style="1" customWidth="1"/>
  </cols>
  <sheetData>
    <row r="1" ht="18.75" customHeight="1"/>
    <row r="2" ht="18.75" customHeight="1"/>
    <row r="3" ht="18.75" customHeight="1"/>
    <row r="4" ht="50" customHeight="1" spans="3:7">
      <c r="C4" s="85" t="s">
        <v>0</v>
      </c>
      <c r="D4" s="85"/>
      <c r="E4" s="85"/>
      <c r="F4" s="85"/>
      <c r="G4" s="85"/>
    </row>
    <row r="5" ht="18.75" customHeight="1"/>
    <row r="6" ht="18.75" customHeight="1" spans="3:7">
      <c r="C6" s="86"/>
      <c r="D6" s="86"/>
      <c r="E6" s="86"/>
      <c r="F6" s="86"/>
      <c r="G6" s="86"/>
    </row>
    <row r="7" ht="22" customHeight="1" spans="3:7">
      <c r="C7" s="87" t="s">
        <v>1</v>
      </c>
      <c r="D7" s="86"/>
      <c r="E7" s="87" t="s">
        <v>2</v>
      </c>
      <c r="F7" s="86"/>
      <c r="G7" s="87" t="s">
        <v>3</v>
      </c>
    </row>
    <row r="8" ht="30" customHeight="1" spans="3:7">
      <c r="C8" s="86"/>
      <c r="D8" s="86"/>
      <c r="E8" s="86"/>
      <c r="F8" s="86"/>
      <c r="G8" s="86"/>
    </row>
    <row r="9" ht="22" customHeight="1" spans="3:7">
      <c r="C9" s="87" t="s">
        <v>4</v>
      </c>
      <c r="D9" s="86"/>
      <c r="E9" s="87" t="s">
        <v>5</v>
      </c>
      <c r="F9" s="86"/>
      <c r="G9" s="87" t="s">
        <v>6</v>
      </c>
    </row>
    <row r="10" ht="18.75" customHeight="1"/>
    <row r="11" ht="18.75" customHeight="1"/>
    <row r="12" ht="18.75" customHeight="1"/>
    <row r="13" ht="18.75" customHeight="1"/>
    <row r="14" ht="18.75" customHeight="1" spans="3:3">
      <c r="C14" s="88"/>
    </row>
  </sheetData>
  <mergeCells count="1">
    <mergeCell ref="C4:G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AC35"/>
  <sheetViews>
    <sheetView tabSelected="1" topLeftCell="A7" workbookViewId="0">
      <selection activeCell="F36" sqref="F36"/>
    </sheetView>
  </sheetViews>
  <sheetFormatPr defaultColWidth="9" defaultRowHeight="13.5"/>
  <cols>
    <col min="1" max="1" width="4.71666666666667" style="1" customWidth="1"/>
    <col min="2" max="2" width="3.575" style="53" customWidth="1"/>
    <col min="3" max="3" width="8.71666666666667" style="54" customWidth="1"/>
    <col min="4" max="4" width="5.71666666666667" style="54" customWidth="1"/>
    <col min="5" max="5" width="13.575" style="54" hidden="1" customWidth="1"/>
    <col min="6" max="6" width="5.85833333333333" style="53" customWidth="1"/>
    <col min="7" max="8" width="5.71666666666667" style="53" customWidth="1"/>
    <col min="9" max="9" width="5.15" style="53" customWidth="1"/>
    <col min="10" max="10" width="5.00833333333333" style="53" customWidth="1"/>
    <col min="11" max="11" width="4.85833333333333" style="53" customWidth="1"/>
    <col min="12" max="12" width="4.71666666666667" style="53" customWidth="1"/>
    <col min="13" max="13" width="5.43333333333333" style="53" customWidth="1"/>
    <col min="14" max="17" width="5.29166666666667" style="53" customWidth="1"/>
    <col min="18" max="18" width="9.29166666666667" style="26" customWidth="1"/>
    <col min="19" max="20" width="5.00833333333333" style="16" customWidth="1"/>
    <col min="21" max="24" width="5.00833333333333" style="1" customWidth="1"/>
    <col min="25" max="25" width="7.71666666666667" style="25" customWidth="1"/>
    <col min="26" max="26" width="8.71666666666667" style="25" customWidth="1"/>
    <col min="27" max="27" width="8.575" style="54" customWidth="1"/>
    <col min="28" max="29" width="13.575" style="1" customWidth="1"/>
  </cols>
  <sheetData>
    <row r="1" ht="30" customHeight="1" spans="2:29">
      <c r="B1" s="55" t="s">
        <v>7</v>
      </c>
      <c r="C1" s="56"/>
      <c r="D1" s="56"/>
      <c r="E1" s="56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72"/>
      <c r="S1" s="55"/>
      <c r="T1" s="55"/>
      <c r="U1" s="56"/>
      <c r="V1" s="56"/>
      <c r="W1" s="56"/>
      <c r="X1" s="56"/>
      <c r="Y1" s="72"/>
      <c r="Z1" s="72"/>
      <c r="AA1" s="56"/>
      <c r="AC1" s="13" t="s">
        <v>8</v>
      </c>
    </row>
    <row r="2" ht="19.5" customHeight="1" spans="2:27">
      <c r="B2" s="57" t="s">
        <v>9</v>
      </c>
      <c r="C2" s="58"/>
      <c r="D2" s="58"/>
      <c r="E2" s="58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73" t="s">
        <v>10</v>
      </c>
      <c r="R2" s="74"/>
      <c r="S2" s="73"/>
      <c r="T2" s="73"/>
      <c r="U2" s="75"/>
      <c r="V2" s="75"/>
      <c r="W2" s="75"/>
      <c r="X2" s="75"/>
      <c r="Y2" s="74"/>
      <c r="Z2" s="74"/>
      <c r="AA2" s="75"/>
    </row>
    <row r="3" s="24" customFormat="1" ht="21" customHeight="1" spans="2:27">
      <c r="B3" s="59" t="s">
        <v>11</v>
      </c>
      <c r="C3" s="60" t="s">
        <v>12</v>
      </c>
      <c r="D3" s="60" t="s">
        <v>13</v>
      </c>
      <c r="E3" s="60" t="s">
        <v>14</v>
      </c>
      <c r="F3" s="61" t="s">
        <v>15</v>
      </c>
      <c r="G3" s="62" t="s">
        <v>16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76"/>
      <c r="S3" s="62" t="s">
        <v>17</v>
      </c>
      <c r="T3" s="62"/>
      <c r="U3" s="77"/>
      <c r="V3" s="77"/>
      <c r="W3" s="77"/>
      <c r="X3" s="77"/>
      <c r="Y3" s="76"/>
      <c r="Z3" s="82" t="s">
        <v>18</v>
      </c>
      <c r="AA3" s="60" t="s">
        <v>19</v>
      </c>
    </row>
    <row r="4" ht="48" customHeight="1" spans="2:27">
      <c r="B4" s="63"/>
      <c r="C4" s="64"/>
      <c r="D4" s="64"/>
      <c r="E4" s="64"/>
      <c r="F4" s="65"/>
      <c r="G4" s="65" t="s">
        <v>20</v>
      </c>
      <c r="H4" s="65" t="s">
        <v>21</v>
      </c>
      <c r="I4" s="65" t="s">
        <v>22</v>
      </c>
      <c r="J4" s="65" t="s">
        <v>23</v>
      </c>
      <c r="K4" s="65" t="s">
        <v>24</v>
      </c>
      <c r="L4" s="65" t="s">
        <v>25</v>
      </c>
      <c r="M4" s="65" t="s">
        <v>26</v>
      </c>
      <c r="N4" s="65" t="s">
        <v>27</v>
      </c>
      <c r="O4" s="65" t="s">
        <v>28</v>
      </c>
      <c r="P4" s="65" t="s">
        <v>29</v>
      </c>
      <c r="Q4" s="65" t="s">
        <v>30</v>
      </c>
      <c r="R4" s="78" t="s">
        <v>31</v>
      </c>
      <c r="S4" s="65" t="s">
        <v>32</v>
      </c>
      <c r="T4" s="65" t="s">
        <v>33</v>
      </c>
      <c r="U4" s="64" t="s">
        <v>34</v>
      </c>
      <c r="V4" s="64" t="s">
        <v>35</v>
      </c>
      <c r="W4" s="64" t="s">
        <v>36</v>
      </c>
      <c r="X4" s="64" t="s">
        <v>30</v>
      </c>
      <c r="Y4" s="83" t="s">
        <v>31</v>
      </c>
      <c r="Z4" s="78"/>
      <c r="AA4" s="84"/>
    </row>
    <row r="5" ht="18.75" customHeight="1" spans="2:27">
      <c r="B5" s="66">
        <v>1</v>
      </c>
      <c r="C5" s="67" t="s">
        <v>37</v>
      </c>
      <c r="D5" s="67" t="s">
        <v>38</v>
      </c>
      <c r="E5" s="67"/>
      <c r="F5" s="66">
        <v>2500</v>
      </c>
      <c r="G5" s="66">
        <v>500</v>
      </c>
      <c r="H5" s="66">
        <v>300</v>
      </c>
      <c r="I5" s="66">
        <v>100</v>
      </c>
      <c r="J5" s="66">
        <v>100</v>
      </c>
      <c r="K5" s="66">
        <v>60</v>
      </c>
      <c r="L5" s="66">
        <v>300</v>
      </c>
      <c r="M5" s="66">
        <v>300</v>
      </c>
      <c r="N5" s="66">
        <v>140</v>
      </c>
      <c r="O5" s="66">
        <v>30</v>
      </c>
      <c r="P5" s="66"/>
      <c r="Q5" s="66"/>
      <c r="R5" s="79">
        <f t="shared" ref="R5:R24" si="0">SUM(F5:Q5)</f>
        <v>4330</v>
      </c>
      <c r="S5" s="66">
        <v>50</v>
      </c>
      <c r="T5" s="66">
        <v>200</v>
      </c>
      <c r="U5" s="67"/>
      <c r="V5" s="67"/>
      <c r="W5" s="67"/>
      <c r="X5" s="67"/>
      <c r="Y5" s="79">
        <f t="shared" ref="Y5:Y24" si="1">SUM(S5:X5)</f>
        <v>250</v>
      </c>
      <c r="Z5" s="79">
        <f t="shared" ref="Z5:Z24" si="2">R5-Y5</f>
        <v>4080</v>
      </c>
      <c r="AA5" s="67"/>
    </row>
    <row r="6" ht="18.75" customHeight="1" spans="2:27">
      <c r="B6" s="66">
        <v>2</v>
      </c>
      <c r="C6" s="67" t="s">
        <v>37</v>
      </c>
      <c r="D6" s="67" t="s">
        <v>38</v>
      </c>
      <c r="E6" s="67"/>
      <c r="F6" s="66">
        <v>2501</v>
      </c>
      <c r="G6" s="66">
        <v>501</v>
      </c>
      <c r="H6" s="66">
        <v>301</v>
      </c>
      <c r="I6" s="66">
        <v>101</v>
      </c>
      <c r="J6" s="66">
        <v>101</v>
      </c>
      <c r="K6" s="66">
        <v>61</v>
      </c>
      <c r="L6" s="66">
        <v>301</v>
      </c>
      <c r="M6" s="66">
        <v>301</v>
      </c>
      <c r="N6" s="66">
        <v>141</v>
      </c>
      <c r="O6" s="66">
        <v>31</v>
      </c>
      <c r="P6" s="66"/>
      <c r="Q6" s="66"/>
      <c r="R6" s="79">
        <f t="shared" si="0"/>
        <v>4340</v>
      </c>
      <c r="S6" s="66">
        <v>51</v>
      </c>
      <c r="T6" s="66">
        <v>201</v>
      </c>
      <c r="U6" s="67"/>
      <c r="V6" s="67"/>
      <c r="W6" s="67"/>
      <c r="X6" s="67"/>
      <c r="Y6" s="79">
        <f t="shared" si="1"/>
        <v>252</v>
      </c>
      <c r="Z6" s="79">
        <f t="shared" si="2"/>
        <v>4088</v>
      </c>
      <c r="AA6" s="67"/>
    </row>
    <row r="7" ht="18.75" customHeight="1" spans="2:27">
      <c r="B7" s="66">
        <v>9</v>
      </c>
      <c r="C7" s="67" t="s">
        <v>39</v>
      </c>
      <c r="D7" s="67" t="s">
        <v>40</v>
      </c>
      <c r="E7" s="67"/>
      <c r="F7" s="66">
        <v>2508</v>
      </c>
      <c r="G7" s="66">
        <v>508</v>
      </c>
      <c r="H7" s="66">
        <v>308</v>
      </c>
      <c r="I7" s="66">
        <v>108</v>
      </c>
      <c r="J7" s="66">
        <v>108</v>
      </c>
      <c r="K7" s="66">
        <v>68</v>
      </c>
      <c r="L7" s="66">
        <v>308</v>
      </c>
      <c r="M7" s="66">
        <v>308</v>
      </c>
      <c r="N7" s="66">
        <v>148</v>
      </c>
      <c r="O7" s="66">
        <v>38</v>
      </c>
      <c r="P7" s="66"/>
      <c r="Q7" s="66">
        <v>200</v>
      </c>
      <c r="R7" s="79">
        <f t="shared" si="0"/>
        <v>4610</v>
      </c>
      <c r="S7" s="66">
        <v>52</v>
      </c>
      <c r="T7" s="66">
        <v>202</v>
      </c>
      <c r="U7" s="67"/>
      <c r="V7" s="67"/>
      <c r="W7" s="67"/>
      <c r="X7" s="67"/>
      <c r="Y7" s="79">
        <f t="shared" si="1"/>
        <v>254</v>
      </c>
      <c r="Z7" s="79">
        <f t="shared" si="2"/>
        <v>4356</v>
      </c>
      <c r="AA7" s="67"/>
    </row>
    <row r="8" ht="18.75" customHeight="1" spans="2:27">
      <c r="B8" s="66">
        <v>10</v>
      </c>
      <c r="C8" s="67" t="s">
        <v>39</v>
      </c>
      <c r="D8" s="67" t="s">
        <v>41</v>
      </c>
      <c r="E8" s="67"/>
      <c r="F8" s="66">
        <v>2509</v>
      </c>
      <c r="G8" s="66">
        <v>509</v>
      </c>
      <c r="H8" s="66">
        <v>309</v>
      </c>
      <c r="I8" s="66">
        <v>109</v>
      </c>
      <c r="J8" s="66">
        <v>109</v>
      </c>
      <c r="K8" s="66">
        <v>69</v>
      </c>
      <c r="L8" s="66">
        <v>309</v>
      </c>
      <c r="M8" s="66">
        <v>309</v>
      </c>
      <c r="N8" s="66">
        <v>149</v>
      </c>
      <c r="O8" s="66">
        <v>39</v>
      </c>
      <c r="P8" s="66"/>
      <c r="Q8" s="66"/>
      <c r="R8" s="79">
        <f t="shared" si="0"/>
        <v>4420</v>
      </c>
      <c r="S8" s="66">
        <v>53</v>
      </c>
      <c r="T8" s="66">
        <v>203</v>
      </c>
      <c r="U8" s="67"/>
      <c r="V8" s="67"/>
      <c r="W8" s="67"/>
      <c r="X8" s="67"/>
      <c r="Y8" s="79">
        <f t="shared" si="1"/>
        <v>256</v>
      </c>
      <c r="Z8" s="79">
        <f t="shared" si="2"/>
        <v>4164</v>
      </c>
      <c r="AA8" s="67"/>
    </row>
    <row r="9" ht="18.75" customHeight="1" spans="2:27">
      <c r="B9" s="66">
        <v>5</v>
      </c>
      <c r="C9" s="67" t="s">
        <v>42</v>
      </c>
      <c r="D9" s="67" t="s">
        <v>43</v>
      </c>
      <c r="E9" s="67"/>
      <c r="F9" s="66">
        <v>2504</v>
      </c>
      <c r="G9" s="66">
        <v>504</v>
      </c>
      <c r="H9" s="66">
        <v>304</v>
      </c>
      <c r="I9" s="66">
        <v>104</v>
      </c>
      <c r="J9" s="66">
        <v>104</v>
      </c>
      <c r="K9" s="66">
        <v>64</v>
      </c>
      <c r="L9" s="66">
        <v>304</v>
      </c>
      <c r="M9" s="66">
        <v>304</v>
      </c>
      <c r="N9" s="66">
        <v>144</v>
      </c>
      <c r="O9" s="66">
        <v>34</v>
      </c>
      <c r="P9" s="66">
        <v>70</v>
      </c>
      <c r="Q9" s="66"/>
      <c r="R9" s="79">
        <f t="shared" si="0"/>
        <v>4440</v>
      </c>
      <c r="S9" s="66">
        <v>54</v>
      </c>
      <c r="T9" s="66">
        <v>204</v>
      </c>
      <c r="U9" s="67"/>
      <c r="V9" s="67"/>
      <c r="W9" s="67"/>
      <c r="X9" s="67"/>
      <c r="Y9" s="79">
        <f t="shared" si="1"/>
        <v>258</v>
      </c>
      <c r="Z9" s="79">
        <f t="shared" si="2"/>
        <v>4182</v>
      </c>
      <c r="AA9" s="67"/>
    </row>
    <row r="10" ht="18.75" customHeight="1" spans="2:27">
      <c r="B10" s="66">
        <v>6</v>
      </c>
      <c r="C10" s="67" t="s">
        <v>42</v>
      </c>
      <c r="D10" s="67" t="s">
        <v>44</v>
      </c>
      <c r="E10" s="67"/>
      <c r="F10" s="66">
        <v>2505</v>
      </c>
      <c r="G10" s="66">
        <v>505</v>
      </c>
      <c r="H10" s="66">
        <v>305</v>
      </c>
      <c r="I10" s="66">
        <v>105</v>
      </c>
      <c r="J10" s="66">
        <v>105</v>
      </c>
      <c r="K10" s="66">
        <v>65</v>
      </c>
      <c r="L10" s="66">
        <v>305</v>
      </c>
      <c r="M10" s="66">
        <v>305</v>
      </c>
      <c r="N10" s="66">
        <v>145</v>
      </c>
      <c r="O10" s="66">
        <v>35</v>
      </c>
      <c r="P10" s="66"/>
      <c r="Q10" s="66"/>
      <c r="R10" s="79">
        <f t="shared" si="0"/>
        <v>4380</v>
      </c>
      <c r="S10" s="66">
        <v>55</v>
      </c>
      <c r="T10" s="66">
        <v>205</v>
      </c>
      <c r="U10" s="67"/>
      <c r="V10" s="67"/>
      <c r="W10" s="67"/>
      <c r="X10" s="67"/>
      <c r="Y10" s="79">
        <f t="shared" si="1"/>
        <v>260</v>
      </c>
      <c r="Z10" s="79">
        <f t="shared" si="2"/>
        <v>4120</v>
      </c>
      <c r="AA10" s="67"/>
    </row>
    <row r="11" ht="18.75" customHeight="1" spans="2:27">
      <c r="B11" s="66">
        <v>7</v>
      </c>
      <c r="C11" s="67" t="s">
        <v>45</v>
      </c>
      <c r="D11" s="67" t="s">
        <v>46</v>
      </c>
      <c r="E11" s="67"/>
      <c r="F11" s="66">
        <v>2506</v>
      </c>
      <c r="G11" s="66">
        <v>506</v>
      </c>
      <c r="H11" s="66">
        <v>306</v>
      </c>
      <c r="I11" s="66">
        <v>106</v>
      </c>
      <c r="J11" s="66">
        <v>106</v>
      </c>
      <c r="K11" s="66">
        <v>66</v>
      </c>
      <c r="L11" s="66">
        <v>306</v>
      </c>
      <c r="M11" s="66">
        <v>306</v>
      </c>
      <c r="N11" s="66">
        <v>146</v>
      </c>
      <c r="O11" s="66">
        <v>36</v>
      </c>
      <c r="P11" s="66"/>
      <c r="Q11" s="66">
        <v>130</v>
      </c>
      <c r="R11" s="79">
        <f t="shared" si="0"/>
        <v>4520</v>
      </c>
      <c r="S11" s="66">
        <v>56</v>
      </c>
      <c r="T11" s="66">
        <v>206</v>
      </c>
      <c r="U11" s="67"/>
      <c r="V11" s="67"/>
      <c r="W11" s="67"/>
      <c r="X11" s="67"/>
      <c r="Y11" s="79">
        <f t="shared" si="1"/>
        <v>262</v>
      </c>
      <c r="Z11" s="79">
        <f t="shared" si="2"/>
        <v>4258</v>
      </c>
      <c r="AA11" s="67"/>
    </row>
    <row r="12" ht="18.75" customHeight="1" spans="2:27">
      <c r="B12" s="66">
        <v>8</v>
      </c>
      <c r="C12" s="67" t="s">
        <v>47</v>
      </c>
      <c r="D12" s="67" t="s">
        <v>40</v>
      </c>
      <c r="E12" s="67"/>
      <c r="F12" s="66">
        <v>2507</v>
      </c>
      <c r="G12" s="66">
        <v>507</v>
      </c>
      <c r="H12" s="66">
        <v>307</v>
      </c>
      <c r="I12" s="66">
        <v>107</v>
      </c>
      <c r="J12" s="66">
        <v>107</v>
      </c>
      <c r="K12" s="66">
        <v>67</v>
      </c>
      <c r="L12" s="66">
        <v>307</v>
      </c>
      <c r="M12" s="66">
        <v>307</v>
      </c>
      <c r="N12" s="66">
        <v>147</v>
      </c>
      <c r="O12" s="66">
        <v>37</v>
      </c>
      <c r="P12" s="66"/>
      <c r="Q12" s="66"/>
      <c r="R12" s="79">
        <f t="shared" si="0"/>
        <v>4400</v>
      </c>
      <c r="S12" s="66">
        <v>57</v>
      </c>
      <c r="T12" s="66">
        <v>207</v>
      </c>
      <c r="U12" s="67"/>
      <c r="V12" s="67"/>
      <c r="W12" s="67"/>
      <c r="X12" s="67"/>
      <c r="Y12" s="79">
        <f t="shared" si="1"/>
        <v>264</v>
      </c>
      <c r="Z12" s="79">
        <f t="shared" si="2"/>
        <v>4136</v>
      </c>
      <c r="AA12" s="67"/>
    </row>
    <row r="13" ht="18.75" customHeight="1" spans="2:27">
      <c r="B13" s="66">
        <v>9</v>
      </c>
      <c r="C13" s="67"/>
      <c r="D13" s="67"/>
      <c r="E13" s="67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79">
        <f t="shared" si="0"/>
        <v>0</v>
      </c>
      <c r="S13" s="66"/>
      <c r="T13" s="66"/>
      <c r="U13" s="67"/>
      <c r="V13" s="67"/>
      <c r="W13" s="67"/>
      <c r="X13" s="67"/>
      <c r="Y13" s="79">
        <f t="shared" si="1"/>
        <v>0</v>
      </c>
      <c r="Z13" s="79">
        <f t="shared" si="2"/>
        <v>0</v>
      </c>
      <c r="AA13" s="67"/>
    </row>
    <row r="14" ht="18.75" customHeight="1" spans="2:27">
      <c r="B14" s="66">
        <v>10</v>
      </c>
      <c r="C14" s="67"/>
      <c r="D14" s="67"/>
      <c r="E14" s="67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79">
        <f t="shared" si="0"/>
        <v>0</v>
      </c>
      <c r="S14" s="66"/>
      <c r="T14" s="66"/>
      <c r="U14" s="67"/>
      <c r="V14" s="67"/>
      <c r="W14" s="67"/>
      <c r="X14" s="67"/>
      <c r="Y14" s="79">
        <f t="shared" si="1"/>
        <v>0</v>
      </c>
      <c r="Z14" s="79">
        <f t="shared" si="2"/>
        <v>0</v>
      </c>
      <c r="AA14" s="67"/>
    </row>
    <row r="15" ht="18.75" customHeight="1" spans="2:27">
      <c r="B15" s="66">
        <v>11</v>
      </c>
      <c r="C15" s="67"/>
      <c r="D15" s="67"/>
      <c r="E15" s="67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79">
        <f t="shared" si="0"/>
        <v>0</v>
      </c>
      <c r="S15" s="66"/>
      <c r="T15" s="66"/>
      <c r="U15" s="67"/>
      <c r="V15" s="67"/>
      <c r="W15" s="67"/>
      <c r="X15" s="67"/>
      <c r="Y15" s="79">
        <f t="shared" si="1"/>
        <v>0</v>
      </c>
      <c r="Z15" s="79">
        <f t="shared" si="2"/>
        <v>0</v>
      </c>
      <c r="AA15" s="67"/>
    </row>
    <row r="16" ht="18.75" customHeight="1" spans="2:27">
      <c r="B16" s="66">
        <v>12</v>
      </c>
      <c r="C16" s="67"/>
      <c r="D16" s="67"/>
      <c r="E16" s="67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79">
        <f t="shared" si="0"/>
        <v>0</v>
      </c>
      <c r="S16" s="66"/>
      <c r="T16" s="66"/>
      <c r="U16" s="67"/>
      <c r="V16" s="67"/>
      <c r="W16" s="67"/>
      <c r="X16" s="67"/>
      <c r="Y16" s="79">
        <f t="shared" si="1"/>
        <v>0</v>
      </c>
      <c r="Z16" s="79">
        <f t="shared" si="2"/>
        <v>0</v>
      </c>
      <c r="AA16" s="67"/>
    </row>
    <row r="17" ht="18.75" customHeight="1" spans="2:27">
      <c r="B17" s="66">
        <v>13</v>
      </c>
      <c r="C17" s="67"/>
      <c r="D17" s="67"/>
      <c r="E17" s="67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79">
        <f t="shared" si="0"/>
        <v>0</v>
      </c>
      <c r="S17" s="66"/>
      <c r="T17" s="66"/>
      <c r="U17" s="67"/>
      <c r="V17" s="67"/>
      <c r="W17" s="67"/>
      <c r="X17" s="67"/>
      <c r="Y17" s="79">
        <f t="shared" si="1"/>
        <v>0</v>
      </c>
      <c r="Z17" s="79">
        <f t="shared" si="2"/>
        <v>0</v>
      </c>
      <c r="AA17" s="67"/>
    </row>
    <row r="18" ht="18.75" customHeight="1" spans="2:27">
      <c r="B18" s="66">
        <v>14</v>
      </c>
      <c r="C18" s="67"/>
      <c r="D18" s="67"/>
      <c r="E18" s="67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79">
        <f t="shared" si="0"/>
        <v>0</v>
      </c>
      <c r="S18" s="66"/>
      <c r="T18" s="66"/>
      <c r="U18" s="67"/>
      <c r="V18" s="67"/>
      <c r="W18" s="67"/>
      <c r="X18" s="67"/>
      <c r="Y18" s="79">
        <f t="shared" si="1"/>
        <v>0</v>
      </c>
      <c r="Z18" s="79">
        <f t="shared" si="2"/>
        <v>0</v>
      </c>
      <c r="AA18" s="67"/>
    </row>
    <row r="19" ht="18.75" customHeight="1" spans="2:27">
      <c r="B19" s="66">
        <v>15</v>
      </c>
      <c r="C19" s="67"/>
      <c r="D19" s="67"/>
      <c r="E19" s="67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79">
        <f t="shared" si="0"/>
        <v>0</v>
      </c>
      <c r="S19" s="66"/>
      <c r="T19" s="66"/>
      <c r="U19" s="67"/>
      <c r="V19" s="67"/>
      <c r="W19" s="67"/>
      <c r="X19" s="67"/>
      <c r="Y19" s="79">
        <f t="shared" si="1"/>
        <v>0</v>
      </c>
      <c r="Z19" s="79">
        <f t="shared" si="2"/>
        <v>0</v>
      </c>
      <c r="AA19" s="67"/>
    </row>
    <row r="20" ht="21" customHeight="1" spans="2:27">
      <c r="B20" s="66">
        <v>16</v>
      </c>
      <c r="C20" s="67"/>
      <c r="D20" s="67"/>
      <c r="E20" s="67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79">
        <f t="shared" si="0"/>
        <v>0</v>
      </c>
      <c r="S20" s="66"/>
      <c r="T20" s="66"/>
      <c r="U20" s="67"/>
      <c r="V20" s="67"/>
      <c r="W20" s="67"/>
      <c r="X20" s="67"/>
      <c r="Y20" s="79">
        <f t="shared" si="1"/>
        <v>0</v>
      </c>
      <c r="Z20" s="79">
        <f t="shared" si="2"/>
        <v>0</v>
      </c>
      <c r="AA20" s="67"/>
    </row>
    <row r="21" ht="21" customHeight="1" spans="2:27">
      <c r="B21" s="66">
        <v>17</v>
      </c>
      <c r="C21" s="67"/>
      <c r="D21" s="67"/>
      <c r="E21" s="67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79">
        <f t="shared" si="0"/>
        <v>0</v>
      </c>
      <c r="S21" s="66"/>
      <c r="T21" s="66"/>
      <c r="U21" s="67"/>
      <c r="V21" s="67"/>
      <c r="W21" s="67"/>
      <c r="X21" s="67"/>
      <c r="Y21" s="79">
        <f t="shared" si="1"/>
        <v>0</v>
      </c>
      <c r="Z21" s="79">
        <f t="shared" si="2"/>
        <v>0</v>
      </c>
      <c r="AA21" s="67"/>
    </row>
    <row r="22" ht="21" customHeight="1" spans="2:27">
      <c r="B22" s="66">
        <v>18</v>
      </c>
      <c r="C22" s="67"/>
      <c r="D22" s="67"/>
      <c r="E22" s="67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79">
        <f t="shared" si="0"/>
        <v>0</v>
      </c>
      <c r="S22" s="66"/>
      <c r="T22" s="66"/>
      <c r="U22" s="67"/>
      <c r="V22" s="67"/>
      <c r="W22" s="67"/>
      <c r="X22" s="67"/>
      <c r="Y22" s="79">
        <f t="shared" si="1"/>
        <v>0</v>
      </c>
      <c r="Z22" s="79">
        <f t="shared" si="2"/>
        <v>0</v>
      </c>
      <c r="AA22" s="67"/>
    </row>
    <row r="23" ht="21" customHeight="1" spans="2:27">
      <c r="B23" s="66">
        <v>19</v>
      </c>
      <c r="C23" s="67"/>
      <c r="D23" s="67"/>
      <c r="E23" s="67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79">
        <f t="shared" si="0"/>
        <v>0</v>
      </c>
      <c r="S23" s="66"/>
      <c r="T23" s="66"/>
      <c r="U23" s="67"/>
      <c r="V23" s="67"/>
      <c r="W23" s="67"/>
      <c r="X23" s="67"/>
      <c r="Y23" s="79">
        <f t="shared" si="1"/>
        <v>0</v>
      </c>
      <c r="Z23" s="79">
        <f t="shared" si="2"/>
        <v>0</v>
      </c>
      <c r="AA23" s="67"/>
    </row>
    <row r="24" ht="21" customHeight="1" spans="2:27">
      <c r="B24" s="66">
        <v>20</v>
      </c>
      <c r="C24" s="67"/>
      <c r="D24" s="67"/>
      <c r="E24" s="67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79">
        <f t="shared" si="0"/>
        <v>0</v>
      </c>
      <c r="S24" s="66"/>
      <c r="T24" s="66"/>
      <c r="U24" s="67"/>
      <c r="V24" s="67"/>
      <c r="W24" s="67"/>
      <c r="X24" s="67"/>
      <c r="Y24" s="79">
        <f t="shared" si="1"/>
        <v>0</v>
      </c>
      <c r="Z24" s="79">
        <f t="shared" si="2"/>
        <v>0</v>
      </c>
      <c r="AA24" s="67"/>
    </row>
    <row r="25" ht="18.75" customHeight="1" spans="2:27">
      <c r="B25" s="68"/>
      <c r="C25" s="69"/>
      <c r="D25" s="69"/>
      <c r="E25" s="69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80"/>
      <c r="S25" s="68"/>
      <c r="T25" s="68"/>
      <c r="U25" s="69"/>
      <c r="V25" s="69"/>
      <c r="W25" s="69"/>
      <c r="X25" s="69"/>
      <c r="Y25" s="80"/>
      <c r="Z25" s="80"/>
      <c r="AA25" s="69"/>
    </row>
    <row r="26" ht="18.75" customHeight="1" spans="2:28">
      <c r="B26" s="68"/>
      <c r="C26" s="69" t="s">
        <v>48</v>
      </c>
      <c r="D26" s="69"/>
      <c r="E26" s="69"/>
      <c r="F26" s="68"/>
      <c r="G26" s="68"/>
      <c r="H26" s="68"/>
      <c r="I26" s="68"/>
      <c r="J26" s="68"/>
      <c r="K26" s="68"/>
      <c r="L26" s="68"/>
      <c r="M26" s="68" t="s">
        <v>49</v>
      </c>
      <c r="N26" s="68"/>
      <c r="O26" s="68"/>
      <c r="P26" s="68"/>
      <c r="Q26" s="68"/>
      <c r="R26" s="80"/>
      <c r="S26" s="68"/>
      <c r="T26" s="68"/>
      <c r="U26" s="69"/>
      <c r="V26" s="69"/>
      <c r="W26" s="69"/>
      <c r="X26" s="69"/>
      <c r="Y26" s="80"/>
      <c r="Z26" s="80" t="s">
        <v>50</v>
      </c>
      <c r="AA26" s="69"/>
      <c r="AB26" s="71"/>
    </row>
    <row r="27" ht="26" customHeight="1" spans="2:27">
      <c r="B27" s="68"/>
      <c r="C27" s="69"/>
      <c r="D27" s="69"/>
      <c r="E27" s="69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80"/>
      <c r="S27" s="68"/>
      <c r="T27" s="68"/>
      <c r="U27" s="69"/>
      <c r="V27" s="69"/>
      <c r="W27" s="69"/>
      <c r="X27" s="69"/>
      <c r="Y27" s="80"/>
      <c r="Z27" s="80"/>
      <c r="AA27" s="69"/>
    </row>
    <row r="28" ht="18.75" customHeight="1" spans="2:27">
      <c r="B28" s="68"/>
      <c r="C28" s="69"/>
      <c r="D28" s="69"/>
      <c r="E28" s="69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80"/>
      <c r="S28" s="68"/>
      <c r="T28" s="68"/>
      <c r="U28" s="69"/>
      <c r="V28" s="69"/>
      <c r="W28" s="69"/>
      <c r="X28" s="69"/>
      <c r="Y28" s="80"/>
      <c r="Z28" s="80"/>
      <c r="AA28" s="69"/>
    </row>
    <row r="29" ht="18.75" customHeight="1" spans="2:27">
      <c r="B29" s="68"/>
      <c r="C29" s="69"/>
      <c r="D29" s="69"/>
      <c r="E29" s="69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80"/>
      <c r="S29" s="68"/>
      <c r="T29" s="68"/>
      <c r="U29" s="69"/>
      <c r="V29" s="69"/>
      <c r="W29" s="69"/>
      <c r="X29" s="69"/>
      <c r="Y29" s="80"/>
      <c r="Z29" s="80"/>
      <c r="AA29" s="69"/>
    </row>
    <row r="30" ht="18.75" customHeight="1" spans="2:27">
      <c r="B30" s="68"/>
      <c r="C30" s="69"/>
      <c r="D30" s="69"/>
      <c r="E30" s="69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80"/>
      <c r="S30" s="68"/>
      <c r="T30" s="68"/>
      <c r="U30" s="69"/>
      <c r="V30" s="69"/>
      <c r="W30" s="69"/>
      <c r="X30" s="69"/>
      <c r="Y30" s="80"/>
      <c r="Z30" s="80"/>
      <c r="AA30" s="69"/>
    </row>
    <row r="31" ht="17.45" customHeight="1" spans="2:27">
      <c r="B31" s="68"/>
      <c r="C31" s="69"/>
      <c r="D31" s="69"/>
      <c r="E31" s="69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80"/>
      <c r="S31" s="68"/>
      <c r="T31" s="68"/>
      <c r="U31" s="69"/>
      <c r="V31" s="69"/>
      <c r="W31" s="69"/>
      <c r="X31" s="69"/>
      <c r="Y31" s="80"/>
      <c r="Z31" s="80"/>
      <c r="AA31" s="69"/>
    </row>
    <row r="32" ht="18.75" customHeight="1" spans="2:27">
      <c r="B32" s="68"/>
      <c r="C32" s="69"/>
      <c r="D32" s="69"/>
      <c r="E32" s="69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80"/>
      <c r="S32" s="68"/>
      <c r="T32" s="68"/>
      <c r="U32" s="69"/>
      <c r="V32" s="69"/>
      <c r="W32" s="69"/>
      <c r="X32" s="69"/>
      <c r="Y32" s="80"/>
      <c r="Z32" s="80"/>
      <c r="AA32" s="69"/>
    </row>
    <row r="33" ht="18.75" customHeight="1" spans="2:27">
      <c r="B33" s="68"/>
      <c r="C33" s="69"/>
      <c r="D33" s="69"/>
      <c r="E33" s="69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0"/>
      <c r="S33" s="68"/>
      <c r="T33" s="68"/>
      <c r="U33" s="69"/>
      <c r="V33" s="69"/>
      <c r="W33" s="69"/>
      <c r="X33" s="69"/>
      <c r="Y33" s="80"/>
      <c r="Z33" s="80"/>
      <c r="AA33" s="69"/>
    </row>
    <row r="34" ht="18.75" customHeight="1" spans="2:27">
      <c r="B34" s="68"/>
      <c r="C34" s="69"/>
      <c r="D34" s="69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80"/>
      <c r="S34" s="68"/>
      <c r="T34" s="68"/>
      <c r="U34" s="69"/>
      <c r="V34" s="69"/>
      <c r="W34" s="69"/>
      <c r="X34" s="69"/>
      <c r="Y34" s="80"/>
      <c r="Z34" s="80"/>
      <c r="AA34" s="69"/>
    </row>
    <row r="35" ht="18.75" customHeight="1" spans="2:27">
      <c r="B35" s="70"/>
      <c r="C35" s="71"/>
      <c r="D35" s="71"/>
      <c r="E35" s="71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81"/>
      <c r="AA35" s="71"/>
    </row>
  </sheetData>
  <mergeCells count="23">
    <mergeCell ref="B1:AA1"/>
    <mergeCell ref="B2:P2"/>
    <mergeCell ref="Q2:AA2"/>
    <mergeCell ref="G3:R3"/>
    <mergeCell ref="S3:Y3"/>
    <mergeCell ref="D26:I26"/>
    <mergeCell ref="N26:P26"/>
    <mergeCell ref="Z26:AA26"/>
    <mergeCell ref="B28:C28"/>
    <mergeCell ref="C29:AA29"/>
    <mergeCell ref="C30:AA30"/>
    <mergeCell ref="C31:AA31"/>
    <mergeCell ref="C32:AA32"/>
    <mergeCell ref="C33:AA33"/>
    <mergeCell ref="C34:AA34"/>
    <mergeCell ref="C35:AA35"/>
    <mergeCell ref="B3:B4"/>
    <mergeCell ref="C3:C4"/>
    <mergeCell ref="D3:D4"/>
    <mergeCell ref="E3:E4"/>
    <mergeCell ref="F3:F4"/>
    <mergeCell ref="Z3:Z4"/>
    <mergeCell ref="AA3:AA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AE24"/>
  <sheetViews>
    <sheetView workbookViewId="0">
      <selection activeCell="A1" sqref="A1"/>
    </sheetView>
  </sheetViews>
  <sheetFormatPr defaultColWidth="9" defaultRowHeight="13.5"/>
  <cols>
    <col min="1" max="1" width="3.29166666666667" style="1" customWidth="1"/>
    <col min="2" max="2" width="3.85833333333333" style="1" customWidth="1"/>
    <col min="3" max="3" width="11.15" style="1" customWidth="1"/>
    <col min="4" max="4" width="3.71666666666667" style="16" customWidth="1"/>
    <col min="5" max="6" width="13.575" style="1" hidden="1" customWidth="1"/>
    <col min="7" max="10" width="5.29166666666667" style="1" customWidth="1"/>
    <col min="11" max="11" width="5.29166666666667" style="16" customWidth="1"/>
    <col min="12" max="14" width="5.29166666666667" style="1" customWidth="1"/>
    <col min="15" max="15" width="4.71666666666667" style="1" customWidth="1"/>
    <col min="16" max="16" width="4.71666666666667" style="16" customWidth="1"/>
    <col min="17" max="17" width="4.71666666666667" style="1" customWidth="1"/>
    <col min="18" max="18" width="9.575" style="25" customWidth="1"/>
    <col min="19" max="19" width="5.29166666666667" style="1" customWidth="1"/>
    <col min="20" max="20" width="5.29166666666667" style="16" customWidth="1"/>
    <col min="21" max="24" width="5.29166666666667" style="1" customWidth="1"/>
    <col min="25" max="25" width="6.575" style="25" customWidth="1"/>
    <col min="26" max="26" width="13.575" style="25" hidden="1" customWidth="1"/>
    <col min="27" max="27" width="9.575" style="26" customWidth="1"/>
    <col min="28" max="28" width="8.575" style="1" customWidth="1"/>
    <col min="29" max="31" width="13.575" style="1" customWidth="1"/>
  </cols>
  <sheetData>
    <row r="1" ht="30" customHeight="1" spans="2:31">
      <c r="B1" s="17" t="s">
        <v>51</v>
      </c>
      <c r="C1" s="17"/>
      <c r="D1" s="18"/>
      <c r="E1" s="17"/>
      <c r="F1" s="17"/>
      <c r="G1" s="17"/>
      <c r="H1" s="17"/>
      <c r="I1" s="17"/>
      <c r="J1" s="17"/>
      <c r="K1" s="18"/>
      <c r="L1" s="17"/>
      <c r="M1" s="17"/>
      <c r="N1" s="17"/>
      <c r="O1" s="17"/>
      <c r="P1" s="18"/>
      <c r="Q1" s="17"/>
      <c r="R1" s="27"/>
      <c r="S1" s="17"/>
      <c r="T1" s="18"/>
      <c r="U1" s="17"/>
      <c r="V1" s="17"/>
      <c r="W1" s="17"/>
      <c r="X1" s="17"/>
      <c r="Y1" s="27"/>
      <c r="Z1" s="27"/>
      <c r="AA1" s="27"/>
      <c r="AB1" s="17"/>
      <c r="AE1" s="13" t="s">
        <v>8</v>
      </c>
    </row>
    <row r="2" ht="19.5" customHeight="1" spans="2:28">
      <c r="B2" s="3" t="s">
        <v>9</v>
      </c>
      <c r="C2" s="3"/>
      <c r="D2" s="42"/>
      <c r="E2" s="3"/>
      <c r="F2" s="3"/>
      <c r="G2" s="3"/>
      <c r="H2" s="9" t="s">
        <v>52</v>
      </c>
      <c r="I2" s="9"/>
      <c r="J2" s="9"/>
      <c r="K2" s="42">
        <f>R23</f>
        <v>0</v>
      </c>
      <c r="L2" s="3"/>
      <c r="M2" s="3"/>
      <c r="N2" s="9" t="s">
        <v>53</v>
      </c>
      <c r="O2" s="9"/>
      <c r="P2" s="42">
        <f>D23</f>
        <v>0</v>
      </c>
      <c r="R2" s="29" t="s">
        <v>54</v>
      </c>
      <c r="S2" s="9"/>
      <c r="T2" s="42">
        <f>IF(P7=0,0,K2/P2)</f>
        <v>0</v>
      </c>
      <c r="U2" s="3"/>
      <c r="V2" s="50"/>
      <c r="W2" s="50"/>
      <c r="X2" s="50"/>
      <c r="Y2" s="38"/>
      <c r="Z2" s="38"/>
      <c r="AA2" s="38"/>
      <c r="AB2" s="9" t="s">
        <v>55</v>
      </c>
    </row>
    <row r="3" s="24" customFormat="1" ht="21" customHeight="1" spans="2:28">
      <c r="B3" s="30" t="s">
        <v>11</v>
      </c>
      <c r="C3" s="43" t="s">
        <v>12</v>
      </c>
      <c r="D3" s="44" t="s">
        <v>56</v>
      </c>
      <c r="E3" s="43" t="s">
        <v>14</v>
      </c>
      <c r="F3" s="43" t="s">
        <v>15</v>
      </c>
      <c r="G3" s="45" t="s">
        <v>16</v>
      </c>
      <c r="H3" s="45"/>
      <c r="I3" s="45"/>
      <c r="J3" s="45"/>
      <c r="K3" s="48"/>
      <c r="L3" s="45"/>
      <c r="M3" s="45"/>
      <c r="N3" s="45"/>
      <c r="O3" s="45"/>
      <c r="P3" s="48"/>
      <c r="Q3" s="45"/>
      <c r="R3" s="32"/>
      <c r="S3" s="45" t="s">
        <v>17</v>
      </c>
      <c r="T3" s="48"/>
      <c r="U3" s="45"/>
      <c r="V3" s="45"/>
      <c r="W3" s="45"/>
      <c r="X3" s="45"/>
      <c r="Y3" s="32"/>
      <c r="Z3" s="52"/>
      <c r="AA3" s="31" t="s">
        <v>18</v>
      </c>
      <c r="AB3" s="40" t="s">
        <v>19</v>
      </c>
    </row>
    <row r="4" ht="36" customHeight="1" spans="2:28">
      <c r="B4" s="33"/>
      <c r="C4" s="46"/>
      <c r="D4" s="47"/>
      <c r="E4" s="46"/>
      <c r="F4" s="46"/>
      <c r="G4" s="46" t="s">
        <v>20</v>
      </c>
      <c r="H4" s="46" t="s">
        <v>21</v>
      </c>
      <c r="I4" s="46" t="s">
        <v>22</v>
      </c>
      <c r="J4" s="46" t="s">
        <v>23</v>
      </c>
      <c r="K4" s="47" t="s">
        <v>24</v>
      </c>
      <c r="L4" s="46" t="s">
        <v>25</v>
      </c>
      <c r="M4" s="46" t="s">
        <v>26</v>
      </c>
      <c r="N4" s="46" t="s">
        <v>27</v>
      </c>
      <c r="O4" s="46" t="s">
        <v>28</v>
      </c>
      <c r="P4" s="47" t="s">
        <v>29</v>
      </c>
      <c r="Q4" s="51" t="s">
        <v>30</v>
      </c>
      <c r="R4" s="34" t="s">
        <v>31</v>
      </c>
      <c r="S4" s="46" t="s">
        <v>32</v>
      </c>
      <c r="T4" s="47" t="s">
        <v>33</v>
      </c>
      <c r="U4" s="46" t="s">
        <v>34</v>
      </c>
      <c r="V4" s="46" t="s">
        <v>35</v>
      </c>
      <c r="W4" s="46" t="s">
        <v>36</v>
      </c>
      <c r="X4" s="46" t="s">
        <v>30</v>
      </c>
      <c r="Y4" s="39" t="s">
        <v>31</v>
      </c>
      <c r="Z4" s="34" t="s">
        <v>57</v>
      </c>
      <c r="AA4" s="34"/>
      <c r="AB4" s="41"/>
    </row>
    <row r="5" ht="21" customHeight="1" spans="2:28">
      <c r="B5" s="6"/>
      <c r="C5" s="6" t="s">
        <v>58</v>
      </c>
      <c r="D5" s="20"/>
      <c r="E5" s="6"/>
      <c r="F5" s="6"/>
      <c r="G5" s="6"/>
      <c r="H5" s="6"/>
      <c r="I5" s="6"/>
      <c r="J5" s="6"/>
      <c r="K5" s="20"/>
      <c r="L5" s="6"/>
      <c r="M5" s="6"/>
      <c r="N5" s="6"/>
      <c r="O5" s="6"/>
      <c r="P5" s="20"/>
      <c r="Q5" s="6"/>
      <c r="R5" s="36">
        <f t="shared" ref="R5:R23" si="0">G5+H5+I5+J5+K5+L5+M5+N5+O5+Q5-P5</f>
        <v>0</v>
      </c>
      <c r="S5" s="6"/>
      <c r="T5" s="20"/>
      <c r="U5" s="6"/>
      <c r="V5" s="6"/>
      <c r="W5" s="6"/>
      <c r="X5" s="6"/>
      <c r="Y5" s="36">
        <f t="shared" ref="Y5:Y23" si="1">S5+T5+U5+V5+W5+X5</f>
        <v>0</v>
      </c>
      <c r="Z5" s="36">
        <f t="shared" ref="Z5:Z21" si="2">SUM(S5:Y5)</f>
        <v>0</v>
      </c>
      <c r="AA5" s="36">
        <f t="shared" ref="AA5:AA23" si="3">R5-Y5</f>
        <v>0</v>
      </c>
      <c r="AB5" s="6"/>
    </row>
    <row r="6" ht="21" customHeight="1" spans="2:28">
      <c r="B6" s="6"/>
      <c r="C6" s="6" t="s">
        <v>59</v>
      </c>
      <c r="D6" s="20"/>
      <c r="E6" s="6"/>
      <c r="F6" s="6"/>
      <c r="G6" s="6"/>
      <c r="H6" s="6"/>
      <c r="I6" s="6"/>
      <c r="J6" s="6"/>
      <c r="K6" s="20"/>
      <c r="L6" s="6"/>
      <c r="M6" s="6"/>
      <c r="N6" s="6"/>
      <c r="O6" s="6"/>
      <c r="P6" s="20"/>
      <c r="Q6" s="6"/>
      <c r="R6" s="36">
        <f t="shared" si="0"/>
        <v>0</v>
      </c>
      <c r="S6" s="6"/>
      <c r="T6" s="20"/>
      <c r="U6" s="6"/>
      <c r="V6" s="6"/>
      <c r="W6" s="6"/>
      <c r="X6" s="6"/>
      <c r="Y6" s="36">
        <f t="shared" si="1"/>
        <v>0</v>
      </c>
      <c r="Z6" s="36">
        <f t="shared" si="2"/>
        <v>0</v>
      </c>
      <c r="AA6" s="36">
        <f t="shared" si="3"/>
        <v>0</v>
      </c>
      <c r="AB6" s="6"/>
    </row>
    <row r="7" ht="21" customHeight="1" spans="2:28">
      <c r="B7" s="6"/>
      <c r="C7" s="6"/>
      <c r="D7" s="20"/>
      <c r="E7" s="6"/>
      <c r="F7" s="6"/>
      <c r="G7" s="6"/>
      <c r="H7" s="6"/>
      <c r="I7" s="6"/>
      <c r="J7" s="6"/>
      <c r="K7" s="20"/>
      <c r="L7" s="6"/>
      <c r="M7" s="6"/>
      <c r="N7" s="6"/>
      <c r="O7" s="6"/>
      <c r="P7" s="20"/>
      <c r="Q7" s="6"/>
      <c r="R7" s="36">
        <f t="shared" si="0"/>
        <v>0</v>
      </c>
      <c r="S7" s="6"/>
      <c r="T7" s="20"/>
      <c r="U7" s="6"/>
      <c r="V7" s="6"/>
      <c r="W7" s="6"/>
      <c r="X7" s="6"/>
      <c r="Y7" s="36">
        <f t="shared" si="1"/>
        <v>0</v>
      </c>
      <c r="Z7" s="36">
        <f t="shared" si="2"/>
        <v>0</v>
      </c>
      <c r="AA7" s="36">
        <f t="shared" si="3"/>
        <v>0</v>
      </c>
      <c r="AB7" s="6"/>
    </row>
    <row r="8" ht="21" customHeight="1" spans="2:28">
      <c r="B8" s="6"/>
      <c r="C8" s="6"/>
      <c r="D8" s="20"/>
      <c r="E8" s="6"/>
      <c r="F8" s="6"/>
      <c r="G8" s="6"/>
      <c r="H8" s="6"/>
      <c r="I8" s="6"/>
      <c r="J8" s="6"/>
      <c r="K8" s="20"/>
      <c r="L8" s="6"/>
      <c r="M8" s="6"/>
      <c r="N8" s="6"/>
      <c r="O8" s="6"/>
      <c r="P8" s="20"/>
      <c r="Q8" s="6"/>
      <c r="R8" s="36">
        <f t="shared" si="0"/>
        <v>0</v>
      </c>
      <c r="S8" s="6"/>
      <c r="T8" s="20"/>
      <c r="U8" s="6"/>
      <c r="V8" s="6"/>
      <c r="W8" s="6"/>
      <c r="X8" s="6"/>
      <c r="Y8" s="36">
        <f t="shared" si="1"/>
        <v>0</v>
      </c>
      <c r="Z8" s="36">
        <f t="shared" si="2"/>
        <v>0</v>
      </c>
      <c r="AA8" s="36">
        <f t="shared" si="3"/>
        <v>0</v>
      </c>
      <c r="AB8" s="6"/>
    </row>
    <row r="9" ht="21" customHeight="1" spans="2:28">
      <c r="B9" s="6"/>
      <c r="C9" s="6"/>
      <c r="D9" s="20"/>
      <c r="E9" s="6"/>
      <c r="F9" s="6"/>
      <c r="G9" s="6"/>
      <c r="H9" s="6"/>
      <c r="I9" s="6"/>
      <c r="J9" s="6"/>
      <c r="K9" s="20"/>
      <c r="L9" s="6"/>
      <c r="M9" s="6"/>
      <c r="N9" s="6"/>
      <c r="O9" s="6"/>
      <c r="P9" s="20"/>
      <c r="Q9" s="6"/>
      <c r="R9" s="36">
        <f t="shared" si="0"/>
        <v>0</v>
      </c>
      <c r="S9" s="6"/>
      <c r="T9" s="20"/>
      <c r="U9" s="6"/>
      <c r="V9" s="6"/>
      <c r="W9" s="6"/>
      <c r="X9" s="6"/>
      <c r="Y9" s="36">
        <f t="shared" si="1"/>
        <v>0</v>
      </c>
      <c r="Z9" s="36">
        <f t="shared" si="2"/>
        <v>0</v>
      </c>
      <c r="AA9" s="36">
        <f t="shared" si="3"/>
        <v>0</v>
      </c>
      <c r="AB9" s="6"/>
    </row>
    <row r="10" ht="21" customHeight="1" spans="2:28">
      <c r="B10" s="6"/>
      <c r="C10" s="6"/>
      <c r="D10" s="20"/>
      <c r="E10" s="6"/>
      <c r="F10" s="6"/>
      <c r="G10" s="6"/>
      <c r="H10" s="6"/>
      <c r="I10" s="6"/>
      <c r="J10" s="6"/>
      <c r="K10" s="20"/>
      <c r="L10" s="6"/>
      <c r="M10" s="6"/>
      <c r="N10" s="6"/>
      <c r="O10" s="6"/>
      <c r="P10" s="20"/>
      <c r="Q10" s="6"/>
      <c r="R10" s="36">
        <f t="shared" si="0"/>
        <v>0</v>
      </c>
      <c r="S10" s="6"/>
      <c r="T10" s="20"/>
      <c r="U10" s="6"/>
      <c r="V10" s="6"/>
      <c r="W10" s="6"/>
      <c r="X10" s="6"/>
      <c r="Y10" s="36">
        <f t="shared" si="1"/>
        <v>0</v>
      </c>
      <c r="Z10" s="36">
        <f t="shared" si="2"/>
        <v>0</v>
      </c>
      <c r="AA10" s="36">
        <f t="shared" si="3"/>
        <v>0</v>
      </c>
      <c r="AB10" s="6"/>
    </row>
    <row r="11" ht="21" customHeight="1" spans="2:28">
      <c r="B11" s="6"/>
      <c r="C11" s="6"/>
      <c r="D11" s="20"/>
      <c r="E11" s="6"/>
      <c r="F11" s="6"/>
      <c r="G11" s="6"/>
      <c r="H11" s="6"/>
      <c r="I11" s="6"/>
      <c r="J11" s="6"/>
      <c r="K11" s="20"/>
      <c r="L11" s="6"/>
      <c r="M11" s="6"/>
      <c r="N11" s="6"/>
      <c r="O11" s="6"/>
      <c r="P11" s="20"/>
      <c r="Q11" s="6"/>
      <c r="R11" s="36">
        <f t="shared" si="0"/>
        <v>0</v>
      </c>
      <c r="S11" s="6"/>
      <c r="T11" s="20"/>
      <c r="U11" s="6"/>
      <c r="V11" s="6"/>
      <c r="W11" s="6"/>
      <c r="X11" s="6"/>
      <c r="Y11" s="36">
        <f t="shared" si="1"/>
        <v>0</v>
      </c>
      <c r="Z11" s="36">
        <f t="shared" si="2"/>
        <v>0</v>
      </c>
      <c r="AA11" s="36">
        <f t="shared" si="3"/>
        <v>0</v>
      </c>
      <c r="AB11" s="6"/>
    </row>
    <row r="12" ht="21" customHeight="1" spans="2:28">
      <c r="B12" s="6"/>
      <c r="C12" s="6"/>
      <c r="D12" s="20"/>
      <c r="E12" s="6"/>
      <c r="F12" s="6"/>
      <c r="G12" s="6"/>
      <c r="H12" s="6"/>
      <c r="I12" s="6"/>
      <c r="J12" s="6"/>
      <c r="K12" s="20"/>
      <c r="L12" s="6"/>
      <c r="M12" s="6"/>
      <c r="N12" s="6"/>
      <c r="O12" s="6"/>
      <c r="P12" s="20"/>
      <c r="Q12" s="6"/>
      <c r="R12" s="36">
        <f t="shared" si="0"/>
        <v>0</v>
      </c>
      <c r="S12" s="6"/>
      <c r="T12" s="20"/>
      <c r="U12" s="6"/>
      <c r="V12" s="6"/>
      <c r="W12" s="6"/>
      <c r="X12" s="6"/>
      <c r="Y12" s="36">
        <f t="shared" si="1"/>
        <v>0</v>
      </c>
      <c r="Z12" s="36">
        <f t="shared" si="2"/>
        <v>0</v>
      </c>
      <c r="AA12" s="36">
        <f t="shared" si="3"/>
        <v>0</v>
      </c>
      <c r="AB12" s="6"/>
    </row>
    <row r="13" ht="21" customHeight="1" spans="2:28">
      <c r="B13" s="6"/>
      <c r="C13" s="6"/>
      <c r="D13" s="20"/>
      <c r="E13" s="6"/>
      <c r="F13" s="6"/>
      <c r="G13" s="6"/>
      <c r="H13" s="6"/>
      <c r="I13" s="6"/>
      <c r="J13" s="6"/>
      <c r="K13" s="20"/>
      <c r="L13" s="6"/>
      <c r="M13" s="6"/>
      <c r="N13" s="6"/>
      <c r="O13" s="6"/>
      <c r="P13" s="20"/>
      <c r="Q13" s="6"/>
      <c r="R13" s="36">
        <f t="shared" si="0"/>
        <v>0</v>
      </c>
      <c r="S13" s="6"/>
      <c r="T13" s="20"/>
      <c r="U13" s="6"/>
      <c r="V13" s="6"/>
      <c r="W13" s="6"/>
      <c r="X13" s="6"/>
      <c r="Y13" s="36">
        <f t="shared" si="1"/>
        <v>0</v>
      </c>
      <c r="Z13" s="36">
        <f t="shared" si="2"/>
        <v>0</v>
      </c>
      <c r="AA13" s="36">
        <f t="shared" si="3"/>
        <v>0</v>
      </c>
      <c r="AB13" s="6"/>
    </row>
    <row r="14" ht="21" customHeight="1" spans="2:28">
      <c r="B14" s="6"/>
      <c r="C14" s="6"/>
      <c r="D14" s="20"/>
      <c r="E14" s="6"/>
      <c r="F14" s="6"/>
      <c r="G14" s="6"/>
      <c r="H14" s="6"/>
      <c r="I14" s="6"/>
      <c r="J14" s="6"/>
      <c r="K14" s="20"/>
      <c r="L14" s="6"/>
      <c r="M14" s="6"/>
      <c r="N14" s="6"/>
      <c r="O14" s="6"/>
      <c r="P14" s="20"/>
      <c r="Q14" s="6"/>
      <c r="R14" s="36">
        <f t="shared" si="0"/>
        <v>0</v>
      </c>
      <c r="S14" s="6"/>
      <c r="T14" s="20"/>
      <c r="U14" s="6"/>
      <c r="V14" s="6"/>
      <c r="W14" s="6"/>
      <c r="X14" s="6"/>
      <c r="Y14" s="36">
        <f t="shared" si="1"/>
        <v>0</v>
      </c>
      <c r="Z14" s="36">
        <f t="shared" si="2"/>
        <v>0</v>
      </c>
      <c r="AA14" s="36">
        <f t="shared" si="3"/>
        <v>0</v>
      </c>
      <c r="AB14" s="6"/>
    </row>
    <row r="15" ht="21" customHeight="1" spans="2:28">
      <c r="B15" s="6"/>
      <c r="C15" s="6"/>
      <c r="D15" s="20"/>
      <c r="E15" s="6"/>
      <c r="F15" s="6"/>
      <c r="G15" s="6"/>
      <c r="H15" s="6"/>
      <c r="I15" s="6"/>
      <c r="J15" s="6"/>
      <c r="K15" s="20"/>
      <c r="L15" s="6"/>
      <c r="M15" s="6"/>
      <c r="N15" s="6"/>
      <c r="O15" s="6"/>
      <c r="P15" s="20"/>
      <c r="Q15" s="6"/>
      <c r="R15" s="36">
        <f t="shared" si="0"/>
        <v>0</v>
      </c>
      <c r="S15" s="6"/>
      <c r="T15" s="20"/>
      <c r="U15" s="6"/>
      <c r="V15" s="6"/>
      <c r="W15" s="6"/>
      <c r="X15" s="6"/>
      <c r="Y15" s="36">
        <f t="shared" si="1"/>
        <v>0</v>
      </c>
      <c r="Z15" s="36">
        <f t="shared" si="2"/>
        <v>0</v>
      </c>
      <c r="AA15" s="36">
        <f t="shared" si="3"/>
        <v>0</v>
      </c>
      <c r="AB15" s="6"/>
    </row>
    <row r="16" ht="21" customHeight="1" spans="2:28">
      <c r="B16" s="6"/>
      <c r="C16" s="6"/>
      <c r="D16" s="20"/>
      <c r="E16" s="6"/>
      <c r="F16" s="6"/>
      <c r="G16" s="6"/>
      <c r="H16" s="6"/>
      <c r="I16" s="6"/>
      <c r="J16" s="6"/>
      <c r="K16" s="20"/>
      <c r="L16" s="6"/>
      <c r="M16" s="6"/>
      <c r="N16" s="6"/>
      <c r="O16" s="6"/>
      <c r="P16" s="20"/>
      <c r="Q16" s="6"/>
      <c r="R16" s="36">
        <f t="shared" si="0"/>
        <v>0</v>
      </c>
      <c r="S16" s="6"/>
      <c r="T16" s="20"/>
      <c r="U16" s="6"/>
      <c r="V16" s="6"/>
      <c r="W16" s="6"/>
      <c r="X16" s="6"/>
      <c r="Y16" s="36">
        <f t="shared" si="1"/>
        <v>0</v>
      </c>
      <c r="Z16" s="36">
        <f t="shared" si="2"/>
        <v>0</v>
      </c>
      <c r="AA16" s="36">
        <f t="shared" si="3"/>
        <v>0</v>
      </c>
      <c r="AB16" s="6"/>
    </row>
    <row r="17" ht="21" customHeight="1" spans="2:28">
      <c r="B17" s="6"/>
      <c r="C17" s="6"/>
      <c r="D17" s="20"/>
      <c r="E17" s="6"/>
      <c r="F17" s="6"/>
      <c r="G17" s="6"/>
      <c r="H17" s="6"/>
      <c r="I17" s="6"/>
      <c r="J17" s="6"/>
      <c r="K17" s="20"/>
      <c r="L17" s="6"/>
      <c r="M17" s="6"/>
      <c r="N17" s="6"/>
      <c r="O17" s="6"/>
      <c r="P17" s="20"/>
      <c r="Q17" s="6"/>
      <c r="R17" s="36">
        <f t="shared" si="0"/>
        <v>0</v>
      </c>
      <c r="S17" s="6"/>
      <c r="T17" s="20"/>
      <c r="U17" s="6"/>
      <c r="V17" s="6"/>
      <c r="W17" s="6"/>
      <c r="X17" s="6"/>
      <c r="Y17" s="36">
        <f t="shared" si="1"/>
        <v>0</v>
      </c>
      <c r="Z17" s="36">
        <f t="shared" si="2"/>
        <v>0</v>
      </c>
      <c r="AA17" s="36">
        <f t="shared" si="3"/>
        <v>0</v>
      </c>
      <c r="AB17" s="6"/>
    </row>
    <row r="18" ht="21" customHeight="1" spans="2:28">
      <c r="B18" s="6"/>
      <c r="C18" s="6"/>
      <c r="D18" s="20"/>
      <c r="E18" s="6"/>
      <c r="F18" s="6"/>
      <c r="G18" s="6"/>
      <c r="H18" s="6"/>
      <c r="I18" s="6"/>
      <c r="J18" s="6"/>
      <c r="K18" s="20"/>
      <c r="L18" s="6"/>
      <c r="M18" s="6"/>
      <c r="N18" s="6"/>
      <c r="O18" s="6"/>
      <c r="P18" s="20"/>
      <c r="Q18" s="6"/>
      <c r="R18" s="36">
        <f t="shared" si="0"/>
        <v>0</v>
      </c>
      <c r="S18" s="6"/>
      <c r="T18" s="20"/>
      <c r="U18" s="6"/>
      <c r="V18" s="6"/>
      <c r="W18" s="6"/>
      <c r="X18" s="6"/>
      <c r="Y18" s="36">
        <f t="shared" si="1"/>
        <v>0</v>
      </c>
      <c r="Z18" s="36">
        <f t="shared" si="2"/>
        <v>0</v>
      </c>
      <c r="AA18" s="36">
        <f t="shared" si="3"/>
        <v>0</v>
      </c>
      <c r="AB18" s="6"/>
    </row>
    <row r="19" ht="21" customHeight="1" spans="2:28">
      <c r="B19" s="6"/>
      <c r="C19" s="6"/>
      <c r="D19" s="20"/>
      <c r="E19" s="6"/>
      <c r="F19" s="6"/>
      <c r="G19" s="6"/>
      <c r="H19" s="6"/>
      <c r="I19" s="6"/>
      <c r="J19" s="6"/>
      <c r="K19" s="20"/>
      <c r="L19" s="6"/>
      <c r="M19" s="6"/>
      <c r="N19" s="6"/>
      <c r="O19" s="6"/>
      <c r="P19" s="20"/>
      <c r="Q19" s="6"/>
      <c r="R19" s="36">
        <f t="shared" si="0"/>
        <v>0</v>
      </c>
      <c r="S19" s="6"/>
      <c r="T19" s="20"/>
      <c r="U19" s="6"/>
      <c r="V19" s="6"/>
      <c r="W19" s="6"/>
      <c r="X19" s="6"/>
      <c r="Y19" s="36">
        <f t="shared" si="1"/>
        <v>0</v>
      </c>
      <c r="Z19" s="36">
        <f t="shared" si="2"/>
        <v>0</v>
      </c>
      <c r="AA19" s="36">
        <f t="shared" si="3"/>
        <v>0</v>
      </c>
      <c r="AB19" s="6"/>
    </row>
    <row r="20" ht="21" customHeight="1" spans="2:28">
      <c r="B20" s="6"/>
      <c r="C20" s="6"/>
      <c r="D20" s="20"/>
      <c r="E20" s="6"/>
      <c r="F20" s="6"/>
      <c r="G20" s="6"/>
      <c r="H20" s="6"/>
      <c r="I20" s="6"/>
      <c r="J20" s="6"/>
      <c r="K20" s="20"/>
      <c r="L20" s="6"/>
      <c r="M20" s="6"/>
      <c r="N20" s="6"/>
      <c r="O20" s="6"/>
      <c r="P20" s="20"/>
      <c r="Q20" s="6"/>
      <c r="R20" s="36">
        <f t="shared" si="0"/>
        <v>0</v>
      </c>
      <c r="S20" s="6"/>
      <c r="T20" s="20"/>
      <c r="U20" s="6"/>
      <c r="V20" s="6"/>
      <c r="W20" s="6"/>
      <c r="X20" s="6"/>
      <c r="Y20" s="36">
        <f t="shared" si="1"/>
        <v>0</v>
      </c>
      <c r="Z20" s="36">
        <f t="shared" si="2"/>
        <v>0</v>
      </c>
      <c r="AA20" s="36">
        <f t="shared" si="3"/>
        <v>0</v>
      </c>
      <c r="AB20" s="6"/>
    </row>
    <row r="21" ht="21" customHeight="1" spans="2:28">
      <c r="B21" s="6"/>
      <c r="C21" s="6"/>
      <c r="D21" s="20"/>
      <c r="E21" s="6"/>
      <c r="F21" s="6"/>
      <c r="G21" s="6"/>
      <c r="H21" s="6"/>
      <c r="I21" s="6"/>
      <c r="J21" s="6"/>
      <c r="K21" s="20"/>
      <c r="L21" s="6"/>
      <c r="M21" s="6"/>
      <c r="N21" s="6"/>
      <c r="O21" s="6"/>
      <c r="P21" s="20"/>
      <c r="Q21" s="6"/>
      <c r="R21" s="36">
        <f t="shared" si="0"/>
        <v>0</v>
      </c>
      <c r="S21" s="6"/>
      <c r="T21" s="20"/>
      <c r="U21" s="6"/>
      <c r="V21" s="6"/>
      <c r="W21" s="6"/>
      <c r="X21" s="6"/>
      <c r="Y21" s="36">
        <f t="shared" si="1"/>
        <v>0</v>
      </c>
      <c r="Z21" s="36">
        <f t="shared" si="2"/>
        <v>0</v>
      </c>
      <c r="AA21" s="36">
        <f t="shared" si="3"/>
        <v>0</v>
      </c>
      <c r="AB21" s="6"/>
    </row>
    <row r="22" ht="21" customHeight="1" spans="2:28">
      <c r="B22" s="6"/>
      <c r="C22" s="6"/>
      <c r="D22" s="20"/>
      <c r="E22" s="6"/>
      <c r="F22" s="6"/>
      <c r="G22" s="6"/>
      <c r="H22" s="6"/>
      <c r="I22" s="6"/>
      <c r="J22" s="6"/>
      <c r="K22" s="20"/>
      <c r="L22" s="6"/>
      <c r="M22" s="6"/>
      <c r="N22" s="6"/>
      <c r="O22" s="6"/>
      <c r="P22" s="20"/>
      <c r="Q22" s="6"/>
      <c r="R22" s="36">
        <f t="shared" si="0"/>
        <v>0</v>
      </c>
      <c r="S22" s="6"/>
      <c r="T22" s="20"/>
      <c r="U22" s="6"/>
      <c r="V22" s="6"/>
      <c r="W22" s="6"/>
      <c r="X22" s="6"/>
      <c r="Y22" s="36">
        <f t="shared" si="1"/>
        <v>0</v>
      </c>
      <c r="Z22" s="36"/>
      <c r="AA22" s="36">
        <f t="shared" si="3"/>
        <v>0</v>
      </c>
      <c r="AB22" s="6"/>
    </row>
    <row r="23" ht="19.9" customHeight="1" spans="2:28">
      <c r="B23" s="6" t="s">
        <v>60</v>
      </c>
      <c r="C23" s="6"/>
      <c r="D23" s="20">
        <f>SUM(D5:D22)</f>
        <v>0</v>
      </c>
      <c r="E23" s="23"/>
      <c r="F23" s="23"/>
      <c r="G23" s="23"/>
      <c r="H23" s="23"/>
      <c r="I23" s="23"/>
      <c r="J23" s="23"/>
      <c r="K23" s="49"/>
      <c r="L23" s="23"/>
      <c r="M23" s="23"/>
      <c r="N23" s="23"/>
      <c r="O23" s="23"/>
      <c r="P23" s="49"/>
      <c r="Q23" s="23"/>
      <c r="R23" s="36">
        <f t="shared" si="0"/>
        <v>0</v>
      </c>
      <c r="S23" s="6"/>
      <c r="T23" s="20"/>
      <c r="U23" s="6"/>
      <c r="V23" s="6"/>
      <c r="W23" s="6"/>
      <c r="X23" s="6"/>
      <c r="Y23" s="36">
        <f t="shared" si="1"/>
        <v>0</v>
      </c>
      <c r="Z23" s="36"/>
      <c r="AA23" s="36">
        <f t="shared" si="3"/>
        <v>0</v>
      </c>
      <c r="AB23" s="23"/>
    </row>
    <row r="24" ht="18.75" customHeight="1" spans="2:27">
      <c r="B24" s="3" t="s">
        <v>61</v>
      </c>
      <c r="I24" s="3" t="s">
        <v>48</v>
      </c>
      <c r="R24" s="28" t="s">
        <v>49</v>
      </c>
      <c r="AA24" s="38" t="s">
        <v>50</v>
      </c>
    </row>
  </sheetData>
  <mergeCells count="17">
    <mergeCell ref="B1:AB1"/>
    <mergeCell ref="B2:G2"/>
    <mergeCell ref="H2:J2"/>
    <mergeCell ref="K2:M2"/>
    <mergeCell ref="N2:O2"/>
    <mergeCell ref="R2:S2"/>
    <mergeCell ref="T2:U2"/>
    <mergeCell ref="G3:R3"/>
    <mergeCell ref="S3:Y3"/>
    <mergeCell ref="B23:C23"/>
    <mergeCell ref="B3:B4"/>
    <mergeCell ref="C3:C4"/>
    <mergeCell ref="D3:D4"/>
    <mergeCell ref="E3:E4"/>
    <mergeCell ref="F3:F4"/>
    <mergeCell ref="AA3:AA4"/>
    <mergeCell ref="AB3:AB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AC19"/>
  <sheetViews>
    <sheetView workbookViewId="0">
      <selection activeCell="A1" sqref="A1"/>
    </sheetView>
  </sheetViews>
  <sheetFormatPr defaultColWidth="9" defaultRowHeight="13.5"/>
  <cols>
    <col min="1" max="1" width="3.43333333333333" style="1" customWidth="1"/>
    <col min="2" max="2" width="8.85833333333333" style="1" customWidth="1"/>
    <col min="3" max="3" width="6.85833333333333" style="25" customWidth="1"/>
    <col min="4" max="4" width="13.575" style="25" hidden="1" customWidth="1"/>
    <col min="5" max="12" width="5.575" style="25" customWidth="1"/>
    <col min="13" max="15" width="5.575" style="26" customWidth="1"/>
    <col min="16" max="16" width="8.85833333333333" style="26" customWidth="1"/>
    <col min="17" max="19" width="5.71666666666667" style="26" customWidth="1"/>
    <col min="20" max="21" width="5.71666666666667" style="25" customWidth="1"/>
    <col min="22" max="22" width="5.71666666666667" style="26" customWidth="1"/>
    <col min="23" max="23" width="9.15" style="25" customWidth="1"/>
    <col min="24" max="24" width="8.85833333333333" style="25" customWidth="1"/>
    <col min="25" max="25" width="7.29166666666667" style="25" customWidth="1"/>
    <col min="26" max="26" width="6.85833333333333" style="1" customWidth="1"/>
    <col min="27" max="29" width="13.575" style="1" customWidth="1"/>
  </cols>
  <sheetData>
    <row r="1" ht="30" customHeight="1" spans="2:28">
      <c r="B1" s="17" t="s">
        <v>62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17"/>
      <c r="AB1" s="13" t="s">
        <v>8</v>
      </c>
    </row>
    <row r="2" ht="19.5" customHeight="1" spans="2:26">
      <c r="B2" s="3" t="s">
        <v>9</v>
      </c>
      <c r="C2" s="28"/>
      <c r="D2" s="28"/>
      <c r="E2" s="28"/>
      <c r="F2" s="29"/>
      <c r="G2" s="29"/>
      <c r="H2" s="29"/>
      <c r="I2" s="28"/>
      <c r="J2" s="28"/>
      <c r="K2" s="28"/>
      <c r="L2" s="29"/>
      <c r="M2" s="29"/>
      <c r="N2" s="28"/>
      <c r="P2" s="29"/>
      <c r="Q2" s="29"/>
      <c r="R2" s="28"/>
      <c r="S2" s="28"/>
      <c r="T2" s="38"/>
      <c r="U2" s="38"/>
      <c r="V2" s="38"/>
      <c r="W2" s="38"/>
      <c r="X2" s="38"/>
      <c r="Y2" s="38"/>
      <c r="Z2" s="9" t="s">
        <v>55</v>
      </c>
    </row>
    <row r="3" s="24" customFormat="1" ht="21" customHeight="1" spans="2:26">
      <c r="B3" s="30" t="s">
        <v>63</v>
      </c>
      <c r="C3" s="31" t="s">
        <v>56</v>
      </c>
      <c r="D3" s="31" t="s">
        <v>15</v>
      </c>
      <c r="E3" s="32" t="s">
        <v>16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 t="s">
        <v>17</v>
      </c>
      <c r="R3" s="32"/>
      <c r="S3" s="32"/>
      <c r="T3" s="32"/>
      <c r="U3" s="32"/>
      <c r="V3" s="32"/>
      <c r="W3" s="32"/>
      <c r="X3" s="31" t="s">
        <v>18</v>
      </c>
      <c r="Y3" s="31" t="s">
        <v>64</v>
      </c>
      <c r="Z3" s="40" t="s">
        <v>19</v>
      </c>
    </row>
    <row r="4" ht="36" customHeight="1" spans="2:26">
      <c r="B4" s="33"/>
      <c r="C4" s="34"/>
      <c r="D4" s="34"/>
      <c r="E4" s="34" t="s">
        <v>20</v>
      </c>
      <c r="F4" s="34" t="s">
        <v>21</v>
      </c>
      <c r="G4" s="34" t="s">
        <v>22</v>
      </c>
      <c r="H4" s="34" t="s">
        <v>23</v>
      </c>
      <c r="I4" s="34" t="s">
        <v>24</v>
      </c>
      <c r="J4" s="34" t="s">
        <v>25</v>
      </c>
      <c r="K4" s="34" t="s">
        <v>26</v>
      </c>
      <c r="L4" s="34" t="s">
        <v>27</v>
      </c>
      <c r="M4" s="34" t="s">
        <v>28</v>
      </c>
      <c r="N4" s="34" t="s">
        <v>29</v>
      </c>
      <c r="O4" s="37" t="s">
        <v>30</v>
      </c>
      <c r="P4" s="34" t="s">
        <v>31</v>
      </c>
      <c r="Q4" s="34" t="s">
        <v>32</v>
      </c>
      <c r="R4" s="34" t="s">
        <v>33</v>
      </c>
      <c r="S4" s="34" t="s">
        <v>34</v>
      </c>
      <c r="T4" s="34" t="s">
        <v>35</v>
      </c>
      <c r="U4" s="34" t="s">
        <v>36</v>
      </c>
      <c r="V4" s="34" t="s">
        <v>30</v>
      </c>
      <c r="W4" s="39" t="s">
        <v>31</v>
      </c>
      <c r="X4" s="34"/>
      <c r="Y4" s="34"/>
      <c r="Z4" s="41"/>
    </row>
    <row r="5" ht="21.75" customHeight="1" spans="2:26">
      <c r="B5" s="6" t="s">
        <v>65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6">
        <f t="shared" ref="Y5:Y17" si="0">IF(C5=0,0,ROUND(P5/C5,0))</f>
        <v>0</v>
      </c>
      <c r="Z5" s="6"/>
    </row>
    <row r="6" ht="21.75" customHeight="1" spans="2:26">
      <c r="B6" s="6" t="s">
        <v>66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6">
        <f t="shared" si="0"/>
        <v>0</v>
      </c>
      <c r="Z6" s="6"/>
    </row>
    <row r="7" ht="21.75" customHeight="1" spans="2:26">
      <c r="B7" s="6" t="s">
        <v>67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6">
        <f t="shared" si="0"/>
        <v>0</v>
      </c>
      <c r="Z7" s="6"/>
    </row>
    <row r="8" ht="21.75" customHeight="1" spans="2:26">
      <c r="B8" s="6" t="s">
        <v>68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6">
        <f t="shared" si="0"/>
        <v>0</v>
      </c>
      <c r="Z8" s="6"/>
    </row>
    <row r="9" ht="21.75" customHeight="1" spans="2:26">
      <c r="B9" s="6" t="s">
        <v>69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>
        <f t="shared" si="0"/>
        <v>0</v>
      </c>
      <c r="Z9" s="6"/>
    </row>
    <row r="10" ht="21.75" customHeight="1" spans="2:29">
      <c r="B10" s="6" t="s">
        <v>70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6">
        <f t="shared" si="0"/>
        <v>0</v>
      </c>
      <c r="Z10" s="6"/>
      <c r="AC10" s="3" t="s">
        <v>71</v>
      </c>
    </row>
    <row r="11" ht="21.75" customHeight="1" spans="2:26">
      <c r="B11" s="6" t="s">
        <v>72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6">
        <f t="shared" si="0"/>
        <v>0</v>
      </c>
      <c r="Z11" s="6"/>
    </row>
    <row r="12" ht="21.75" customHeight="1" spans="2:26">
      <c r="B12" s="6" t="s">
        <v>73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6">
        <f t="shared" si="0"/>
        <v>0</v>
      </c>
      <c r="Z12" s="6"/>
    </row>
    <row r="13" ht="21.75" customHeight="1" spans="2:26">
      <c r="B13" s="6" t="s">
        <v>74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6">
        <f t="shared" si="0"/>
        <v>0</v>
      </c>
      <c r="Z13" s="6"/>
    </row>
    <row r="14" ht="21.75" customHeight="1" spans="2:26">
      <c r="B14" s="6" t="s">
        <v>75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6">
        <f t="shared" si="0"/>
        <v>0</v>
      </c>
      <c r="Z14" s="6"/>
    </row>
    <row r="15" ht="21.75" customHeight="1" spans="2:26">
      <c r="B15" s="6" t="s">
        <v>76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6">
        <f t="shared" si="0"/>
        <v>0</v>
      </c>
      <c r="Z15" s="6"/>
    </row>
    <row r="16" ht="21.75" customHeight="1" spans="2:26">
      <c r="B16" s="6" t="s">
        <v>77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6">
        <f t="shared" si="0"/>
        <v>0</v>
      </c>
      <c r="Z16" s="6"/>
    </row>
    <row r="17" ht="21.75" customHeight="1" spans="2:26">
      <c r="B17" s="6" t="s">
        <v>31</v>
      </c>
      <c r="C17" s="36">
        <f t="shared" ref="C17:X17" si="1">SUM(C5:C16)</f>
        <v>0</v>
      </c>
      <c r="D17" s="36">
        <f t="shared" si="1"/>
        <v>0</v>
      </c>
      <c r="E17" s="36">
        <f t="shared" si="1"/>
        <v>0</v>
      </c>
      <c r="F17" s="36">
        <f t="shared" si="1"/>
        <v>0</v>
      </c>
      <c r="G17" s="36">
        <f t="shared" si="1"/>
        <v>0</v>
      </c>
      <c r="H17" s="36">
        <f t="shared" si="1"/>
        <v>0</v>
      </c>
      <c r="I17" s="36">
        <f t="shared" si="1"/>
        <v>0</v>
      </c>
      <c r="J17" s="36">
        <f t="shared" si="1"/>
        <v>0</v>
      </c>
      <c r="K17" s="36">
        <f t="shared" si="1"/>
        <v>0</v>
      </c>
      <c r="L17" s="36">
        <f t="shared" si="1"/>
        <v>0</v>
      </c>
      <c r="M17" s="36">
        <f t="shared" si="1"/>
        <v>0</v>
      </c>
      <c r="N17" s="36">
        <f t="shared" si="1"/>
        <v>0</v>
      </c>
      <c r="O17" s="36">
        <f t="shared" si="1"/>
        <v>0</v>
      </c>
      <c r="P17" s="36">
        <f t="shared" si="1"/>
        <v>0</v>
      </c>
      <c r="Q17" s="36">
        <f t="shared" si="1"/>
        <v>0</v>
      </c>
      <c r="R17" s="36">
        <f t="shared" si="1"/>
        <v>0</v>
      </c>
      <c r="S17" s="36">
        <f t="shared" si="1"/>
        <v>0</v>
      </c>
      <c r="T17" s="36">
        <f t="shared" si="1"/>
        <v>0</v>
      </c>
      <c r="U17" s="36">
        <f t="shared" si="1"/>
        <v>0</v>
      </c>
      <c r="V17" s="36">
        <f t="shared" si="1"/>
        <v>0</v>
      </c>
      <c r="W17" s="36">
        <f t="shared" si="1"/>
        <v>0</v>
      </c>
      <c r="X17" s="36">
        <f t="shared" si="1"/>
        <v>0</v>
      </c>
      <c r="Y17" s="36">
        <f t="shared" si="0"/>
        <v>0</v>
      </c>
      <c r="Z17" s="6"/>
    </row>
    <row r="18" ht="18.75" customHeight="1"/>
    <row r="19" ht="18.75" customHeight="1" spans="12:22">
      <c r="L19" s="28" t="s">
        <v>78</v>
      </c>
      <c r="M19" s="38"/>
      <c r="N19" s="38"/>
      <c r="O19" s="38"/>
      <c r="P19" s="38"/>
      <c r="Q19" s="38"/>
      <c r="R19" s="38"/>
      <c r="S19" s="38"/>
      <c r="V19" s="38" t="s">
        <v>50</v>
      </c>
    </row>
  </sheetData>
  <mergeCells count="15">
    <mergeCell ref="B1:Z1"/>
    <mergeCell ref="B2:E2"/>
    <mergeCell ref="F2:H2"/>
    <mergeCell ref="I2:K2"/>
    <mergeCell ref="L2:M2"/>
    <mergeCell ref="P2:Q2"/>
    <mergeCell ref="R2:S2"/>
    <mergeCell ref="E3:P3"/>
    <mergeCell ref="Q3:W3"/>
    <mergeCell ref="B3:B4"/>
    <mergeCell ref="C3:C4"/>
    <mergeCell ref="D3:D4"/>
    <mergeCell ref="X3:X4"/>
    <mergeCell ref="Y3:Y4"/>
    <mergeCell ref="Z3:Z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P20"/>
  <sheetViews>
    <sheetView workbookViewId="0">
      <selection activeCell="A1" sqref="A1"/>
    </sheetView>
  </sheetViews>
  <sheetFormatPr defaultColWidth="9" defaultRowHeight="13.5"/>
  <cols>
    <col min="1" max="1" width="4.29166666666667" style="1" customWidth="1"/>
    <col min="2" max="2" width="6.15" style="1" customWidth="1"/>
    <col min="3" max="3" width="7.43333333333333" style="16" customWidth="1"/>
    <col min="4" max="4" width="6.00833333333333" style="1" customWidth="1"/>
    <col min="5" max="6" width="12.2916666666667" style="1" customWidth="1"/>
    <col min="7" max="7" width="9.575" style="1" customWidth="1"/>
    <col min="8" max="9" width="10.2916666666667" style="1" customWidth="1"/>
    <col min="10" max="10" width="8.575" style="1" customWidth="1"/>
    <col min="11" max="11" width="9.29166666666667" style="1" customWidth="1"/>
    <col min="12" max="12" width="19.4333333333333" style="1" customWidth="1"/>
    <col min="13" max="13" width="24.2916666666667" style="1" customWidth="1"/>
    <col min="14" max="14" width="12.575" style="1" customWidth="1"/>
    <col min="15" max="16" width="13.575" style="1" customWidth="1"/>
  </cols>
  <sheetData>
    <row r="1" ht="18.75" customHeight="1" spans="2:16">
      <c r="B1" s="17" t="s">
        <v>79</v>
      </c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P1" s="13" t="s">
        <v>8</v>
      </c>
    </row>
    <row r="2" ht="17.25" customHeight="1" spans="2:14">
      <c r="B2" s="3" t="s">
        <v>9</v>
      </c>
      <c r="N2" s="9" t="s">
        <v>80</v>
      </c>
    </row>
    <row r="3" ht="21.75" customHeight="1" spans="2:14">
      <c r="B3" s="4" t="s">
        <v>11</v>
      </c>
      <c r="C3" s="19" t="s">
        <v>13</v>
      </c>
      <c r="D3" s="5" t="s">
        <v>81</v>
      </c>
      <c r="E3" s="5" t="s">
        <v>12</v>
      </c>
      <c r="F3" s="5" t="s">
        <v>82</v>
      </c>
      <c r="G3" s="5" t="s">
        <v>83</v>
      </c>
      <c r="H3" s="5" t="s">
        <v>84</v>
      </c>
      <c r="I3" s="5" t="s">
        <v>85</v>
      </c>
      <c r="J3" s="5" t="s">
        <v>86</v>
      </c>
      <c r="K3" s="5" t="s">
        <v>87</v>
      </c>
      <c r="L3" s="5" t="s">
        <v>88</v>
      </c>
      <c r="M3" s="5" t="s">
        <v>89</v>
      </c>
      <c r="N3" s="10" t="s">
        <v>19</v>
      </c>
    </row>
    <row r="4" ht="19.5" customHeight="1" spans="1:14">
      <c r="A4" s="3" t="s">
        <v>90</v>
      </c>
      <c r="B4" s="6"/>
      <c r="C4" s="20"/>
      <c r="D4" s="6"/>
      <c r="E4" s="6"/>
      <c r="F4" s="6"/>
      <c r="G4" s="6"/>
      <c r="H4" s="7"/>
      <c r="I4" s="15"/>
      <c r="J4" s="6"/>
      <c r="K4" s="6"/>
      <c r="L4" s="6"/>
      <c r="M4" s="20"/>
      <c r="N4" s="6"/>
    </row>
    <row r="5" ht="19.5" customHeight="1" spans="1:14">
      <c r="A5" s="3"/>
      <c r="B5" s="6"/>
      <c r="C5" s="20"/>
      <c r="D5" s="6"/>
      <c r="E5" s="6"/>
      <c r="F5" s="6"/>
      <c r="G5" s="6"/>
      <c r="H5" s="7"/>
      <c r="I5" s="15"/>
      <c r="J5" s="6"/>
      <c r="K5" s="6"/>
      <c r="L5" s="6"/>
      <c r="M5" s="20"/>
      <c r="N5" s="6"/>
    </row>
    <row r="6" ht="19.5" customHeight="1" spans="1:14">
      <c r="A6" s="3"/>
      <c r="B6" s="6"/>
      <c r="C6" s="20"/>
      <c r="D6" s="6"/>
      <c r="E6" s="6"/>
      <c r="F6" s="6"/>
      <c r="G6" s="6"/>
      <c r="H6" s="7"/>
      <c r="I6" s="15"/>
      <c r="J6" s="6"/>
      <c r="K6" s="6"/>
      <c r="L6" s="6"/>
      <c r="M6" s="20"/>
      <c r="N6" s="6"/>
    </row>
    <row r="7" ht="19.5" customHeight="1" spans="1:14">
      <c r="A7" s="3"/>
      <c r="B7" s="6"/>
      <c r="C7" s="20"/>
      <c r="D7" s="6"/>
      <c r="E7" s="6"/>
      <c r="F7" s="6"/>
      <c r="G7" s="6"/>
      <c r="H7" s="7"/>
      <c r="I7" s="15"/>
      <c r="J7" s="6"/>
      <c r="K7" s="6"/>
      <c r="L7" s="6"/>
      <c r="M7" s="20"/>
      <c r="N7" s="6"/>
    </row>
    <row r="8" ht="19.5" customHeight="1" spans="1:14">
      <c r="A8" s="3"/>
      <c r="B8" s="6"/>
      <c r="C8" s="20"/>
      <c r="D8" s="6"/>
      <c r="E8" s="6"/>
      <c r="F8" s="6"/>
      <c r="G8" s="6"/>
      <c r="H8" s="7"/>
      <c r="I8" s="15"/>
      <c r="J8" s="6"/>
      <c r="K8" s="6"/>
      <c r="L8" s="6"/>
      <c r="M8" s="20"/>
      <c r="N8" s="6"/>
    </row>
    <row r="9" ht="19.5" customHeight="1" spans="2:14">
      <c r="B9" s="6"/>
      <c r="C9" s="20"/>
      <c r="D9" s="6"/>
      <c r="E9" s="6"/>
      <c r="F9" s="6"/>
      <c r="G9" s="6"/>
      <c r="H9" s="6"/>
      <c r="I9" s="15"/>
      <c r="J9" s="6"/>
      <c r="K9" s="6"/>
      <c r="L9" s="6"/>
      <c r="M9" s="20"/>
      <c r="N9" s="6"/>
    </row>
    <row r="10" ht="19.5" customHeight="1" spans="2:14">
      <c r="B10" s="6"/>
      <c r="C10" s="20"/>
      <c r="D10" s="6"/>
      <c r="E10" s="6"/>
      <c r="F10" s="6"/>
      <c r="G10" s="6"/>
      <c r="H10" s="6"/>
      <c r="I10" s="15"/>
      <c r="J10" s="6"/>
      <c r="K10" s="6"/>
      <c r="L10" s="6"/>
      <c r="M10" s="20"/>
      <c r="N10" s="6"/>
    </row>
    <row r="11" ht="19.5" customHeight="1" spans="2:14">
      <c r="B11" s="6"/>
      <c r="C11" s="20"/>
      <c r="D11" s="6"/>
      <c r="E11" s="6"/>
      <c r="F11" s="6"/>
      <c r="G11" s="6"/>
      <c r="H11" s="6"/>
      <c r="I11" s="15"/>
      <c r="J11" s="6"/>
      <c r="K11" s="6"/>
      <c r="L11" s="6"/>
      <c r="M11" s="20"/>
      <c r="N11" s="6"/>
    </row>
    <row r="12" ht="19.5" customHeight="1" spans="2:14">
      <c r="B12" s="6"/>
      <c r="C12" s="20"/>
      <c r="D12" s="6"/>
      <c r="E12" s="6"/>
      <c r="F12" s="6"/>
      <c r="G12" s="6"/>
      <c r="H12" s="6"/>
      <c r="I12" s="15"/>
      <c r="J12" s="6"/>
      <c r="K12" s="6"/>
      <c r="L12" s="6"/>
      <c r="M12" s="20"/>
      <c r="N12" s="6"/>
    </row>
    <row r="13" ht="19.5" customHeight="1" spans="2:14">
      <c r="B13" s="6"/>
      <c r="C13" s="20"/>
      <c r="D13" s="6"/>
      <c r="E13" s="6"/>
      <c r="F13" s="6"/>
      <c r="G13" s="6"/>
      <c r="H13" s="6"/>
      <c r="I13" s="15"/>
      <c r="J13" s="6"/>
      <c r="K13" s="6"/>
      <c r="L13" s="6"/>
      <c r="M13" s="20"/>
      <c r="N13" s="6"/>
    </row>
    <row r="14" ht="19.5" customHeight="1" spans="2:14">
      <c r="B14" s="6"/>
      <c r="C14" s="20"/>
      <c r="D14" s="6"/>
      <c r="E14" s="6"/>
      <c r="F14" s="6"/>
      <c r="G14" s="6"/>
      <c r="H14" s="6"/>
      <c r="I14" s="15"/>
      <c r="J14" s="6"/>
      <c r="K14" s="6"/>
      <c r="L14" s="6"/>
      <c r="M14" s="20"/>
      <c r="N14" s="6"/>
    </row>
    <row r="15" ht="19.5" customHeight="1" spans="2:14">
      <c r="B15" s="6"/>
      <c r="C15" s="20"/>
      <c r="D15" s="6"/>
      <c r="E15" s="6"/>
      <c r="F15" s="6"/>
      <c r="G15" s="6"/>
      <c r="H15" s="6"/>
      <c r="I15" s="15"/>
      <c r="J15" s="6"/>
      <c r="K15" s="6"/>
      <c r="L15" s="6"/>
      <c r="M15" s="20"/>
      <c r="N15" s="6"/>
    </row>
    <row r="16" ht="19.5" customHeight="1" spans="2:14">
      <c r="B16" s="6"/>
      <c r="C16" s="20"/>
      <c r="D16" s="6"/>
      <c r="E16" s="6"/>
      <c r="F16" s="6"/>
      <c r="G16" s="6"/>
      <c r="H16" s="6"/>
      <c r="I16" s="15"/>
      <c r="J16" s="6"/>
      <c r="K16" s="6"/>
      <c r="L16" s="6"/>
      <c r="M16" s="20"/>
      <c r="N16" s="6"/>
    </row>
    <row r="17" ht="19.5" customHeight="1" spans="2:14">
      <c r="B17" s="6"/>
      <c r="C17" s="20"/>
      <c r="D17" s="6"/>
      <c r="E17" s="6"/>
      <c r="F17" s="6"/>
      <c r="G17" s="6"/>
      <c r="H17" s="6"/>
      <c r="I17" s="15"/>
      <c r="J17" s="6"/>
      <c r="K17" s="6"/>
      <c r="L17" s="6"/>
      <c r="M17" s="20"/>
      <c r="N17" s="6"/>
    </row>
    <row r="18" ht="19.5" customHeight="1" spans="2:14">
      <c r="B18" s="6" t="s">
        <v>31</v>
      </c>
      <c r="C18" s="21">
        <f>COUNTA(E16:E17)</f>
        <v>0</v>
      </c>
      <c r="D18" s="22"/>
      <c r="E18" s="23" t="s">
        <v>91</v>
      </c>
      <c r="F18" s="6"/>
      <c r="G18" s="6"/>
      <c r="H18" s="6"/>
      <c r="I18" s="6"/>
      <c r="J18" s="6"/>
      <c r="K18" s="6"/>
      <c r="L18" s="6"/>
      <c r="M18" s="20"/>
      <c r="N18" s="6"/>
    </row>
    <row r="19" ht="18.75" customHeight="1"/>
    <row r="20" ht="18.75" customHeight="1" spans="8:14">
      <c r="H20" s="3" t="s">
        <v>78</v>
      </c>
      <c r="N20" s="3" t="s">
        <v>50</v>
      </c>
    </row>
  </sheetData>
  <mergeCells count="2">
    <mergeCell ref="B1:N1"/>
    <mergeCell ref="C18:D1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O21"/>
  <sheetViews>
    <sheetView workbookViewId="0">
      <selection activeCell="A1" sqref="A1"/>
    </sheetView>
  </sheetViews>
  <sheetFormatPr defaultColWidth="9" defaultRowHeight="13.5"/>
  <cols>
    <col min="1" max="1" width="5.575" style="1" customWidth="1"/>
    <col min="2" max="2" width="6.29166666666667" style="1" customWidth="1"/>
    <col min="3" max="3" width="10.575" style="1" customWidth="1"/>
    <col min="4" max="4" width="9.15" style="1" customWidth="1"/>
    <col min="5" max="5" width="6.71666666666667" style="1" customWidth="1"/>
    <col min="6" max="6" width="11.575" style="1" customWidth="1"/>
    <col min="7" max="7" width="12.575" style="1" customWidth="1"/>
    <col min="8" max="8" width="11.0083333333333" style="1" customWidth="1"/>
    <col min="9" max="9" width="9.575" style="1" customWidth="1"/>
    <col min="10" max="10" width="11.15" style="1" customWidth="1"/>
    <col min="11" max="11" width="10.2916666666667" style="1" customWidth="1"/>
    <col min="12" max="12" width="15.15" style="1" customWidth="1"/>
    <col min="13" max="13" width="17.575" style="1" customWidth="1"/>
    <col min="14" max="15" width="13.575" style="1" customWidth="1"/>
  </cols>
  <sheetData>
    <row r="1" ht="18.75" customHeight="1" spans="2:15">
      <c r="B1" s="2" t="s">
        <v>92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13" t="s">
        <v>8</v>
      </c>
    </row>
    <row r="2" ht="21" customHeight="1" spans="2:13">
      <c r="B2" s="3" t="s">
        <v>9</v>
      </c>
      <c r="M2" s="9" t="s">
        <v>80</v>
      </c>
    </row>
    <row r="3" ht="21" customHeight="1" spans="2:13">
      <c r="B3" s="11" t="s">
        <v>11</v>
      </c>
      <c r="C3" s="12" t="s">
        <v>93</v>
      </c>
      <c r="D3" s="12" t="s">
        <v>13</v>
      </c>
      <c r="E3" s="12" t="s">
        <v>81</v>
      </c>
      <c r="F3" s="12" t="s">
        <v>12</v>
      </c>
      <c r="G3" s="12" t="s">
        <v>83</v>
      </c>
      <c r="H3" s="12" t="s">
        <v>84</v>
      </c>
      <c r="I3" s="12" t="s">
        <v>85</v>
      </c>
      <c r="J3" s="12" t="s">
        <v>94</v>
      </c>
      <c r="K3" s="12" t="s">
        <v>95</v>
      </c>
      <c r="L3" s="12" t="s">
        <v>96</v>
      </c>
      <c r="M3" s="14" t="s">
        <v>19</v>
      </c>
    </row>
    <row r="4" ht="21" customHeight="1" spans="1:13">
      <c r="A4" s="3" t="s">
        <v>90</v>
      </c>
      <c r="B4" s="6"/>
      <c r="C4" s="7"/>
      <c r="D4" s="6"/>
      <c r="E4" s="6"/>
      <c r="F4" s="6"/>
      <c r="G4" s="6"/>
      <c r="H4" s="7"/>
      <c r="I4" s="15"/>
      <c r="J4" s="6"/>
      <c r="K4" s="6"/>
      <c r="L4" s="6"/>
      <c r="M4" s="6"/>
    </row>
    <row r="5" ht="21" customHeight="1" spans="1:13">
      <c r="A5" s="3"/>
      <c r="B5" s="6"/>
      <c r="C5" s="7"/>
      <c r="D5" s="6"/>
      <c r="E5" s="6"/>
      <c r="F5" s="6"/>
      <c r="G5" s="6"/>
      <c r="H5" s="7"/>
      <c r="I5" s="15"/>
      <c r="J5" s="6"/>
      <c r="K5" s="6"/>
      <c r="L5" s="6"/>
      <c r="M5" s="6"/>
    </row>
    <row r="6" ht="21" customHeight="1" spans="1:13">
      <c r="A6" s="3"/>
      <c r="B6" s="6"/>
      <c r="C6" s="7"/>
      <c r="D6" s="6"/>
      <c r="E6" s="6"/>
      <c r="F6" s="6"/>
      <c r="G6" s="6"/>
      <c r="H6" s="7"/>
      <c r="I6" s="15"/>
      <c r="J6" s="6"/>
      <c r="K6" s="6"/>
      <c r="L6" s="6"/>
      <c r="M6" s="6"/>
    </row>
    <row r="7" ht="21" customHeight="1" spans="1:13">
      <c r="A7" s="3"/>
      <c r="B7" s="6"/>
      <c r="C7" s="7"/>
      <c r="D7" s="6"/>
      <c r="E7" s="6"/>
      <c r="F7" s="6"/>
      <c r="G7" s="6"/>
      <c r="H7" s="7"/>
      <c r="I7" s="15"/>
      <c r="J7" s="6"/>
      <c r="K7" s="6"/>
      <c r="L7" s="6"/>
      <c r="M7" s="6"/>
    </row>
    <row r="8" ht="21" customHeight="1" spans="1:13">
      <c r="A8" s="3"/>
      <c r="B8" s="6"/>
      <c r="C8" s="7"/>
      <c r="D8" s="6"/>
      <c r="E8" s="6"/>
      <c r="F8" s="6"/>
      <c r="G8" s="6"/>
      <c r="H8" s="7"/>
      <c r="I8" s="15"/>
      <c r="J8" s="6"/>
      <c r="K8" s="6"/>
      <c r="L8" s="6"/>
      <c r="M8" s="6"/>
    </row>
    <row r="9" ht="21" customHeight="1" spans="1:13">
      <c r="A9" s="3"/>
      <c r="B9" s="6"/>
      <c r="C9" s="7"/>
      <c r="D9" s="6"/>
      <c r="E9" s="6"/>
      <c r="F9" s="6"/>
      <c r="G9" s="6"/>
      <c r="H9" s="7"/>
      <c r="I9" s="15"/>
      <c r="J9" s="6"/>
      <c r="K9" s="6"/>
      <c r="L9" s="6"/>
      <c r="M9" s="6"/>
    </row>
    <row r="10" ht="21" customHeight="1" spans="2:1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ht="21" customHeight="1" spans="2:1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ht="21" customHeight="1" spans="2:1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ht="21" customHeight="1" spans="2:1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ht="21" customHeight="1" spans="2:1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ht="21" customHeight="1" spans="2:1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ht="21" customHeight="1" spans="2:1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ht="21" customHeight="1" spans="2:1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ht="21" customHeight="1" spans="2:1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ht="21" customHeight="1" spans="2:1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ht="18.75" customHeight="1"/>
    <row r="21" ht="18.75" customHeight="1" spans="8:13">
      <c r="H21" s="3" t="s">
        <v>78</v>
      </c>
      <c r="M21" s="3" t="s">
        <v>50</v>
      </c>
    </row>
  </sheetData>
  <mergeCells count="1">
    <mergeCell ref="B1:M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N20"/>
  <sheetViews>
    <sheetView workbookViewId="0">
      <selection activeCell="A1" sqref="A1"/>
    </sheetView>
  </sheetViews>
  <sheetFormatPr defaultColWidth="9" defaultRowHeight="13.5"/>
  <cols>
    <col min="1" max="1" width="5.575" style="1" customWidth="1"/>
    <col min="2" max="2" width="6.575" style="1" customWidth="1"/>
    <col min="3" max="4" width="11.15" style="1" customWidth="1"/>
    <col min="5" max="7" width="12.575" style="1" customWidth="1"/>
    <col min="8" max="8" width="11.15" style="1" customWidth="1"/>
    <col min="9" max="9" width="10.7166666666667" style="1" customWidth="1"/>
    <col min="10" max="10" width="11.0083333333333" style="1" customWidth="1"/>
    <col min="11" max="11" width="18.4333333333333" style="1" customWidth="1"/>
    <col min="12" max="12" width="13.8583333333333" style="1" customWidth="1"/>
    <col min="13" max="14" width="13.575" style="1" customWidth="1"/>
  </cols>
  <sheetData>
    <row r="1" ht="18.75" customHeight="1" spans="2:14">
      <c r="B1" s="2" t="s">
        <v>97</v>
      </c>
      <c r="C1" s="2"/>
      <c r="D1" s="2"/>
      <c r="E1" s="2"/>
      <c r="F1" s="2"/>
      <c r="G1" s="2"/>
      <c r="H1" s="2"/>
      <c r="I1" s="2"/>
      <c r="J1" s="2"/>
      <c r="K1" s="2"/>
      <c r="L1" s="2"/>
      <c r="N1" s="8" t="s">
        <v>8</v>
      </c>
    </row>
    <row r="2" ht="19.5" customHeight="1" spans="2:12">
      <c r="B2" s="3" t="s">
        <v>9</v>
      </c>
      <c r="L2" s="9" t="s">
        <v>80</v>
      </c>
    </row>
    <row r="3" ht="19.5" customHeight="1" spans="2:12">
      <c r="B3" s="4" t="s">
        <v>11</v>
      </c>
      <c r="C3" s="5" t="s">
        <v>13</v>
      </c>
      <c r="D3" s="5" t="s">
        <v>12</v>
      </c>
      <c r="E3" s="5" t="s">
        <v>83</v>
      </c>
      <c r="F3" s="5" t="s">
        <v>84</v>
      </c>
      <c r="G3" s="5" t="s">
        <v>98</v>
      </c>
      <c r="H3" s="5" t="s">
        <v>99</v>
      </c>
      <c r="I3" s="5" t="s">
        <v>100</v>
      </c>
      <c r="J3" s="5" t="s">
        <v>101</v>
      </c>
      <c r="K3" s="5" t="s">
        <v>102</v>
      </c>
      <c r="L3" s="10" t="s">
        <v>19</v>
      </c>
    </row>
    <row r="4" ht="19.5" customHeight="1" spans="1:12">
      <c r="A4" s="3" t="s">
        <v>90</v>
      </c>
      <c r="B4" s="6"/>
      <c r="C4" s="6"/>
      <c r="D4" s="6"/>
      <c r="E4" s="6"/>
      <c r="F4" s="7"/>
      <c r="G4" s="7"/>
      <c r="H4" s="6"/>
      <c r="I4" s="6"/>
      <c r="J4" s="7"/>
      <c r="K4" s="6"/>
      <c r="L4" s="6"/>
    </row>
    <row r="5" ht="19.5" customHeight="1" spans="2:12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ht="19.5" customHeight="1" spans="2:12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ht="19.5" customHeight="1" spans="2:12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ht="19.5" customHeight="1" spans="2:12"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ht="19.5" customHeight="1" spans="2:12"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ht="19.5" customHeight="1" spans="2:12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ht="19.5" customHeight="1" spans="2:1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ht="19.5" customHeight="1" spans="2:1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ht="19.5" customHeight="1" spans="2:1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ht="19.5" customHeight="1" spans="2:12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ht="19.5" customHeight="1" spans="2:1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ht="19.5" customHeight="1" spans="2:1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ht="19.5" customHeight="1" spans="2:12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ht="19.5" customHeight="1" spans="2:1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ht="18.75" customHeight="1"/>
    <row r="20" ht="18.75" customHeight="1" spans="7:12">
      <c r="G20" s="3" t="s">
        <v>78</v>
      </c>
      <c r="L20" s="3" t="s">
        <v>50</v>
      </c>
    </row>
  </sheetData>
  <mergeCells count="1">
    <mergeCell ref="B1:L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工资发放明细表</vt:lpstr>
      <vt:lpstr>部门工资汇总表</vt:lpstr>
      <vt:lpstr>年度汇总表</vt:lpstr>
      <vt:lpstr>新进员工</vt:lpstr>
      <vt:lpstr>离职员工</vt:lpstr>
      <vt:lpstr>调薪记录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Sogrey</cp:lastModifiedBy>
  <dcterms:created xsi:type="dcterms:W3CDTF">2023-02-03T16:30:00Z</dcterms:created>
  <dcterms:modified xsi:type="dcterms:W3CDTF">2023-02-03T16:31:28Z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B166B18D645A48CE9BCE27C14D01BDEC</vt:lpwstr>
  </property>
  <property fmtid="{D5CDD505-2E9C-101B-9397-08002B2CF9AE}" pid="3" name="KSOProductBuildVer">
    <vt:lpwstr>2052-11.1.0.13703</vt:lpwstr>
  </property>
</Properties>
</file>