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/sC0PdPUpADH7+pY7xP2YvutiVwicndBCfn9rzUKZkU="/>
    </ext>
  </extLst>
</workbook>
</file>

<file path=xl/sharedStrings.xml><?xml version="1.0" encoding="utf-8"?>
<sst xmlns="http://schemas.openxmlformats.org/spreadsheetml/2006/main" count="55" uniqueCount="46">
  <si>
    <t>Budget</t>
  </si>
  <si>
    <t>TARGET BUDGET</t>
  </si>
  <si>
    <t>ACTUAL/FINAL SPEND</t>
  </si>
  <si>
    <t>UNDER/
OVER</t>
  </si>
  <si>
    <t>$ -</t>
  </si>
  <si>
    <t>LABOR</t>
  </si>
  <si>
    <t>MATERIALS</t>
  </si>
  <si>
    <t>FIXED COST</t>
  </si>
  <si>
    <t>BUDGET</t>
  </si>
  <si>
    <t>ACTUAL</t>
  </si>
  <si>
    <t>UNDER/OVER</t>
  </si>
  <si>
    <t>MILESTONES &amp; TASKS</t>
  </si>
  <si>
    <t>EMPLOYEE</t>
  </si>
  <si>
    <t>HOURS</t>
  </si>
  <si>
    <t>RATE</t>
  </si>
  <si>
    <t>UNITS</t>
  </si>
  <si>
    <t>$/UNIT(S)</t>
  </si>
  <si>
    <t>Upgrade &amp; Update Website</t>
  </si>
  <si>
    <t>Define website requirements</t>
  </si>
  <si>
    <t>Designers</t>
  </si>
  <si>
    <t>Create design mockups</t>
  </si>
  <si>
    <t>Developers</t>
  </si>
  <si>
    <t>Perform user acceptance testing</t>
  </si>
  <si>
    <t>IT</t>
  </si>
  <si>
    <t>Total</t>
  </si>
  <si>
    <t>Marketing</t>
  </si>
  <si>
    <t>Define target audience</t>
  </si>
  <si>
    <t>Marketing Manager</t>
  </si>
  <si>
    <t>Conduct social media content</t>
  </si>
  <si>
    <t>Analyze campaign effectiveness</t>
  </si>
  <si>
    <t>Partnerships  with Luxury Brands</t>
  </si>
  <si>
    <t>Pre Plan &amp; Research</t>
  </si>
  <si>
    <t>PR Manager</t>
  </si>
  <si>
    <t> Develop outreach materials</t>
  </si>
  <si>
    <t>Draft partnership agreements</t>
  </si>
  <si>
    <t>Legal manager</t>
  </si>
  <si>
    <t xml:space="preserve">Training </t>
  </si>
  <si>
    <t> Develop training materials</t>
  </si>
  <si>
    <t>HR Specialist</t>
  </si>
  <si>
    <t>20 $</t>
  </si>
  <si>
    <t>Training Program Implementation</t>
  </si>
  <si>
    <t>Training Manager</t>
  </si>
  <si>
    <t>Monitor progress and improve training processes</t>
  </si>
  <si>
    <t>Reserve buffer</t>
  </si>
  <si>
    <t>3000 $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</si>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</sst>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_);[Red]\(&quot;$&quot;#,##0.00\)"/>
    <numFmt numFmtId="165" formatCode="&quot;$&quot;#,##0"/>
    <numFmt numFmtId="166" formatCode="&quot;$&quot;#,##0_);[Red]\(&quot;$&quot;#,##0\)"/>
  </numFmts>
  <fonts count="14">
    <font>
      <sz val="11.0"/>
      <color theme="1"/>
      <name val="Calibri"/>
      <scheme val="minor"/>
    </font>
    <font>
      <sz val="11.0"/>
      <color theme="1"/>
      <name val="Calibri"/>
    </font>
    <font>
      <b/>
      <sz val="20.0"/>
      <color rgb="FF1F497D"/>
      <name val="Arial"/>
    </font>
    <font/>
    <font>
      <sz val="12.0"/>
      <color theme="1"/>
      <name val="Arial"/>
    </font>
    <font>
      <sz val="10.0"/>
      <color rgb="FFFFFFFF"/>
      <name val="Arial"/>
    </font>
    <font>
      <sz val="10.0"/>
      <color theme="1"/>
      <name val="Arial"/>
    </font>
    <font>
      <sz val="11.0"/>
      <color theme="1"/>
      <name val="Arial"/>
    </font>
    <font>
      <sz val="11.0"/>
      <color rgb="FFFFFFFF"/>
      <name val="Arial"/>
    </font>
    <font>
      <b/>
      <sz val="10.0"/>
      <color theme="1"/>
      <name val="Arial"/>
    </font>
    <font>
      <b/>
      <sz val="11.0"/>
      <color theme="1"/>
      <name val="Arial"/>
    </font>
    <font>
      <sz val="10.0"/>
      <color rgb="FF434343"/>
      <name val="Arial"/>
    </font>
    <font>
      <b/>
      <sz val="12.0"/>
      <color rgb="FFFFFFFF"/>
      <name val="Arial"/>
    </font>
    <font>
      <b/>
      <sz val="14.0"/>
      <color rgb="FFFFFFFF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999999"/>
        <bgColor rgb="FF999999"/>
      </patternFill>
    </fill>
    <fill>
      <patternFill patternType="solid">
        <fgColor rgb="FFEEECE1"/>
        <bgColor rgb="FFEEECE1"/>
      </patternFill>
    </fill>
    <fill>
      <patternFill patternType="solid">
        <fgColor rgb="FFF3F3F3"/>
        <bgColor rgb="FFF3F3F3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A4C2F4"/>
        <bgColor rgb="FFA4C2F4"/>
      </patternFill>
    </fill>
    <fill>
      <patternFill patternType="solid">
        <fgColor rgb="FFCCCCCC"/>
        <bgColor rgb="FFCCCCCC"/>
      </patternFill>
    </fill>
  </fills>
  <borders count="1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center" vertical="center"/>
    </xf>
    <xf borderId="5" fillId="0" fontId="3" numFmtId="0" xfId="0" applyBorder="1" applyFont="1"/>
    <xf borderId="6" fillId="0" fontId="3" numFmtId="0" xfId="0" applyBorder="1" applyFont="1"/>
    <xf borderId="7" fillId="3" fontId="5" numFmtId="0" xfId="0" applyAlignment="1" applyBorder="1" applyFill="1" applyFont="1">
      <alignment horizontal="center" vertical="center"/>
    </xf>
    <xf borderId="7" fillId="4" fontId="5" numFmtId="0" xfId="0" applyAlignment="1" applyBorder="1" applyFill="1" applyFont="1">
      <alignment horizontal="center" vertical="center"/>
    </xf>
    <xf borderId="8" fillId="0" fontId="3" numFmtId="0" xfId="0" applyBorder="1" applyFont="1"/>
    <xf borderId="9" fillId="0" fontId="3" numFmtId="0" xfId="0" applyBorder="1" applyFont="1"/>
    <xf borderId="7" fillId="5" fontId="4" numFmtId="164" xfId="0" applyAlignment="1" applyBorder="1" applyFill="1" applyFont="1" applyNumberFormat="1">
      <alignment horizontal="center" readingOrder="0" vertical="center"/>
    </xf>
    <xf borderId="7" fillId="6" fontId="4" numFmtId="0" xfId="0" applyAlignment="1" applyBorder="1" applyFill="1" applyFont="1">
      <alignment horizontal="center" vertical="center"/>
    </xf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7" fillId="2" fontId="4" numFmtId="0" xfId="0" applyAlignment="1" applyBorder="1" applyFont="1">
      <alignment horizontal="center" vertical="center"/>
    </xf>
    <xf borderId="7" fillId="0" fontId="4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vertical="center"/>
    </xf>
    <xf borderId="7" fillId="0" fontId="7" numFmtId="0" xfId="0" applyAlignment="1" applyBorder="1" applyFont="1">
      <alignment horizontal="center" vertical="center"/>
    </xf>
    <xf borderId="7" fillId="3" fontId="8" numFmtId="0" xfId="0" applyAlignment="1" applyBorder="1" applyFont="1">
      <alignment horizontal="center" vertical="center"/>
    </xf>
    <xf borderId="7" fillId="4" fontId="8" numFmtId="0" xfId="0" applyAlignment="1" applyBorder="1" applyFont="1">
      <alignment horizontal="center" vertical="center"/>
    </xf>
    <xf borderId="7" fillId="7" fontId="8" numFmtId="0" xfId="0" applyAlignment="1" applyBorder="1" applyFill="1" applyFont="1">
      <alignment horizontal="center" vertical="center"/>
    </xf>
    <xf borderId="7" fillId="7" fontId="5" numFmtId="0" xfId="0" applyAlignment="1" applyBorder="1" applyFont="1">
      <alignment horizontal="center" vertical="center"/>
    </xf>
    <xf borderId="7" fillId="7" fontId="4" numFmtId="0" xfId="0" applyAlignment="1" applyBorder="1" applyFont="1">
      <alignment horizontal="center" vertical="center"/>
    </xf>
    <xf borderId="7" fillId="8" fontId="9" numFmtId="0" xfId="0" applyAlignment="1" applyBorder="1" applyFill="1" applyFont="1">
      <alignment horizontal="center" vertical="center"/>
    </xf>
    <xf borderId="7" fillId="8" fontId="4" numFmtId="0" xfId="0" applyAlignment="1" applyBorder="1" applyFont="1">
      <alignment horizontal="center" vertical="center"/>
    </xf>
    <xf borderId="7" fillId="0" fontId="6" numFmtId="0" xfId="0" applyAlignment="1" applyBorder="1" applyFont="1">
      <alignment horizontal="center" vertical="center"/>
    </xf>
    <xf borderId="7" fillId="2" fontId="7" numFmtId="0" xfId="0" applyAlignment="1" applyBorder="1" applyFont="1">
      <alignment horizontal="center" vertical="center"/>
    </xf>
    <xf borderId="7" fillId="2" fontId="4" numFmtId="165" xfId="0" applyAlignment="1" applyBorder="1" applyFont="1" applyNumberFormat="1">
      <alignment horizontal="center" readingOrder="0" vertical="center"/>
    </xf>
    <xf borderId="7" fillId="2" fontId="7" numFmtId="164" xfId="0" applyAlignment="1" applyBorder="1" applyFont="1" applyNumberFormat="1">
      <alignment horizontal="center" vertical="center"/>
    </xf>
    <xf borderId="7" fillId="8" fontId="4" numFmtId="166" xfId="0" applyAlignment="1" applyBorder="1" applyFont="1" applyNumberFormat="1">
      <alignment horizontal="center" readingOrder="0" vertical="center"/>
    </xf>
    <xf borderId="7" fillId="2" fontId="4" numFmtId="165" xfId="0" applyAlignment="1" applyBorder="1" applyFont="1" applyNumberFormat="1">
      <alignment horizontal="center"/>
    </xf>
    <xf borderId="7" fillId="2" fontId="7" numFmtId="164" xfId="0" applyAlignment="1" applyBorder="1" applyFont="1" applyNumberFormat="1">
      <alignment horizontal="center" readingOrder="0" vertical="center"/>
    </xf>
    <xf borderId="7" fillId="9" fontId="4" numFmtId="0" xfId="0" applyAlignment="1" applyBorder="1" applyFill="1" applyFont="1">
      <alignment horizontal="center" vertical="center"/>
    </xf>
    <xf borderId="7" fillId="9" fontId="10" numFmtId="0" xfId="0" applyAlignment="1" applyBorder="1" applyFont="1">
      <alignment horizontal="center" vertical="center"/>
    </xf>
    <xf borderId="7" fillId="9" fontId="10" numFmtId="164" xfId="0" applyAlignment="1" applyBorder="1" applyFont="1" applyNumberFormat="1">
      <alignment horizontal="center" vertical="center"/>
    </xf>
    <xf borderId="7" fillId="8" fontId="10" numFmtId="0" xfId="0" applyAlignment="1" applyBorder="1" applyFont="1">
      <alignment horizontal="center" vertical="center"/>
    </xf>
    <xf borderId="13" fillId="2" fontId="7" numFmtId="0" xfId="0" applyAlignment="1" applyBorder="1" applyFont="1">
      <alignment horizontal="center" vertical="center"/>
    </xf>
    <xf borderId="7" fillId="8" fontId="4" numFmtId="0" xfId="0" applyAlignment="1" applyBorder="1" applyFont="1">
      <alignment horizontal="center" readingOrder="0" vertical="center"/>
    </xf>
    <xf borderId="7" fillId="8" fontId="4" numFmtId="165" xfId="0" applyAlignment="1" applyBorder="1" applyFont="1" applyNumberFormat="1">
      <alignment horizontal="center" readingOrder="0" vertical="center"/>
    </xf>
    <xf borderId="14" fillId="0" fontId="3" numFmtId="0" xfId="0" applyBorder="1" applyFont="1"/>
    <xf borderId="15" fillId="0" fontId="3" numFmtId="0" xfId="0" applyBorder="1" applyFont="1"/>
    <xf borderId="7" fillId="10" fontId="6" numFmtId="0" xfId="0" applyAlignment="1" applyBorder="1" applyFill="1" applyFont="1">
      <alignment horizontal="center" vertical="center"/>
    </xf>
    <xf borderId="13" fillId="0" fontId="6" numFmtId="0" xfId="0" applyAlignment="1" applyBorder="1" applyFont="1">
      <alignment horizontal="center" vertical="center"/>
    </xf>
    <xf borderId="7" fillId="2" fontId="4" numFmtId="0" xfId="0" applyAlignment="1" applyBorder="1" applyFont="1">
      <alignment horizontal="center" readingOrder="0" vertical="center"/>
    </xf>
    <xf borderId="7" fillId="2" fontId="4" numFmtId="166" xfId="0" applyAlignment="1" applyBorder="1" applyFont="1" applyNumberFormat="1">
      <alignment horizontal="center" readingOrder="0" vertical="center"/>
    </xf>
    <xf borderId="16" fillId="0" fontId="3" numFmtId="0" xfId="0" applyBorder="1" applyFont="1"/>
    <xf borderId="7" fillId="0" fontId="11" numFmtId="0" xfId="0" applyAlignment="1" applyBorder="1" applyFont="1">
      <alignment horizontal="center" vertical="center"/>
    </xf>
    <xf borderId="7" fillId="2" fontId="7" numFmtId="0" xfId="0" applyAlignment="1" applyBorder="1" applyFont="1">
      <alignment horizontal="center" readingOrder="0" vertical="center"/>
    </xf>
    <xf borderId="7" fillId="0" fontId="7" numFmtId="164" xfId="0" applyAlignment="1" applyBorder="1" applyFont="1" applyNumberFormat="1">
      <alignment horizontal="center" vertical="center"/>
    </xf>
    <xf borderId="7" fillId="8" fontId="6" numFmtId="0" xfId="0" applyAlignment="1" applyBorder="1" applyFont="1">
      <alignment horizontal="center" vertical="center"/>
    </xf>
    <xf borderId="7" fillId="7" fontId="12" numFmtId="0" xfId="0" applyAlignment="1" applyBorder="1" applyFont="1">
      <alignment horizontal="center" vertical="center"/>
    </xf>
    <xf borderId="7" fillId="3" fontId="13" numFmtId="164" xfId="0" applyAlignment="1" applyBorder="1" applyFont="1" applyNumberFormat="1">
      <alignment horizontal="center" vertical="center"/>
    </xf>
    <xf borderId="7" fillId="7" fontId="13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29"/>
    <col customWidth="1" min="2" max="2" width="18.43"/>
    <col customWidth="1" min="3" max="6" width="8.71"/>
    <col customWidth="1" min="7" max="7" width="12.86"/>
    <col customWidth="1" min="8" max="8" width="16.29"/>
    <col customWidth="1" min="9" max="9" width="8.71"/>
    <col customWidth="1" min="10" max="10" width="14.14"/>
    <col customWidth="1" min="11" max="26" width="8.71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</row>
    <row r="2" ht="14.25" customHeight="1">
      <c r="A2" s="2" t="s">
        <v>0</v>
      </c>
      <c r="B2" s="3"/>
      <c r="C2" s="3"/>
      <c r="D2" s="3"/>
      <c r="E2" s="3"/>
      <c r="F2" s="3"/>
      <c r="G2" s="3"/>
      <c r="H2" s="3"/>
      <c r="I2" s="3"/>
      <c r="J2" s="4"/>
    </row>
    <row r="3" ht="14.25" customHeight="1">
      <c r="A3" s="5"/>
      <c r="B3" s="6"/>
      <c r="C3" s="6"/>
      <c r="D3" s="6"/>
      <c r="E3" s="6"/>
      <c r="F3" s="6"/>
      <c r="G3" s="7"/>
      <c r="H3" s="8" t="s">
        <v>1</v>
      </c>
      <c r="I3" s="9" t="s">
        <v>2</v>
      </c>
      <c r="J3" s="9" t="s">
        <v>3</v>
      </c>
    </row>
    <row r="4" ht="14.25" customHeight="1">
      <c r="A4" s="10"/>
      <c r="G4" s="11"/>
      <c r="H4" s="12">
        <v>193000.0</v>
      </c>
      <c r="I4" s="13" t="s">
        <v>4</v>
      </c>
      <c r="J4" s="12">
        <v>193000.0</v>
      </c>
    </row>
    <row r="5" ht="14.25" customHeight="1">
      <c r="A5" s="14"/>
      <c r="B5" s="15"/>
      <c r="C5" s="15"/>
      <c r="D5" s="15"/>
      <c r="E5" s="15"/>
      <c r="F5" s="15"/>
      <c r="G5" s="16"/>
      <c r="H5" s="17"/>
      <c r="I5" s="17"/>
      <c r="J5" s="17"/>
    </row>
    <row r="6" ht="14.25" customHeight="1">
      <c r="A6" s="18"/>
      <c r="B6" s="19" t="s">
        <v>5</v>
      </c>
      <c r="C6" s="3"/>
      <c r="D6" s="4"/>
      <c r="E6" s="19" t="s">
        <v>6</v>
      </c>
      <c r="F6" s="4"/>
      <c r="G6" s="20" t="s">
        <v>7</v>
      </c>
      <c r="H6" s="21" t="s">
        <v>8</v>
      </c>
      <c r="I6" s="22" t="s">
        <v>9</v>
      </c>
      <c r="J6" s="9" t="s">
        <v>10</v>
      </c>
    </row>
    <row r="7" ht="14.25" customHeight="1">
      <c r="A7" s="23" t="s">
        <v>11</v>
      </c>
      <c r="B7" s="23" t="s">
        <v>12</v>
      </c>
      <c r="C7" s="23" t="s">
        <v>13</v>
      </c>
      <c r="D7" s="23" t="s">
        <v>14</v>
      </c>
      <c r="E7" s="23" t="s">
        <v>15</v>
      </c>
      <c r="F7" s="24" t="s">
        <v>16</v>
      </c>
      <c r="G7" s="25"/>
      <c r="H7" s="25"/>
      <c r="I7" s="25"/>
      <c r="J7" s="25"/>
    </row>
    <row r="8" ht="14.25" customHeight="1">
      <c r="A8" s="26" t="s">
        <v>17</v>
      </c>
      <c r="B8" s="27"/>
      <c r="C8" s="27"/>
      <c r="D8" s="27"/>
      <c r="E8" s="27"/>
      <c r="F8" s="27"/>
      <c r="G8" s="27"/>
      <c r="H8" s="27"/>
      <c r="I8" s="27"/>
      <c r="J8" s="27"/>
    </row>
    <row r="9" ht="14.25" customHeight="1">
      <c r="A9" s="28" t="s">
        <v>18</v>
      </c>
      <c r="B9" s="29" t="s">
        <v>19</v>
      </c>
      <c r="C9" s="17">
        <v>49.0</v>
      </c>
      <c r="D9" s="30">
        <v>50.0</v>
      </c>
      <c r="E9" s="29"/>
      <c r="F9" s="31"/>
      <c r="G9" s="17"/>
      <c r="H9" s="32">
        <v>2450.0</v>
      </c>
      <c r="I9" s="17"/>
      <c r="J9" s="31"/>
    </row>
    <row r="10" ht="14.25" customHeight="1">
      <c r="A10" s="28" t="s">
        <v>20</v>
      </c>
      <c r="B10" s="29" t="s">
        <v>21</v>
      </c>
      <c r="C10" s="17">
        <v>98.0</v>
      </c>
      <c r="D10" s="33">
        <v>50.0</v>
      </c>
      <c r="E10" s="29"/>
      <c r="F10" s="31"/>
      <c r="G10" s="17"/>
      <c r="H10" s="32">
        <v>4900.0</v>
      </c>
      <c r="I10" s="17"/>
      <c r="J10" s="31"/>
    </row>
    <row r="11" ht="14.25" customHeight="1">
      <c r="A11" s="28" t="s">
        <v>22</v>
      </c>
      <c r="B11" s="29" t="s">
        <v>23</v>
      </c>
      <c r="C11" s="29">
        <v>35.0</v>
      </c>
      <c r="D11" s="34">
        <v>70.0</v>
      </c>
      <c r="E11" s="17"/>
      <c r="F11" s="31"/>
      <c r="G11" s="17"/>
      <c r="H11" s="32">
        <v>2450.0</v>
      </c>
      <c r="I11" s="17"/>
      <c r="J11" s="31"/>
    </row>
    <row r="12" ht="14.25" customHeight="1">
      <c r="A12" s="35"/>
      <c r="B12" s="35"/>
      <c r="C12" s="35"/>
      <c r="D12" s="35"/>
      <c r="E12" s="35"/>
      <c r="F12" s="35"/>
      <c r="G12" s="36" t="s">
        <v>24</v>
      </c>
      <c r="H12" s="37">
        <f>SUM(H9:H11)</f>
        <v>9800</v>
      </c>
      <c r="I12" s="36" t="s">
        <v>4</v>
      </c>
      <c r="J12" s="35"/>
    </row>
    <row r="13" ht="14.25" customHeight="1">
      <c r="A13" s="38" t="s">
        <v>25</v>
      </c>
      <c r="B13" s="27"/>
      <c r="C13" s="27"/>
      <c r="D13" s="27"/>
      <c r="E13" s="27"/>
      <c r="F13" s="27"/>
      <c r="G13" s="27"/>
      <c r="H13" s="27"/>
      <c r="I13" s="27"/>
      <c r="J13" s="27"/>
    </row>
    <row r="14" ht="14.25" customHeight="1">
      <c r="A14" s="28" t="s">
        <v>26</v>
      </c>
      <c r="B14" s="39" t="s">
        <v>27</v>
      </c>
      <c r="C14" s="40">
        <v>7.0</v>
      </c>
      <c r="D14" s="41">
        <v>30.0</v>
      </c>
      <c r="E14" s="27"/>
      <c r="F14" s="27"/>
      <c r="G14" s="32">
        <v>210.0</v>
      </c>
      <c r="H14" s="32">
        <v>210.0</v>
      </c>
      <c r="I14" s="27"/>
      <c r="J14" s="27"/>
    </row>
    <row r="15" ht="14.25" customHeight="1">
      <c r="A15" s="28" t="s">
        <v>28</v>
      </c>
      <c r="B15" s="42"/>
      <c r="C15" s="40">
        <v>210.0</v>
      </c>
      <c r="D15" s="41">
        <v>500.0</v>
      </c>
      <c r="E15" s="27"/>
      <c r="F15" s="27"/>
      <c r="G15" s="32">
        <v>105000.0</v>
      </c>
      <c r="H15" s="32">
        <v>105000.0</v>
      </c>
      <c r="I15" s="27"/>
      <c r="J15" s="27"/>
    </row>
    <row r="16" ht="14.25" customHeight="1">
      <c r="A16" s="28" t="s">
        <v>29</v>
      </c>
      <c r="B16" s="43"/>
      <c r="C16" s="40">
        <v>35.0</v>
      </c>
      <c r="D16" s="41">
        <v>100.0</v>
      </c>
      <c r="E16" s="27"/>
      <c r="F16" s="27"/>
      <c r="G16" s="32">
        <v>3500.0</v>
      </c>
      <c r="H16" s="32">
        <v>3500.0</v>
      </c>
      <c r="I16" s="27"/>
      <c r="J16" s="27"/>
    </row>
    <row r="17" ht="14.25" customHeight="1">
      <c r="A17" s="35"/>
      <c r="B17" s="35"/>
      <c r="C17" s="35"/>
      <c r="D17" s="35"/>
      <c r="E17" s="35"/>
      <c r="F17" s="35"/>
      <c r="G17" s="36" t="s">
        <v>24</v>
      </c>
      <c r="H17" s="37">
        <f>SUM(H14:H16)</f>
        <v>108710</v>
      </c>
      <c r="I17" s="36" t="s">
        <v>4</v>
      </c>
      <c r="J17" s="35"/>
    </row>
    <row r="18" ht="14.25" customHeight="1">
      <c r="A18" s="44" t="s">
        <v>30</v>
      </c>
      <c r="B18" s="27"/>
      <c r="C18" s="27"/>
      <c r="D18" s="27"/>
      <c r="E18" s="27"/>
      <c r="F18" s="27"/>
      <c r="G18" s="27"/>
      <c r="H18" s="27"/>
      <c r="I18" s="27"/>
      <c r="J18" s="27"/>
    </row>
    <row r="19" ht="14.25" customHeight="1">
      <c r="A19" s="28" t="s">
        <v>31</v>
      </c>
      <c r="B19" s="45" t="s">
        <v>32</v>
      </c>
      <c r="C19" s="46">
        <v>77.0</v>
      </c>
      <c r="D19" s="30">
        <v>50.0</v>
      </c>
      <c r="E19" s="29"/>
      <c r="F19" s="31"/>
      <c r="G19" s="47">
        <v>3850.0</v>
      </c>
      <c r="H19" s="47">
        <v>3850.0</v>
      </c>
      <c r="I19" s="17"/>
      <c r="J19" s="31"/>
    </row>
    <row r="20" ht="14.25" customHeight="1">
      <c r="A20" s="28" t="s">
        <v>33</v>
      </c>
      <c r="B20" s="48"/>
      <c r="C20" s="46">
        <v>49.0</v>
      </c>
      <c r="D20" s="30">
        <v>1000.0</v>
      </c>
      <c r="E20" s="29"/>
      <c r="F20" s="31"/>
      <c r="G20" s="47">
        <v>49000.0</v>
      </c>
      <c r="H20" s="47">
        <v>49000.0</v>
      </c>
      <c r="I20" s="17"/>
      <c r="J20" s="31"/>
    </row>
    <row r="21" ht="14.25" customHeight="1">
      <c r="A21" s="49" t="s">
        <v>34</v>
      </c>
      <c r="B21" s="28" t="s">
        <v>35</v>
      </c>
      <c r="C21" s="50">
        <v>70.0</v>
      </c>
      <c r="D21" s="34">
        <v>200.0</v>
      </c>
      <c r="E21" s="17"/>
      <c r="F21" s="31"/>
      <c r="G21" s="47">
        <v>14000.0</v>
      </c>
      <c r="H21" s="47">
        <v>14000.0</v>
      </c>
      <c r="I21" s="17"/>
      <c r="J21" s="31"/>
    </row>
    <row r="22" ht="14.25" customHeight="1">
      <c r="A22" s="35"/>
      <c r="B22" s="35"/>
      <c r="C22" s="35"/>
      <c r="D22" s="35"/>
      <c r="E22" s="35"/>
      <c r="F22" s="35"/>
      <c r="G22" s="36" t="s">
        <v>24</v>
      </c>
      <c r="H22" s="37">
        <f>SUM(H19:H21)</f>
        <v>66850</v>
      </c>
      <c r="I22" s="36" t="s">
        <v>4</v>
      </c>
      <c r="J22" s="35"/>
    </row>
    <row r="23" ht="14.25" customHeight="1">
      <c r="A23" s="44" t="s">
        <v>36</v>
      </c>
      <c r="B23" s="27"/>
      <c r="C23" s="27"/>
      <c r="D23" s="27"/>
      <c r="E23" s="27"/>
      <c r="F23" s="27"/>
      <c r="G23" s="27"/>
      <c r="H23" s="27"/>
      <c r="I23" s="27"/>
      <c r="J23" s="27"/>
    </row>
    <row r="24" ht="14.25" customHeight="1">
      <c r="A24" s="28" t="s">
        <v>37</v>
      </c>
      <c r="B24" s="20" t="s">
        <v>38</v>
      </c>
      <c r="C24" s="20">
        <v>7.0</v>
      </c>
      <c r="D24" s="51" t="s">
        <v>39</v>
      </c>
      <c r="E24" s="18"/>
      <c r="F24" s="18"/>
      <c r="G24" s="31">
        <v>140.0</v>
      </c>
      <c r="H24" s="31">
        <v>140.0</v>
      </c>
      <c r="I24" s="17"/>
      <c r="J24" s="31"/>
    </row>
    <row r="25" ht="14.25" customHeight="1">
      <c r="A25" s="28" t="s">
        <v>40</v>
      </c>
      <c r="B25" s="20" t="s">
        <v>41</v>
      </c>
      <c r="C25" s="20">
        <v>105.0</v>
      </c>
      <c r="D25" s="51">
        <v>50.0</v>
      </c>
      <c r="E25" s="18"/>
      <c r="F25" s="18"/>
      <c r="G25" s="31">
        <v>5250.0</v>
      </c>
      <c r="H25" s="31">
        <v>5250.0</v>
      </c>
      <c r="I25" s="17"/>
      <c r="J25" s="31"/>
    </row>
    <row r="26" ht="14.25" customHeight="1">
      <c r="A26" s="28" t="s">
        <v>42</v>
      </c>
      <c r="B26" s="20" t="s">
        <v>41</v>
      </c>
      <c r="C26" s="20">
        <v>35.0</v>
      </c>
      <c r="D26" s="51">
        <v>70.0</v>
      </c>
      <c r="E26" s="18"/>
      <c r="F26" s="18"/>
      <c r="G26" s="31">
        <v>2450.0</v>
      </c>
      <c r="H26" s="31">
        <v>2450.0</v>
      </c>
      <c r="I26" s="17"/>
      <c r="J26" s="31"/>
    </row>
    <row r="27" ht="14.25" customHeight="1">
      <c r="A27" s="35"/>
      <c r="B27" s="35"/>
      <c r="C27" s="35"/>
      <c r="D27" s="35"/>
      <c r="E27" s="35"/>
      <c r="F27" s="35"/>
      <c r="G27" s="36" t="s">
        <v>24</v>
      </c>
      <c r="H27" s="37">
        <f>SUM(H24:H26)</f>
        <v>7840</v>
      </c>
      <c r="I27" s="36" t="s">
        <v>4</v>
      </c>
      <c r="J27" s="35"/>
    </row>
    <row r="28" ht="14.25" customHeight="1">
      <c r="A28" s="52" t="s">
        <v>43</v>
      </c>
      <c r="B28" s="27"/>
      <c r="C28" s="27"/>
      <c r="D28" s="27"/>
      <c r="E28" s="27"/>
      <c r="F28" s="27"/>
      <c r="G28" s="27"/>
      <c r="H28" s="31" t="s">
        <v>44</v>
      </c>
      <c r="I28" s="17"/>
      <c r="J28" s="18"/>
    </row>
    <row r="29" ht="14.25" customHeight="1">
      <c r="A29" s="53" t="s">
        <v>45</v>
      </c>
      <c r="B29" s="25"/>
      <c r="C29" s="25"/>
      <c r="D29" s="25"/>
      <c r="E29" s="25"/>
      <c r="F29" s="25"/>
      <c r="G29" s="25"/>
      <c r="H29" s="54">
        <f>SUM(H28,H27,H22,H17,H12)</f>
        <v>193200</v>
      </c>
      <c r="I29" s="55" t="s">
        <v>4</v>
      </c>
      <c r="J29" s="25"/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A2:J2"/>
    <mergeCell ref="A3:G5"/>
    <mergeCell ref="B6:D6"/>
    <mergeCell ref="E6:F6"/>
    <mergeCell ref="B14:B16"/>
    <mergeCell ref="B19:B20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2024-10-26T16:56:03Z</dcterms:created>
  <dc:creator>soha ali</dc:creator>
</cp:coreProperties>
</file>