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Input-2" sheetId="1" state="visible" r:id="rId2"/>
  </sheets>
  <externalReferences>
    <externalReference r:id="rId3"/>
  </externalReferences>
  <definedNames>
    <definedName function="false" hidden="false" name="aa" vbProcedure="false">#REF!</definedName>
    <definedName function="false" hidden="false" name="aaa" vbProcedure="false">#REF!</definedName>
    <definedName function="false" hidden="false" name="ABC" vbProcedure="false">#REF!</definedName>
    <definedName function="false" hidden="false" name="asd" vbProcedure="false">#REF!</definedName>
    <definedName function="false" hidden="false" name="asdf" vbProcedure="false">#REF!</definedName>
    <definedName function="false" hidden="false" name="auto" vbProcedure="false">#REF!</definedName>
    <definedName function="false" hidden="false" name="autofdn" vbProcedure="false">#REF!</definedName>
    <definedName function="false" hidden="false" name="bc" vbProcedure="false">#REF!</definedName>
    <definedName function="false" hidden="false" name="CSR6_7" vbProcedure="false">#REF!</definedName>
    <definedName function="false" hidden="false" name="del" vbProcedure="false">#REF!</definedName>
    <definedName function="false" hidden="false" name="design" vbProcedure="false">#REF!</definedName>
    <definedName function="false" hidden="false" name="Discipline" vbProcedure="false">#REF!</definedName>
    <definedName function="false" hidden="false" name="eats" vbProcedure="false">#REF!</definedName>
    <definedName function="false" hidden="false" name="excel" vbProcedure="false">#REF!</definedName>
    <definedName function="false" hidden="false" name="Excel_BuiltIn__FilterDatabase_3_1" vbProcedure="false">#REF!</definedName>
    <definedName function="false" hidden="false" name="Lead" vbProcedure="false">#REF!</definedName>
    <definedName function="false" hidden="false" name="Level" vbProcedure="false">#REF!</definedName>
    <definedName function="false" hidden="false" name="Mahabaleshwar_TUMC" vbProcedure="false">#REF!</definedName>
    <definedName function="false" hidden="false" name="Months" vbProcedure="false">#REF!</definedName>
    <definedName function="false" hidden="false" name="MUM_PA" vbProcedure="false">#REF!</definedName>
    <definedName function="false" hidden="false" name="Processes" vbProcedure="false">#REF!</definedName>
    <definedName function="false" hidden="false" name="Process_1" vbProcedure="false">#REF!</definedName>
    <definedName function="false" hidden="false" name="Process_10" vbProcedure="false">#REF!</definedName>
    <definedName function="false" hidden="false" name="Process_11" vbProcedure="false">#REF!</definedName>
    <definedName function="false" hidden="false" name="Process_12" vbProcedure="false">#REF!</definedName>
    <definedName function="false" hidden="false" name="Process_13" vbProcedure="false">#REF!</definedName>
    <definedName function="false" hidden="false" name="Process_14" vbProcedure="false">#REF!</definedName>
    <definedName function="false" hidden="false" name="Process_15" vbProcedure="false">#REF!</definedName>
    <definedName function="false" hidden="false" name="Process_16" vbProcedure="false">#REF!</definedName>
    <definedName function="false" hidden="false" name="Process_2" vbProcedure="false">#REF!</definedName>
    <definedName function="false" hidden="false" name="Process_3" vbProcedure="false">#REF!</definedName>
    <definedName function="false" hidden="false" name="Process_4" vbProcedure="false">#REF!</definedName>
    <definedName function="false" hidden="false" name="Process_5" vbProcedure="false">#REF!</definedName>
    <definedName function="false" hidden="false" name="Process_6" vbProcedure="false">#REF!</definedName>
    <definedName function="false" hidden="false" name="Process_7" vbProcedure="false">#REF!</definedName>
    <definedName function="false" hidden="false" name="Process_8" vbProcedure="false">#REF!</definedName>
    <definedName function="false" hidden="false" name="Process_9" vbProcedure="false">#REF!</definedName>
    <definedName function="false" hidden="false" name="Projects" vbProcedure="false">#REF!</definedName>
    <definedName function="false" hidden="false" name="Resources" vbProcedure="false">#REF!</definedName>
    <definedName function="false" hidden="false" name="sa" vbProcedure="false">#REF!</definedName>
    <definedName function="false" hidden="false" name="sada" vbProcedure="false">#REF!</definedName>
    <definedName function="false" hidden="false" name="sades" vbProcedure="false">#REF!</definedName>
    <definedName function="false" hidden="false" name="sadf" vbProcedure="false">#REF!</definedName>
    <definedName function="false" hidden="false" name="sae" vbProcedure="false">#REF!</definedName>
    <definedName function="false" hidden="false" name="saet" vbProcedure="false">#REF!</definedName>
    <definedName function="false" hidden="false" name="sater" vbProcedure="false">#REF!</definedName>
    <definedName function="false" hidden="false" name="SD" vbProcedure="false">42925</definedName>
    <definedName function="false" hidden="false" name="sds" vbProcedure="false">#REF!</definedName>
    <definedName function="false" hidden="false" name="SelectMonth" vbProcedure="false">#REF!</definedName>
    <definedName function="false" hidden="false" name="SLD" vbProcedure="false">#REF!</definedName>
    <definedName function="false" hidden="false" name="spf" vbProcedure="false">#REF!</definedName>
    <definedName function="false" hidden="false" name="spfou" vbProcedure="false">#REF!</definedName>
    <definedName function="false" hidden="false" name="spfoundation" vbProcedure="false">#REF!</definedName>
    <definedName function="false" hidden="false" name="Stages" vbProcedure="false">#REF!</definedName>
    <definedName function="false" hidden="false" name="swam" vbProcedure="false">#REF!</definedName>
    <definedName function="false" hidden="false" name="testing" vbProcedure="false">#REF!</definedName>
    <definedName function="false" hidden="false" name="testingone" vbProcedure="false">#REF!</definedName>
    <definedName function="false" hidden="false" name="thanks" vbProcedure="false">#REF!</definedName>
    <definedName function="false" hidden="false" name="tools" vbProcedure="false">#REF!</definedName>
    <definedName function="false" hidden="false" name="toolsdesign" vbProcedure="false">#REF!</definedName>
    <definedName function="false" hidden="false" name="USD" vbProcedure="false">3.75</definedName>
    <definedName function="false" hidden="false" name="_del1" vbProcedure="false">#REF!</definedName>
    <definedName function="false" hidden="false" name="_del1234" vbProcedure="false">#REF!</definedName>
    <definedName function="false" hidden="false" name="__del1" vbProcedure="false">#REF!</definedName>
    <definedName function="false" hidden="false" name="__del1234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<sst xmlns="http://schemas.openxmlformats.org/spreadsheetml/2006/main" count="33" uniqueCount="33">
  <si>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Month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</si>
  <si>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</si>
  <si>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</si>
  <si>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</si>
  <si>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</si>
  <si>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</si>
  <si>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</si>
  <si>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</si>
  <si>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</si>
  <si>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</si>
  <si>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</si>
  <si>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</si>
  <si>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</si>
  <si>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</si>
  <si>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</si>
  <si>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</si>
  <si>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</si>
  <si>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</si>
  <si>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</si>
  <si>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</si>
  <si>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</si>
  <si>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</si>
  <si>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</si>
  <si>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</si>
  <si>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</si>
  <si>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</si>
  <si>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</si>
  <si>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</si>
  <si>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</si>
  <si>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</si>
  <si>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% Plan</t>
  </si>
  <si>
    <t xml:space="preserve">% Cumulative Plan</t>
  </si>
  <si>
    <t xml:space="preserve">Man_hour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</si>
</sst>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"/>
    <numFmt numFmtId="168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u val="single"/>
      <sz val="18"/>
      <color rgb="FF595959"/>
      <name val="Calibri"/>
      <family val="2"/>
    </font>
    <font>
      <b val="true"/>
      <sz val="11"/>
      <color rgb="FF404040"/>
      <name val="Calibri"/>
      <family val="2"/>
    </font>
    <font>
      <b val="true"/>
      <sz val="12"/>
      <color rgb="FF595959"/>
      <name val="Calibri"/>
      <family val="2"/>
    </font>
    <font>
      <b val="true"/>
      <u val="single"/>
      <sz val="16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otted">
        <color rgb="FFA9D18E"/>
      </left>
      <right style="dotted">
        <color rgb="FFA9D18E"/>
      </right>
      <top style="dotted">
        <color rgb="FFA9D18E"/>
      </top>
      <bottom style="dotted">
        <color rgb="FFA9D18E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 u="sng">
                <a:solidFill>
                  <a:srgbClr val="595959"/>
                </a:solidFill>
                <a:uFillTx/>
                <a:latin typeface="Calibri"/>
              </a:defRPr>
            </a:pPr>
            <a:r>
              <a:rPr b="1" lang="en-US" sz="1800" spc="-1" strike="noStrike" u="sng">
                <a:solidFill>
                  <a:srgbClr val="595959"/>
                </a:solidFill>
                <a:uFillTx/>
                <a:latin typeface="Calibri"/>
              </a:rPr>
              <a:t>NC Planned Progress Path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8243010877335"/>
          <c:y val="0.107137327759715"/>
          <c:w val="0.870515272706196"/>
          <c:h val="0.736801362440006"/>
        </c:manualLayout>
      </c:layout>
      <c:lineChart>
        <c:grouping val="standard"/>
        <c:varyColors val="0"/>
        <c:ser>
          <c:idx val="0"/>
          <c:order val="0"/>
          <c:tx>
            <c:strRef>
              <c:f>'Data_Input-2'!$A$3</c:f>
              <c:strCache>
                <c:ptCount val="1"/>
                <c:pt idx="0">
                  <c:v>% Cumulative Plan</c:v>
                </c:pt>
              </c:strCache>
            </c:strRef>
          </c:tx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'Data_Input-2'!$B$1:$Z$1</c:f>
              <c:strCache>
                <c:ptCount val="25"/>
                <c:pt idx="0">
                  <c:v>Nov-23</c:v>
                </c:pt>
                <c:pt idx="1">
                  <c:v>Dec-23</c:v>
                </c:pt>
                <c:pt idx="2">
                  <c:v>Jan-24</c:v>
                </c:pt>
                <c:pt idx="3">
                  <c:v>Feb-24</c:v>
                </c:pt>
                <c:pt idx="4">
                  <c:v>Mar-24</c:v>
                </c:pt>
                <c:pt idx="5">
                  <c:v>Apr-24</c:v>
                </c:pt>
                <c:pt idx="6">
                  <c:v>May-24</c:v>
                </c:pt>
                <c:pt idx="7">
                  <c:v>Jun-24</c:v>
                </c:pt>
                <c:pt idx="8">
                  <c:v>Jul-24</c:v>
                </c:pt>
                <c:pt idx="9">
                  <c:v>Aug-24</c:v>
                </c:pt>
                <c:pt idx="10">
                  <c:v>Sep-24</c:v>
                </c:pt>
                <c:pt idx="11">
                  <c:v>Oct-24</c:v>
                </c:pt>
                <c:pt idx="12">
                  <c:v>Nov-24</c:v>
                </c:pt>
                <c:pt idx="13">
                  <c:v>Dec-24</c:v>
                </c:pt>
                <c:pt idx="14">
                  <c:v>Jan-25</c:v>
                </c:pt>
                <c:pt idx="15">
                  <c:v>Feb-25</c:v>
                </c:pt>
                <c:pt idx="16">
                  <c:v>Mar-25</c:v>
                </c:pt>
                <c:pt idx="17">
                  <c:v>Apr-25</c:v>
                </c:pt>
                <c:pt idx="18">
                  <c:v>May-25</c:v>
                </c:pt>
                <c:pt idx="19">
                  <c:v>Jun-25</c:v>
                </c:pt>
                <c:pt idx="20">
                  <c:v>Jul-25</c:v>
                </c:pt>
                <c:pt idx="21">
                  <c:v>Aug-25</c:v>
                </c:pt>
                <c:pt idx="22">
                  <c:v>Sep-25</c:v>
                </c:pt>
                <c:pt idx="23">
                  <c:v>Oct-25</c:v>
                </c:pt>
                <c:pt idx="24">
                  <c:v>Nov-25</c:v>
                </c:pt>
              </c:strCache>
            </c:strRef>
          </c:cat>
          <c:val>
            <c:numRef>
              <c:f>'Data_Input-2'!$B$3:$Z$3</c:f>
              <c:numCache>
                <c:formatCode>General</c:formatCode>
                <c:ptCount val="25"/>
                <c:pt idx="0">
                  <c:v>0</c:v>
                </c:pt>
                <c:pt idx="1">
                  <c:v>0.0191629790519937</c:v>
                </c:pt>
                <c:pt idx="2">
                  <c:v>0.0601755435460768</c:v>
                </c:pt>
                <c:pt idx="3">
                  <c:v>0.0868102449037148</c:v>
                </c:pt>
                <c:pt idx="4">
                  <c:v>0.121271541766215</c:v>
                </c:pt>
                <c:pt idx="5">
                  <c:v>0.158057036258763</c:v>
                </c:pt>
                <c:pt idx="6">
                  <c:v>0.216121558025782</c:v>
                </c:pt>
                <c:pt idx="7">
                  <c:v>0.262573175439398</c:v>
                </c:pt>
                <c:pt idx="8">
                  <c:v>0.262573175439398</c:v>
                </c:pt>
                <c:pt idx="9">
                  <c:v>0.319699190161161</c:v>
                </c:pt>
                <c:pt idx="10">
                  <c:v>0.365400001938573</c:v>
                </c:pt>
                <c:pt idx="11">
                  <c:v>0.422526016660337</c:v>
                </c:pt>
                <c:pt idx="12">
                  <c:v>0.470738604975231</c:v>
                </c:pt>
                <c:pt idx="13">
                  <c:v>0.518951193290125</c:v>
                </c:pt>
                <c:pt idx="14">
                  <c:v>0.579216928683743</c:v>
                </c:pt>
                <c:pt idx="15">
                  <c:v>0.627429516998638</c:v>
                </c:pt>
                <c:pt idx="16">
                  <c:v>0.669261139606562</c:v>
                </c:pt>
                <c:pt idx="17">
                  <c:v>0.711092762214487</c:v>
                </c:pt>
                <c:pt idx="18">
                  <c:v>0.763382290474392</c:v>
                </c:pt>
                <c:pt idx="19">
                  <c:v>0.805213913082316</c:v>
                </c:pt>
                <c:pt idx="20">
                  <c:v>0.853872077205095</c:v>
                </c:pt>
                <c:pt idx="21">
                  <c:v>0.886378430973368</c:v>
                </c:pt>
                <c:pt idx="22">
                  <c:v>0.917565980423034</c:v>
                </c:pt>
                <c:pt idx="23">
                  <c:v>0.945142101093324</c:v>
                </c:pt>
                <c:pt idx="24">
                  <c:v>0.948792863777641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26768"/>
        <c:axId val="21067305"/>
      </c:lineChart>
      <c:catAx>
        <c:axId val="81526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IN" sz="1600" spc="-1" strike="noStrike" u="sng">
                    <a:solidFill>
                      <a:srgbClr val="595959"/>
                    </a:solidFill>
                    <a:uFillTx/>
                    <a:latin typeface="Calibri"/>
                  </a:defRPr>
                </a:pPr>
                <a:r>
                  <a:rPr b="1" lang="en-IN" sz="1600" spc="-1" strike="noStrike" u="sng">
                    <a:solidFill>
                      <a:srgbClr val="595959"/>
                    </a:solidFill>
                    <a:uFillTx/>
                    <a:latin typeface="Calibri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67305"/>
        <c:crosses val="autoZero"/>
        <c:auto val="1"/>
        <c:lblAlgn val="ctr"/>
        <c:lblOffset val="100"/>
        <c:noMultiLvlLbl val="0"/>
      </c:catAx>
      <c:valAx>
        <c:axId val="210673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IN" sz="1600" spc="-1" strike="noStrike" u="sng">
                    <a:solidFill>
                      <a:srgbClr val="595959"/>
                    </a:solidFill>
                    <a:uFillTx/>
                    <a:latin typeface="Calibri"/>
                  </a:defRPr>
                </a:pPr>
                <a:r>
                  <a:rPr b="1" lang="en-IN" sz="1600" spc="-1" strike="noStrike" u="sng">
                    <a:solidFill>
                      <a:srgbClr val="595959"/>
                    </a:solidFill>
                    <a:uFillTx/>
                    <a:latin typeface="Calibri"/>
                  </a:rPr>
                  <a:t>% Progress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26768"/>
        <c:crosses val="autoZero"/>
        <c:crossBetween val="midCat"/>
      </c:valAx>
      <c:spPr>
        <a:noFill/>
        <a:ln>
          <a:solidFill>
            <a:srgbClr val="4472c4"/>
          </a:solidFill>
        </a:ln>
      </c:spPr>
    </c:plotArea>
    <c:legend>
      <c:legendPos val="b"/>
      <c:layout>
        <c:manualLayout>
          <c:xMode val="edge"/>
          <c:yMode val="edge"/>
          <c:x val="0.0683552618868216"/>
          <c:y val="0.13190896423595"/>
          <c:w val="0.205320916573283"/>
          <c:h val="0.05372764573817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41</xdr:row>
      <xdr:rowOff>118080</xdr:rowOff>
    </xdr:from>
    <xdr:to>
      <xdr:col>22</xdr:col>
      <xdr:colOff>807840</xdr:colOff>
      <xdr:row>67</xdr:row>
      <xdr:rowOff>13680</xdr:rowOff>
    </xdr:to>
    <xdr:graphicFrame>
      <xdr:nvGraphicFramePr>
        <xdr:cNvPr id="0" name="Chart 1"/>
        <xdr:cNvGraphicFramePr/>
      </xdr:nvGraphicFramePr>
      <xdr:xfrm>
        <a:off x="0" y="7303680"/>
        <a:ext cx="18633240" cy="44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Avinash%20Tripathi/AppData/Local/Microsoft/Windows/INetCache/Content.Outlook/DX4RO55Z/NC_Project_Plan_V2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C_Project_Plan"/>
      <sheetName val="Plan-Garph"/>
      <sheetName val="NC_Plan_Working_Data"/>
      <sheetName val="BOQ"/>
      <sheetName val="Task Month Resource Plan"/>
      <sheetName val="Data Processing"/>
      <sheetName val="Monthly Invoice Plan"/>
      <sheetName val="WK_NO"/>
    </sheetNames>
    <sheetDataSet>
      <sheetData sheetId="0">
        <row r="17">
          <cell r="A17" t="str">
            <v>Apr-23-Total</v>
          </cell>
          <cell r="B17" t="str">
            <v>Apr-23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7">
          <cell r="L17">
            <v>0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>May-23</v>
          </cell>
          <cell r="B18" t="str">
            <v>WK-23-19</v>
          </cell>
          <cell r="C18">
            <v>0</v>
          </cell>
        </row>
        <row r="18">
          <cell r="E18">
            <v>0</v>
          </cell>
          <cell r="F18">
            <v>0</v>
          </cell>
          <cell r="G18">
            <v>0</v>
          </cell>
        </row>
        <row r="18">
          <cell r="I18">
            <v>0</v>
          </cell>
          <cell r="J18">
            <v>0</v>
          </cell>
        </row>
        <row r="18">
          <cell r="L18">
            <v>0</v>
          </cell>
        </row>
        <row r="18"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May-23</v>
          </cell>
          <cell r="B19" t="str">
            <v>WK-23-20</v>
          </cell>
          <cell r="C19">
            <v>0</v>
          </cell>
        </row>
        <row r="19">
          <cell r="E19">
            <v>0</v>
          </cell>
          <cell r="F19">
            <v>0</v>
          </cell>
          <cell r="G19">
            <v>0</v>
          </cell>
        </row>
        <row r="19">
          <cell r="I19">
            <v>0</v>
          </cell>
          <cell r="J19">
            <v>0</v>
          </cell>
        </row>
        <row r="19">
          <cell r="L19">
            <v>0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May-23</v>
          </cell>
          <cell r="B20" t="str">
            <v>WK-23-21</v>
          </cell>
          <cell r="C20">
            <v>0</v>
          </cell>
        </row>
        <row r="20">
          <cell r="E20">
            <v>0</v>
          </cell>
          <cell r="F20">
            <v>0</v>
          </cell>
          <cell r="G20">
            <v>0</v>
          </cell>
        </row>
        <row r="20">
          <cell r="I20">
            <v>0</v>
          </cell>
          <cell r="J20">
            <v>0</v>
          </cell>
        </row>
        <row r="20">
          <cell r="L20">
            <v>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May-23</v>
          </cell>
          <cell r="B21" t="str">
            <v>WK-23-22</v>
          </cell>
          <cell r="C21">
            <v>0</v>
          </cell>
        </row>
        <row r="21">
          <cell r="E21">
            <v>0</v>
          </cell>
          <cell r="F21">
            <v>0</v>
          </cell>
          <cell r="G21">
            <v>0</v>
          </cell>
        </row>
        <row r="21">
          <cell r="I21">
            <v>0</v>
          </cell>
          <cell r="J21">
            <v>0</v>
          </cell>
        </row>
        <row r="21">
          <cell r="L21">
            <v>0</v>
          </cell>
        </row>
        <row r="21"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May-23-Total</v>
          </cell>
          <cell r="B22" t="str">
            <v>May-23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2">
          <cell r="L22">
            <v>0</v>
          </cell>
        </row>
        <row r="22"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Jun-23</v>
          </cell>
          <cell r="B23" t="str">
            <v>WK-23-23</v>
          </cell>
          <cell r="C23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3">
          <cell r="I23">
            <v>0</v>
          </cell>
          <cell r="J23">
            <v>0</v>
          </cell>
        </row>
        <row r="23">
          <cell r="L23">
            <v>0</v>
          </cell>
        </row>
        <row r="23"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Jun-23</v>
          </cell>
          <cell r="B24" t="str">
            <v>WK-23-24</v>
          </cell>
          <cell r="C24">
            <v>0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4">
          <cell r="I24">
            <v>0</v>
          </cell>
          <cell r="J24">
            <v>0</v>
          </cell>
        </row>
        <row r="24">
          <cell r="L24">
            <v>0</v>
          </cell>
        </row>
        <row r="24"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>Jun-23</v>
          </cell>
          <cell r="B25" t="str">
            <v>WK-23-25</v>
          </cell>
          <cell r="C25">
            <v>0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5">
          <cell r="I25">
            <v>0</v>
          </cell>
          <cell r="J25">
            <v>0</v>
          </cell>
        </row>
        <row r="25">
          <cell r="L25">
            <v>0</v>
          </cell>
        </row>
        <row r="25"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Jun-23</v>
          </cell>
          <cell r="B26" t="str">
            <v>WK-23-26</v>
          </cell>
          <cell r="C26">
            <v>0</v>
          </cell>
        </row>
        <row r="26">
          <cell r="E26">
            <v>0</v>
          </cell>
          <cell r="F26">
            <v>0</v>
          </cell>
          <cell r="G26">
            <v>0</v>
          </cell>
        </row>
        <row r="26">
          <cell r="I26">
            <v>0</v>
          </cell>
          <cell r="J26">
            <v>0</v>
          </cell>
        </row>
        <row r="26">
          <cell r="L26">
            <v>0</v>
          </cell>
        </row>
        <row r="26"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>Jun-23</v>
          </cell>
          <cell r="B27" t="str">
            <v>WK-23-27</v>
          </cell>
          <cell r="C27">
            <v>0</v>
          </cell>
        </row>
        <row r="27">
          <cell r="E27">
            <v>0</v>
          </cell>
          <cell r="F27">
            <v>0</v>
          </cell>
          <cell r="G27">
            <v>0</v>
          </cell>
        </row>
        <row r="27">
          <cell r="I27">
            <v>0</v>
          </cell>
          <cell r="J27">
            <v>0</v>
          </cell>
        </row>
        <row r="27">
          <cell r="L27">
            <v>0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Jun-23-Total</v>
          </cell>
          <cell r="B28" t="str">
            <v>Jun-23</v>
          </cell>
          <cell r="C28">
            <v>0</v>
          </cell>
        </row>
        <row r="28">
          <cell r="E28">
            <v>0</v>
          </cell>
          <cell r="F28">
            <v>0</v>
          </cell>
          <cell r="G28">
            <v>0</v>
          </cell>
        </row>
        <row r="28">
          <cell r="I28">
            <v>0</v>
          </cell>
          <cell r="J28">
            <v>0</v>
          </cell>
        </row>
        <row r="28">
          <cell r="L28">
            <v>0</v>
          </cell>
        </row>
        <row r="28"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>Jul-23</v>
          </cell>
          <cell r="B29" t="str">
            <v>WK-23-28</v>
          </cell>
          <cell r="C29">
            <v>0</v>
          </cell>
        </row>
        <row r="29">
          <cell r="E29">
            <v>0</v>
          </cell>
          <cell r="F29">
            <v>0</v>
          </cell>
          <cell r="G29">
            <v>0</v>
          </cell>
        </row>
        <row r="29">
          <cell r="I29">
            <v>0</v>
          </cell>
          <cell r="J29">
            <v>0</v>
          </cell>
        </row>
        <row r="29">
          <cell r="L29">
            <v>0</v>
          </cell>
        </row>
        <row r="29"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Jul-23</v>
          </cell>
          <cell r="B30" t="str">
            <v>WK-23-29</v>
          </cell>
          <cell r="C30">
            <v>0</v>
          </cell>
        </row>
        <row r="30">
          <cell r="E30">
            <v>0</v>
          </cell>
          <cell r="F30">
            <v>0</v>
          </cell>
          <cell r="G30">
            <v>0</v>
          </cell>
        </row>
        <row r="30">
          <cell r="I30">
            <v>0</v>
          </cell>
          <cell r="J30">
            <v>0</v>
          </cell>
        </row>
        <row r="30">
          <cell r="L30">
            <v>0</v>
          </cell>
        </row>
        <row r="30"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>Jul-23</v>
          </cell>
          <cell r="B31" t="str">
            <v>WK-23-30</v>
          </cell>
          <cell r="C31">
            <v>0</v>
          </cell>
        </row>
        <row r="31">
          <cell r="E31">
            <v>0</v>
          </cell>
          <cell r="F31">
            <v>0</v>
          </cell>
          <cell r="G31">
            <v>0</v>
          </cell>
        </row>
        <row r="31">
          <cell r="I31">
            <v>0</v>
          </cell>
          <cell r="J31">
            <v>0</v>
          </cell>
        </row>
        <row r="31">
          <cell r="L31">
            <v>0</v>
          </cell>
        </row>
        <row r="31"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Jul-23</v>
          </cell>
          <cell r="B32" t="str">
            <v>WK-23-31</v>
          </cell>
          <cell r="C32">
            <v>0</v>
          </cell>
        </row>
        <row r="32">
          <cell r="E32">
            <v>0</v>
          </cell>
          <cell r="F32">
            <v>0</v>
          </cell>
          <cell r="G32">
            <v>0</v>
          </cell>
        </row>
        <row r="32">
          <cell r="I32">
            <v>0</v>
          </cell>
          <cell r="J32">
            <v>0</v>
          </cell>
        </row>
        <row r="32">
          <cell r="L32">
            <v>0</v>
          </cell>
        </row>
        <row r="32"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A33" t="str">
            <v>Jul-23-Total</v>
          </cell>
          <cell r="B33" t="str">
            <v>Jul-23</v>
          </cell>
          <cell r="C33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3">
          <cell r="L33">
            <v>0</v>
          </cell>
        </row>
        <row r="33"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>Aug-23</v>
          </cell>
          <cell r="B34" t="str">
            <v>WK-23-32</v>
          </cell>
          <cell r="C34">
            <v>0</v>
          </cell>
        </row>
        <row r="34">
          <cell r="E34">
            <v>0</v>
          </cell>
          <cell r="F34">
            <v>0</v>
          </cell>
          <cell r="G34">
            <v>0</v>
          </cell>
        </row>
        <row r="34">
          <cell r="I34">
            <v>0</v>
          </cell>
          <cell r="J34">
            <v>0</v>
          </cell>
        </row>
        <row r="34">
          <cell r="L34">
            <v>0</v>
          </cell>
        </row>
        <row r="34"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>Aug-23</v>
          </cell>
          <cell r="B35" t="str">
            <v>WK-23-33</v>
          </cell>
          <cell r="C35">
            <v>0</v>
          </cell>
        </row>
        <row r="35">
          <cell r="E35">
            <v>0</v>
          </cell>
          <cell r="F35">
            <v>0</v>
          </cell>
          <cell r="G35">
            <v>0</v>
          </cell>
        </row>
        <row r="35">
          <cell r="I35">
            <v>0</v>
          </cell>
          <cell r="J35">
            <v>0</v>
          </cell>
        </row>
        <row r="35">
          <cell r="L35">
            <v>0</v>
          </cell>
        </row>
        <row r="35"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A36" t="str">
            <v>Aug-23</v>
          </cell>
          <cell r="B36" t="str">
            <v>WK-23-34</v>
          </cell>
          <cell r="C36">
            <v>0</v>
          </cell>
        </row>
        <row r="36">
          <cell r="E36">
            <v>0</v>
          </cell>
          <cell r="F36">
            <v>0</v>
          </cell>
          <cell r="G36">
            <v>0</v>
          </cell>
        </row>
        <row r="36">
          <cell r="I36">
            <v>0</v>
          </cell>
          <cell r="J36">
            <v>0</v>
          </cell>
        </row>
        <row r="36">
          <cell r="L36">
            <v>0</v>
          </cell>
        </row>
        <row r="36"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 t="str">
            <v>Aug-23</v>
          </cell>
          <cell r="B37" t="str">
            <v>WK-23-35</v>
          </cell>
          <cell r="C37">
            <v>0</v>
          </cell>
        </row>
        <row r="37">
          <cell r="E37">
            <v>0</v>
          </cell>
          <cell r="F37">
            <v>0</v>
          </cell>
          <cell r="G37">
            <v>0</v>
          </cell>
        </row>
        <row r="37">
          <cell r="I37">
            <v>0</v>
          </cell>
          <cell r="J37">
            <v>0</v>
          </cell>
        </row>
        <row r="37">
          <cell r="L37">
            <v>0</v>
          </cell>
        </row>
        <row r="37"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A38" t="str">
            <v>Aug-23</v>
          </cell>
          <cell r="B38" t="str">
            <v>WK-23-36</v>
          </cell>
          <cell r="C38">
            <v>0</v>
          </cell>
        </row>
        <row r="38">
          <cell r="E38">
            <v>0</v>
          </cell>
          <cell r="F38">
            <v>0</v>
          </cell>
          <cell r="G38">
            <v>0</v>
          </cell>
        </row>
        <row r="38">
          <cell r="I38">
            <v>0</v>
          </cell>
          <cell r="J38">
            <v>0</v>
          </cell>
        </row>
        <row r="38">
          <cell r="L38">
            <v>0</v>
          </cell>
        </row>
        <row r="38"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Aug-23-Total</v>
          </cell>
          <cell r="B39" t="str">
            <v>Aug-23</v>
          </cell>
          <cell r="C39">
            <v>0</v>
          </cell>
        </row>
        <row r="39">
          <cell r="E39">
            <v>0</v>
          </cell>
          <cell r="F39">
            <v>0</v>
          </cell>
          <cell r="G39">
            <v>0</v>
          </cell>
        </row>
        <row r="39">
          <cell r="I39">
            <v>0</v>
          </cell>
          <cell r="J39">
            <v>0</v>
          </cell>
        </row>
        <row r="39">
          <cell r="L39">
            <v>0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A40" t="str">
            <v>Sep-23</v>
          </cell>
          <cell r="B40" t="str">
            <v>WK-23-37</v>
          </cell>
          <cell r="C40">
            <v>0</v>
          </cell>
        </row>
        <row r="40">
          <cell r="E40">
            <v>0</v>
          </cell>
          <cell r="F40">
            <v>0</v>
          </cell>
          <cell r="G40">
            <v>0</v>
          </cell>
        </row>
        <row r="40">
          <cell r="I40">
            <v>0</v>
          </cell>
          <cell r="J40">
            <v>0</v>
          </cell>
        </row>
        <row r="40">
          <cell r="L40">
            <v>0</v>
          </cell>
        </row>
        <row r="40"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>Sep-23</v>
          </cell>
          <cell r="B41" t="str">
            <v>WK-23-38</v>
          </cell>
          <cell r="C41">
            <v>0</v>
          </cell>
        </row>
        <row r="41">
          <cell r="E41">
            <v>0</v>
          </cell>
          <cell r="F41">
            <v>0</v>
          </cell>
          <cell r="G41">
            <v>0</v>
          </cell>
        </row>
        <row r="41">
          <cell r="I41">
            <v>0</v>
          </cell>
          <cell r="J41">
            <v>0</v>
          </cell>
        </row>
        <row r="41">
          <cell r="L41">
            <v>0</v>
          </cell>
        </row>
        <row r="41"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</row>
        <row r="42">
          <cell r="A42" t="str">
            <v>Sep-23</v>
          </cell>
          <cell r="B42" t="str">
            <v>WK-23-39</v>
          </cell>
          <cell r="C42">
            <v>0</v>
          </cell>
        </row>
        <row r="42">
          <cell r="E42">
            <v>0</v>
          </cell>
          <cell r="F42">
            <v>0</v>
          </cell>
          <cell r="G42">
            <v>0</v>
          </cell>
        </row>
        <row r="42">
          <cell r="I42">
            <v>0</v>
          </cell>
          <cell r="J42">
            <v>0</v>
          </cell>
        </row>
        <row r="42">
          <cell r="L42">
            <v>0</v>
          </cell>
        </row>
        <row r="42"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A43" t="str">
            <v>Sep-23</v>
          </cell>
          <cell r="B43" t="str">
            <v>WK-23-40</v>
          </cell>
          <cell r="C43">
            <v>0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3">
          <cell r="I43">
            <v>0</v>
          </cell>
          <cell r="J43">
            <v>0</v>
          </cell>
        </row>
        <row r="43">
          <cell r="L43">
            <v>0</v>
          </cell>
        </row>
        <row r="43"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Sep-23-Total</v>
          </cell>
          <cell r="B44" t="str">
            <v>Sep-23</v>
          </cell>
          <cell r="C44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4">
          <cell r="L44">
            <v>0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>Oct-23</v>
          </cell>
          <cell r="B45" t="str">
            <v>WK-23-41</v>
          </cell>
          <cell r="C45">
            <v>0</v>
          </cell>
        </row>
        <row r="45">
          <cell r="E45">
            <v>0</v>
          </cell>
          <cell r="F45">
            <v>0</v>
          </cell>
          <cell r="G45">
            <v>0</v>
          </cell>
        </row>
        <row r="45">
          <cell r="I45">
            <v>0</v>
          </cell>
          <cell r="J45">
            <v>0</v>
          </cell>
        </row>
        <row r="45">
          <cell r="L45">
            <v>0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>Oct-23</v>
          </cell>
          <cell r="B46" t="str">
            <v>WK-23-42</v>
          </cell>
          <cell r="C46">
            <v>0</v>
          </cell>
        </row>
        <row r="46">
          <cell r="E46">
            <v>0</v>
          </cell>
          <cell r="F46">
            <v>0</v>
          </cell>
          <cell r="G46">
            <v>0</v>
          </cell>
        </row>
        <row r="46">
          <cell r="I46">
            <v>0</v>
          </cell>
          <cell r="J46">
            <v>0</v>
          </cell>
        </row>
        <row r="46">
          <cell r="L46">
            <v>0</v>
          </cell>
        </row>
        <row r="46"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>Oct-23</v>
          </cell>
          <cell r="B47" t="str">
            <v>WK-23-43</v>
          </cell>
          <cell r="C47">
            <v>0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7">
          <cell r="I47">
            <v>0</v>
          </cell>
          <cell r="J47">
            <v>0</v>
          </cell>
        </row>
        <row r="47">
          <cell r="L47">
            <v>0</v>
          </cell>
        </row>
        <row r="47"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>Oct-23</v>
          </cell>
          <cell r="B48" t="str">
            <v>WK-23-44</v>
          </cell>
          <cell r="C48">
            <v>0</v>
          </cell>
        </row>
        <row r="48">
          <cell r="E48">
            <v>0</v>
          </cell>
          <cell r="F48">
            <v>0</v>
          </cell>
          <cell r="G48">
            <v>0</v>
          </cell>
        </row>
        <row r="48">
          <cell r="I48">
            <v>0</v>
          </cell>
          <cell r="J48">
            <v>0</v>
          </cell>
        </row>
        <row r="48">
          <cell r="L48">
            <v>0</v>
          </cell>
        </row>
        <row r="48"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>Oct-23-Total</v>
          </cell>
          <cell r="B49" t="str">
            <v>Oct-23</v>
          </cell>
          <cell r="C49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49">
          <cell r="L49">
            <v>0</v>
          </cell>
        </row>
        <row r="49"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</row>
        <row r="50">
          <cell r="A50" t="str">
            <v>Nov-23</v>
          </cell>
          <cell r="B50" t="str">
            <v>WK-23-45</v>
          </cell>
          <cell r="C50">
            <v>0</v>
          </cell>
        </row>
        <row r="50">
          <cell r="E50">
            <v>0</v>
          </cell>
          <cell r="F50">
            <v>0</v>
          </cell>
          <cell r="G50">
            <v>0</v>
          </cell>
        </row>
        <row r="50">
          <cell r="I50">
            <v>0</v>
          </cell>
          <cell r="J50">
            <v>0</v>
          </cell>
        </row>
        <row r="50">
          <cell r="L50">
            <v>0</v>
          </cell>
        </row>
        <row r="50"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A51" t="str">
            <v>Nov-23</v>
          </cell>
          <cell r="B51" t="str">
            <v>WK-23-46</v>
          </cell>
          <cell r="C51">
            <v>0</v>
          </cell>
        </row>
        <row r="51">
          <cell r="E51">
            <v>0</v>
          </cell>
          <cell r="F51">
            <v>0</v>
          </cell>
          <cell r="G51">
            <v>0</v>
          </cell>
        </row>
        <row r="51">
          <cell r="I51">
            <v>0</v>
          </cell>
          <cell r="J51">
            <v>0</v>
          </cell>
        </row>
        <row r="51">
          <cell r="L51">
            <v>0</v>
          </cell>
        </row>
        <row r="51"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Nov-23</v>
          </cell>
          <cell r="B52" t="str">
            <v>WK-23-47</v>
          </cell>
          <cell r="C52">
            <v>0</v>
          </cell>
        </row>
        <row r="52">
          <cell r="E52">
            <v>0</v>
          </cell>
          <cell r="F52">
            <v>0</v>
          </cell>
          <cell r="G52">
            <v>0</v>
          </cell>
        </row>
        <row r="52">
          <cell r="I52">
            <v>0</v>
          </cell>
          <cell r="J52">
            <v>0</v>
          </cell>
        </row>
        <row r="52">
          <cell r="L52">
            <v>0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>Nov-23</v>
          </cell>
          <cell r="B53" t="str">
            <v>WK-23-48</v>
          </cell>
          <cell r="C53">
            <v>0</v>
          </cell>
        </row>
        <row r="53">
          <cell r="E53">
            <v>0</v>
          </cell>
          <cell r="F53">
            <v>0</v>
          </cell>
          <cell r="G53">
            <v>0</v>
          </cell>
        </row>
        <row r="53">
          <cell r="I53">
            <v>0</v>
          </cell>
          <cell r="J53">
            <v>0</v>
          </cell>
        </row>
        <row r="53">
          <cell r="L53">
            <v>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>Nov-23-Total</v>
          </cell>
          <cell r="B54" t="str">
            <v>Nov-23</v>
          </cell>
          <cell r="C54">
            <v>0</v>
          </cell>
        </row>
        <row r="54">
          <cell r="E54">
            <v>0</v>
          </cell>
          <cell r="F54">
            <v>0</v>
          </cell>
          <cell r="G54">
            <v>0</v>
          </cell>
        </row>
        <row r="54">
          <cell r="I54">
            <v>0</v>
          </cell>
          <cell r="J54">
            <v>0</v>
          </cell>
        </row>
        <row r="54">
          <cell r="L54">
            <v>0</v>
          </cell>
        </row>
        <row r="54"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>Dec-23</v>
          </cell>
          <cell r="B55" t="str">
            <v>WK-23-49</v>
          </cell>
          <cell r="C55">
            <v>2570835.07015026</v>
          </cell>
        </row>
        <row r="55">
          <cell r="E55">
            <v>35.2527046644918</v>
          </cell>
          <cell r="F55">
            <v>1410.10818657967</v>
          </cell>
          <cell r="G55">
            <v>708789.843407654</v>
          </cell>
        </row>
        <row r="55">
          <cell r="I55">
            <v>1862045.22674261</v>
          </cell>
          <cell r="J55">
            <v>1823.14739721214</v>
          </cell>
        </row>
        <row r="55">
          <cell r="L55">
            <v>0.00383259581039874</v>
          </cell>
        </row>
        <row r="55">
          <cell r="N55">
            <v>0.0786516853932584</v>
          </cell>
          <cell r="O55">
            <v>0</v>
          </cell>
          <cell r="P55">
            <v>0.0555555555555556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0.00798044610075064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0.00352733686067019</v>
          </cell>
        </row>
        <row r="56">
          <cell r="A56" t="str">
            <v>Dec-23</v>
          </cell>
          <cell r="B56" t="str">
            <v>WK-23-50</v>
          </cell>
          <cell r="C56">
            <v>2570835.07015026</v>
          </cell>
          <cell r="D56">
            <v>67078168.3572</v>
          </cell>
          <cell r="E56">
            <v>35.2527046644918</v>
          </cell>
          <cell r="F56">
            <v>1410.10818657967</v>
          </cell>
          <cell r="G56">
            <v>708789.843407654</v>
          </cell>
        </row>
        <row r="56">
          <cell r="I56">
            <v>1862045.22674261</v>
          </cell>
          <cell r="J56">
            <v>1823.14739721214</v>
          </cell>
        </row>
        <row r="56">
          <cell r="L56">
            <v>0.00383259581039874</v>
          </cell>
        </row>
        <row r="56">
          <cell r="N56">
            <v>0.0786516853932584</v>
          </cell>
          <cell r="O56">
            <v>0</v>
          </cell>
          <cell r="P56">
            <v>0.0555555555555556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0.00798044610075064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0.00352733686067019</v>
          </cell>
        </row>
        <row r="57">
          <cell r="A57" t="str">
            <v>Dec-23</v>
          </cell>
          <cell r="B57" t="str">
            <v>WK-23-51</v>
          </cell>
          <cell r="C57">
            <v>2570835.07015026</v>
          </cell>
        </row>
        <row r="57">
          <cell r="E57">
            <v>35.2527046644918</v>
          </cell>
          <cell r="F57">
            <v>1410.10818657967</v>
          </cell>
          <cell r="G57">
            <v>708789.843407654</v>
          </cell>
        </row>
        <row r="57">
          <cell r="I57">
            <v>1862045.22674261</v>
          </cell>
          <cell r="J57">
            <v>1823.14739721214</v>
          </cell>
        </row>
        <row r="57">
          <cell r="L57">
            <v>0.00383259581039874</v>
          </cell>
        </row>
        <row r="57">
          <cell r="N57">
            <v>0.0786516853932584</v>
          </cell>
          <cell r="O57">
            <v>0</v>
          </cell>
          <cell r="P57">
            <v>0.0555555555555556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0.00798044610075064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0.00352733686067019</v>
          </cell>
        </row>
        <row r="58">
          <cell r="A58" t="str">
            <v>Dec-23</v>
          </cell>
          <cell r="B58" t="str">
            <v>WK-23-52</v>
          </cell>
          <cell r="C58">
            <v>2570835.07015026</v>
          </cell>
        </row>
        <row r="58">
          <cell r="E58">
            <v>35.2527046644918</v>
          </cell>
          <cell r="F58">
            <v>1410.10818657967</v>
          </cell>
          <cell r="G58">
            <v>708789.843407654</v>
          </cell>
        </row>
        <row r="58">
          <cell r="I58">
            <v>1862045.22674261</v>
          </cell>
          <cell r="J58">
            <v>1823.14739721214</v>
          </cell>
        </row>
        <row r="58">
          <cell r="L58">
            <v>0.00383259581039874</v>
          </cell>
        </row>
        <row r="58">
          <cell r="N58">
            <v>0.0786516853932584</v>
          </cell>
          <cell r="O58">
            <v>0</v>
          </cell>
          <cell r="P58">
            <v>0.0555555555555556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0.00798044610075064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0.00352733686067019</v>
          </cell>
        </row>
        <row r="59">
          <cell r="A59" t="str">
            <v>Dec-23</v>
          </cell>
          <cell r="B59" t="str">
            <v>WK-23-53</v>
          </cell>
          <cell r="C59">
            <v>2570835.07015026</v>
          </cell>
          <cell r="D59">
            <v>1155529.04423478</v>
          </cell>
          <cell r="E59">
            <v>35.2527046644918</v>
          </cell>
          <cell r="F59">
            <v>1410.10818657967</v>
          </cell>
          <cell r="G59">
            <v>708789.843407654</v>
          </cell>
        </row>
        <row r="59">
          <cell r="I59">
            <v>1862045.22674261</v>
          </cell>
          <cell r="J59">
            <v>1823.14739721214</v>
          </cell>
        </row>
        <row r="59">
          <cell r="L59">
            <v>0.00383259581039874</v>
          </cell>
        </row>
        <row r="59">
          <cell r="N59">
            <v>0.0786516853932584</v>
          </cell>
          <cell r="O59">
            <v>0</v>
          </cell>
          <cell r="P59">
            <v>0.0555555555555556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0.00798044610075064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0.00352733686067019</v>
          </cell>
        </row>
        <row r="60">
          <cell r="A60" t="str">
            <v>Dec-23-Total</v>
          </cell>
          <cell r="B60" t="str">
            <v>Dec-23</v>
          </cell>
          <cell r="C60">
            <v>12854175.3507513</v>
          </cell>
          <cell r="D60">
            <v>68233697.4014348</v>
          </cell>
          <cell r="E60">
            <v>44.0658808306147</v>
          </cell>
          <cell r="F60">
            <v>7050.54093289836</v>
          </cell>
          <cell r="G60">
            <v>3543949.21703827</v>
          </cell>
          <cell r="H60">
            <v>0</v>
          </cell>
          <cell r="I60">
            <v>9310226.13371305</v>
          </cell>
          <cell r="J60">
            <v>1823.14739721214</v>
          </cell>
        </row>
        <row r="60">
          <cell r="L60">
            <v>0.0191629790519937</v>
          </cell>
        </row>
        <row r="60">
          <cell r="N60">
            <v>0.393258426966292</v>
          </cell>
          <cell r="O60">
            <v>0</v>
          </cell>
          <cell r="P60">
            <v>0.277777777777778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0.0399022305037532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0.017636684303351</v>
          </cell>
        </row>
        <row r="61">
          <cell r="A61" t="str">
            <v>Jan-24</v>
          </cell>
          <cell r="B61" t="str">
            <v>WK-24-01</v>
          </cell>
          <cell r="C61">
            <v>6877619.26473657</v>
          </cell>
        </row>
        <row r="61">
          <cell r="E61">
            <v>54.4380905987471</v>
          </cell>
          <cell r="F61">
            <v>2177.52362394988</v>
          </cell>
          <cell r="G61">
            <v>1094530.64887139</v>
          </cell>
        </row>
        <row r="61">
          <cell r="I61">
            <v>5783088.61586518</v>
          </cell>
          <cell r="J61">
            <v>3158.45908126637</v>
          </cell>
        </row>
        <row r="61">
          <cell r="L61">
            <v>0.0102531411235208</v>
          </cell>
        </row>
        <row r="61">
          <cell r="N61">
            <v>0.0674157303370787</v>
          </cell>
          <cell r="O61">
            <v>0.25</v>
          </cell>
          <cell r="P61">
            <v>0.0555555555555556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0.0122650474374281</v>
          </cell>
          <cell r="V61">
            <v>0</v>
          </cell>
          <cell r="W61">
            <v>0.00570031864339332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0.00352733686067019</v>
          </cell>
        </row>
        <row r="62">
          <cell r="A62" t="str">
            <v>Jan-24</v>
          </cell>
          <cell r="B62" t="str">
            <v>WK-24-02</v>
          </cell>
          <cell r="C62">
            <v>6877619.26473657</v>
          </cell>
        </row>
        <row r="62">
          <cell r="E62">
            <v>54.4380905987471</v>
          </cell>
          <cell r="F62">
            <v>2177.52362394988</v>
          </cell>
          <cell r="G62">
            <v>1094530.64887139</v>
          </cell>
        </row>
        <row r="62">
          <cell r="I62">
            <v>5783088.61586518</v>
          </cell>
          <cell r="J62">
            <v>3158.45908126637</v>
          </cell>
        </row>
        <row r="62">
          <cell r="L62">
            <v>0.0102531411235208</v>
          </cell>
        </row>
        <row r="62">
          <cell r="N62">
            <v>0.0674157303370787</v>
          </cell>
          <cell r="O62">
            <v>0.25</v>
          </cell>
          <cell r="P62">
            <v>0.0555555555555556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0.0122650474374281</v>
          </cell>
          <cell r="V62">
            <v>0</v>
          </cell>
          <cell r="W62">
            <v>0.00570031864339332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0.00352733686067019</v>
          </cell>
        </row>
        <row r="63">
          <cell r="A63" t="str">
            <v>Jan-24</v>
          </cell>
          <cell r="B63" t="str">
            <v>WK-24-03</v>
          </cell>
          <cell r="C63">
            <v>6877619.26473657</v>
          </cell>
        </row>
        <row r="63">
          <cell r="E63">
            <v>54.4380905987471</v>
          </cell>
          <cell r="F63">
            <v>2177.52362394988</v>
          </cell>
          <cell r="G63">
            <v>1094530.64887139</v>
          </cell>
        </row>
        <row r="63">
          <cell r="I63">
            <v>5783088.61586518</v>
          </cell>
          <cell r="J63">
            <v>3158.45908126637</v>
          </cell>
        </row>
        <row r="63">
          <cell r="L63">
            <v>0.0102531411235208</v>
          </cell>
        </row>
        <row r="63">
          <cell r="N63">
            <v>0.0674157303370787</v>
          </cell>
          <cell r="O63">
            <v>0.25</v>
          </cell>
          <cell r="P63">
            <v>0.0555555555555556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0.0122650474374281</v>
          </cell>
          <cell r="V63">
            <v>0</v>
          </cell>
          <cell r="W63">
            <v>0.00570031864339332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0.00352733686067019</v>
          </cell>
        </row>
        <row r="64">
          <cell r="A64" t="str">
            <v>Jan-24</v>
          </cell>
          <cell r="B64" t="str">
            <v>WK-24-04</v>
          </cell>
          <cell r="C64">
            <v>6877619.26473657</v>
          </cell>
        </row>
        <row r="64">
          <cell r="E64">
            <v>54.4380905987471</v>
          </cell>
          <cell r="F64">
            <v>2177.52362394988</v>
          </cell>
          <cell r="G64">
            <v>1094530.64887139</v>
          </cell>
        </row>
        <row r="64">
          <cell r="I64">
            <v>5783088.61586518</v>
          </cell>
          <cell r="J64">
            <v>3158.45908126637</v>
          </cell>
        </row>
        <row r="64">
          <cell r="L64">
            <v>0.0102531411235208</v>
          </cell>
        </row>
        <row r="64">
          <cell r="N64">
            <v>0.0674157303370787</v>
          </cell>
          <cell r="O64">
            <v>0.25</v>
          </cell>
          <cell r="P64">
            <v>0.0555555555555556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0.0122650474374281</v>
          </cell>
          <cell r="V64">
            <v>0</v>
          </cell>
          <cell r="W64">
            <v>0.00570031864339332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0.00352733686067019</v>
          </cell>
        </row>
        <row r="65">
          <cell r="A65" t="str">
            <v>Jan-24-Total</v>
          </cell>
          <cell r="B65" t="str">
            <v>Jan-24</v>
          </cell>
          <cell r="C65">
            <v>27510477.0589463</v>
          </cell>
          <cell r="D65">
            <v>0</v>
          </cell>
          <cell r="E65">
            <v>54.4380905987471</v>
          </cell>
          <cell r="F65">
            <v>8710.09449579954</v>
          </cell>
          <cell r="G65">
            <v>4378122.59548555</v>
          </cell>
        </row>
        <row r="65">
          <cell r="I65">
            <v>23132354.4634607</v>
          </cell>
          <cell r="J65">
            <v>3158.45908126637</v>
          </cell>
        </row>
        <row r="65">
          <cell r="L65">
            <v>0.0410125644940831</v>
          </cell>
        </row>
        <row r="65">
          <cell r="N65">
            <v>0.269662921348315</v>
          </cell>
          <cell r="O65">
            <v>1</v>
          </cell>
          <cell r="P65">
            <v>0.222222222222222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0.0490601897497124</v>
          </cell>
          <cell r="V65">
            <v>0</v>
          </cell>
          <cell r="W65">
            <v>0.0228012745735733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0.0141093474426808</v>
          </cell>
        </row>
        <row r="66">
          <cell r="A66" t="str">
            <v>Feb-24</v>
          </cell>
          <cell r="B66" t="str">
            <v>WK-24-05</v>
          </cell>
          <cell r="C66">
            <v>3573213.96362277</v>
          </cell>
        </row>
        <row r="66">
          <cell r="E66">
            <v>73.9217299552044</v>
          </cell>
          <cell r="F66">
            <v>2956.86919820817</v>
          </cell>
          <cell r="G66">
            <v>1486268.12887202</v>
          </cell>
        </row>
        <row r="66">
          <cell r="I66">
            <v>2086945.83475075</v>
          </cell>
          <cell r="J66">
            <v>1208.44505593555</v>
          </cell>
        </row>
        <row r="66">
          <cell r="L66">
            <v>0.0053269402715276</v>
          </cell>
        </row>
        <row r="66">
          <cell r="N66">
            <v>0.0674157303370787</v>
          </cell>
          <cell r="O66">
            <v>0</v>
          </cell>
          <cell r="P66">
            <v>0.0555555555555556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0.0193429830665444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0.00705467372134039</v>
          </cell>
        </row>
        <row r="67">
          <cell r="A67" t="str">
            <v>Feb-24</v>
          </cell>
          <cell r="B67" t="str">
            <v>WK-24-06</v>
          </cell>
          <cell r="C67">
            <v>3573213.96362277</v>
          </cell>
        </row>
        <row r="67">
          <cell r="E67">
            <v>73.9217299552044</v>
          </cell>
          <cell r="F67">
            <v>2956.86919820817</v>
          </cell>
          <cell r="G67">
            <v>1486268.12887202</v>
          </cell>
        </row>
        <row r="67">
          <cell r="I67">
            <v>2086945.83475075</v>
          </cell>
          <cell r="J67">
            <v>1208.44505593555</v>
          </cell>
        </row>
        <row r="67">
          <cell r="L67">
            <v>0.0053269402715276</v>
          </cell>
        </row>
        <row r="67">
          <cell r="N67">
            <v>0.0674157303370787</v>
          </cell>
          <cell r="O67">
            <v>0</v>
          </cell>
          <cell r="P67">
            <v>0.0555555555555556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0.0193429830665444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0.00705467372134039</v>
          </cell>
        </row>
        <row r="68">
          <cell r="A68" t="str">
            <v>Feb-24</v>
          </cell>
          <cell r="B68" t="str">
            <v>WK-24-07</v>
          </cell>
          <cell r="C68">
            <v>3573213.96362277</v>
          </cell>
        </row>
        <row r="68">
          <cell r="E68">
            <v>73.9217299552044</v>
          </cell>
          <cell r="F68">
            <v>2956.86919820817</v>
          </cell>
          <cell r="G68">
            <v>1486268.12887202</v>
          </cell>
        </row>
        <row r="68">
          <cell r="I68">
            <v>2086945.83475075</v>
          </cell>
          <cell r="J68">
            <v>1208.44505593555</v>
          </cell>
        </row>
        <row r="68">
          <cell r="L68">
            <v>0.0053269402715276</v>
          </cell>
        </row>
        <row r="68">
          <cell r="N68">
            <v>0.0674157303370787</v>
          </cell>
          <cell r="O68">
            <v>0</v>
          </cell>
          <cell r="P68">
            <v>0.0555555555555556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0.0193429830665444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0.00705467372134039</v>
          </cell>
        </row>
        <row r="69">
          <cell r="A69" t="str">
            <v>Feb-24</v>
          </cell>
          <cell r="B69" t="str">
            <v>WK-24-08</v>
          </cell>
          <cell r="C69">
            <v>3573213.96362277</v>
          </cell>
        </row>
        <row r="69">
          <cell r="E69">
            <v>73.9217299552044</v>
          </cell>
          <cell r="F69">
            <v>2956.86919820817</v>
          </cell>
          <cell r="G69">
            <v>1486268.12887202</v>
          </cell>
        </row>
        <row r="69">
          <cell r="I69">
            <v>2086945.83475075</v>
          </cell>
          <cell r="J69">
            <v>1208.44505593555</v>
          </cell>
        </row>
        <row r="69">
          <cell r="L69">
            <v>0.0053269402715276</v>
          </cell>
        </row>
        <row r="69">
          <cell r="N69">
            <v>0.0674157303370787</v>
          </cell>
          <cell r="O69">
            <v>0</v>
          </cell>
          <cell r="P69">
            <v>0.0555555555555556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0.0193429830665444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0.00705467372134039</v>
          </cell>
        </row>
        <row r="70">
          <cell r="A70" t="str">
            <v>Feb-24</v>
          </cell>
          <cell r="B70" t="str">
            <v>WK-24-09</v>
          </cell>
          <cell r="C70">
            <v>3573213.96362277</v>
          </cell>
        </row>
        <row r="70">
          <cell r="E70">
            <v>73.9217299552044</v>
          </cell>
          <cell r="F70">
            <v>2956.86919820817</v>
          </cell>
          <cell r="G70">
            <v>1486268.12887202</v>
          </cell>
        </row>
        <row r="70">
          <cell r="I70">
            <v>2086945.83475075</v>
          </cell>
          <cell r="J70">
            <v>1208.44505593555</v>
          </cell>
        </row>
        <row r="70">
          <cell r="L70">
            <v>0.0053269402715276</v>
          </cell>
        </row>
        <row r="70">
          <cell r="N70">
            <v>0.0674157303370787</v>
          </cell>
          <cell r="O70">
            <v>0</v>
          </cell>
          <cell r="P70">
            <v>0.0555555555555556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0.0193429830665444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0.00705467372134039</v>
          </cell>
        </row>
        <row r="71">
          <cell r="A71" t="str">
            <v>Feb-24-Total</v>
          </cell>
          <cell r="B71" t="str">
            <v>Feb-24</v>
          </cell>
          <cell r="C71">
            <v>17866069.8181138</v>
          </cell>
          <cell r="D71">
            <v>0</v>
          </cell>
          <cell r="E71">
            <v>92.4021624440055</v>
          </cell>
          <cell r="F71">
            <v>14784.3459910409</v>
          </cell>
          <cell r="G71">
            <v>7431340.6443601</v>
          </cell>
          <cell r="H71">
            <v>0</v>
          </cell>
          <cell r="I71">
            <v>10434729.1737537</v>
          </cell>
          <cell r="J71">
            <v>1208.44505593555</v>
          </cell>
        </row>
        <row r="71">
          <cell r="L71">
            <v>0.026634701357638</v>
          </cell>
        </row>
        <row r="71">
          <cell r="N71">
            <v>0.337078651685393</v>
          </cell>
          <cell r="O71">
            <v>0</v>
          </cell>
          <cell r="P71">
            <v>0.277777777777778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0.0967149153327219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0.0352733686067019</v>
          </cell>
        </row>
        <row r="72">
          <cell r="A72" t="str">
            <v>Mar-24</v>
          </cell>
          <cell r="B72" t="str">
            <v>WK-24-10</v>
          </cell>
          <cell r="C72">
            <v>5779001.6818756</v>
          </cell>
        </row>
        <row r="72">
          <cell r="E72">
            <v>69.8714802992978</v>
          </cell>
          <cell r="F72">
            <v>2794.85921197191</v>
          </cell>
          <cell r="G72">
            <v>1404833.9283846</v>
          </cell>
        </row>
        <row r="72">
          <cell r="I72">
            <v>4374167.753491</v>
          </cell>
          <cell r="J72">
            <v>2067.72550728887</v>
          </cell>
        </row>
        <row r="72">
          <cell r="L72">
            <v>0.00861532421562507</v>
          </cell>
        </row>
        <row r="72">
          <cell r="N72">
            <v>0</v>
          </cell>
          <cell r="O72">
            <v>0</v>
          </cell>
          <cell r="P72">
            <v>0.0555555555555556</v>
          </cell>
          <cell r="Q72">
            <v>0.0476190476190476</v>
          </cell>
          <cell r="R72">
            <v>0</v>
          </cell>
          <cell r="S72">
            <v>0.0144927536231884</v>
          </cell>
          <cell r="T72">
            <v>0</v>
          </cell>
          <cell r="U72">
            <v>0.0110490903967868</v>
          </cell>
          <cell r="V72">
            <v>0</v>
          </cell>
          <cell r="W72">
            <v>0.0125026006944724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0.00705467372134039</v>
          </cell>
        </row>
        <row r="73">
          <cell r="A73" t="str">
            <v>Mar-24</v>
          </cell>
          <cell r="B73" t="str">
            <v>WK-24-11</v>
          </cell>
          <cell r="C73">
            <v>5779001.6818756</v>
          </cell>
        </row>
        <row r="73">
          <cell r="E73">
            <v>69.8714802992978</v>
          </cell>
          <cell r="F73">
            <v>2794.85921197191</v>
          </cell>
          <cell r="G73">
            <v>1404833.9283846</v>
          </cell>
        </row>
        <row r="73">
          <cell r="I73">
            <v>4374167.753491</v>
          </cell>
          <cell r="J73">
            <v>2067.72550728887</v>
          </cell>
        </row>
        <row r="73">
          <cell r="L73">
            <v>0.00861532421562507</v>
          </cell>
        </row>
        <row r="73">
          <cell r="N73">
            <v>0</v>
          </cell>
          <cell r="O73">
            <v>0</v>
          </cell>
          <cell r="P73">
            <v>0.0555555555555556</v>
          </cell>
          <cell r="Q73">
            <v>0.0476190476190476</v>
          </cell>
          <cell r="R73">
            <v>0</v>
          </cell>
          <cell r="S73">
            <v>0.0144927536231884</v>
          </cell>
          <cell r="T73">
            <v>0</v>
          </cell>
          <cell r="U73">
            <v>0.0110490903967868</v>
          </cell>
          <cell r="V73">
            <v>0</v>
          </cell>
          <cell r="W73">
            <v>0.0125026006944724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0.00705467372134039</v>
          </cell>
        </row>
        <row r="74">
          <cell r="A74" t="str">
            <v>Mar-24</v>
          </cell>
          <cell r="B74" t="str">
            <v>WK-24-12</v>
          </cell>
          <cell r="C74">
            <v>5779001.6818756</v>
          </cell>
        </row>
        <row r="74">
          <cell r="E74">
            <v>69.8714802992978</v>
          </cell>
          <cell r="F74">
            <v>2794.85921197191</v>
          </cell>
          <cell r="G74">
            <v>1404833.9283846</v>
          </cell>
        </row>
        <row r="74">
          <cell r="I74">
            <v>4374167.753491</v>
          </cell>
          <cell r="J74">
            <v>2067.72550728887</v>
          </cell>
        </row>
        <row r="74">
          <cell r="L74">
            <v>0.00861532421562507</v>
          </cell>
        </row>
        <row r="74">
          <cell r="N74">
            <v>0</v>
          </cell>
          <cell r="O74">
            <v>0</v>
          </cell>
          <cell r="P74">
            <v>0.0555555555555556</v>
          </cell>
          <cell r="Q74">
            <v>0.0476190476190476</v>
          </cell>
          <cell r="R74">
            <v>0</v>
          </cell>
          <cell r="S74">
            <v>0.0144927536231884</v>
          </cell>
          <cell r="T74">
            <v>0</v>
          </cell>
          <cell r="U74">
            <v>0.0110490903967868</v>
          </cell>
          <cell r="V74">
            <v>0</v>
          </cell>
          <cell r="W74">
            <v>0.0125026006944724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0.00705467372134039</v>
          </cell>
        </row>
        <row r="75">
          <cell r="A75" t="str">
            <v>Mar-24</v>
          </cell>
          <cell r="B75" t="str">
            <v>WK-24-13</v>
          </cell>
          <cell r="C75">
            <v>5779001.6818756</v>
          </cell>
          <cell r="D75">
            <v>15092696.619</v>
          </cell>
          <cell r="E75">
            <v>69.8714802992978</v>
          </cell>
          <cell r="F75">
            <v>2794.85921197191</v>
          </cell>
          <cell r="G75">
            <v>1404833.9283846</v>
          </cell>
        </row>
        <row r="75">
          <cell r="I75">
            <v>4374167.753491</v>
          </cell>
          <cell r="J75">
            <v>2067.72550728887</v>
          </cell>
        </row>
        <row r="75">
          <cell r="L75">
            <v>0.00861532421562507</v>
          </cell>
        </row>
        <row r="75">
          <cell r="N75">
            <v>0</v>
          </cell>
          <cell r="O75">
            <v>0</v>
          </cell>
          <cell r="P75">
            <v>0.0555555555555556</v>
          </cell>
          <cell r="Q75">
            <v>0.0476190476190476</v>
          </cell>
          <cell r="R75">
            <v>0</v>
          </cell>
          <cell r="S75">
            <v>0.0144927536231884</v>
          </cell>
          <cell r="T75">
            <v>0</v>
          </cell>
          <cell r="U75">
            <v>0.0110490903967868</v>
          </cell>
          <cell r="V75">
            <v>0</v>
          </cell>
          <cell r="W75">
            <v>0.0125026006944724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0.00705467372134039</v>
          </cell>
        </row>
        <row r="76">
          <cell r="A76" t="str">
            <v>Mar-24-Total</v>
          </cell>
          <cell r="B76" t="str">
            <v>Mar-24</v>
          </cell>
          <cell r="C76">
            <v>23116006.7275024</v>
          </cell>
          <cell r="D76">
            <v>15092696.619</v>
          </cell>
          <cell r="E76">
            <v>69.8714802992978</v>
          </cell>
          <cell r="F76">
            <v>11179.4368478876</v>
          </cell>
          <cell r="G76">
            <v>5619335.71353841</v>
          </cell>
          <cell r="H76">
            <v>0</v>
          </cell>
          <cell r="I76">
            <v>17496671.013964</v>
          </cell>
          <cell r="J76">
            <v>2067.72550728887</v>
          </cell>
        </row>
        <row r="76">
          <cell r="L76">
            <v>0.0344612968625003</v>
          </cell>
        </row>
        <row r="76">
          <cell r="N76">
            <v>0</v>
          </cell>
          <cell r="O76">
            <v>0</v>
          </cell>
          <cell r="P76">
            <v>0.222222222222222</v>
          </cell>
          <cell r="Q76">
            <v>0.190476190476191</v>
          </cell>
          <cell r="R76">
            <v>0</v>
          </cell>
          <cell r="S76">
            <v>0.0579710144927536</v>
          </cell>
          <cell r="T76">
            <v>0</v>
          </cell>
          <cell r="U76">
            <v>0.0441963615871471</v>
          </cell>
          <cell r="V76">
            <v>0</v>
          </cell>
          <cell r="W76">
            <v>0.0500104027778897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0.0282186948853616</v>
          </cell>
        </row>
        <row r="77">
          <cell r="A77" t="str">
            <v>Plan FY2024-25</v>
          </cell>
          <cell r="B77" t="str">
            <v>FY2024-25</v>
          </cell>
          <cell r="C77">
            <v>401317977.880499</v>
          </cell>
          <cell r="D77">
            <v>0</v>
          </cell>
          <cell r="E77">
            <v>117.66796240415</v>
          </cell>
          <cell r="F77">
            <v>225922.487815968</v>
          </cell>
          <cell r="G77">
            <v>113559772.4241</v>
          </cell>
          <cell r="H77">
            <v>0</v>
          </cell>
          <cell r="I77">
            <v>287758205.456399</v>
          </cell>
          <cell r="J77">
            <v>1776.35250815494</v>
          </cell>
        </row>
        <row r="77">
          <cell r="L77">
            <v>0.598284043391626</v>
          </cell>
        </row>
        <row r="77">
          <cell r="N77">
            <v>0</v>
          </cell>
          <cell r="O77">
            <v>0</v>
          </cell>
          <cell r="P77">
            <v>0</v>
          </cell>
          <cell r="Q77">
            <v>0.80952380952381</v>
          </cell>
          <cell r="R77">
            <v>0.648648648648649</v>
          </cell>
          <cell r="S77">
            <v>0.753623188405797</v>
          </cell>
          <cell r="T77">
            <v>0.673093777388256</v>
          </cell>
          <cell r="U77">
            <v>0.670819061333656</v>
          </cell>
          <cell r="V77">
            <v>0.557142857142857</v>
          </cell>
          <cell r="W77">
            <v>0.716686232747476</v>
          </cell>
          <cell r="X77">
            <v>0.626506024096386</v>
          </cell>
          <cell r="Y77">
            <v>0.626506024096385</v>
          </cell>
          <cell r="Z77">
            <v>0.53030303030303</v>
          </cell>
          <cell r="AA77">
            <v>0.648648648648649</v>
          </cell>
          <cell r="AB77">
            <v>0.524998707695489</v>
          </cell>
          <cell r="AC77">
            <v>0.552435070251859</v>
          </cell>
          <cell r="AD77">
            <v>0.329725569076099</v>
          </cell>
          <cell r="AE77">
            <v>0.55026455026455</v>
          </cell>
        </row>
        <row r="78">
          <cell r="A78" t="str">
            <v>Apr-24</v>
          </cell>
          <cell r="B78" t="str">
            <v>WK-24-14</v>
          </cell>
          <cell r="C78">
            <v>6168758.98168501</v>
          </cell>
        </row>
        <row r="78">
          <cell r="E78">
            <v>84.4197293070061</v>
          </cell>
          <cell r="F78">
            <v>3376.78917228024</v>
          </cell>
          <cell r="G78">
            <v>1697340.59515436</v>
          </cell>
        </row>
        <row r="78">
          <cell r="I78">
            <v>4471418.38653065</v>
          </cell>
          <cell r="J78">
            <v>1826.81200008689</v>
          </cell>
        </row>
        <row r="78">
          <cell r="L78">
            <v>0.00919637362313706</v>
          </cell>
        </row>
        <row r="78">
          <cell r="N78">
            <v>0</v>
          </cell>
          <cell r="O78">
            <v>0</v>
          </cell>
          <cell r="P78">
            <v>0</v>
          </cell>
          <cell r="Q78">
            <v>0.0476190476190476</v>
          </cell>
          <cell r="R78">
            <v>0</v>
          </cell>
          <cell r="S78">
            <v>0.0144927536231884</v>
          </cell>
          <cell r="T78">
            <v>0.00611128218490182</v>
          </cell>
          <cell r="U78">
            <v>0.0125346823829094</v>
          </cell>
          <cell r="V78">
            <v>0</v>
          </cell>
          <cell r="W78">
            <v>0.0147701693102654</v>
          </cell>
          <cell r="X78">
            <v>0.0120481927710843</v>
          </cell>
          <cell r="Y78">
            <v>0.0120481927710843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0.0105820105820106</v>
          </cell>
        </row>
        <row r="79">
          <cell r="A79" t="str">
            <v>Apr-24</v>
          </cell>
          <cell r="B79" t="str">
            <v>WK-24-15</v>
          </cell>
          <cell r="C79">
            <v>6168758.98168501</v>
          </cell>
        </row>
        <row r="79">
          <cell r="E79">
            <v>84.4197293070061</v>
          </cell>
          <cell r="F79">
            <v>3376.78917228024</v>
          </cell>
          <cell r="G79">
            <v>1697340.59515436</v>
          </cell>
        </row>
        <row r="79">
          <cell r="I79">
            <v>4471418.38653065</v>
          </cell>
          <cell r="J79">
            <v>1826.81200008689</v>
          </cell>
        </row>
        <row r="79">
          <cell r="L79">
            <v>0.00919637362313706</v>
          </cell>
        </row>
        <row r="79">
          <cell r="N79">
            <v>0</v>
          </cell>
          <cell r="O79">
            <v>0</v>
          </cell>
          <cell r="P79">
            <v>0</v>
          </cell>
          <cell r="Q79">
            <v>0.0476190476190476</v>
          </cell>
          <cell r="R79">
            <v>0</v>
          </cell>
          <cell r="S79">
            <v>0.0144927536231884</v>
          </cell>
          <cell r="T79">
            <v>0.00611128218490182</v>
          </cell>
          <cell r="U79">
            <v>0.0125346823829094</v>
          </cell>
          <cell r="V79">
            <v>0</v>
          </cell>
          <cell r="W79">
            <v>0.0147701693102654</v>
          </cell>
          <cell r="X79">
            <v>0.0120481927710843</v>
          </cell>
          <cell r="Y79">
            <v>0.0120481927710843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0.0105820105820106</v>
          </cell>
        </row>
        <row r="80">
          <cell r="A80" t="str">
            <v>Apr-24</v>
          </cell>
          <cell r="B80" t="str">
            <v>WK-24-16</v>
          </cell>
          <cell r="C80">
            <v>6168758.98168501</v>
          </cell>
        </row>
        <row r="80">
          <cell r="E80">
            <v>84.4197293070061</v>
          </cell>
          <cell r="F80">
            <v>3376.78917228024</v>
          </cell>
          <cell r="G80">
            <v>1697340.59515436</v>
          </cell>
        </row>
        <row r="80">
          <cell r="I80">
            <v>4471418.38653065</v>
          </cell>
          <cell r="J80">
            <v>1826.81200008689</v>
          </cell>
        </row>
        <row r="80">
          <cell r="L80">
            <v>0.00919637362313706</v>
          </cell>
        </row>
        <row r="80">
          <cell r="N80">
            <v>0</v>
          </cell>
          <cell r="O80">
            <v>0</v>
          </cell>
          <cell r="P80">
            <v>0</v>
          </cell>
          <cell r="Q80">
            <v>0.0476190476190476</v>
          </cell>
          <cell r="R80">
            <v>0</v>
          </cell>
          <cell r="S80">
            <v>0.0144927536231884</v>
          </cell>
          <cell r="T80">
            <v>0.00611128218490182</v>
          </cell>
          <cell r="U80">
            <v>0.0125346823829094</v>
          </cell>
          <cell r="V80">
            <v>0</v>
          </cell>
          <cell r="W80">
            <v>0.0147701693102654</v>
          </cell>
          <cell r="X80">
            <v>0.0120481927710843</v>
          </cell>
          <cell r="Y80">
            <v>0.0120481927710843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0.0105820105820106</v>
          </cell>
        </row>
        <row r="81">
          <cell r="A81" t="str">
            <v>Apr-24</v>
          </cell>
          <cell r="B81" t="str">
            <v>WK-24-17</v>
          </cell>
          <cell r="C81">
            <v>6168758.98168501</v>
          </cell>
        </row>
        <row r="81">
          <cell r="E81">
            <v>84.4197293070061</v>
          </cell>
          <cell r="F81">
            <v>3376.78917228024</v>
          </cell>
          <cell r="G81">
            <v>1697340.59515436</v>
          </cell>
        </row>
        <row r="81">
          <cell r="I81">
            <v>4471418.38653065</v>
          </cell>
          <cell r="J81">
            <v>1826.81200008689</v>
          </cell>
        </row>
        <row r="81">
          <cell r="L81">
            <v>0.00919637362313706</v>
          </cell>
        </row>
        <row r="81">
          <cell r="N81">
            <v>0</v>
          </cell>
          <cell r="O81">
            <v>0</v>
          </cell>
          <cell r="P81">
            <v>0</v>
          </cell>
          <cell r="Q81">
            <v>0.0476190476190476</v>
          </cell>
          <cell r="R81">
            <v>0</v>
          </cell>
          <cell r="S81">
            <v>0.0144927536231884</v>
          </cell>
          <cell r="T81">
            <v>0.00611128218490182</v>
          </cell>
          <cell r="U81">
            <v>0.0125346823829094</v>
          </cell>
          <cell r="V81">
            <v>0</v>
          </cell>
          <cell r="W81">
            <v>0.0147701693102654</v>
          </cell>
          <cell r="X81">
            <v>0.0120481927710843</v>
          </cell>
          <cell r="Y81">
            <v>0.0120481927710843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0.0105820105820106</v>
          </cell>
        </row>
        <row r="82">
          <cell r="A82" t="str">
            <v>Apr-24-Total</v>
          </cell>
          <cell r="B82">
            <v>45383</v>
          </cell>
          <cell r="C82">
            <v>24675035.92674</v>
          </cell>
          <cell r="D82">
            <v>0</v>
          </cell>
          <cell r="E82">
            <v>84.4197293070061</v>
          </cell>
          <cell r="F82">
            <v>13507.156689121</v>
          </cell>
          <cell r="G82">
            <v>6789362.38061744</v>
          </cell>
          <cell r="H82">
            <v>0</v>
          </cell>
          <cell r="I82">
            <v>17885673.5461226</v>
          </cell>
          <cell r="J82">
            <v>1826.81200008689</v>
          </cell>
        </row>
        <row r="82">
          <cell r="L82">
            <v>0.0367854944925482</v>
          </cell>
        </row>
        <row r="82">
          <cell r="N82">
            <v>0</v>
          </cell>
          <cell r="O82">
            <v>0</v>
          </cell>
          <cell r="P82">
            <v>0</v>
          </cell>
          <cell r="Q82">
            <v>0.190476190476191</v>
          </cell>
          <cell r="R82">
            <v>0</v>
          </cell>
          <cell r="S82">
            <v>0.0579710144927536</v>
          </cell>
          <cell r="T82">
            <v>0.0244451287396073</v>
          </cell>
          <cell r="U82">
            <v>0.0501387295316374</v>
          </cell>
          <cell r="V82">
            <v>0</v>
          </cell>
          <cell r="W82">
            <v>0.0590806772410614</v>
          </cell>
          <cell r="X82">
            <v>0.0481927710843374</v>
          </cell>
          <cell r="Y82">
            <v>0.0481927710843373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0.0423280423280423</v>
          </cell>
        </row>
        <row r="83">
          <cell r="A83" t="str">
            <v>May-24</v>
          </cell>
          <cell r="B83" t="str">
            <v>WK-24-18</v>
          </cell>
          <cell r="C83">
            <v>7789723.53333681</v>
          </cell>
        </row>
        <row r="83">
          <cell r="E83">
            <v>96.2636999776085</v>
          </cell>
          <cell r="F83">
            <v>3850.54799910434</v>
          </cell>
          <cell r="G83">
            <v>1935475.12119533</v>
          </cell>
        </row>
        <row r="83">
          <cell r="I83">
            <v>5854248.41214148</v>
          </cell>
          <cell r="J83">
            <v>2023.01686283322</v>
          </cell>
        </row>
        <row r="83">
          <cell r="L83">
            <v>0.0116129043534038</v>
          </cell>
        </row>
        <row r="83">
          <cell r="N83">
            <v>0</v>
          </cell>
          <cell r="O83">
            <v>0</v>
          </cell>
          <cell r="P83">
            <v>0</v>
          </cell>
          <cell r="Q83">
            <v>0.0476190476190476</v>
          </cell>
          <cell r="R83">
            <v>0.0135135135135135</v>
          </cell>
          <cell r="S83">
            <v>0.0144927536231884</v>
          </cell>
          <cell r="T83">
            <v>0.0135135135135135</v>
          </cell>
          <cell r="U83">
            <v>0.0129308402458754</v>
          </cell>
          <cell r="V83">
            <v>0</v>
          </cell>
          <cell r="W83">
            <v>0.0149082584246886</v>
          </cell>
          <cell r="X83">
            <v>0.0120481927710843</v>
          </cell>
          <cell r="Y83">
            <v>0.0120481927710843</v>
          </cell>
          <cell r="Z83">
            <v>0</v>
          </cell>
          <cell r="AA83">
            <v>0.0135135135135135</v>
          </cell>
          <cell r="AB83">
            <v>0</v>
          </cell>
          <cell r="AC83">
            <v>0</v>
          </cell>
          <cell r="AD83">
            <v>0</v>
          </cell>
          <cell r="AE83">
            <v>0.0105820105820106</v>
          </cell>
        </row>
        <row r="84">
          <cell r="A84" t="str">
            <v>May-24</v>
          </cell>
          <cell r="B84" t="str">
            <v>WK-24-19</v>
          </cell>
          <cell r="C84">
            <v>7789723.53333681</v>
          </cell>
        </row>
        <row r="84">
          <cell r="E84">
            <v>96.2636999776085</v>
          </cell>
          <cell r="F84">
            <v>3850.54799910434</v>
          </cell>
          <cell r="G84">
            <v>1935475.12119533</v>
          </cell>
        </row>
        <row r="84">
          <cell r="I84">
            <v>5854248.41214148</v>
          </cell>
          <cell r="J84">
            <v>2023.01686283322</v>
          </cell>
        </row>
        <row r="84">
          <cell r="L84">
            <v>0.0116129043534038</v>
          </cell>
        </row>
        <row r="84">
          <cell r="N84">
            <v>0</v>
          </cell>
          <cell r="O84">
            <v>0</v>
          </cell>
          <cell r="P84">
            <v>0</v>
          </cell>
          <cell r="Q84">
            <v>0.0476190476190476</v>
          </cell>
          <cell r="R84">
            <v>0.0135135135135135</v>
          </cell>
          <cell r="S84">
            <v>0.0144927536231884</v>
          </cell>
          <cell r="T84">
            <v>0.0135135135135135</v>
          </cell>
          <cell r="U84">
            <v>0.0129308402458754</v>
          </cell>
          <cell r="V84">
            <v>0</v>
          </cell>
          <cell r="W84">
            <v>0.0149082584246886</v>
          </cell>
          <cell r="X84">
            <v>0.0120481927710843</v>
          </cell>
          <cell r="Y84">
            <v>0.0120481927710843</v>
          </cell>
          <cell r="Z84">
            <v>0</v>
          </cell>
          <cell r="AA84">
            <v>0.0135135135135135</v>
          </cell>
          <cell r="AB84">
            <v>0</v>
          </cell>
          <cell r="AC84">
            <v>0</v>
          </cell>
          <cell r="AD84">
            <v>0</v>
          </cell>
          <cell r="AE84">
            <v>0.0105820105820106</v>
          </cell>
        </row>
        <row r="85">
          <cell r="A85" t="str">
            <v>May-24</v>
          </cell>
          <cell r="B85" t="str">
            <v>WK-24-20</v>
          </cell>
          <cell r="C85">
            <v>7789723.53333681</v>
          </cell>
        </row>
        <row r="85">
          <cell r="E85">
            <v>96.2636999776085</v>
          </cell>
          <cell r="F85">
            <v>3850.54799910434</v>
          </cell>
          <cell r="G85">
            <v>1935475.12119533</v>
          </cell>
        </row>
        <row r="85">
          <cell r="I85">
            <v>5854248.41214148</v>
          </cell>
          <cell r="J85">
            <v>2023.01686283322</v>
          </cell>
        </row>
        <row r="85">
          <cell r="L85">
            <v>0.0116129043534038</v>
          </cell>
        </row>
        <row r="85">
          <cell r="N85">
            <v>0</v>
          </cell>
          <cell r="O85">
            <v>0</v>
          </cell>
          <cell r="P85">
            <v>0</v>
          </cell>
          <cell r="Q85">
            <v>0.0476190476190476</v>
          </cell>
          <cell r="R85">
            <v>0.0135135135135135</v>
          </cell>
          <cell r="S85">
            <v>0.0144927536231884</v>
          </cell>
          <cell r="T85">
            <v>0.0135135135135135</v>
          </cell>
          <cell r="U85">
            <v>0.0129308402458754</v>
          </cell>
          <cell r="V85">
            <v>0</v>
          </cell>
          <cell r="W85">
            <v>0.0149082584246886</v>
          </cell>
          <cell r="X85">
            <v>0.0120481927710843</v>
          </cell>
          <cell r="Y85">
            <v>0.0120481927710843</v>
          </cell>
          <cell r="Z85">
            <v>0</v>
          </cell>
          <cell r="AA85">
            <v>0.0135135135135135</v>
          </cell>
          <cell r="AB85">
            <v>0</v>
          </cell>
          <cell r="AC85">
            <v>0</v>
          </cell>
          <cell r="AD85">
            <v>0</v>
          </cell>
          <cell r="AE85">
            <v>0.0105820105820106</v>
          </cell>
        </row>
        <row r="86">
          <cell r="A86" t="str">
            <v>May-24</v>
          </cell>
          <cell r="B86" t="str">
            <v>WK-24-21</v>
          </cell>
          <cell r="C86">
            <v>7789723.53333681</v>
          </cell>
        </row>
        <row r="86">
          <cell r="E86">
            <v>96.2636999776085</v>
          </cell>
          <cell r="F86">
            <v>3850.54799910434</v>
          </cell>
          <cell r="G86">
            <v>1935475.12119533</v>
          </cell>
        </row>
        <row r="86">
          <cell r="I86">
            <v>5854248.41214148</v>
          </cell>
          <cell r="J86">
            <v>2023.01686283322</v>
          </cell>
        </row>
        <row r="86">
          <cell r="L86">
            <v>0.0116129043534038</v>
          </cell>
        </row>
        <row r="86">
          <cell r="N86">
            <v>0</v>
          </cell>
          <cell r="O86">
            <v>0</v>
          </cell>
          <cell r="P86">
            <v>0</v>
          </cell>
          <cell r="Q86">
            <v>0.0476190476190476</v>
          </cell>
          <cell r="R86">
            <v>0.0135135135135135</v>
          </cell>
          <cell r="S86">
            <v>0.0144927536231884</v>
          </cell>
          <cell r="T86">
            <v>0.0135135135135135</v>
          </cell>
          <cell r="U86">
            <v>0.0129308402458754</v>
          </cell>
          <cell r="V86">
            <v>0</v>
          </cell>
          <cell r="W86">
            <v>0.0149082584246886</v>
          </cell>
          <cell r="X86">
            <v>0.0120481927710843</v>
          </cell>
          <cell r="Y86">
            <v>0.0120481927710843</v>
          </cell>
          <cell r="Z86">
            <v>0</v>
          </cell>
          <cell r="AA86">
            <v>0.0135135135135135</v>
          </cell>
          <cell r="AB86">
            <v>0</v>
          </cell>
          <cell r="AC86">
            <v>0</v>
          </cell>
          <cell r="AD86">
            <v>0</v>
          </cell>
          <cell r="AE86">
            <v>0.0105820105820106</v>
          </cell>
        </row>
        <row r="87">
          <cell r="A87" t="str">
            <v>May-24</v>
          </cell>
          <cell r="B87" t="str">
            <v>WK-24-22</v>
          </cell>
          <cell r="C87">
            <v>7789723.53333681</v>
          </cell>
        </row>
        <row r="87">
          <cell r="E87">
            <v>96.2636999776085</v>
          </cell>
          <cell r="F87">
            <v>3850.54799910434</v>
          </cell>
          <cell r="G87">
            <v>1935475.12119533</v>
          </cell>
        </row>
        <row r="87">
          <cell r="I87">
            <v>5854248.41214148</v>
          </cell>
          <cell r="J87">
            <v>2023.01686283322</v>
          </cell>
        </row>
        <row r="87">
          <cell r="L87">
            <v>0.0116129043534038</v>
          </cell>
        </row>
        <row r="87">
          <cell r="N87">
            <v>0</v>
          </cell>
          <cell r="O87">
            <v>0</v>
          </cell>
          <cell r="P87">
            <v>0</v>
          </cell>
          <cell r="Q87">
            <v>0.0476190476190476</v>
          </cell>
          <cell r="R87">
            <v>0.0135135135135135</v>
          </cell>
          <cell r="S87">
            <v>0.0144927536231884</v>
          </cell>
          <cell r="T87">
            <v>0.0135135135135135</v>
          </cell>
          <cell r="U87">
            <v>0.0129308402458754</v>
          </cell>
          <cell r="V87">
            <v>0</v>
          </cell>
          <cell r="W87">
            <v>0.0149082584246886</v>
          </cell>
          <cell r="X87">
            <v>0.0120481927710843</v>
          </cell>
          <cell r="Y87">
            <v>0.0120481927710843</v>
          </cell>
          <cell r="Z87">
            <v>0</v>
          </cell>
          <cell r="AA87">
            <v>0.0135135135135135</v>
          </cell>
          <cell r="AB87">
            <v>0</v>
          </cell>
          <cell r="AC87">
            <v>0</v>
          </cell>
          <cell r="AD87">
            <v>0</v>
          </cell>
          <cell r="AE87">
            <v>0.0105820105820106</v>
          </cell>
        </row>
        <row r="88">
          <cell r="A88" t="str">
            <v>May-24-Total</v>
          </cell>
          <cell r="B88">
            <v>45413</v>
          </cell>
          <cell r="C88">
            <v>38948617.6666841</v>
          </cell>
          <cell r="D88">
            <v>0</v>
          </cell>
          <cell r="E88">
            <v>120.329624972011</v>
          </cell>
          <cell r="F88">
            <v>19252.7399955217</v>
          </cell>
          <cell r="G88">
            <v>9677375.60597666</v>
          </cell>
          <cell r="H88">
            <v>0</v>
          </cell>
          <cell r="I88">
            <v>29271242.0607074</v>
          </cell>
          <cell r="J88">
            <v>2023.01686283322</v>
          </cell>
        </row>
        <row r="88">
          <cell r="L88">
            <v>0.0580645217670191</v>
          </cell>
        </row>
        <row r="88">
          <cell r="N88">
            <v>0</v>
          </cell>
          <cell r="O88">
            <v>0</v>
          </cell>
          <cell r="P88">
            <v>0</v>
          </cell>
          <cell r="Q88">
            <v>0.238095238095238</v>
          </cell>
          <cell r="R88">
            <v>0.0675675675675676</v>
          </cell>
          <cell r="S88">
            <v>0.072463768115942</v>
          </cell>
          <cell r="T88">
            <v>0.0675675675675676</v>
          </cell>
          <cell r="U88">
            <v>0.0646542012293769</v>
          </cell>
          <cell r="V88">
            <v>0</v>
          </cell>
          <cell r="W88">
            <v>0.0745412921234432</v>
          </cell>
          <cell r="X88">
            <v>0.0602409638554217</v>
          </cell>
          <cell r="Y88">
            <v>0.0602409638554217</v>
          </cell>
          <cell r="Z88">
            <v>0</v>
          </cell>
          <cell r="AA88">
            <v>0.0675675675675676</v>
          </cell>
          <cell r="AB88">
            <v>0</v>
          </cell>
          <cell r="AC88">
            <v>0</v>
          </cell>
          <cell r="AD88">
            <v>0</v>
          </cell>
          <cell r="AE88">
            <v>0.0529100529100529</v>
          </cell>
        </row>
        <row r="89">
          <cell r="A89" t="str">
            <v>Jun-24</v>
          </cell>
          <cell r="B89" t="str">
            <v>WK-24-23</v>
          </cell>
          <cell r="C89">
            <v>7789723.53333681</v>
          </cell>
        </row>
        <row r="89">
          <cell r="E89">
            <v>96.2636999776085</v>
          </cell>
          <cell r="F89">
            <v>3850.54799910434</v>
          </cell>
          <cell r="G89">
            <v>1935475.12119533</v>
          </cell>
        </row>
        <row r="89">
          <cell r="I89">
            <v>5854248.41214148</v>
          </cell>
          <cell r="J89">
            <v>2023.01686283322</v>
          </cell>
        </row>
        <row r="89">
          <cell r="L89">
            <v>0.0116129043534038</v>
          </cell>
        </row>
        <row r="89">
          <cell r="N89">
            <v>0</v>
          </cell>
          <cell r="O89">
            <v>0</v>
          </cell>
          <cell r="P89">
            <v>0</v>
          </cell>
          <cell r="Q89">
            <v>0.0476190476190476</v>
          </cell>
          <cell r="R89">
            <v>0.0135135135135135</v>
          </cell>
          <cell r="S89">
            <v>0.0144927536231884</v>
          </cell>
          <cell r="T89">
            <v>0.0135135135135135</v>
          </cell>
          <cell r="U89">
            <v>0.0129308402458754</v>
          </cell>
          <cell r="V89">
            <v>0</v>
          </cell>
          <cell r="W89">
            <v>0.0149082584246886</v>
          </cell>
          <cell r="X89">
            <v>0.0120481927710843</v>
          </cell>
          <cell r="Y89">
            <v>0.0120481927710843</v>
          </cell>
          <cell r="Z89">
            <v>0</v>
          </cell>
          <cell r="AA89">
            <v>0.0135135135135135</v>
          </cell>
          <cell r="AB89">
            <v>0</v>
          </cell>
          <cell r="AC89">
            <v>0</v>
          </cell>
          <cell r="AD89">
            <v>0</v>
          </cell>
          <cell r="AE89">
            <v>0.0105820105820106</v>
          </cell>
        </row>
        <row r="90">
          <cell r="A90" t="str">
            <v>Jun-24</v>
          </cell>
          <cell r="B90" t="str">
            <v>WK-24-24</v>
          </cell>
          <cell r="C90">
            <v>7789723.53333681</v>
          </cell>
        </row>
        <row r="90">
          <cell r="E90">
            <v>96.2636999776085</v>
          </cell>
          <cell r="F90">
            <v>3850.54799910434</v>
          </cell>
          <cell r="G90">
            <v>1935475.12119533</v>
          </cell>
        </row>
        <row r="90">
          <cell r="I90">
            <v>5854248.41214148</v>
          </cell>
          <cell r="J90">
            <v>2023.01686283322</v>
          </cell>
        </row>
        <row r="90">
          <cell r="L90">
            <v>0.0116129043534038</v>
          </cell>
        </row>
        <row r="90">
          <cell r="N90">
            <v>0</v>
          </cell>
          <cell r="O90">
            <v>0</v>
          </cell>
          <cell r="P90">
            <v>0</v>
          </cell>
          <cell r="Q90">
            <v>0.0476190476190476</v>
          </cell>
          <cell r="R90">
            <v>0.0135135135135135</v>
          </cell>
          <cell r="S90">
            <v>0.0144927536231884</v>
          </cell>
          <cell r="T90">
            <v>0.0135135135135135</v>
          </cell>
          <cell r="U90">
            <v>0.0129308402458754</v>
          </cell>
          <cell r="V90">
            <v>0</v>
          </cell>
          <cell r="W90">
            <v>0.0149082584246886</v>
          </cell>
          <cell r="X90">
            <v>0.0120481927710843</v>
          </cell>
          <cell r="Y90">
            <v>0.0120481927710843</v>
          </cell>
          <cell r="Z90">
            <v>0</v>
          </cell>
          <cell r="AA90">
            <v>0.0135135135135135</v>
          </cell>
          <cell r="AB90">
            <v>0</v>
          </cell>
          <cell r="AC90">
            <v>0</v>
          </cell>
          <cell r="AD90">
            <v>0</v>
          </cell>
          <cell r="AE90">
            <v>0.0105820105820106</v>
          </cell>
        </row>
        <row r="91">
          <cell r="A91" t="str">
            <v>Jun-24</v>
          </cell>
          <cell r="B91" t="str">
            <v>WK-24-25</v>
          </cell>
          <cell r="C91">
            <v>7789723.53333681</v>
          </cell>
        </row>
        <row r="91">
          <cell r="E91">
            <v>96.2636999776085</v>
          </cell>
          <cell r="F91">
            <v>3850.54799910434</v>
          </cell>
          <cell r="G91">
            <v>1935475.12119533</v>
          </cell>
        </row>
        <row r="91">
          <cell r="I91">
            <v>5854248.41214148</v>
          </cell>
          <cell r="J91">
            <v>2023.01686283322</v>
          </cell>
        </row>
        <row r="91">
          <cell r="L91">
            <v>0.0116129043534038</v>
          </cell>
        </row>
        <row r="91">
          <cell r="N91">
            <v>0</v>
          </cell>
          <cell r="O91">
            <v>0</v>
          </cell>
          <cell r="P91">
            <v>0</v>
          </cell>
          <cell r="Q91">
            <v>0.0476190476190476</v>
          </cell>
          <cell r="R91">
            <v>0.0135135135135135</v>
          </cell>
          <cell r="S91">
            <v>0.0144927536231884</v>
          </cell>
          <cell r="T91">
            <v>0.0135135135135135</v>
          </cell>
          <cell r="U91">
            <v>0.0129308402458754</v>
          </cell>
          <cell r="V91">
            <v>0</v>
          </cell>
          <cell r="W91">
            <v>0.0149082584246886</v>
          </cell>
          <cell r="X91">
            <v>0.0120481927710843</v>
          </cell>
          <cell r="Y91">
            <v>0.0120481927710843</v>
          </cell>
          <cell r="Z91">
            <v>0</v>
          </cell>
          <cell r="AA91">
            <v>0.0135135135135135</v>
          </cell>
          <cell r="AB91">
            <v>0</v>
          </cell>
          <cell r="AC91">
            <v>0</v>
          </cell>
          <cell r="AD91">
            <v>0</v>
          </cell>
          <cell r="AE91">
            <v>0.0105820105820106</v>
          </cell>
        </row>
        <row r="92">
          <cell r="A92" t="str">
            <v>Jun-24</v>
          </cell>
          <cell r="B92" t="str">
            <v>WK-24-26</v>
          </cell>
          <cell r="C92">
            <v>7789723.53333681</v>
          </cell>
        </row>
        <row r="92">
          <cell r="E92">
            <v>96.2636999776085</v>
          </cell>
          <cell r="F92">
            <v>3850.54799910434</v>
          </cell>
          <cell r="G92">
            <v>1935475.12119533</v>
          </cell>
        </row>
        <row r="92">
          <cell r="I92">
            <v>5854248.41214148</v>
          </cell>
          <cell r="J92">
            <v>2023.01686283322</v>
          </cell>
        </row>
        <row r="92">
          <cell r="L92">
            <v>0.0116129043534038</v>
          </cell>
        </row>
        <row r="92">
          <cell r="N92">
            <v>0</v>
          </cell>
          <cell r="O92">
            <v>0</v>
          </cell>
          <cell r="P92">
            <v>0</v>
          </cell>
          <cell r="Q92">
            <v>0.0476190476190476</v>
          </cell>
          <cell r="R92">
            <v>0.0135135135135135</v>
          </cell>
          <cell r="S92">
            <v>0.0144927536231884</v>
          </cell>
          <cell r="T92">
            <v>0.0135135135135135</v>
          </cell>
          <cell r="U92">
            <v>0.0129308402458754</v>
          </cell>
          <cell r="V92">
            <v>0</v>
          </cell>
          <cell r="W92">
            <v>0.0149082584246886</v>
          </cell>
          <cell r="X92">
            <v>0.0120481927710843</v>
          </cell>
          <cell r="Y92">
            <v>0.0120481927710843</v>
          </cell>
          <cell r="Z92">
            <v>0</v>
          </cell>
          <cell r="AA92">
            <v>0.0135135135135135</v>
          </cell>
          <cell r="AB92">
            <v>0</v>
          </cell>
          <cell r="AC92">
            <v>0</v>
          </cell>
          <cell r="AD92">
            <v>0</v>
          </cell>
          <cell r="AE92">
            <v>0.0105820105820106</v>
          </cell>
        </row>
        <row r="93">
          <cell r="A93" t="str">
            <v>Jun-24-Total</v>
          </cell>
          <cell r="B93">
            <v>45444</v>
          </cell>
          <cell r="C93">
            <v>31158894.1333473</v>
          </cell>
        </row>
        <row r="93">
          <cell r="E93">
            <v>96.2636999776085</v>
          </cell>
          <cell r="F93">
            <v>15402.1919964174</v>
          </cell>
          <cell r="G93">
            <v>7741900.48478133</v>
          </cell>
        </row>
        <row r="93">
          <cell r="I93">
            <v>23416993.6485659</v>
          </cell>
          <cell r="J93">
            <v>2023.01686283322</v>
          </cell>
        </row>
        <row r="93">
          <cell r="L93">
            <v>0.0464516174136152</v>
          </cell>
        </row>
        <row r="93">
          <cell r="N93">
            <v>0</v>
          </cell>
          <cell r="O93">
            <v>0</v>
          </cell>
          <cell r="P93">
            <v>0</v>
          </cell>
          <cell r="Q93">
            <v>0.190476190476191</v>
          </cell>
          <cell r="R93">
            <v>0.0540540540540541</v>
          </cell>
          <cell r="S93">
            <v>0.0579710144927536</v>
          </cell>
          <cell r="T93">
            <v>0.0540540540540541</v>
          </cell>
          <cell r="U93">
            <v>0.0517233609835015</v>
          </cell>
          <cell r="V93">
            <v>0</v>
          </cell>
          <cell r="W93">
            <v>0.0596330336987545</v>
          </cell>
          <cell r="X93">
            <v>0.0481927710843374</v>
          </cell>
          <cell r="Y93">
            <v>0.0481927710843373</v>
          </cell>
          <cell r="Z93">
            <v>0</v>
          </cell>
          <cell r="AA93">
            <v>0.0540540540540541</v>
          </cell>
          <cell r="AB93">
            <v>0</v>
          </cell>
          <cell r="AC93">
            <v>0</v>
          </cell>
          <cell r="AD93">
            <v>0</v>
          </cell>
          <cell r="AE93">
            <v>0.0423280423280423</v>
          </cell>
        </row>
        <row r="94">
          <cell r="A94" t="str">
            <v>Jul-24</v>
          </cell>
          <cell r="B94" t="str">
            <v>WK-24-27</v>
          </cell>
          <cell r="C94">
            <v>8434148.21530186</v>
          </cell>
        </row>
        <row r="94">
          <cell r="E94">
            <v>109.465815623295</v>
          </cell>
          <cell r="F94">
            <v>4378.63262493181</v>
          </cell>
          <cell r="G94">
            <v>2200916.47017022</v>
          </cell>
        </row>
        <row r="94">
          <cell r="I94">
            <v>6233231.74513164</v>
          </cell>
          <cell r="J94">
            <v>1926.20595006716</v>
          </cell>
        </row>
        <row r="94">
          <cell r="L94">
            <v>0.0125736113878198</v>
          </cell>
        </row>
        <row r="94">
          <cell r="N94">
            <v>0</v>
          </cell>
          <cell r="O94">
            <v>0</v>
          </cell>
          <cell r="P94">
            <v>0</v>
          </cell>
          <cell r="Q94">
            <v>0.0476190476190476</v>
          </cell>
          <cell r="R94">
            <v>0.0135135135135135</v>
          </cell>
          <cell r="S94">
            <v>0.0144927536231884</v>
          </cell>
          <cell r="T94">
            <v>0.0135135135135135</v>
          </cell>
          <cell r="U94">
            <v>0.0129308402458754</v>
          </cell>
          <cell r="V94">
            <v>0.0142857142857143</v>
          </cell>
          <cell r="W94">
            <v>0.0146802456789529</v>
          </cell>
          <cell r="X94">
            <v>0.0120481927710843</v>
          </cell>
          <cell r="Y94">
            <v>0.0120481927710843</v>
          </cell>
          <cell r="Z94">
            <v>0</v>
          </cell>
          <cell r="AA94">
            <v>0.0135135135135135</v>
          </cell>
          <cell r="AB94">
            <v>0</v>
          </cell>
          <cell r="AC94">
            <v>0.0141650018013297</v>
          </cell>
          <cell r="AD94">
            <v>0</v>
          </cell>
          <cell r="AE94">
            <v>0.0105820105820106</v>
          </cell>
        </row>
        <row r="95">
          <cell r="A95" t="str">
            <v>Jul-24</v>
          </cell>
          <cell r="B95" t="str">
            <v>WK-24-28</v>
          </cell>
          <cell r="C95">
            <v>8434148.21530186</v>
          </cell>
        </row>
        <row r="95">
          <cell r="E95">
            <v>109.465815623295</v>
          </cell>
          <cell r="F95">
            <v>4378.63262493181</v>
          </cell>
          <cell r="G95">
            <v>2200916.47017022</v>
          </cell>
        </row>
        <row r="95">
          <cell r="I95">
            <v>6233231.74513164</v>
          </cell>
          <cell r="J95">
            <v>1926.20595006716</v>
          </cell>
        </row>
        <row r="95">
          <cell r="L95">
            <v>0.0125736113878198</v>
          </cell>
        </row>
        <row r="95">
          <cell r="N95">
            <v>0</v>
          </cell>
          <cell r="O95">
            <v>0</v>
          </cell>
          <cell r="P95">
            <v>0</v>
          </cell>
          <cell r="Q95">
            <v>0.0476190476190476</v>
          </cell>
          <cell r="R95">
            <v>0.0135135135135135</v>
          </cell>
          <cell r="S95">
            <v>0.0144927536231884</v>
          </cell>
          <cell r="T95">
            <v>0.0135135135135135</v>
          </cell>
          <cell r="U95">
            <v>0.0129308402458754</v>
          </cell>
          <cell r="V95">
            <v>0.0142857142857143</v>
          </cell>
          <cell r="W95">
            <v>0.0146802456789529</v>
          </cell>
          <cell r="X95">
            <v>0.0120481927710843</v>
          </cell>
          <cell r="Y95">
            <v>0.0120481927710843</v>
          </cell>
          <cell r="Z95">
            <v>0</v>
          </cell>
          <cell r="AA95">
            <v>0.0135135135135135</v>
          </cell>
          <cell r="AB95">
            <v>0</v>
          </cell>
          <cell r="AC95">
            <v>0.0141650018013297</v>
          </cell>
          <cell r="AD95">
            <v>0</v>
          </cell>
          <cell r="AE95">
            <v>0.0105820105820106</v>
          </cell>
        </row>
        <row r="96">
          <cell r="A96" t="str">
            <v>Jul-24</v>
          </cell>
          <cell r="B96" t="str">
            <v>WK-24-29</v>
          </cell>
          <cell r="C96">
            <v>8434148.21530186</v>
          </cell>
        </row>
        <row r="96">
          <cell r="E96">
            <v>109.465815623295</v>
          </cell>
          <cell r="F96">
            <v>4378.63262493181</v>
          </cell>
          <cell r="G96">
            <v>2200916.47017022</v>
          </cell>
        </row>
        <row r="96">
          <cell r="I96">
            <v>6233231.74513164</v>
          </cell>
          <cell r="J96">
            <v>1926.20595006716</v>
          </cell>
        </row>
        <row r="96">
          <cell r="L96">
            <v>0.0125736113878198</v>
          </cell>
        </row>
        <row r="96">
          <cell r="N96">
            <v>0</v>
          </cell>
          <cell r="O96">
            <v>0</v>
          </cell>
          <cell r="P96">
            <v>0</v>
          </cell>
          <cell r="Q96">
            <v>0.0476190476190476</v>
          </cell>
          <cell r="R96">
            <v>0.0135135135135135</v>
          </cell>
          <cell r="S96">
            <v>0.0144927536231884</v>
          </cell>
          <cell r="T96">
            <v>0.0135135135135135</v>
          </cell>
          <cell r="U96">
            <v>0.0129308402458754</v>
          </cell>
          <cell r="V96">
            <v>0.0142857142857143</v>
          </cell>
          <cell r="W96">
            <v>0.0146802456789529</v>
          </cell>
          <cell r="X96">
            <v>0.0120481927710843</v>
          </cell>
          <cell r="Y96">
            <v>0.0120481927710843</v>
          </cell>
          <cell r="Z96">
            <v>0</v>
          </cell>
          <cell r="AA96">
            <v>0.0135135135135135</v>
          </cell>
          <cell r="AB96">
            <v>0</v>
          </cell>
          <cell r="AC96">
            <v>0.0141650018013297</v>
          </cell>
          <cell r="AD96">
            <v>0</v>
          </cell>
          <cell r="AE96">
            <v>0.0105820105820106</v>
          </cell>
        </row>
        <row r="97">
          <cell r="A97" t="str">
            <v>Jul-24</v>
          </cell>
          <cell r="B97" t="str">
            <v>WK-24-30</v>
          </cell>
          <cell r="C97">
            <v>8434148.21530186</v>
          </cell>
        </row>
        <row r="97">
          <cell r="E97">
            <v>109.465815623295</v>
          </cell>
          <cell r="F97">
            <v>4378.63262493181</v>
          </cell>
          <cell r="G97">
            <v>2200916.47017022</v>
          </cell>
        </row>
        <row r="97">
          <cell r="I97">
            <v>6233231.74513164</v>
          </cell>
          <cell r="J97">
            <v>1926.20595006716</v>
          </cell>
        </row>
        <row r="97">
          <cell r="L97">
            <v>0.0125736113878198</v>
          </cell>
        </row>
        <row r="97">
          <cell r="N97">
            <v>0</v>
          </cell>
          <cell r="O97">
            <v>0</v>
          </cell>
          <cell r="P97">
            <v>0</v>
          </cell>
          <cell r="Q97">
            <v>0.0476190476190476</v>
          </cell>
          <cell r="R97">
            <v>0.0135135135135135</v>
          </cell>
          <cell r="S97">
            <v>0.0144927536231884</v>
          </cell>
          <cell r="T97">
            <v>0.0135135135135135</v>
          </cell>
          <cell r="U97">
            <v>0.0129308402458754</v>
          </cell>
          <cell r="V97">
            <v>0.0142857142857143</v>
          </cell>
          <cell r="W97">
            <v>0.0146802456789529</v>
          </cell>
          <cell r="X97">
            <v>0.0120481927710843</v>
          </cell>
          <cell r="Y97">
            <v>0.0120481927710843</v>
          </cell>
          <cell r="Z97">
            <v>0</v>
          </cell>
          <cell r="AA97">
            <v>0.0135135135135135</v>
          </cell>
          <cell r="AB97">
            <v>0</v>
          </cell>
          <cell r="AC97">
            <v>0.0141650018013297</v>
          </cell>
          <cell r="AD97">
            <v>0</v>
          </cell>
          <cell r="AE97">
            <v>0.0105820105820106</v>
          </cell>
        </row>
        <row r="98">
          <cell r="A98" t="str">
            <v>Jul-24-Total</v>
          </cell>
          <cell r="B98">
            <v>45474</v>
          </cell>
          <cell r="C98">
            <v>33736592.8612074</v>
          </cell>
        </row>
        <row r="98">
          <cell r="E98">
            <v>109.465815623295</v>
          </cell>
          <cell r="F98">
            <v>17514.5304997272</v>
          </cell>
          <cell r="G98">
            <v>8803665.88068089</v>
          </cell>
          <cell r="H98">
            <v>0</v>
          </cell>
          <cell r="I98">
            <v>24932926.9805266</v>
          </cell>
          <cell r="J98">
            <v>1926.20595006716</v>
          </cell>
        </row>
        <row r="98">
          <cell r="L98">
            <v>0.0502944455512793</v>
          </cell>
        </row>
        <row r="98">
          <cell r="N98">
            <v>0</v>
          </cell>
          <cell r="O98">
            <v>0</v>
          </cell>
          <cell r="P98">
            <v>0</v>
          </cell>
          <cell r="Q98">
            <v>0.190476190476191</v>
          </cell>
          <cell r="R98">
            <v>0.0540540540540541</v>
          </cell>
          <cell r="S98">
            <v>0.0579710144927536</v>
          </cell>
          <cell r="T98">
            <v>0.0540540540540541</v>
          </cell>
          <cell r="U98">
            <v>0.0517233609835015</v>
          </cell>
          <cell r="V98">
            <v>0.0571428571428572</v>
          </cell>
          <cell r="W98">
            <v>0.0587209827158116</v>
          </cell>
          <cell r="X98">
            <v>0.0481927710843374</v>
          </cell>
          <cell r="Y98">
            <v>0.0481927710843373</v>
          </cell>
          <cell r="Z98">
            <v>0</v>
          </cell>
          <cell r="AA98">
            <v>0.0540540540540541</v>
          </cell>
          <cell r="AB98">
            <v>0</v>
          </cell>
          <cell r="AC98">
            <v>0.0566600072053189</v>
          </cell>
          <cell r="AD98">
            <v>0</v>
          </cell>
          <cell r="AE98">
            <v>0.0423280423280423</v>
          </cell>
        </row>
        <row r="99">
          <cell r="A99" t="str">
            <v>Aug-24</v>
          </cell>
          <cell r="B99" t="str">
            <v>WK-24-31</v>
          </cell>
          <cell r="C99">
            <v>7663816.86616473</v>
          </cell>
        </row>
        <row r="99">
          <cell r="E99">
            <v>114.572394122187</v>
          </cell>
          <cell r="F99">
            <v>4582.89576488748</v>
          </cell>
          <cell r="G99">
            <v>2303589.18731422</v>
          </cell>
        </row>
        <row r="99">
          <cell r="I99">
            <v>5360227.67885051</v>
          </cell>
          <cell r="J99">
            <v>1672.26514835493</v>
          </cell>
        </row>
        <row r="99">
          <cell r="L99">
            <v>0.0114252029443528</v>
          </cell>
        </row>
        <row r="99"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0.0135135135135135</v>
          </cell>
          <cell r="S99">
            <v>0.0144927536231884</v>
          </cell>
          <cell r="T99">
            <v>0.0135135135135135</v>
          </cell>
          <cell r="U99">
            <v>0.0129308402458754</v>
          </cell>
          <cell r="V99">
            <v>0.0142857142857143</v>
          </cell>
          <cell r="W99">
            <v>0.0146802456789529</v>
          </cell>
          <cell r="X99">
            <v>0.0120481927710843</v>
          </cell>
          <cell r="Y99">
            <v>0.0120481927710843</v>
          </cell>
          <cell r="Z99">
            <v>0.0151515151515152</v>
          </cell>
          <cell r="AA99">
            <v>0.0135135135135135</v>
          </cell>
          <cell r="AB99">
            <v>0.014999963077014</v>
          </cell>
          <cell r="AC99">
            <v>0.0141650018013297</v>
          </cell>
          <cell r="AD99">
            <v>0</v>
          </cell>
          <cell r="AE99">
            <v>0.0105820105820106</v>
          </cell>
        </row>
        <row r="100">
          <cell r="A100" t="str">
            <v>Aug-24</v>
          </cell>
          <cell r="B100" t="str">
            <v>WK-24-32</v>
          </cell>
          <cell r="C100">
            <v>7663816.86616473</v>
          </cell>
        </row>
        <row r="100">
          <cell r="E100">
            <v>114.572394122187</v>
          </cell>
          <cell r="F100">
            <v>4582.89576488748</v>
          </cell>
          <cell r="G100">
            <v>2303589.18731422</v>
          </cell>
        </row>
        <row r="100">
          <cell r="I100">
            <v>5360227.67885051</v>
          </cell>
          <cell r="J100">
            <v>1672.26514835493</v>
          </cell>
        </row>
        <row r="100">
          <cell r="L100">
            <v>0.0114252029443528</v>
          </cell>
        </row>
        <row r="100"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0.0135135135135135</v>
          </cell>
          <cell r="S100">
            <v>0.0144927536231884</v>
          </cell>
          <cell r="T100">
            <v>0.0135135135135135</v>
          </cell>
          <cell r="U100">
            <v>0.0129308402458754</v>
          </cell>
          <cell r="V100">
            <v>0.0142857142857143</v>
          </cell>
          <cell r="W100">
            <v>0.0146802456789529</v>
          </cell>
          <cell r="X100">
            <v>0.0120481927710843</v>
          </cell>
          <cell r="Y100">
            <v>0.0120481927710843</v>
          </cell>
          <cell r="Z100">
            <v>0.0151515151515152</v>
          </cell>
          <cell r="AA100">
            <v>0.0135135135135135</v>
          </cell>
          <cell r="AB100">
            <v>0.014999963077014</v>
          </cell>
          <cell r="AC100">
            <v>0.0141650018013297</v>
          </cell>
          <cell r="AD100">
            <v>0</v>
          </cell>
          <cell r="AE100">
            <v>0.0105820105820106</v>
          </cell>
        </row>
        <row r="101">
          <cell r="A101" t="str">
            <v>Aug-24</v>
          </cell>
          <cell r="B101" t="str">
            <v>WK-24-33</v>
          </cell>
          <cell r="C101">
            <v>7663816.86616473</v>
          </cell>
        </row>
        <row r="101">
          <cell r="E101">
            <v>114.572394122187</v>
          </cell>
          <cell r="F101">
            <v>4582.89576488748</v>
          </cell>
          <cell r="G101">
            <v>2303589.18731422</v>
          </cell>
        </row>
        <row r="101">
          <cell r="I101">
            <v>5360227.67885051</v>
          </cell>
          <cell r="J101">
            <v>1672.26514835493</v>
          </cell>
        </row>
        <row r="101">
          <cell r="L101">
            <v>0.0114252029443528</v>
          </cell>
        </row>
        <row r="101"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0.0135135135135135</v>
          </cell>
          <cell r="S101">
            <v>0.0144927536231884</v>
          </cell>
          <cell r="T101">
            <v>0.0135135135135135</v>
          </cell>
          <cell r="U101">
            <v>0.0129308402458754</v>
          </cell>
          <cell r="V101">
            <v>0.0142857142857143</v>
          </cell>
          <cell r="W101">
            <v>0.0146802456789529</v>
          </cell>
          <cell r="X101">
            <v>0.0120481927710843</v>
          </cell>
          <cell r="Y101">
            <v>0.0120481927710843</v>
          </cell>
          <cell r="Z101">
            <v>0.0151515151515152</v>
          </cell>
          <cell r="AA101">
            <v>0.0135135135135135</v>
          </cell>
          <cell r="AB101">
            <v>0.014999963077014</v>
          </cell>
          <cell r="AC101">
            <v>0.0141650018013297</v>
          </cell>
          <cell r="AD101">
            <v>0</v>
          </cell>
          <cell r="AE101">
            <v>0.0105820105820106</v>
          </cell>
        </row>
        <row r="102">
          <cell r="A102" t="str">
            <v>Aug-24</v>
          </cell>
          <cell r="B102" t="str">
            <v>WK-24-34</v>
          </cell>
          <cell r="C102">
            <v>7663816.86616473</v>
          </cell>
        </row>
        <row r="102">
          <cell r="E102">
            <v>114.572394122187</v>
          </cell>
          <cell r="F102">
            <v>4582.89576488748</v>
          </cell>
          <cell r="G102">
            <v>2303589.18731422</v>
          </cell>
        </row>
        <row r="102">
          <cell r="I102">
            <v>5360227.67885051</v>
          </cell>
          <cell r="J102">
            <v>1672.26514835493</v>
          </cell>
        </row>
        <row r="102">
          <cell r="L102">
            <v>0.0114252029443528</v>
          </cell>
        </row>
        <row r="102"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0.0135135135135135</v>
          </cell>
          <cell r="S102">
            <v>0.0144927536231884</v>
          </cell>
          <cell r="T102">
            <v>0.0135135135135135</v>
          </cell>
          <cell r="U102">
            <v>0.0129308402458754</v>
          </cell>
          <cell r="V102">
            <v>0.0142857142857143</v>
          </cell>
          <cell r="W102">
            <v>0.0146802456789529</v>
          </cell>
          <cell r="X102">
            <v>0.0120481927710843</v>
          </cell>
          <cell r="Y102">
            <v>0.0120481927710843</v>
          </cell>
          <cell r="Z102">
            <v>0.0151515151515152</v>
          </cell>
          <cell r="AA102">
            <v>0.0135135135135135</v>
          </cell>
          <cell r="AB102">
            <v>0.014999963077014</v>
          </cell>
          <cell r="AC102">
            <v>0.0141650018013297</v>
          </cell>
          <cell r="AD102">
            <v>0</v>
          </cell>
          <cell r="AE102">
            <v>0.0105820105820106</v>
          </cell>
        </row>
        <row r="103">
          <cell r="A103" t="str">
            <v>Aug-24</v>
          </cell>
          <cell r="B103" t="str">
            <v>WK-24-35</v>
          </cell>
          <cell r="C103">
            <v>7663816.86616473</v>
          </cell>
        </row>
        <row r="103">
          <cell r="E103">
            <v>114.572394122187</v>
          </cell>
          <cell r="F103">
            <v>4582.89576488748</v>
          </cell>
          <cell r="G103">
            <v>2303589.18731422</v>
          </cell>
        </row>
        <row r="103">
          <cell r="I103">
            <v>5360227.67885051</v>
          </cell>
          <cell r="J103">
            <v>1672.26514835493</v>
          </cell>
        </row>
        <row r="103">
          <cell r="L103">
            <v>0.0114252029443528</v>
          </cell>
        </row>
        <row r="103"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0.0135135135135135</v>
          </cell>
          <cell r="S103">
            <v>0.0144927536231884</v>
          </cell>
          <cell r="T103">
            <v>0.0135135135135135</v>
          </cell>
          <cell r="U103">
            <v>0.0129308402458754</v>
          </cell>
          <cell r="V103">
            <v>0.0142857142857143</v>
          </cell>
          <cell r="W103">
            <v>0.0146802456789529</v>
          </cell>
          <cell r="X103">
            <v>0.0120481927710843</v>
          </cell>
          <cell r="Y103">
            <v>0.0120481927710843</v>
          </cell>
          <cell r="Z103">
            <v>0.0151515151515152</v>
          </cell>
          <cell r="AA103">
            <v>0.0135135135135135</v>
          </cell>
          <cell r="AB103">
            <v>0.014999963077014</v>
          </cell>
          <cell r="AC103">
            <v>0.0141650018013297</v>
          </cell>
          <cell r="AD103">
            <v>0</v>
          </cell>
          <cell r="AE103">
            <v>0.0105820105820106</v>
          </cell>
        </row>
        <row r="104">
          <cell r="A104" t="str">
            <v>Aug-24-Total</v>
          </cell>
          <cell r="B104">
            <v>45505</v>
          </cell>
          <cell r="C104">
            <v>38319084.3308237</v>
          </cell>
        </row>
        <row r="104">
          <cell r="E104">
            <v>143.215492652734</v>
          </cell>
          <cell r="F104">
            <v>22914.4788244374</v>
          </cell>
          <cell r="G104">
            <v>11517945.9365711</v>
          </cell>
        </row>
        <row r="104">
          <cell r="I104">
            <v>26801138.3942525</v>
          </cell>
          <cell r="J104">
            <v>1672.26514835493</v>
          </cell>
        </row>
        <row r="104">
          <cell r="L104">
            <v>0.0571260147217639</v>
          </cell>
        </row>
        <row r="104"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0.0675675675675676</v>
          </cell>
          <cell r="S104">
            <v>0.072463768115942</v>
          </cell>
          <cell r="T104">
            <v>0.0675675675675676</v>
          </cell>
          <cell r="U104">
            <v>0.0646542012293769</v>
          </cell>
          <cell r="V104">
            <v>0.0714285714285714</v>
          </cell>
          <cell r="W104">
            <v>0.0734012283947645</v>
          </cell>
          <cell r="X104">
            <v>0.0602409638554217</v>
          </cell>
          <cell r="Y104">
            <v>0.0602409638554217</v>
          </cell>
          <cell r="Z104">
            <v>0.0757575757575758</v>
          </cell>
          <cell r="AA104">
            <v>0.0675675675675676</v>
          </cell>
          <cell r="AB104">
            <v>0.0749998153850698</v>
          </cell>
          <cell r="AC104">
            <v>0.0708250090066486</v>
          </cell>
          <cell r="AD104">
            <v>0</v>
          </cell>
          <cell r="AE104">
            <v>0.0529100529100529</v>
          </cell>
        </row>
        <row r="105">
          <cell r="A105" t="str">
            <v>Sep-24</v>
          </cell>
          <cell r="B105" t="str">
            <v>WK-24-36</v>
          </cell>
          <cell r="C105">
            <v>7663816.86616473</v>
          </cell>
        </row>
        <row r="105">
          <cell r="E105">
            <v>114.572394122187</v>
          </cell>
          <cell r="F105">
            <v>4582.89576488748</v>
          </cell>
          <cell r="G105">
            <v>2303589.18731422</v>
          </cell>
        </row>
        <row r="105">
          <cell r="I105">
            <v>5360227.67885051</v>
          </cell>
          <cell r="J105">
            <v>1672.26514835493</v>
          </cell>
        </row>
        <row r="105">
          <cell r="L105">
            <v>0.0114252029443528</v>
          </cell>
        </row>
        <row r="105"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0.0135135135135135</v>
          </cell>
          <cell r="S105">
            <v>0.0144927536231884</v>
          </cell>
          <cell r="T105">
            <v>0.0135135135135135</v>
          </cell>
          <cell r="U105">
            <v>0.0129308402458754</v>
          </cell>
          <cell r="V105">
            <v>0.0142857142857143</v>
          </cell>
          <cell r="W105">
            <v>0.0146802456789529</v>
          </cell>
          <cell r="X105">
            <v>0.0120481927710843</v>
          </cell>
          <cell r="Y105">
            <v>0.0120481927710843</v>
          </cell>
          <cell r="Z105">
            <v>0.0151515151515152</v>
          </cell>
          <cell r="AA105">
            <v>0.0135135135135135</v>
          </cell>
          <cell r="AB105">
            <v>0.014999963077014</v>
          </cell>
          <cell r="AC105">
            <v>0.0141650018013297</v>
          </cell>
          <cell r="AD105">
            <v>0</v>
          </cell>
          <cell r="AE105">
            <v>0.0105820105820106</v>
          </cell>
        </row>
        <row r="106">
          <cell r="A106" t="str">
            <v>Sep-24</v>
          </cell>
          <cell r="B106" t="str">
            <v>WK-24-37</v>
          </cell>
          <cell r="C106">
            <v>7663816.86616473</v>
          </cell>
        </row>
        <row r="106">
          <cell r="E106">
            <v>114.572394122187</v>
          </cell>
          <cell r="F106">
            <v>4582.89576488748</v>
          </cell>
          <cell r="G106">
            <v>2303589.18731422</v>
          </cell>
        </row>
        <row r="106">
          <cell r="I106">
            <v>5360227.67885051</v>
          </cell>
          <cell r="J106">
            <v>1672.26514835493</v>
          </cell>
        </row>
        <row r="106">
          <cell r="L106">
            <v>0.0114252029443528</v>
          </cell>
        </row>
        <row r="106"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0.0135135135135135</v>
          </cell>
          <cell r="S106">
            <v>0.0144927536231884</v>
          </cell>
          <cell r="T106">
            <v>0.0135135135135135</v>
          </cell>
          <cell r="U106">
            <v>0.0129308402458754</v>
          </cell>
          <cell r="V106">
            <v>0.0142857142857143</v>
          </cell>
          <cell r="W106">
            <v>0.0146802456789529</v>
          </cell>
          <cell r="X106">
            <v>0.0120481927710843</v>
          </cell>
          <cell r="Y106">
            <v>0.0120481927710843</v>
          </cell>
          <cell r="Z106">
            <v>0.0151515151515152</v>
          </cell>
          <cell r="AA106">
            <v>0.0135135135135135</v>
          </cell>
          <cell r="AB106">
            <v>0.014999963077014</v>
          </cell>
          <cell r="AC106">
            <v>0.0141650018013297</v>
          </cell>
          <cell r="AD106">
            <v>0</v>
          </cell>
          <cell r="AE106">
            <v>0.0105820105820106</v>
          </cell>
        </row>
        <row r="107">
          <cell r="A107" t="str">
            <v>Sep-24</v>
          </cell>
          <cell r="B107" t="str">
            <v>WK-24-38</v>
          </cell>
          <cell r="C107">
            <v>7663816.86616473</v>
          </cell>
        </row>
        <row r="107">
          <cell r="E107">
            <v>114.572394122187</v>
          </cell>
          <cell r="F107">
            <v>4582.89576488748</v>
          </cell>
          <cell r="G107">
            <v>2303589.18731422</v>
          </cell>
        </row>
        <row r="107">
          <cell r="I107">
            <v>5360227.67885051</v>
          </cell>
          <cell r="J107">
            <v>1672.26514835493</v>
          </cell>
        </row>
        <row r="107">
          <cell r="L107">
            <v>0.0114252029443528</v>
          </cell>
        </row>
        <row r="107"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0.0135135135135135</v>
          </cell>
          <cell r="S107">
            <v>0.0144927536231884</v>
          </cell>
          <cell r="T107">
            <v>0.0135135135135135</v>
          </cell>
          <cell r="U107">
            <v>0.0129308402458754</v>
          </cell>
          <cell r="V107">
            <v>0.0142857142857143</v>
          </cell>
          <cell r="W107">
            <v>0.0146802456789529</v>
          </cell>
          <cell r="X107">
            <v>0.0120481927710843</v>
          </cell>
          <cell r="Y107">
            <v>0.0120481927710843</v>
          </cell>
          <cell r="Z107">
            <v>0.0151515151515152</v>
          </cell>
          <cell r="AA107">
            <v>0.0135135135135135</v>
          </cell>
          <cell r="AB107">
            <v>0.014999963077014</v>
          </cell>
          <cell r="AC107">
            <v>0.0141650018013297</v>
          </cell>
          <cell r="AD107">
            <v>0</v>
          </cell>
          <cell r="AE107">
            <v>0.0105820105820106</v>
          </cell>
        </row>
        <row r="108">
          <cell r="A108" t="str">
            <v>Sep-24</v>
          </cell>
          <cell r="B108" t="str">
            <v>WK-24-39</v>
          </cell>
          <cell r="C108">
            <v>7663816.86616473</v>
          </cell>
        </row>
        <row r="108">
          <cell r="E108">
            <v>114.572394122187</v>
          </cell>
          <cell r="F108">
            <v>4582.89576488748</v>
          </cell>
          <cell r="G108">
            <v>2303589.18731422</v>
          </cell>
        </row>
        <row r="108">
          <cell r="I108">
            <v>5360227.67885051</v>
          </cell>
          <cell r="J108">
            <v>1672.26514835493</v>
          </cell>
        </row>
        <row r="108">
          <cell r="L108">
            <v>0.0114252029443528</v>
          </cell>
        </row>
        <row r="108"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0.0135135135135135</v>
          </cell>
          <cell r="S108">
            <v>0.0144927536231884</v>
          </cell>
          <cell r="T108">
            <v>0.0135135135135135</v>
          </cell>
          <cell r="U108">
            <v>0.0129308402458754</v>
          </cell>
          <cell r="V108">
            <v>0.0142857142857143</v>
          </cell>
          <cell r="W108">
            <v>0.0146802456789529</v>
          </cell>
          <cell r="X108">
            <v>0.0120481927710843</v>
          </cell>
          <cell r="Y108">
            <v>0.0120481927710843</v>
          </cell>
          <cell r="Z108">
            <v>0.0151515151515152</v>
          </cell>
          <cell r="AA108">
            <v>0.0135135135135135</v>
          </cell>
          <cell r="AB108">
            <v>0.014999963077014</v>
          </cell>
          <cell r="AC108">
            <v>0.0141650018013297</v>
          </cell>
          <cell r="AD108">
            <v>0</v>
          </cell>
          <cell r="AE108">
            <v>0.0105820105820106</v>
          </cell>
        </row>
        <row r="109">
          <cell r="A109" t="str">
            <v>Sep-24-Total</v>
          </cell>
          <cell r="B109">
            <v>45536</v>
          </cell>
          <cell r="C109">
            <v>30655267.4646589</v>
          </cell>
        </row>
        <row r="109">
          <cell r="E109">
            <v>114.572394122187</v>
          </cell>
          <cell r="F109">
            <v>18331.5830595499</v>
          </cell>
          <cell r="G109">
            <v>9214356.74925688</v>
          </cell>
          <cell r="H109">
            <v>0</v>
          </cell>
          <cell r="I109">
            <v>21440910.715402</v>
          </cell>
          <cell r="J109">
            <v>1672.26514835493</v>
          </cell>
        </row>
        <row r="109">
          <cell r="L109">
            <v>0.0457008117774111</v>
          </cell>
        </row>
        <row r="109"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0.0540540540540541</v>
          </cell>
          <cell r="S109">
            <v>0.0579710144927536</v>
          </cell>
          <cell r="T109">
            <v>0.0540540540540541</v>
          </cell>
          <cell r="U109">
            <v>0.0517233609835015</v>
          </cell>
          <cell r="V109">
            <v>0.0571428571428572</v>
          </cell>
          <cell r="W109">
            <v>0.0587209827158116</v>
          </cell>
          <cell r="X109">
            <v>0.0481927710843374</v>
          </cell>
          <cell r="Y109">
            <v>0.0481927710843373</v>
          </cell>
          <cell r="Z109">
            <v>0.0606060606060606</v>
          </cell>
          <cell r="AA109">
            <v>0.0540540540540541</v>
          </cell>
          <cell r="AB109">
            <v>0.0599998523080559</v>
          </cell>
          <cell r="AC109">
            <v>0.0566600072053189</v>
          </cell>
          <cell r="AD109">
            <v>0</v>
          </cell>
          <cell r="AE109">
            <v>0.0423280423280423</v>
          </cell>
        </row>
        <row r="110">
          <cell r="A110" t="str">
            <v>Oct-24</v>
          </cell>
          <cell r="B110" t="str">
            <v>WK-24-40</v>
          </cell>
          <cell r="C110">
            <v>7663816.86616473</v>
          </cell>
        </row>
        <row r="110">
          <cell r="E110">
            <v>114.572394122187</v>
          </cell>
          <cell r="F110">
            <v>4582.89576488748</v>
          </cell>
          <cell r="G110">
            <v>2303589.18731422</v>
          </cell>
        </row>
        <row r="110">
          <cell r="I110">
            <v>5360227.67885051</v>
          </cell>
          <cell r="J110">
            <v>1672.26514835493</v>
          </cell>
        </row>
        <row r="110">
          <cell r="L110">
            <v>0.0114252029443528</v>
          </cell>
        </row>
        <row r="110"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0.0135135135135135</v>
          </cell>
          <cell r="S110">
            <v>0.0144927536231884</v>
          </cell>
          <cell r="T110">
            <v>0.0135135135135135</v>
          </cell>
          <cell r="U110">
            <v>0.0129308402458754</v>
          </cell>
          <cell r="V110">
            <v>0.0142857142857143</v>
          </cell>
          <cell r="W110">
            <v>0.0146802456789529</v>
          </cell>
          <cell r="X110">
            <v>0.0120481927710843</v>
          </cell>
          <cell r="Y110">
            <v>0.0120481927710843</v>
          </cell>
          <cell r="Z110">
            <v>0.0151515151515152</v>
          </cell>
          <cell r="AA110">
            <v>0.0135135135135135</v>
          </cell>
          <cell r="AB110">
            <v>0.014999963077014</v>
          </cell>
          <cell r="AC110">
            <v>0.0141650018013297</v>
          </cell>
          <cell r="AD110">
            <v>0</v>
          </cell>
          <cell r="AE110">
            <v>0.0105820105820106</v>
          </cell>
        </row>
        <row r="111">
          <cell r="A111" t="str">
            <v>Oct-24</v>
          </cell>
          <cell r="B111" t="str">
            <v>WK-24-41</v>
          </cell>
          <cell r="C111">
            <v>7663816.86616473</v>
          </cell>
        </row>
        <row r="111">
          <cell r="E111">
            <v>114.572394122187</v>
          </cell>
          <cell r="F111">
            <v>4582.89576488748</v>
          </cell>
          <cell r="G111">
            <v>2303589.18731422</v>
          </cell>
        </row>
        <row r="111">
          <cell r="I111">
            <v>5360227.67885051</v>
          </cell>
          <cell r="J111">
            <v>1672.26514835493</v>
          </cell>
        </row>
        <row r="111">
          <cell r="L111">
            <v>0.0114252029443528</v>
          </cell>
        </row>
        <row r="111"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0.0135135135135135</v>
          </cell>
          <cell r="S111">
            <v>0.0144927536231884</v>
          </cell>
          <cell r="T111">
            <v>0.0135135135135135</v>
          </cell>
          <cell r="U111">
            <v>0.0129308402458754</v>
          </cell>
          <cell r="V111">
            <v>0.0142857142857143</v>
          </cell>
          <cell r="W111">
            <v>0.0146802456789529</v>
          </cell>
          <cell r="X111">
            <v>0.0120481927710843</v>
          </cell>
          <cell r="Y111">
            <v>0.0120481927710843</v>
          </cell>
          <cell r="Z111">
            <v>0.0151515151515152</v>
          </cell>
          <cell r="AA111">
            <v>0.0135135135135135</v>
          </cell>
          <cell r="AB111">
            <v>0.014999963077014</v>
          </cell>
          <cell r="AC111">
            <v>0.0141650018013297</v>
          </cell>
          <cell r="AD111">
            <v>0</v>
          </cell>
          <cell r="AE111">
            <v>0.0105820105820106</v>
          </cell>
        </row>
        <row r="112">
          <cell r="A112" t="str">
            <v>Oct-24</v>
          </cell>
          <cell r="B112" t="str">
            <v>WK-24-42</v>
          </cell>
          <cell r="C112">
            <v>7663816.86616473</v>
          </cell>
        </row>
        <row r="112">
          <cell r="E112">
            <v>114.572394122187</v>
          </cell>
          <cell r="F112">
            <v>4582.89576488748</v>
          </cell>
          <cell r="G112">
            <v>2303589.18731422</v>
          </cell>
        </row>
        <row r="112">
          <cell r="I112">
            <v>5360227.67885051</v>
          </cell>
          <cell r="J112">
            <v>1672.26514835493</v>
          </cell>
        </row>
        <row r="112">
          <cell r="L112">
            <v>0.0114252029443528</v>
          </cell>
        </row>
        <row r="112"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0.0135135135135135</v>
          </cell>
          <cell r="S112">
            <v>0.0144927536231884</v>
          </cell>
          <cell r="T112">
            <v>0.0135135135135135</v>
          </cell>
          <cell r="U112">
            <v>0.0129308402458754</v>
          </cell>
          <cell r="V112">
            <v>0.0142857142857143</v>
          </cell>
          <cell r="W112">
            <v>0.0146802456789529</v>
          </cell>
          <cell r="X112">
            <v>0.0120481927710843</v>
          </cell>
          <cell r="Y112">
            <v>0.0120481927710843</v>
          </cell>
          <cell r="Z112">
            <v>0.0151515151515152</v>
          </cell>
          <cell r="AA112">
            <v>0.0135135135135135</v>
          </cell>
          <cell r="AB112">
            <v>0.014999963077014</v>
          </cell>
          <cell r="AC112">
            <v>0.0141650018013297</v>
          </cell>
          <cell r="AD112">
            <v>0</v>
          </cell>
          <cell r="AE112">
            <v>0.0105820105820106</v>
          </cell>
        </row>
        <row r="113">
          <cell r="A113" t="str">
            <v>Oct-24</v>
          </cell>
          <cell r="B113" t="str">
            <v>WK-24-43</v>
          </cell>
          <cell r="C113">
            <v>7663816.86616473</v>
          </cell>
        </row>
        <row r="113">
          <cell r="E113">
            <v>114.572394122187</v>
          </cell>
          <cell r="F113">
            <v>4582.89576488748</v>
          </cell>
          <cell r="G113">
            <v>2303589.18731422</v>
          </cell>
        </row>
        <row r="113">
          <cell r="I113">
            <v>5360227.67885051</v>
          </cell>
          <cell r="J113">
            <v>1672.26514835493</v>
          </cell>
        </row>
        <row r="113">
          <cell r="L113">
            <v>0.0114252029443528</v>
          </cell>
        </row>
        <row r="113"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0.0135135135135135</v>
          </cell>
          <cell r="S113">
            <v>0.0144927536231884</v>
          </cell>
          <cell r="T113">
            <v>0.0135135135135135</v>
          </cell>
          <cell r="U113">
            <v>0.0129308402458754</v>
          </cell>
          <cell r="V113">
            <v>0.0142857142857143</v>
          </cell>
          <cell r="W113">
            <v>0.0146802456789529</v>
          </cell>
          <cell r="X113">
            <v>0.0120481927710843</v>
          </cell>
          <cell r="Y113">
            <v>0.0120481927710843</v>
          </cell>
          <cell r="Z113">
            <v>0.0151515151515152</v>
          </cell>
          <cell r="AA113">
            <v>0.0135135135135135</v>
          </cell>
          <cell r="AB113">
            <v>0.014999963077014</v>
          </cell>
          <cell r="AC113">
            <v>0.0141650018013297</v>
          </cell>
          <cell r="AD113">
            <v>0</v>
          </cell>
          <cell r="AE113">
            <v>0.0105820105820106</v>
          </cell>
        </row>
        <row r="114">
          <cell r="A114" t="str">
            <v>Oct-24</v>
          </cell>
          <cell r="B114" t="str">
            <v>WK-24-44</v>
          </cell>
          <cell r="C114">
            <v>7663816.86616473</v>
          </cell>
        </row>
        <row r="114">
          <cell r="E114">
            <v>114.572394122187</v>
          </cell>
          <cell r="F114">
            <v>4582.89576488748</v>
          </cell>
          <cell r="G114">
            <v>2303589.18731422</v>
          </cell>
        </row>
        <row r="114">
          <cell r="I114">
            <v>5360227.67885051</v>
          </cell>
          <cell r="J114">
            <v>1672.26514835493</v>
          </cell>
        </row>
        <row r="114">
          <cell r="L114">
            <v>0.0114252029443528</v>
          </cell>
        </row>
        <row r="114"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0.0135135135135135</v>
          </cell>
          <cell r="S114">
            <v>0.0144927536231884</v>
          </cell>
          <cell r="T114">
            <v>0.0135135135135135</v>
          </cell>
          <cell r="U114">
            <v>0.0129308402458754</v>
          </cell>
          <cell r="V114">
            <v>0.0142857142857143</v>
          </cell>
          <cell r="W114">
            <v>0.0146802456789529</v>
          </cell>
          <cell r="X114">
            <v>0.0120481927710843</v>
          </cell>
          <cell r="Y114">
            <v>0.0120481927710843</v>
          </cell>
          <cell r="Z114">
            <v>0.0151515151515152</v>
          </cell>
          <cell r="AA114">
            <v>0.0135135135135135</v>
          </cell>
          <cell r="AB114">
            <v>0.014999963077014</v>
          </cell>
          <cell r="AC114">
            <v>0.0141650018013297</v>
          </cell>
          <cell r="AD114">
            <v>0</v>
          </cell>
          <cell r="AE114">
            <v>0.0105820105820106</v>
          </cell>
        </row>
        <row r="115">
          <cell r="A115" t="str">
            <v>Oct-24-Total</v>
          </cell>
          <cell r="B115">
            <v>45566</v>
          </cell>
          <cell r="C115">
            <v>38319084.3308237</v>
          </cell>
        </row>
        <row r="115">
          <cell r="E115">
            <v>143.215492652734</v>
          </cell>
          <cell r="F115">
            <v>22914.4788244374</v>
          </cell>
          <cell r="G115">
            <v>11517945.9365711</v>
          </cell>
          <cell r="H115">
            <v>0</v>
          </cell>
          <cell r="I115">
            <v>26801138.3942525</v>
          </cell>
          <cell r="J115">
            <v>1672.26514835493</v>
          </cell>
        </row>
        <row r="115">
          <cell r="L115">
            <v>0.0571260147217639</v>
          </cell>
        </row>
        <row r="115"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0.0675675675675676</v>
          </cell>
          <cell r="S115">
            <v>0.072463768115942</v>
          </cell>
          <cell r="T115">
            <v>0.0675675675675676</v>
          </cell>
          <cell r="U115">
            <v>0.0646542012293769</v>
          </cell>
          <cell r="V115">
            <v>0.0714285714285714</v>
          </cell>
          <cell r="W115">
            <v>0.0734012283947645</v>
          </cell>
          <cell r="X115">
            <v>0.0602409638554217</v>
          </cell>
          <cell r="Y115">
            <v>0.0602409638554217</v>
          </cell>
          <cell r="Z115">
            <v>0.0757575757575758</v>
          </cell>
          <cell r="AA115">
            <v>0.0675675675675676</v>
          </cell>
          <cell r="AB115">
            <v>0.0749998153850698</v>
          </cell>
          <cell r="AC115">
            <v>0.0708250090066486</v>
          </cell>
          <cell r="AD115">
            <v>0</v>
          </cell>
          <cell r="AE115">
            <v>0.0529100529100529</v>
          </cell>
        </row>
        <row r="116">
          <cell r="A116" t="str">
            <v>Nov-24</v>
          </cell>
          <cell r="B116" t="str">
            <v>WK-24-45</v>
          </cell>
          <cell r="C116">
            <v>8085030.28980714</v>
          </cell>
        </row>
        <row r="116">
          <cell r="E116">
            <v>122.029687409458</v>
          </cell>
          <cell r="F116">
            <v>4881.18749637832</v>
          </cell>
          <cell r="G116">
            <v>2453525.30687255</v>
          </cell>
        </row>
        <row r="116">
          <cell r="I116">
            <v>5631504.98293459</v>
          </cell>
          <cell r="J116">
            <v>1656.36544300049</v>
          </cell>
        </row>
        <row r="116">
          <cell r="L116">
            <v>0.0120531470787236</v>
          </cell>
        </row>
        <row r="116"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0.0135135135135135</v>
          </cell>
          <cell r="S116">
            <v>0.0144927536231884</v>
          </cell>
          <cell r="T116">
            <v>0.0135135135135135</v>
          </cell>
          <cell r="U116">
            <v>0.0129308402458754</v>
          </cell>
          <cell r="V116">
            <v>0.0142857142857143</v>
          </cell>
          <cell r="W116">
            <v>0.0146802456789529</v>
          </cell>
          <cell r="X116">
            <v>0.0120481927710843</v>
          </cell>
          <cell r="Y116">
            <v>0.0120481927710843</v>
          </cell>
          <cell r="Z116">
            <v>0.0151515151515152</v>
          </cell>
          <cell r="AA116">
            <v>0.0135135135135135</v>
          </cell>
          <cell r="AB116">
            <v>0.014999963077014</v>
          </cell>
          <cell r="AC116">
            <v>0.0141650018013297</v>
          </cell>
          <cell r="AD116">
            <v>0.0157012175750523</v>
          </cell>
          <cell r="AE116">
            <v>0.0105820105820106</v>
          </cell>
        </row>
        <row r="117">
          <cell r="A117" t="str">
            <v>Nov-24</v>
          </cell>
          <cell r="B117" t="str">
            <v>WK-24-46</v>
          </cell>
          <cell r="C117">
            <v>8085030.28980714</v>
          </cell>
        </row>
        <row r="117">
          <cell r="E117">
            <v>122.029687409458</v>
          </cell>
          <cell r="F117">
            <v>4881.18749637832</v>
          </cell>
          <cell r="G117">
            <v>2453525.30687255</v>
          </cell>
        </row>
        <row r="117">
          <cell r="I117">
            <v>5631504.98293459</v>
          </cell>
          <cell r="J117">
            <v>1656.36544300049</v>
          </cell>
        </row>
        <row r="117">
          <cell r="L117">
            <v>0.0120531470787236</v>
          </cell>
        </row>
        <row r="117"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0.0135135135135135</v>
          </cell>
          <cell r="S117">
            <v>0.0144927536231884</v>
          </cell>
          <cell r="T117">
            <v>0.0135135135135135</v>
          </cell>
          <cell r="U117">
            <v>0.0129308402458754</v>
          </cell>
          <cell r="V117">
            <v>0.0142857142857143</v>
          </cell>
          <cell r="W117">
            <v>0.0146802456789529</v>
          </cell>
          <cell r="X117">
            <v>0.0120481927710843</v>
          </cell>
          <cell r="Y117">
            <v>0.0120481927710843</v>
          </cell>
          <cell r="Z117">
            <v>0.0151515151515152</v>
          </cell>
          <cell r="AA117">
            <v>0.0135135135135135</v>
          </cell>
          <cell r="AB117">
            <v>0.014999963077014</v>
          </cell>
          <cell r="AC117">
            <v>0.0141650018013297</v>
          </cell>
          <cell r="AD117">
            <v>0.0157012175750523</v>
          </cell>
          <cell r="AE117">
            <v>0.0105820105820106</v>
          </cell>
        </row>
        <row r="118">
          <cell r="A118" t="str">
            <v>Nov-24</v>
          </cell>
          <cell r="B118" t="str">
            <v>WK-24-47</v>
          </cell>
          <cell r="C118">
            <v>8085030.28980714</v>
          </cell>
        </row>
        <row r="118">
          <cell r="E118">
            <v>122.029687409458</v>
          </cell>
          <cell r="F118">
            <v>4881.18749637832</v>
          </cell>
          <cell r="G118">
            <v>2453525.30687255</v>
          </cell>
        </row>
        <row r="118">
          <cell r="I118">
            <v>5631504.98293459</v>
          </cell>
          <cell r="J118">
            <v>1656.36544300049</v>
          </cell>
        </row>
        <row r="118">
          <cell r="L118">
            <v>0.0120531470787236</v>
          </cell>
        </row>
        <row r="118"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0.0135135135135135</v>
          </cell>
          <cell r="S118">
            <v>0.0144927536231884</v>
          </cell>
          <cell r="T118">
            <v>0.0135135135135135</v>
          </cell>
          <cell r="U118">
            <v>0.0129308402458754</v>
          </cell>
          <cell r="V118">
            <v>0.0142857142857143</v>
          </cell>
          <cell r="W118">
            <v>0.0146802456789529</v>
          </cell>
          <cell r="X118">
            <v>0.0120481927710843</v>
          </cell>
          <cell r="Y118">
            <v>0.0120481927710843</v>
          </cell>
          <cell r="Z118">
            <v>0.0151515151515152</v>
          </cell>
          <cell r="AA118">
            <v>0.0135135135135135</v>
          </cell>
          <cell r="AB118">
            <v>0.014999963077014</v>
          </cell>
          <cell r="AC118">
            <v>0.0141650018013297</v>
          </cell>
          <cell r="AD118">
            <v>0.0157012175750523</v>
          </cell>
          <cell r="AE118">
            <v>0.0105820105820106</v>
          </cell>
        </row>
        <row r="119">
          <cell r="A119" t="str">
            <v>Nov-24</v>
          </cell>
          <cell r="B119" t="str">
            <v>WK-24-48</v>
          </cell>
          <cell r="C119">
            <v>8085030.28980714</v>
          </cell>
        </row>
        <row r="119">
          <cell r="E119">
            <v>122.029687409458</v>
          </cell>
          <cell r="F119">
            <v>4881.18749637832</v>
          </cell>
          <cell r="G119">
            <v>2453525.30687255</v>
          </cell>
        </row>
        <row r="119">
          <cell r="I119">
            <v>5631504.98293459</v>
          </cell>
          <cell r="J119">
            <v>1656.36544300049</v>
          </cell>
        </row>
        <row r="119">
          <cell r="L119">
            <v>0.0120531470787236</v>
          </cell>
        </row>
        <row r="119"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0.0135135135135135</v>
          </cell>
          <cell r="S119">
            <v>0.0144927536231884</v>
          </cell>
          <cell r="T119">
            <v>0.0135135135135135</v>
          </cell>
          <cell r="U119">
            <v>0.0129308402458754</v>
          </cell>
          <cell r="V119">
            <v>0.0142857142857143</v>
          </cell>
          <cell r="W119">
            <v>0.0146802456789529</v>
          </cell>
          <cell r="X119">
            <v>0.0120481927710843</v>
          </cell>
          <cell r="Y119">
            <v>0.0120481927710843</v>
          </cell>
          <cell r="Z119">
            <v>0.0151515151515152</v>
          </cell>
          <cell r="AA119">
            <v>0.0135135135135135</v>
          </cell>
          <cell r="AB119">
            <v>0.014999963077014</v>
          </cell>
          <cell r="AC119">
            <v>0.0141650018013297</v>
          </cell>
          <cell r="AD119">
            <v>0.0157012175750523</v>
          </cell>
          <cell r="AE119">
            <v>0.0105820105820106</v>
          </cell>
        </row>
        <row r="120">
          <cell r="A120" t="str">
            <v>Nov-24-Total</v>
          </cell>
          <cell r="B120">
            <v>45597</v>
          </cell>
          <cell r="C120">
            <v>32340121.1592286</v>
          </cell>
        </row>
        <row r="120">
          <cell r="E120">
            <v>122.029687409458</v>
          </cell>
          <cell r="F120">
            <v>19524.7499855133</v>
          </cell>
          <cell r="G120">
            <v>9814101.22749022</v>
          </cell>
        </row>
        <row r="120">
          <cell r="I120">
            <v>22526019.9317384</v>
          </cell>
          <cell r="J120">
            <v>1656.36544300049</v>
          </cell>
        </row>
        <row r="120">
          <cell r="L120">
            <v>0.0482125883148944</v>
          </cell>
        </row>
        <row r="120"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0.0540540540540541</v>
          </cell>
          <cell r="S120">
            <v>0.0579710144927536</v>
          </cell>
          <cell r="T120">
            <v>0.0540540540540541</v>
          </cell>
          <cell r="U120">
            <v>0.0517233609835015</v>
          </cell>
          <cell r="V120">
            <v>0.0571428571428572</v>
          </cell>
          <cell r="W120">
            <v>0.0587209827158116</v>
          </cell>
          <cell r="X120">
            <v>0.0481927710843374</v>
          </cell>
          <cell r="Y120">
            <v>0.0481927710843373</v>
          </cell>
          <cell r="Z120">
            <v>0.0606060606060606</v>
          </cell>
          <cell r="AA120">
            <v>0.0540540540540541</v>
          </cell>
          <cell r="AB120">
            <v>0.0599998523080559</v>
          </cell>
          <cell r="AC120">
            <v>0.0566600072053189</v>
          </cell>
          <cell r="AD120">
            <v>0.0628048703002093</v>
          </cell>
          <cell r="AE120">
            <v>0.0423280423280423</v>
          </cell>
        </row>
        <row r="121">
          <cell r="A121" t="str">
            <v>Dec-24</v>
          </cell>
          <cell r="B121" t="str">
            <v>WK-24-49</v>
          </cell>
          <cell r="C121">
            <v>8085030.28980714</v>
          </cell>
        </row>
        <row r="121">
          <cell r="E121">
            <v>122.029687409458</v>
          </cell>
          <cell r="F121">
            <v>4881.18749637832</v>
          </cell>
          <cell r="G121">
            <v>2453525.30687255</v>
          </cell>
        </row>
        <row r="121">
          <cell r="I121">
            <v>5631504.98293459</v>
          </cell>
          <cell r="J121">
            <v>1656.36544300049</v>
          </cell>
        </row>
        <row r="121">
          <cell r="L121">
            <v>0.0120531470787236</v>
          </cell>
        </row>
        <row r="121"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0.0135135135135135</v>
          </cell>
          <cell r="S121">
            <v>0.0144927536231884</v>
          </cell>
          <cell r="T121">
            <v>0.0135135135135135</v>
          </cell>
          <cell r="U121">
            <v>0.0129308402458754</v>
          </cell>
          <cell r="V121">
            <v>0.0142857142857143</v>
          </cell>
          <cell r="W121">
            <v>0.0146802456789529</v>
          </cell>
          <cell r="X121">
            <v>0.0120481927710843</v>
          </cell>
          <cell r="Y121">
            <v>0.0120481927710843</v>
          </cell>
          <cell r="Z121">
            <v>0.0151515151515152</v>
          </cell>
          <cell r="AA121">
            <v>0.0135135135135135</v>
          </cell>
          <cell r="AB121">
            <v>0.014999963077014</v>
          </cell>
          <cell r="AC121">
            <v>0.0141650018013297</v>
          </cell>
          <cell r="AD121">
            <v>0.0157012175750523</v>
          </cell>
          <cell r="AE121">
            <v>0.0105820105820106</v>
          </cell>
        </row>
        <row r="122">
          <cell r="A122" t="str">
            <v>Dec-24</v>
          </cell>
          <cell r="B122" t="str">
            <v>WK-24-50</v>
          </cell>
          <cell r="C122">
            <v>8085030.28980714</v>
          </cell>
        </row>
        <row r="122">
          <cell r="E122">
            <v>122.029687409458</v>
          </cell>
          <cell r="F122">
            <v>4881.18749637832</v>
          </cell>
          <cell r="G122">
            <v>2453525.30687255</v>
          </cell>
        </row>
        <row r="122">
          <cell r="I122">
            <v>5631504.98293459</v>
          </cell>
          <cell r="J122">
            <v>1656.36544300049</v>
          </cell>
        </row>
        <row r="122">
          <cell r="L122">
            <v>0.0120531470787236</v>
          </cell>
        </row>
        <row r="122"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0.0135135135135135</v>
          </cell>
          <cell r="S122">
            <v>0.0144927536231884</v>
          </cell>
          <cell r="T122">
            <v>0.0135135135135135</v>
          </cell>
          <cell r="U122">
            <v>0.0129308402458754</v>
          </cell>
          <cell r="V122">
            <v>0.0142857142857143</v>
          </cell>
          <cell r="W122">
            <v>0.0146802456789529</v>
          </cell>
          <cell r="X122">
            <v>0.0120481927710843</v>
          </cell>
          <cell r="Y122">
            <v>0.0120481927710843</v>
          </cell>
          <cell r="Z122">
            <v>0.0151515151515152</v>
          </cell>
          <cell r="AA122">
            <v>0.0135135135135135</v>
          </cell>
          <cell r="AB122">
            <v>0.014999963077014</v>
          </cell>
          <cell r="AC122">
            <v>0.0141650018013297</v>
          </cell>
          <cell r="AD122">
            <v>0.0157012175750523</v>
          </cell>
          <cell r="AE122">
            <v>0.0105820105820106</v>
          </cell>
        </row>
        <row r="123">
          <cell r="A123" t="str">
            <v>Dec-24</v>
          </cell>
          <cell r="B123" t="str">
            <v>WK-24-51</v>
          </cell>
          <cell r="C123">
            <v>8085030.28980714</v>
          </cell>
        </row>
        <row r="123">
          <cell r="E123">
            <v>122.029687409458</v>
          </cell>
          <cell r="F123">
            <v>4881.18749637832</v>
          </cell>
          <cell r="G123">
            <v>2453525.30687255</v>
          </cell>
        </row>
        <row r="123">
          <cell r="I123">
            <v>5631504.98293459</v>
          </cell>
          <cell r="J123">
            <v>1656.36544300049</v>
          </cell>
        </row>
        <row r="123">
          <cell r="L123">
            <v>0.0120531470787236</v>
          </cell>
        </row>
        <row r="123"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0.0135135135135135</v>
          </cell>
          <cell r="S123">
            <v>0.0144927536231884</v>
          </cell>
          <cell r="T123">
            <v>0.0135135135135135</v>
          </cell>
          <cell r="U123">
            <v>0.0129308402458754</v>
          </cell>
          <cell r="V123">
            <v>0.0142857142857143</v>
          </cell>
          <cell r="W123">
            <v>0.0146802456789529</v>
          </cell>
          <cell r="X123">
            <v>0.0120481927710843</v>
          </cell>
          <cell r="Y123">
            <v>0.0120481927710843</v>
          </cell>
          <cell r="Z123">
            <v>0.0151515151515152</v>
          </cell>
          <cell r="AA123">
            <v>0.0135135135135135</v>
          </cell>
          <cell r="AB123">
            <v>0.014999963077014</v>
          </cell>
          <cell r="AC123">
            <v>0.0141650018013297</v>
          </cell>
          <cell r="AD123">
            <v>0.0157012175750523</v>
          </cell>
          <cell r="AE123">
            <v>0.0105820105820106</v>
          </cell>
        </row>
        <row r="124">
          <cell r="A124" t="str">
            <v>Dec-24</v>
          </cell>
          <cell r="B124" t="str">
            <v>WK-24-52</v>
          </cell>
          <cell r="C124">
            <v>8085030.28980714</v>
          </cell>
        </row>
        <row r="124">
          <cell r="E124">
            <v>122.029687409458</v>
          </cell>
          <cell r="F124">
            <v>4881.18749637832</v>
          </cell>
          <cell r="G124">
            <v>2453525.30687255</v>
          </cell>
        </row>
        <row r="124">
          <cell r="I124">
            <v>5631504.98293459</v>
          </cell>
          <cell r="J124">
            <v>1656.36544300049</v>
          </cell>
        </row>
        <row r="124">
          <cell r="L124">
            <v>0.0120531470787236</v>
          </cell>
        </row>
        <row r="124"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0.0135135135135135</v>
          </cell>
          <cell r="S124">
            <v>0.0144927536231884</v>
          </cell>
          <cell r="T124">
            <v>0.0135135135135135</v>
          </cell>
          <cell r="U124">
            <v>0.0129308402458754</v>
          </cell>
          <cell r="V124">
            <v>0.0142857142857143</v>
          </cell>
          <cell r="W124">
            <v>0.0146802456789529</v>
          </cell>
          <cell r="X124">
            <v>0.0120481927710843</v>
          </cell>
          <cell r="Y124">
            <v>0.0120481927710843</v>
          </cell>
          <cell r="Z124">
            <v>0.0151515151515152</v>
          </cell>
          <cell r="AA124">
            <v>0.0135135135135135</v>
          </cell>
          <cell r="AB124">
            <v>0.014999963077014</v>
          </cell>
          <cell r="AC124">
            <v>0.0141650018013297</v>
          </cell>
          <cell r="AD124">
            <v>0.0157012175750523</v>
          </cell>
          <cell r="AE124">
            <v>0.0105820105820106</v>
          </cell>
        </row>
        <row r="125">
          <cell r="A125" t="str">
            <v>Dec-24-Total</v>
          </cell>
          <cell r="B125">
            <v>45627</v>
          </cell>
          <cell r="C125">
            <v>32340121.1592286</v>
          </cell>
        </row>
        <row r="125">
          <cell r="E125">
            <v>122.029687409458</v>
          </cell>
          <cell r="F125">
            <v>19524.7499855133</v>
          </cell>
          <cell r="G125">
            <v>9814101.22749022</v>
          </cell>
          <cell r="H125">
            <v>0</v>
          </cell>
          <cell r="I125">
            <v>22526019.9317384</v>
          </cell>
          <cell r="J125">
            <v>1656.36544300049</v>
          </cell>
        </row>
        <row r="125">
          <cell r="L125">
            <v>0.0482125883148944</v>
          </cell>
        </row>
        <row r="125"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0.0540540540540541</v>
          </cell>
          <cell r="S125">
            <v>0.0579710144927536</v>
          </cell>
          <cell r="T125">
            <v>0.0540540540540541</v>
          </cell>
          <cell r="U125">
            <v>0.0517233609835015</v>
          </cell>
          <cell r="V125">
            <v>0.0571428571428572</v>
          </cell>
          <cell r="W125">
            <v>0.0587209827158116</v>
          </cell>
          <cell r="X125">
            <v>0.0481927710843374</v>
          </cell>
          <cell r="Y125">
            <v>0.0481927710843373</v>
          </cell>
          <cell r="Z125">
            <v>0.0606060606060606</v>
          </cell>
          <cell r="AA125">
            <v>0.0540540540540541</v>
          </cell>
          <cell r="AB125">
            <v>0.0599998523080559</v>
          </cell>
          <cell r="AC125">
            <v>0.0566600072053189</v>
          </cell>
          <cell r="AD125">
            <v>0.0628048703002093</v>
          </cell>
          <cell r="AE125">
            <v>0.0423280423280423</v>
          </cell>
        </row>
        <row r="126">
          <cell r="A126" t="str">
            <v>Jan-25</v>
          </cell>
          <cell r="B126" t="str">
            <v>WK-25-01</v>
          </cell>
          <cell r="C126">
            <v>8085030.28980714</v>
          </cell>
        </row>
        <row r="126">
          <cell r="E126">
            <v>122.029687409458</v>
          </cell>
          <cell r="F126">
            <v>4881.18749637832</v>
          </cell>
          <cell r="G126">
            <v>2453525.30687255</v>
          </cell>
        </row>
        <row r="126">
          <cell r="I126">
            <v>5631504.98293459</v>
          </cell>
          <cell r="J126">
            <v>1656.36544300049</v>
          </cell>
        </row>
        <row r="126">
          <cell r="L126">
            <v>0.0120531470787236</v>
          </cell>
        </row>
        <row r="126"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0.0135135135135135</v>
          </cell>
          <cell r="S126">
            <v>0.0144927536231884</v>
          </cell>
          <cell r="T126">
            <v>0.0135135135135135</v>
          </cell>
          <cell r="U126">
            <v>0.0129308402458754</v>
          </cell>
          <cell r="V126">
            <v>0.0142857142857143</v>
          </cell>
          <cell r="W126">
            <v>0.0146802456789529</v>
          </cell>
          <cell r="X126">
            <v>0.0120481927710843</v>
          </cell>
          <cell r="Y126">
            <v>0.0120481927710843</v>
          </cell>
          <cell r="Z126">
            <v>0.0151515151515152</v>
          </cell>
          <cell r="AA126">
            <v>0.0135135135135135</v>
          </cell>
          <cell r="AB126">
            <v>0.014999963077014</v>
          </cell>
          <cell r="AC126">
            <v>0.0141650018013297</v>
          </cell>
          <cell r="AD126">
            <v>0.0157012175750523</v>
          </cell>
          <cell r="AE126">
            <v>0.0105820105820106</v>
          </cell>
        </row>
        <row r="127">
          <cell r="A127" t="str">
            <v>Jan-25</v>
          </cell>
          <cell r="B127" t="str">
            <v>WK-25-02</v>
          </cell>
          <cell r="C127">
            <v>8085030.28980714</v>
          </cell>
        </row>
        <row r="127">
          <cell r="E127">
            <v>122.029687409458</v>
          </cell>
          <cell r="F127">
            <v>4881.18749637832</v>
          </cell>
          <cell r="G127">
            <v>2453525.30687255</v>
          </cell>
        </row>
        <row r="127">
          <cell r="I127">
            <v>5631504.98293459</v>
          </cell>
          <cell r="J127">
            <v>1656.36544300049</v>
          </cell>
        </row>
        <row r="127">
          <cell r="L127">
            <v>0.0120531470787236</v>
          </cell>
        </row>
        <row r="127"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0.0135135135135135</v>
          </cell>
          <cell r="S127">
            <v>0.0144927536231884</v>
          </cell>
          <cell r="T127">
            <v>0.0135135135135135</v>
          </cell>
          <cell r="U127">
            <v>0.0129308402458754</v>
          </cell>
          <cell r="V127">
            <v>0.0142857142857143</v>
          </cell>
          <cell r="W127">
            <v>0.0146802456789529</v>
          </cell>
          <cell r="X127">
            <v>0.0120481927710843</v>
          </cell>
          <cell r="Y127">
            <v>0.0120481927710843</v>
          </cell>
          <cell r="Z127">
            <v>0.0151515151515152</v>
          </cell>
          <cell r="AA127">
            <v>0.0135135135135135</v>
          </cell>
          <cell r="AB127">
            <v>0.014999963077014</v>
          </cell>
          <cell r="AC127">
            <v>0.0141650018013297</v>
          </cell>
          <cell r="AD127">
            <v>0.0157012175750523</v>
          </cell>
          <cell r="AE127">
            <v>0.0105820105820106</v>
          </cell>
        </row>
        <row r="128">
          <cell r="A128" t="str">
            <v>Jan-25</v>
          </cell>
          <cell r="B128" t="str">
            <v>WK-25-03</v>
          </cell>
          <cell r="C128">
            <v>8085030.28980714</v>
          </cell>
        </row>
        <row r="128">
          <cell r="E128">
            <v>122.029687409458</v>
          </cell>
          <cell r="F128">
            <v>4881.18749637832</v>
          </cell>
          <cell r="G128">
            <v>2453525.30687255</v>
          </cell>
        </row>
        <row r="128">
          <cell r="I128">
            <v>5631504.98293459</v>
          </cell>
          <cell r="J128">
            <v>1656.36544300049</v>
          </cell>
        </row>
        <row r="128">
          <cell r="L128">
            <v>0.0120531470787236</v>
          </cell>
        </row>
        <row r="128"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0.0135135135135135</v>
          </cell>
          <cell r="S128">
            <v>0.0144927536231884</v>
          </cell>
          <cell r="T128">
            <v>0.0135135135135135</v>
          </cell>
          <cell r="U128">
            <v>0.0129308402458754</v>
          </cell>
          <cell r="V128">
            <v>0.0142857142857143</v>
          </cell>
          <cell r="W128">
            <v>0.0146802456789529</v>
          </cell>
          <cell r="X128">
            <v>0.0120481927710843</v>
          </cell>
          <cell r="Y128">
            <v>0.0120481927710843</v>
          </cell>
          <cell r="Z128">
            <v>0.0151515151515152</v>
          </cell>
          <cell r="AA128">
            <v>0.0135135135135135</v>
          </cell>
          <cell r="AB128">
            <v>0.014999963077014</v>
          </cell>
          <cell r="AC128">
            <v>0.0141650018013297</v>
          </cell>
          <cell r="AD128">
            <v>0.0157012175750523</v>
          </cell>
          <cell r="AE128">
            <v>0.0105820105820106</v>
          </cell>
        </row>
        <row r="129">
          <cell r="A129" t="str">
            <v>Jan-25</v>
          </cell>
          <cell r="B129" t="str">
            <v>WK-25-04</v>
          </cell>
          <cell r="C129">
            <v>8085030.28980714</v>
          </cell>
        </row>
        <row r="129">
          <cell r="E129">
            <v>122.029687409458</v>
          </cell>
          <cell r="F129">
            <v>4881.18749637832</v>
          </cell>
          <cell r="G129">
            <v>2453525.30687255</v>
          </cell>
        </row>
        <row r="129">
          <cell r="I129">
            <v>5631504.98293459</v>
          </cell>
          <cell r="J129">
            <v>1656.36544300049</v>
          </cell>
        </row>
        <row r="129">
          <cell r="L129">
            <v>0.0120531470787236</v>
          </cell>
        </row>
        <row r="129"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0.0135135135135135</v>
          </cell>
          <cell r="S129">
            <v>0.0144927536231884</v>
          </cell>
          <cell r="T129">
            <v>0.0135135135135135</v>
          </cell>
          <cell r="U129">
            <v>0.0129308402458754</v>
          </cell>
          <cell r="V129">
            <v>0.0142857142857143</v>
          </cell>
          <cell r="W129">
            <v>0.0146802456789529</v>
          </cell>
          <cell r="X129">
            <v>0.0120481927710843</v>
          </cell>
          <cell r="Y129">
            <v>0.0120481927710843</v>
          </cell>
          <cell r="Z129">
            <v>0.0151515151515152</v>
          </cell>
          <cell r="AA129">
            <v>0.0135135135135135</v>
          </cell>
          <cell r="AB129">
            <v>0.014999963077014</v>
          </cell>
          <cell r="AC129">
            <v>0.0141650018013297</v>
          </cell>
          <cell r="AD129">
            <v>0.0157012175750523</v>
          </cell>
          <cell r="AE129">
            <v>0.0105820105820106</v>
          </cell>
        </row>
        <row r="130">
          <cell r="A130" t="str">
            <v>Jan-25</v>
          </cell>
          <cell r="B130" t="str">
            <v>WK-25-05</v>
          </cell>
          <cell r="C130">
            <v>8085030.28980714</v>
          </cell>
        </row>
        <row r="130">
          <cell r="E130">
            <v>122.029687409458</v>
          </cell>
          <cell r="F130">
            <v>4881.18749637832</v>
          </cell>
          <cell r="G130">
            <v>2453525.30687255</v>
          </cell>
        </row>
        <row r="130">
          <cell r="I130">
            <v>5631504.98293459</v>
          </cell>
          <cell r="J130">
            <v>1656.36544300049</v>
          </cell>
        </row>
        <row r="130">
          <cell r="L130">
            <v>0.0120531470787236</v>
          </cell>
        </row>
        <row r="130"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0.0135135135135135</v>
          </cell>
          <cell r="S130">
            <v>0.0144927536231884</v>
          </cell>
          <cell r="T130">
            <v>0.0135135135135135</v>
          </cell>
          <cell r="U130">
            <v>0.0129308402458754</v>
          </cell>
          <cell r="V130">
            <v>0.0142857142857143</v>
          </cell>
          <cell r="W130">
            <v>0.0146802456789529</v>
          </cell>
          <cell r="X130">
            <v>0.0120481927710843</v>
          </cell>
          <cell r="Y130">
            <v>0.0120481927710843</v>
          </cell>
          <cell r="Z130">
            <v>0.0151515151515152</v>
          </cell>
          <cell r="AA130">
            <v>0.0135135135135135</v>
          </cell>
          <cell r="AB130">
            <v>0.014999963077014</v>
          </cell>
          <cell r="AC130">
            <v>0.0141650018013297</v>
          </cell>
          <cell r="AD130">
            <v>0.0157012175750523</v>
          </cell>
          <cell r="AE130">
            <v>0.0105820105820106</v>
          </cell>
        </row>
        <row r="131">
          <cell r="A131" t="str">
            <v>Jan-25-Total</v>
          </cell>
          <cell r="B131">
            <v>45658</v>
          </cell>
          <cell r="C131">
            <v>40425151.4490357</v>
          </cell>
        </row>
        <row r="131">
          <cell r="E131">
            <v>152.537109261823</v>
          </cell>
          <cell r="F131">
            <v>24405.9374818916</v>
          </cell>
          <cell r="G131">
            <v>12267626.5343628</v>
          </cell>
        </row>
        <row r="131">
          <cell r="I131">
            <v>28157524.9146729</v>
          </cell>
          <cell r="J131">
            <v>1656.36544300049</v>
          </cell>
        </row>
        <row r="131">
          <cell r="L131">
            <v>0.060265735393618</v>
          </cell>
        </row>
        <row r="131"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0.0675675675675676</v>
          </cell>
          <cell r="S131">
            <v>0.072463768115942</v>
          </cell>
          <cell r="T131">
            <v>0.0675675675675676</v>
          </cell>
          <cell r="U131">
            <v>0.0646542012293769</v>
          </cell>
          <cell r="V131">
            <v>0.0714285714285714</v>
          </cell>
          <cell r="W131">
            <v>0.0734012283947645</v>
          </cell>
          <cell r="X131">
            <v>0.0602409638554217</v>
          </cell>
          <cell r="Y131">
            <v>0.0602409638554217</v>
          </cell>
          <cell r="Z131">
            <v>0.0757575757575758</v>
          </cell>
          <cell r="AA131">
            <v>0.0675675675675676</v>
          </cell>
          <cell r="AB131">
            <v>0.0749998153850698</v>
          </cell>
          <cell r="AC131">
            <v>0.0708250090066486</v>
          </cell>
          <cell r="AD131">
            <v>0.0785060878752616</v>
          </cell>
          <cell r="AE131">
            <v>0.0529100529100529</v>
          </cell>
        </row>
        <row r="132">
          <cell r="A132" t="str">
            <v>Feb-25</v>
          </cell>
          <cell r="B132" t="str">
            <v>WK-25-06</v>
          </cell>
          <cell r="C132">
            <v>8085030.28980714</v>
          </cell>
        </row>
        <row r="132">
          <cell r="E132">
            <v>122.029687409458</v>
          </cell>
          <cell r="F132">
            <v>4881.18749637832</v>
          </cell>
          <cell r="G132">
            <v>2453525.30687255</v>
          </cell>
        </row>
        <row r="132">
          <cell r="I132">
            <v>5631504.98293459</v>
          </cell>
          <cell r="J132">
            <v>1656.36544300049</v>
          </cell>
        </row>
        <row r="132">
          <cell r="L132">
            <v>0.0120531470787236</v>
          </cell>
        </row>
        <row r="132"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0.0135135135135135</v>
          </cell>
          <cell r="S132">
            <v>0.0144927536231884</v>
          </cell>
          <cell r="T132">
            <v>0.0135135135135135</v>
          </cell>
          <cell r="U132">
            <v>0.0129308402458754</v>
          </cell>
          <cell r="V132">
            <v>0.0142857142857143</v>
          </cell>
          <cell r="W132">
            <v>0.0146802456789529</v>
          </cell>
          <cell r="X132">
            <v>0.0120481927710843</v>
          </cell>
          <cell r="Y132">
            <v>0.0120481927710843</v>
          </cell>
          <cell r="Z132">
            <v>0.0151515151515152</v>
          </cell>
          <cell r="AA132">
            <v>0.0135135135135135</v>
          </cell>
          <cell r="AB132">
            <v>0.014999963077014</v>
          </cell>
          <cell r="AC132">
            <v>0.0141650018013297</v>
          </cell>
          <cell r="AD132">
            <v>0.0157012175750523</v>
          </cell>
          <cell r="AE132">
            <v>0.0105820105820106</v>
          </cell>
        </row>
        <row r="133">
          <cell r="A133" t="str">
            <v>Feb-25</v>
          </cell>
          <cell r="B133" t="str">
            <v>WK-25-07</v>
          </cell>
          <cell r="C133">
            <v>8085030.28980714</v>
          </cell>
        </row>
        <row r="133">
          <cell r="E133">
            <v>122.029687409458</v>
          </cell>
          <cell r="F133">
            <v>4881.18749637832</v>
          </cell>
          <cell r="G133">
            <v>2453525.30687255</v>
          </cell>
        </row>
        <row r="133">
          <cell r="I133">
            <v>5631504.98293459</v>
          </cell>
          <cell r="J133">
            <v>1656.36544300049</v>
          </cell>
        </row>
        <row r="133">
          <cell r="L133">
            <v>0.0120531470787236</v>
          </cell>
        </row>
        <row r="133"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0.0135135135135135</v>
          </cell>
          <cell r="S133">
            <v>0.0144927536231884</v>
          </cell>
          <cell r="T133">
            <v>0.0135135135135135</v>
          </cell>
          <cell r="U133">
            <v>0.0129308402458754</v>
          </cell>
          <cell r="V133">
            <v>0.0142857142857143</v>
          </cell>
          <cell r="W133">
            <v>0.0146802456789529</v>
          </cell>
          <cell r="X133">
            <v>0.0120481927710843</v>
          </cell>
          <cell r="Y133">
            <v>0.0120481927710843</v>
          </cell>
          <cell r="Z133">
            <v>0.0151515151515152</v>
          </cell>
          <cell r="AA133">
            <v>0.0135135135135135</v>
          </cell>
          <cell r="AB133">
            <v>0.014999963077014</v>
          </cell>
          <cell r="AC133">
            <v>0.0141650018013297</v>
          </cell>
          <cell r="AD133">
            <v>0.0157012175750523</v>
          </cell>
          <cell r="AE133">
            <v>0.0105820105820106</v>
          </cell>
        </row>
        <row r="134">
          <cell r="A134" t="str">
            <v>Feb-25</v>
          </cell>
          <cell r="B134" t="str">
            <v>WK-25-08</v>
          </cell>
          <cell r="C134">
            <v>8085030.28980714</v>
          </cell>
        </row>
        <row r="134">
          <cell r="E134">
            <v>122.029687409458</v>
          </cell>
          <cell r="F134">
            <v>4881.18749637832</v>
          </cell>
          <cell r="G134">
            <v>2453525.30687255</v>
          </cell>
        </row>
        <row r="134">
          <cell r="I134">
            <v>5631504.98293459</v>
          </cell>
          <cell r="J134">
            <v>1656.36544300049</v>
          </cell>
        </row>
        <row r="134">
          <cell r="L134">
            <v>0.0120531470787236</v>
          </cell>
        </row>
        <row r="134"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0.0135135135135135</v>
          </cell>
          <cell r="S134">
            <v>0.0144927536231884</v>
          </cell>
          <cell r="T134">
            <v>0.0135135135135135</v>
          </cell>
          <cell r="U134">
            <v>0.0129308402458754</v>
          </cell>
          <cell r="V134">
            <v>0.0142857142857143</v>
          </cell>
          <cell r="W134">
            <v>0.0146802456789529</v>
          </cell>
          <cell r="X134">
            <v>0.0120481927710843</v>
          </cell>
          <cell r="Y134">
            <v>0.0120481927710843</v>
          </cell>
          <cell r="Z134">
            <v>0.0151515151515152</v>
          </cell>
          <cell r="AA134">
            <v>0.0135135135135135</v>
          </cell>
          <cell r="AB134">
            <v>0.014999963077014</v>
          </cell>
          <cell r="AC134">
            <v>0.0141650018013297</v>
          </cell>
          <cell r="AD134">
            <v>0.0157012175750523</v>
          </cell>
          <cell r="AE134">
            <v>0.0105820105820106</v>
          </cell>
        </row>
        <row r="135">
          <cell r="A135" t="str">
            <v>Feb-25</v>
          </cell>
          <cell r="B135" t="str">
            <v>WK-25-09</v>
          </cell>
          <cell r="C135">
            <v>8085030.28980714</v>
          </cell>
        </row>
        <row r="135">
          <cell r="E135">
            <v>122.029687409458</v>
          </cell>
          <cell r="F135">
            <v>4881.18749637832</v>
          </cell>
          <cell r="G135">
            <v>2453525.30687255</v>
          </cell>
        </row>
        <row r="135">
          <cell r="I135">
            <v>5631504.98293459</v>
          </cell>
          <cell r="J135">
            <v>1656.36544300049</v>
          </cell>
        </row>
        <row r="135">
          <cell r="L135">
            <v>0.0120531470787236</v>
          </cell>
        </row>
        <row r="135"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0.0135135135135135</v>
          </cell>
          <cell r="S135">
            <v>0.0144927536231884</v>
          </cell>
          <cell r="T135">
            <v>0.0135135135135135</v>
          </cell>
          <cell r="U135">
            <v>0.0129308402458754</v>
          </cell>
          <cell r="V135">
            <v>0.0142857142857143</v>
          </cell>
          <cell r="W135">
            <v>0.0146802456789529</v>
          </cell>
          <cell r="X135">
            <v>0.0120481927710843</v>
          </cell>
          <cell r="Y135">
            <v>0.0120481927710843</v>
          </cell>
          <cell r="Z135">
            <v>0.0151515151515152</v>
          </cell>
          <cell r="AA135">
            <v>0.0135135135135135</v>
          </cell>
          <cell r="AB135">
            <v>0.014999963077014</v>
          </cell>
          <cell r="AC135">
            <v>0.0141650018013297</v>
          </cell>
          <cell r="AD135">
            <v>0.0157012175750523</v>
          </cell>
          <cell r="AE135">
            <v>0.0105820105820106</v>
          </cell>
        </row>
        <row r="136">
          <cell r="A136" t="str">
            <v>Feb-25-Total</v>
          </cell>
          <cell r="B136">
            <v>45689</v>
          </cell>
          <cell r="C136">
            <v>32340121.1592286</v>
          </cell>
        </row>
        <row r="136">
          <cell r="E136">
            <v>122.029687409458</v>
          </cell>
          <cell r="F136">
            <v>19524.7499855133</v>
          </cell>
          <cell r="G136">
            <v>9814101.22749022</v>
          </cell>
          <cell r="H136">
            <v>0</v>
          </cell>
          <cell r="I136">
            <v>22526019.9317384</v>
          </cell>
          <cell r="J136">
            <v>1656.36544300049</v>
          </cell>
        </row>
        <row r="136">
          <cell r="L136">
            <v>0.0482125883148944</v>
          </cell>
        </row>
        <row r="136"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0.0540540540540541</v>
          </cell>
          <cell r="S136">
            <v>0.0579710144927536</v>
          </cell>
          <cell r="T136">
            <v>0.0540540540540541</v>
          </cell>
          <cell r="U136">
            <v>0.0517233609835015</v>
          </cell>
          <cell r="V136">
            <v>0.0571428571428572</v>
          </cell>
          <cell r="W136">
            <v>0.0587209827158116</v>
          </cell>
          <cell r="X136">
            <v>0.0481927710843374</v>
          </cell>
          <cell r="Y136">
            <v>0.0481927710843373</v>
          </cell>
          <cell r="Z136">
            <v>0.0606060606060606</v>
          </cell>
          <cell r="AA136">
            <v>0.0540540540540541</v>
          </cell>
          <cell r="AB136">
            <v>0.0599998523080559</v>
          </cell>
          <cell r="AC136">
            <v>0.0566600072053189</v>
          </cell>
          <cell r="AD136">
            <v>0.0628048703002093</v>
          </cell>
          <cell r="AE136">
            <v>0.0423280423280423</v>
          </cell>
        </row>
        <row r="137">
          <cell r="A137" t="str">
            <v>Mar-25</v>
          </cell>
          <cell r="B137" t="str">
            <v>WK-25-10</v>
          </cell>
          <cell r="C137">
            <v>7014971.55987302</v>
          </cell>
        </row>
        <row r="137">
          <cell r="E137">
            <v>81.9071280520251</v>
          </cell>
          <cell r="F137">
            <v>3276.285122081</v>
          </cell>
          <cell r="G137">
            <v>1646822.30820267</v>
          </cell>
        </row>
        <row r="137">
          <cell r="I137">
            <v>5368149.25167035</v>
          </cell>
          <cell r="J137">
            <v>2141.1358592067</v>
          </cell>
        </row>
        <row r="137">
          <cell r="L137">
            <v>0.0104579056519811</v>
          </cell>
        </row>
        <row r="137"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0.0135135135135135</v>
          </cell>
          <cell r="S137">
            <v>0.0144927536231884</v>
          </cell>
          <cell r="T137">
            <v>0.0135135135135135</v>
          </cell>
          <cell r="U137">
            <v>0.0129308402458754</v>
          </cell>
          <cell r="V137">
            <v>0.0142857142857143</v>
          </cell>
          <cell r="W137">
            <v>0.00240565773021622</v>
          </cell>
          <cell r="X137">
            <v>0.0120481927710843</v>
          </cell>
          <cell r="Y137">
            <v>0.0120481927710843</v>
          </cell>
          <cell r="Z137">
            <v>0.0151515151515152</v>
          </cell>
          <cell r="AA137">
            <v>0.0135135135135135</v>
          </cell>
          <cell r="AB137">
            <v>0.014999963077014</v>
          </cell>
          <cell r="AC137">
            <v>0.0141650018013297</v>
          </cell>
          <cell r="AD137">
            <v>0.0157012175750523</v>
          </cell>
          <cell r="AE137">
            <v>0.0105820105820106</v>
          </cell>
        </row>
        <row r="138">
          <cell r="A138" t="str">
            <v>Mar-25</v>
          </cell>
          <cell r="B138" t="str">
            <v>WK-25-11</v>
          </cell>
          <cell r="C138">
            <v>7014971.55987302</v>
          </cell>
        </row>
        <row r="138">
          <cell r="E138">
            <v>81.9071280520251</v>
          </cell>
          <cell r="F138">
            <v>3276.285122081</v>
          </cell>
          <cell r="G138">
            <v>1646822.30820267</v>
          </cell>
        </row>
        <row r="138">
          <cell r="I138">
            <v>5368149.25167035</v>
          </cell>
          <cell r="J138">
            <v>2141.1358592067</v>
          </cell>
        </row>
        <row r="138">
          <cell r="L138">
            <v>0.0104579056519811</v>
          </cell>
        </row>
        <row r="138"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0.0135135135135135</v>
          </cell>
          <cell r="S138">
            <v>0.0144927536231884</v>
          </cell>
          <cell r="T138">
            <v>0.0135135135135135</v>
          </cell>
          <cell r="U138">
            <v>0.0129308402458754</v>
          </cell>
          <cell r="V138">
            <v>0.0142857142857143</v>
          </cell>
          <cell r="W138">
            <v>0.00240565773021622</v>
          </cell>
          <cell r="X138">
            <v>0.0120481927710843</v>
          </cell>
          <cell r="Y138">
            <v>0.0120481927710843</v>
          </cell>
          <cell r="Z138">
            <v>0.0151515151515152</v>
          </cell>
          <cell r="AA138">
            <v>0.0135135135135135</v>
          </cell>
          <cell r="AB138">
            <v>0.014999963077014</v>
          </cell>
          <cell r="AC138">
            <v>0.0141650018013297</v>
          </cell>
          <cell r="AD138">
            <v>0.0157012175750523</v>
          </cell>
          <cell r="AE138">
            <v>0.0105820105820106</v>
          </cell>
        </row>
        <row r="139">
          <cell r="A139" t="str">
            <v>Mar-25</v>
          </cell>
          <cell r="B139" t="str">
            <v>WK-25-12</v>
          </cell>
          <cell r="C139">
            <v>7014971.55987302</v>
          </cell>
        </row>
        <row r="139">
          <cell r="E139">
            <v>81.9071280520251</v>
          </cell>
          <cell r="F139">
            <v>3276.285122081</v>
          </cell>
          <cell r="G139">
            <v>1646822.30820267</v>
          </cell>
        </row>
        <row r="139">
          <cell r="I139">
            <v>5368149.25167035</v>
          </cell>
          <cell r="J139">
            <v>2141.1358592067</v>
          </cell>
        </row>
        <row r="139">
          <cell r="L139">
            <v>0.0104579056519811</v>
          </cell>
        </row>
        <row r="139"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0.0135135135135135</v>
          </cell>
          <cell r="S139">
            <v>0.0144927536231884</v>
          </cell>
          <cell r="T139">
            <v>0.0135135135135135</v>
          </cell>
          <cell r="U139">
            <v>0.0129308402458754</v>
          </cell>
          <cell r="V139">
            <v>0.0142857142857143</v>
          </cell>
          <cell r="W139">
            <v>0.00240565773021622</v>
          </cell>
          <cell r="X139">
            <v>0.0120481927710843</v>
          </cell>
          <cell r="Y139">
            <v>0.0120481927710843</v>
          </cell>
          <cell r="Z139">
            <v>0.0151515151515152</v>
          </cell>
          <cell r="AA139">
            <v>0.0135135135135135</v>
          </cell>
          <cell r="AB139">
            <v>0.014999963077014</v>
          </cell>
          <cell r="AC139">
            <v>0.0141650018013297</v>
          </cell>
          <cell r="AD139">
            <v>0.0157012175750523</v>
          </cell>
          <cell r="AE139">
            <v>0.0105820105820106</v>
          </cell>
        </row>
        <row r="140">
          <cell r="A140" t="str">
            <v>Mar-25</v>
          </cell>
          <cell r="B140" t="str">
            <v>WK-25-13</v>
          </cell>
          <cell r="C140">
            <v>7014971.55987302</v>
          </cell>
        </row>
        <row r="140">
          <cell r="E140">
            <v>81.9071280520251</v>
          </cell>
          <cell r="F140">
            <v>3276.285122081</v>
          </cell>
          <cell r="G140">
            <v>1646822.30820267</v>
          </cell>
        </row>
        <row r="140">
          <cell r="I140">
            <v>5368149.25167035</v>
          </cell>
          <cell r="J140">
            <v>2141.1358592067</v>
          </cell>
        </row>
        <row r="140">
          <cell r="L140">
            <v>0.0104579056519811</v>
          </cell>
        </row>
        <row r="140"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0.0135135135135135</v>
          </cell>
          <cell r="S140">
            <v>0.0144927536231884</v>
          </cell>
          <cell r="T140">
            <v>0.0135135135135135</v>
          </cell>
          <cell r="U140">
            <v>0.0129308402458754</v>
          </cell>
          <cell r="V140">
            <v>0.0142857142857143</v>
          </cell>
          <cell r="W140">
            <v>0.00240565773021622</v>
          </cell>
          <cell r="X140">
            <v>0.0120481927710843</v>
          </cell>
          <cell r="Y140">
            <v>0.0120481927710843</v>
          </cell>
          <cell r="Z140">
            <v>0.0151515151515152</v>
          </cell>
          <cell r="AA140">
            <v>0.0135135135135135</v>
          </cell>
          <cell r="AB140">
            <v>0.014999963077014</v>
          </cell>
          <cell r="AC140">
            <v>0.0141650018013297</v>
          </cell>
          <cell r="AD140">
            <v>0.0157012175750523</v>
          </cell>
          <cell r="AE140">
            <v>0.0105820105820106</v>
          </cell>
        </row>
        <row r="141">
          <cell r="A141" t="str">
            <v>Mar-25-Total</v>
          </cell>
          <cell r="B141">
            <v>45717</v>
          </cell>
          <cell r="C141">
            <v>28059886.2394921</v>
          </cell>
        </row>
        <row r="141">
          <cell r="E141">
            <v>81.9071280520251</v>
          </cell>
          <cell r="F141">
            <v>13105.140488324</v>
          </cell>
          <cell r="G141">
            <v>6587289.23281069</v>
          </cell>
          <cell r="H141">
            <v>0</v>
          </cell>
          <cell r="I141">
            <v>21472597.0066814</v>
          </cell>
          <cell r="J141">
            <v>2141.1358592067</v>
          </cell>
        </row>
        <row r="141">
          <cell r="L141">
            <v>0.0418316226079244</v>
          </cell>
        </row>
        <row r="141"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0.0540540540540541</v>
          </cell>
          <cell r="S141">
            <v>0.0579710144927536</v>
          </cell>
          <cell r="T141">
            <v>0.0540540540540541</v>
          </cell>
          <cell r="U141">
            <v>0.0517233609835015</v>
          </cell>
          <cell r="V141">
            <v>0.0571428571428572</v>
          </cell>
          <cell r="W141">
            <v>0.00962263092086489</v>
          </cell>
          <cell r="X141">
            <v>0.0481927710843374</v>
          </cell>
          <cell r="Y141">
            <v>0.0481927710843373</v>
          </cell>
          <cell r="Z141">
            <v>0.0606060606060606</v>
          </cell>
          <cell r="AA141">
            <v>0.0540540540540541</v>
          </cell>
          <cell r="AB141">
            <v>0.0599998523080559</v>
          </cell>
          <cell r="AC141">
            <v>0.0566600072053189</v>
          </cell>
          <cell r="AD141">
            <v>0.0628048703002093</v>
          </cell>
          <cell r="AE141">
            <v>0.0423280423280423</v>
          </cell>
        </row>
        <row r="142">
          <cell r="A142" t="str">
            <v>Plan FY2025-26</v>
          </cell>
          <cell r="B142" t="str">
            <v>FY2025-26</v>
          </cell>
          <cell r="C142">
            <v>187504760.551261</v>
          </cell>
          <cell r="D142">
            <v>0</v>
          </cell>
          <cell r="E142">
            <v>71.9764094972013</v>
          </cell>
          <cell r="F142">
            <v>92129.8041564176</v>
          </cell>
          <cell r="G142">
            <v>46308978.3342064</v>
          </cell>
          <cell r="H142">
            <v>0</v>
          </cell>
          <cell r="I142">
            <v>141195782.217054</v>
          </cell>
          <cell r="J142">
            <v>2035.22369626354</v>
          </cell>
        </row>
        <row r="142">
          <cell r="L142">
            <v>0.27953172417108</v>
          </cell>
        </row>
        <row r="142"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0.351351351351351</v>
          </cell>
          <cell r="S142">
            <v>0.188405797101449</v>
          </cell>
          <cell r="T142">
            <v>0.326906222611744</v>
          </cell>
          <cell r="U142">
            <v>0.235924387329485</v>
          </cell>
          <cell r="V142">
            <v>0.442857142857143</v>
          </cell>
          <cell r="W142">
            <v>0.0738849440645864</v>
          </cell>
          <cell r="X142">
            <v>0.373493975903614</v>
          </cell>
          <cell r="Y142">
            <v>0.373493975903614</v>
          </cell>
          <cell r="Z142">
            <v>0.46969696969697</v>
          </cell>
          <cell r="AA142">
            <v>0.351351351351351</v>
          </cell>
          <cell r="AB142">
            <v>0.475001292304511</v>
          </cell>
          <cell r="AC142">
            <v>0.447564929748141</v>
          </cell>
          <cell r="AD142">
            <v>0.64811481912466</v>
          </cell>
          <cell r="AE142">
            <v>0.349206349206349</v>
          </cell>
        </row>
        <row r="143">
          <cell r="A143" t="str">
            <v>Apr-25</v>
          </cell>
          <cell r="B143" t="str">
            <v>WK-25-14</v>
          </cell>
          <cell r="C143">
            <v>7014971.55987302</v>
          </cell>
        </row>
        <row r="143">
          <cell r="E143">
            <v>81.9071280520251</v>
          </cell>
          <cell r="F143">
            <v>3276.285122081</v>
          </cell>
          <cell r="G143">
            <v>1646822.30820267</v>
          </cell>
        </row>
        <row r="143">
          <cell r="I143">
            <v>5368149.25167035</v>
          </cell>
          <cell r="J143">
            <v>2141.1358592067</v>
          </cell>
        </row>
        <row r="143">
          <cell r="L143">
            <v>0.0104579056519811</v>
          </cell>
        </row>
        <row r="143"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0.0135135135135135</v>
          </cell>
          <cell r="S143">
            <v>0.0144927536231884</v>
          </cell>
          <cell r="T143">
            <v>0.0135135135135135</v>
          </cell>
          <cell r="U143">
            <v>0.0129308402458754</v>
          </cell>
          <cell r="V143">
            <v>0.0142857142857143</v>
          </cell>
          <cell r="W143">
            <v>0.00240565773021622</v>
          </cell>
          <cell r="X143">
            <v>0.0120481927710843</v>
          </cell>
          <cell r="Y143">
            <v>0.0120481927710843</v>
          </cell>
          <cell r="Z143">
            <v>0.0151515151515152</v>
          </cell>
          <cell r="AA143">
            <v>0.0135135135135135</v>
          </cell>
          <cell r="AB143">
            <v>0.014999963077014</v>
          </cell>
          <cell r="AC143">
            <v>0.0141650018013297</v>
          </cell>
          <cell r="AD143">
            <v>0.0157012175750523</v>
          </cell>
          <cell r="AE143">
            <v>0.0105820105820106</v>
          </cell>
        </row>
        <row r="144">
          <cell r="A144" t="str">
            <v>Apr-25</v>
          </cell>
          <cell r="B144" t="str">
            <v>WK-25-15</v>
          </cell>
          <cell r="C144">
            <v>7014971.55987302</v>
          </cell>
        </row>
        <row r="144">
          <cell r="E144">
            <v>81.9071280520251</v>
          </cell>
          <cell r="F144">
            <v>3276.285122081</v>
          </cell>
          <cell r="G144">
            <v>1646822.30820267</v>
          </cell>
        </row>
        <row r="144">
          <cell r="I144">
            <v>5368149.25167035</v>
          </cell>
          <cell r="J144">
            <v>2141.1358592067</v>
          </cell>
        </row>
        <row r="144">
          <cell r="L144">
            <v>0.0104579056519811</v>
          </cell>
        </row>
        <row r="144"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0.0135135135135135</v>
          </cell>
          <cell r="S144">
            <v>0.0144927536231884</v>
          </cell>
          <cell r="T144">
            <v>0.0135135135135135</v>
          </cell>
          <cell r="U144">
            <v>0.0129308402458754</v>
          </cell>
          <cell r="V144">
            <v>0.0142857142857143</v>
          </cell>
          <cell r="W144">
            <v>0.00240565773021622</v>
          </cell>
          <cell r="X144">
            <v>0.0120481927710843</v>
          </cell>
          <cell r="Y144">
            <v>0.0120481927710843</v>
          </cell>
          <cell r="Z144">
            <v>0.0151515151515152</v>
          </cell>
          <cell r="AA144">
            <v>0.0135135135135135</v>
          </cell>
          <cell r="AB144">
            <v>0.014999963077014</v>
          </cell>
          <cell r="AC144">
            <v>0.0141650018013297</v>
          </cell>
          <cell r="AD144">
            <v>0.0157012175750523</v>
          </cell>
          <cell r="AE144">
            <v>0.0105820105820106</v>
          </cell>
        </row>
        <row r="145">
          <cell r="A145" t="str">
            <v>Apr-25</v>
          </cell>
          <cell r="B145" t="str">
            <v>WK-25-16</v>
          </cell>
          <cell r="C145">
            <v>7014971.55987302</v>
          </cell>
        </row>
        <row r="145">
          <cell r="E145">
            <v>81.9071280520251</v>
          </cell>
          <cell r="F145">
            <v>3276.285122081</v>
          </cell>
          <cell r="G145">
            <v>1646822.30820267</v>
          </cell>
        </row>
        <row r="145">
          <cell r="I145">
            <v>5368149.25167035</v>
          </cell>
          <cell r="J145">
            <v>2141.1358592067</v>
          </cell>
        </row>
        <row r="145">
          <cell r="L145">
            <v>0.0104579056519811</v>
          </cell>
        </row>
        <row r="145"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0.0135135135135135</v>
          </cell>
          <cell r="S145">
            <v>0.0144927536231884</v>
          </cell>
          <cell r="T145">
            <v>0.0135135135135135</v>
          </cell>
          <cell r="U145">
            <v>0.0129308402458754</v>
          </cell>
          <cell r="V145">
            <v>0.0142857142857143</v>
          </cell>
          <cell r="W145">
            <v>0.00240565773021622</v>
          </cell>
          <cell r="X145">
            <v>0.0120481927710843</v>
          </cell>
          <cell r="Y145">
            <v>0.0120481927710843</v>
          </cell>
          <cell r="Z145">
            <v>0.0151515151515152</v>
          </cell>
          <cell r="AA145">
            <v>0.0135135135135135</v>
          </cell>
          <cell r="AB145">
            <v>0.014999963077014</v>
          </cell>
          <cell r="AC145">
            <v>0.0141650018013297</v>
          </cell>
          <cell r="AD145">
            <v>0.0157012175750523</v>
          </cell>
          <cell r="AE145">
            <v>0.0105820105820106</v>
          </cell>
        </row>
        <row r="146">
          <cell r="A146" t="str">
            <v>Apr-25</v>
          </cell>
          <cell r="B146" t="str">
            <v>WK-25-17</v>
          </cell>
          <cell r="C146">
            <v>7014971.55987302</v>
          </cell>
        </row>
        <row r="146">
          <cell r="E146">
            <v>81.9071280520251</v>
          </cell>
          <cell r="F146">
            <v>3276.285122081</v>
          </cell>
          <cell r="G146">
            <v>1646822.30820267</v>
          </cell>
        </row>
        <row r="146">
          <cell r="I146">
            <v>5368149.25167035</v>
          </cell>
          <cell r="J146">
            <v>2141.1358592067</v>
          </cell>
        </row>
        <row r="146">
          <cell r="L146">
            <v>0.0104579056519811</v>
          </cell>
        </row>
        <row r="146"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0.0135135135135135</v>
          </cell>
          <cell r="S146">
            <v>0.0144927536231884</v>
          </cell>
          <cell r="T146">
            <v>0.0135135135135135</v>
          </cell>
          <cell r="U146">
            <v>0.0129308402458754</v>
          </cell>
          <cell r="V146">
            <v>0.0142857142857143</v>
          </cell>
          <cell r="W146">
            <v>0.00240565773021622</v>
          </cell>
          <cell r="X146">
            <v>0.0120481927710843</v>
          </cell>
          <cell r="Y146">
            <v>0.0120481927710843</v>
          </cell>
          <cell r="Z146">
            <v>0.0151515151515152</v>
          </cell>
          <cell r="AA146">
            <v>0.0135135135135135</v>
          </cell>
          <cell r="AB146">
            <v>0.014999963077014</v>
          </cell>
          <cell r="AC146">
            <v>0.0141650018013297</v>
          </cell>
          <cell r="AD146">
            <v>0.0157012175750523</v>
          </cell>
          <cell r="AE146">
            <v>0.0105820105820106</v>
          </cell>
        </row>
        <row r="147">
          <cell r="A147" t="str">
            <v>Apr-25-Total</v>
          </cell>
          <cell r="B147">
            <v>45748</v>
          </cell>
          <cell r="C147">
            <v>28059886.2394921</v>
          </cell>
          <cell r="D147">
            <v>0</v>
          </cell>
          <cell r="E147">
            <v>81.9071280520251</v>
          </cell>
          <cell r="F147">
            <v>13105.140488324</v>
          </cell>
          <cell r="G147">
            <v>6587289.23281069</v>
          </cell>
          <cell r="H147">
            <v>0</v>
          </cell>
          <cell r="I147">
            <v>21472597.0066814</v>
          </cell>
          <cell r="J147">
            <v>2141.1358592067</v>
          </cell>
        </row>
        <row r="147">
          <cell r="L147">
            <v>0.0418316226079244</v>
          </cell>
        </row>
        <row r="147"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0.0540540540540541</v>
          </cell>
          <cell r="S147">
            <v>0.0579710144927536</v>
          </cell>
          <cell r="T147">
            <v>0.0540540540540541</v>
          </cell>
          <cell r="U147">
            <v>0.0517233609835015</v>
          </cell>
          <cell r="V147">
            <v>0.0571428571428572</v>
          </cell>
          <cell r="W147">
            <v>0.00962263092086489</v>
          </cell>
          <cell r="X147">
            <v>0.0481927710843374</v>
          </cell>
          <cell r="Y147">
            <v>0.0481927710843373</v>
          </cell>
          <cell r="Z147">
            <v>0.0606060606060606</v>
          </cell>
          <cell r="AA147">
            <v>0.0540540540540541</v>
          </cell>
          <cell r="AB147">
            <v>0.0599998523080559</v>
          </cell>
          <cell r="AC147">
            <v>0.0566600072053189</v>
          </cell>
          <cell r="AD147">
            <v>0.0628048703002093</v>
          </cell>
          <cell r="AE147">
            <v>0.0423280423280423</v>
          </cell>
        </row>
        <row r="148">
          <cell r="A148" t="str">
            <v>May-25</v>
          </cell>
          <cell r="B148" t="str">
            <v>WK-25-18</v>
          </cell>
          <cell r="C148">
            <v>7014971.55987302</v>
          </cell>
        </row>
        <row r="148">
          <cell r="E148">
            <v>81.9071280520251</v>
          </cell>
          <cell r="F148">
            <v>3276.285122081</v>
          </cell>
          <cell r="G148">
            <v>1646822.30820267</v>
          </cell>
        </row>
        <row r="148">
          <cell r="I148">
            <v>5368149.25167035</v>
          </cell>
          <cell r="J148">
            <v>2141.1358592067</v>
          </cell>
        </row>
        <row r="148">
          <cell r="L148">
            <v>0.0104579056519811</v>
          </cell>
        </row>
        <row r="148"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0.0135135135135135</v>
          </cell>
          <cell r="S148">
            <v>0.0144927536231884</v>
          </cell>
          <cell r="T148">
            <v>0.0135135135135135</v>
          </cell>
          <cell r="U148">
            <v>0.0129308402458754</v>
          </cell>
          <cell r="V148">
            <v>0.0142857142857143</v>
          </cell>
          <cell r="W148">
            <v>0.00240565773021622</v>
          </cell>
          <cell r="X148">
            <v>0.0120481927710843</v>
          </cell>
          <cell r="Y148">
            <v>0.0120481927710843</v>
          </cell>
          <cell r="Z148">
            <v>0.0151515151515152</v>
          </cell>
          <cell r="AA148">
            <v>0.0135135135135135</v>
          </cell>
          <cell r="AB148">
            <v>0.014999963077014</v>
          </cell>
          <cell r="AC148">
            <v>0.0141650018013297</v>
          </cell>
          <cell r="AD148">
            <v>0.0157012175750523</v>
          </cell>
          <cell r="AE148">
            <v>0.0105820105820106</v>
          </cell>
        </row>
        <row r="149">
          <cell r="A149" t="str">
            <v>May-25</v>
          </cell>
          <cell r="B149" t="str">
            <v>WK-25-19</v>
          </cell>
          <cell r="C149">
            <v>7014971.55987302</v>
          </cell>
        </row>
        <row r="149">
          <cell r="E149">
            <v>81.9071280520251</v>
          </cell>
          <cell r="F149">
            <v>3276.285122081</v>
          </cell>
          <cell r="G149">
            <v>1646822.30820267</v>
          </cell>
        </row>
        <row r="149">
          <cell r="I149">
            <v>5368149.25167035</v>
          </cell>
          <cell r="J149">
            <v>2141.1358592067</v>
          </cell>
        </row>
        <row r="149">
          <cell r="L149">
            <v>0.0104579056519811</v>
          </cell>
        </row>
        <row r="149"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0.0135135135135135</v>
          </cell>
          <cell r="S149">
            <v>0.0144927536231884</v>
          </cell>
          <cell r="T149">
            <v>0.0135135135135135</v>
          </cell>
          <cell r="U149">
            <v>0.0129308402458754</v>
          </cell>
          <cell r="V149">
            <v>0.0142857142857143</v>
          </cell>
          <cell r="W149">
            <v>0.00240565773021622</v>
          </cell>
          <cell r="X149">
            <v>0.0120481927710843</v>
          </cell>
          <cell r="Y149">
            <v>0.0120481927710843</v>
          </cell>
          <cell r="Z149">
            <v>0.0151515151515152</v>
          </cell>
          <cell r="AA149">
            <v>0.0135135135135135</v>
          </cell>
          <cell r="AB149">
            <v>0.014999963077014</v>
          </cell>
          <cell r="AC149">
            <v>0.0141650018013297</v>
          </cell>
          <cell r="AD149">
            <v>0.0157012175750523</v>
          </cell>
          <cell r="AE149">
            <v>0.0105820105820106</v>
          </cell>
        </row>
        <row r="150">
          <cell r="A150" t="str">
            <v>May-25</v>
          </cell>
          <cell r="B150" t="str">
            <v>WK-25-20</v>
          </cell>
          <cell r="C150">
            <v>7014971.55987302</v>
          </cell>
        </row>
        <row r="150">
          <cell r="E150">
            <v>81.9071280520251</v>
          </cell>
          <cell r="F150">
            <v>3276.285122081</v>
          </cell>
          <cell r="G150">
            <v>1646822.30820267</v>
          </cell>
        </row>
        <row r="150">
          <cell r="I150">
            <v>5368149.25167035</v>
          </cell>
          <cell r="J150">
            <v>2141.1358592067</v>
          </cell>
        </row>
        <row r="150">
          <cell r="L150">
            <v>0.0104579056519811</v>
          </cell>
        </row>
        <row r="150"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0.0135135135135135</v>
          </cell>
          <cell r="S150">
            <v>0.0144927536231884</v>
          </cell>
          <cell r="T150">
            <v>0.0135135135135135</v>
          </cell>
          <cell r="U150">
            <v>0.0129308402458754</v>
          </cell>
          <cell r="V150">
            <v>0.0142857142857143</v>
          </cell>
          <cell r="W150">
            <v>0.00240565773021622</v>
          </cell>
          <cell r="X150">
            <v>0.0120481927710843</v>
          </cell>
          <cell r="Y150">
            <v>0.0120481927710843</v>
          </cell>
          <cell r="Z150">
            <v>0.0151515151515152</v>
          </cell>
          <cell r="AA150">
            <v>0.0135135135135135</v>
          </cell>
          <cell r="AB150">
            <v>0.014999963077014</v>
          </cell>
          <cell r="AC150">
            <v>0.0141650018013297</v>
          </cell>
          <cell r="AD150">
            <v>0.0157012175750523</v>
          </cell>
          <cell r="AE150">
            <v>0.0105820105820106</v>
          </cell>
        </row>
        <row r="151">
          <cell r="A151" t="str">
            <v>May-25</v>
          </cell>
          <cell r="B151" t="str">
            <v>WK-25-21</v>
          </cell>
          <cell r="C151">
            <v>7014971.55987302</v>
          </cell>
        </row>
        <row r="151">
          <cell r="E151">
            <v>81.9071280520251</v>
          </cell>
          <cell r="F151">
            <v>3276.285122081</v>
          </cell>
          <cell r="G151">
            <v>1646822.30820267</v>
          </cell>
        </row>
        <row r="151">
          <cell r="I151">
            <v>5368149.25167035</v>
          </cell>
          <cell r="J151">
            <v>2141.1358592067</v>
          </cell>
        </row>
        <row r="151">
          <cell r="L151">
            <v>0.0104579056519811</v>
          </cell>
        </row>
        <row r="151"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0.0135135135135135</v>
          </cell>
          <cell r="S151">
            <v>0.0144927536231884</v>
          </cell>
          <cell r="T151">
            <v>0.0135135135135135</v>
          </cell>
          <cell r="U151">
            <v>0.0129308402458754</v>
          </cell>
          <cell r="V151">
            <v>0.0142857142857143</v>
          </cell>
          <cell r="W151">
            <v>0.00240565773021622</v>
          </cell>
          <cell r="X151">
            <v>0.0120481927710843</v>
          </cell>
          <cell r="Y151">
            <v>0.0120481927710843</v>
          </cell>
          <cell r="Z151">
            <v>0.0151515151515152</v>
          </cell>
          <cell r="AA151">
            <v>0.0135135135135135</v>
          </cell>
          <cell r="AB151">
            <v>0.014999963077014</v>
          </cell>
          <cell r="AC151">
            <v>0.0141650018013297</v>
          </cell>
          <cell r="AD151">
            <v>0.0157012175750523</v>
          </cell>
          <cell r="AE151">
            <v>0.0105820105820106</v>
          </cell>
        </row>
        <row r="152">
          <cell r="A152" t="str">
            <v>May-25</v>
          </cell>
          <cell r="B152" t="str">
            <v>WK-25-22</v>
          </cell>
          <cell r="C152">
            <v>7014971.55987302</v>
          </cell>
        </row>
        <row r="152">
          <cell r="E152">
            <v>81.9071280520251</v>
          </cell>
          <cell r="F152">
            <v>3276.285122081</v>
          </cell>
          <cell r="G152">
            <v>1646822.30820267</v>
          </cell>
        </row>
        <row r="152">
          <cell r="I152">
            <v>5368149.25167035</v>
          </cell>
          <cell r="J152">
            <v>2141.1358592067</v>
          </cell>
        </row>
        <row r="152">
          <cell r="L152">
            <v>0.0104579056519811</v>
          </cell>
        </row>
        <row r="152"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0.0135135135135135</v>
          </cell>
          <cell r="S152">
            <v>0.0144927536231884</v>
          </cell>
          <cell r="T152">
            <v>0.0135135135135135</v>
          </cell>
          <cell r="U152">
            <v>0.0129308402458754</v>
          </cell>
          <cell r="V152">
            <v>0.0142857142857143</v>
          </cell>
          <cell r="W152">
            <v>0.00240565773021622</v>
          </cell>
          <cell r="X152">
            <v>0.0120481927710843</v>
          </cell>
          <cell r="Y152">
            <v>0.0120481927710843</v>
          </cell>
          <cell r="Z152">
            <v>0.0151515151515152</v>
          </cell>
          <cell r="AA152">
            <v>0.0135135135135135</v>
          </cell>
          <cell r="AB152">
            <v>0.014999963077014</v>
          </cell>
          <cell r="AC152">
            <v>0.0141650018013297</v>
          </cell>
          <cell r="AD152">
            <v>0.0157012175750523</v>
          </cell>
          <cell r="AE152">
            <v>0.0105820105820106</v>
          </cell>
        </row>
        <row r="153">
          <cell r="A153" t="str">
            <v>May-25-Total</v>
          </cell>
          <cell r="B153">
            <v>45778</v>
          </cell>
          <cell r="C153">
            <v>35074857.7993651</v>
          </cell>
          <cell r="D153">
            <v>0</v>
          </cell>
          <cell r="E153">
            <v>102.383910065031</v>
          </cell>
          <cell r="F153">
            <v>16381.425610405</v>
          </cell>
          <cell r="G153">
            <v>8234111.54101336</v>
          </cell>
          <cell r="H153">
            <v>0</v>
          </cell>
          <cell r="I153">
            <v>26840746.2583517</v>
          </cell>
          <cell r="J153">
            <v>2141.1358592067</v>
          </cell>
        </row>
        <row r="153">
          <cell r="L153">
            <v>0.0522895282599056</v>
          </cell>
        </row>
        <row r="153"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0.0675675675675676</v>
          </cell>
          <cell r="S153">
            <v>0.072463768115942</v>
          </cell>
          <cell r="T153">
            <v>0.0675675675675676</v>
          </cell>
          <cell r="U153">
            <v>0.0646542012293769</v>
          </cell>
          <cell r="V153">
            <v>0.0714285714285714</v>
          </cell>
          <cell r="W153">
            <v>0.0120282886510811</v>
          </cell>
          <cell r="X153">
            <v>0.0602409638554217</v>
          </cell>
          <cell r="Y153">
            <v>0.0602409638554217</v>
          </cell>
          <cell r="Z153">
            <v>0.0757575757575758</v>
          </cell>
          <cell r="AA153">
            <v>0.0675675675675676</v>
          </cell>
          <cell r="AB153">
            <v>0.0749998153850698</v>
          </cell>
          <cell r="AC153">
            <v>0.0708250090066486</v>
          </cell>
          <cell r="AD153">
            <v>0.0785060878752616</v>
          </cell>
          <cell r="AE153">
            <v>0.0529100529100529</v>
          </cell>
        </row>
        <row r="154">
          <cell r="A154" t="str">
            <v>Jun-25</v>
          </cell>
          <cell r="B154" t="str">
            <v>WK-25-23</v>
          </cell>
          <cell r="C154">
            <v>7014971.55987302</v>
          </cell>
        </row>
        <row r="154">
          <cell r="E154">
            <v>81.9071280520251</v>
          </cell>
          <cell r="F154">
            <v>3276.285122081</v>
          </cell>
          <cell r="G154">
            <v>1646822.30820267</v>
          </cell>
        </row>
        <row r="154">
          <cell r="I154">
            <v>5368149.25167035</v>
          </cell>
          <cell r="J154">
            <v>2141.1358592067</v>
          </cell>
        </row>
        <row r="154">
          <cell r="L154">
            <v>0.0104579056519811</v>
          </cell>
        </row>
        <row r="154"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0.0135135135135135</v>
          </cell>
          <cell r="S154">
            <v>0.0144927536231884</v>
          </cell>
          <cell r="T154">
            <v>0.0135135135135135</v>
          </cell>
          <cell r="U154">
            <v>0.0129308402458754</v>
          </cell>
          <cell r="V154">
            <v>0.0142857142857143</v>
          </cell>
          <cell r="W154">
            <v>0.00240565773021622</v>
          </cell>
          <cell r="X154">
            <v>0.0120481927710843</v>
          </cell>
          <cell r="Y154">
            <v>0.0120481927710843</v>
          </cell>
          <cell r="Z154">
            <v>0.0151515151515152</v>
          </cell>
          <cell r="AA154">
            <v>0.0135135135135135</v>
          </cell>
          <cell r="AB154">
            <v>0.014999963077014</v>
          </cell>
          <cell r="AC154">
            <v>0.0141650018013297</v>
          </cell>
          <cell r="AD154">
            <v>0.0157012175750523</v>
          </cell>
          <cell r="AE154">
            <v>0.0105820105820106</v>
          </cell>
        </row>
        <row r="155">
          <cell r="A155" t="str">
            <v>Jun-25</v>
          </cell>
          <cell r="B155" t="str">
            <v>WK-25-24</v>
          </cell>
          <cell r="C155">
            <v>7014971.55987302</v>
          </cell>
        </row>
        <row r="155">
          <cell r="E155">
            <v>81.9071280520251</v>
          </cell>
          <cell r="F155">
            <v>3276.285122081</v>
          </cell>
          <cell r="G155">
            <v>1646822.30820267</v>
          </cell>
        </row>
        <row r="155">
          <cell r="I155">
            <v>5368149.25167035</v>
          </cell>
          <cell r="J155">
            <v>2141.1358592067</v>
          </cell>
        </row>
        <row r="155">
          <cell r="L155">
            <v>0.0104579056519811</v>
          </cell>
        </row>
        <row r="155"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0.0135135135135135</v>
          </cell>
          <cell r="S155">
            <v>0.0144927536231884</v>
          </cell>
          <cell r="T155">
            <v>0.0135135135135135</v>
          </cell>
          <cell r="U155">
            <v>0.0129308402458754</v>
          </cell>
          <cell r="V155">
            <v>0.0142857142857143</v>
          </cell>
          <cell r="W155">
            <v>0.00240565773021622</v>
          </cell>
          <cell r="X155">
            <v>0.0120481927710843</v>
          </cell>
          <cell r="Y155">
            <v>0.0120481927710843</v>
          </cell>
          <cell r="Z155">
            <v>0.0151515151515152</v>
          </cell>
          <cell r="AA155">
            <v>0.0135135135135135</v>
          </cell>
          <cell r="AB155">
            <v>0.014999963077014</v>
          </cell>
          <cell r="AC155">
            <v>0.0141650018013297</v>
          </cell>
          <cell r="AD155">
            <v>0.0157012175750523</v>
          </cell>
          <cell r="AE155">
            <v>0.0105820105820106</v>
          </cell>
        </row>
        <row r="156">
          <cell r="A156" t="str">
            <v>Jun-25</v>
          </cell>
          <cell r="B156" t="str">
            <v>WK-25-25</v>
          </cell>
          <cell r="C156">
            <v>7014971.55987302</v>
          </cell>
        </row>
        <row r="156">
          <cell r="E156">
            <v>81.9071280520251</v>
          </cell>
          <cell r="F156">
            <v>3276.285122081</v>
          </cell>
          <cell r="G156">
            <v>1646822.30820267</v>
          </cell>
        </row>
        <row r="156">
          <cell r="I156">
            <v>5368149.25167035</v>
          </cell>
          <cell r="J156">
            <v>2141.1358592067</v>
          </cell>
        </row>
        <row r="156">
          <cell r="L156">
            <v>0.0104579056519811</v>
          </cell>
        </row>
        <row r="156"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0.0135135135135135</v>
          </cell>
          <cell r="S156">
            <v>0.0144927536231884</v>
          </cell>
          <cell r="T156">
            <v>0.0135135135135135</v>
          </cell>
          <cell r="U156">
            <v>0.0129308402458754</v>
          </cell>
          <cell r="V156">
            <v>0.0142857142857143</v>
          </cell>
          <cell r="W156">
            <v>0.00240565773021622</v>
          </cell>
          <cell r="X156">
            <v>0.0120481927710843</v>
          </cell>
          <cell r="Y156">
            <v>0.0120481927710843</v>
          </cell>
          <cell r="Z156">
            <v>0.0151515151515152</v>
          </cell>
          <cell r="AA156">
            <v>0.0135135135135135</v>
          </cell>
          <cell r="AB156">
            <v>0.014999963077014</v>
          </cell>
          <cell r="AC156">
            <v>0.0141650018013297</v>
          </cell>
          <cell r="AD156">
            <v>0.0157012175750523</v>
          </cell>
          <cell r="AE156">
            <v>0.0105820105820106</v>
          </cell>
        </row>
        <row r="157">
          <cell r="A157" t="str">
            <v>Jun-25</v>
          </cell>
          <cell r="B157" t="str">
            <v>WK-25-26</v>
          </cell>
          <cell r="C157">
            <v>7014971.55987302</v>
          </cell>
        </row>
        <row r="157">
          <cell r="E157">
            <v>81.9071280520251</v>
          </cell>
          <cell r="F157">
            <v>3276.285122081</v>
          </cell>
          <cell r="G157">
            <v>1646822.30820267</v>
          </cell>
        </row>
        <row r="157">
          <cell r="I157">
            <v>5368149.25167035</v>
          </cell>
          <cell r="J157">
            <v>2141.1358592067</v>
          </cell>
        </row>
        <row r="157">
          <cell r="L157">
            <v>0.0104579056519811</v>
          </cell>
        </row>
        <row r="157"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0.0135135135135135</v>
          </cell>
          <cell r="S157">
            <v>0.0144927536231884</v>
          </cell>
          <cell r="T157">
            <v>0.0135135135135135</v>
          </cell>
          <cell r="U157">
            <v>0.0129308402458754</v>
          </cell>
          <cell r="V157">
            <v>0.0142857142857143</v>
          </cell>
          <cell r="W157">
            <v>0.00240565773021622</v>
          </cell>
          <cell r="X157">
            <v>0.0120481927710843</v>
          </cell>
          <cell r="Y157">
            <v>0.0120481927710843</v>
          </cell>
          <cell r="Z157">
            <v>0.0151515151515152</v>
          </cell>
          <cell r="AA157">
            <v>0.0135135135135135</v>
          </cell>
          <cell r="AB157">
            <v>0.014999963077014</v>
          </cell>
          <cell r="AC157">
            <v>0.0141650018013297</v>
          </cell>
          <cell r="AD157">
            <v>0.0157012175750523</v>
          </cell>
          <cell r="AE157">
            <v>0.0105820105820106</v>
          </cell>
        </row>
        <row r="158">
          <cell r="A158" t="str">
            <v>Jun-25-Total</v>
          </cell>
          <cell r="B158">
            <v>45809</v>
          </cell>
          <cell r="C158">
            <v>28059886.2394921</v>
          </cell>
        </row>
        <row r="158">
          <cell r="E158">
            <v>81.9071280520251</v>
          </cell>
          <cell r="F158">
            <v>13105.140488324</v>
          </cell>
          <cell r="G158">
            <v>6587289.23281069</v>
          </cell>
        </row>
        <row r="158">
          <cell r="I158">
            <v>21472597.0066814</v>
          </cell>
          <cell r="J158">
            <v>2141.1358592067</v>
          </cell>
        </row>
        <row r="158">
          <cell r="L158">
            <v>0.0418316226079244</v>
          </cell>
        </row>
        <row r="158"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0.0540540540540541</v>
          </cell>
          <cell r="S158">
            <v>0.0579710144927536</v>
          </cell>
          <cell r="T158">
            <v>0.0540540540540541</v>
          </cell>
          <cell r="U158">
            <v>0.0517233609835015</v>
          </cell>
          <cell r="V158">
            <v>0.0571428571428572</v>
          </cell>
          <cell r="W158">
            <v>0.00962263092086489</v>
          </cell>
          <cell r="X158">
            <v>0.0481927710843374</v>
          </cell>
          <cell r="Y158">
            <v>0.0481927710843373</v>
          </cell>
          <cell r="Z158">
            <v>0.0606060606060606</v>
          </cell>
          <cell r="AA158">
            <v>0.0540540540540541</v>
          </cell>
          <cell r="AB158">
            <v>0.0599998523080559</v>
          </cell>
          <cell r="AC158">
            <v>0.0566600072053189</v>
          </cell>
          <cell r="AD158">
            <v>0.0628048703002093</v>
          </cell>
          <cell r="AE158">
            <v>0.0423280423280423</v>
          </cell>
        </row>
        <row r="159">
          <cell r="A159" t="str">
            <v>Jul-25</v>
          </cell>
          <cell r="B159" t="str">
            <v>WK-25-27</v>
          </cell>
          <cell r="C159">
            <v>6527801.04995998</v>
          </cell>
        </row>
        <row r="159">
          <cell r="E159">
            <v>79.2440845737642</v>
          </cell>
          <cell r="F159">
            <v>3169.76338295057</v>
          </cell>
          <cell r="G159">
            <v>1593279.23433335</v>
          </cell>
        </row>
        <row r="159">
          <cell r="I159">
            <v>4934521.81562663</v>
          </cell>
          <cell r="J159">
            <v>2059.39695217363</v>
          </cell>
        </row>
        <row r="159">
          <cell r="L159">
            <v>0.00973163282455565</v>
          </cell>
        </row>
        <row r="159"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0.0135135135135135</v>
          </cell>
          <cell r="S159">
            <v>0</v>
          </cell>
          <cell r="T159">
            <v>0.0135135135135135</v>
          </cell>
          <cell r="U159">
            <v>0.0129308402458754</v>
          </cell>
          <cell r="V159">
            <v>0.0142857142857143</v>
          </cell>
          <cell r="W159">
            <v>0.00240565773021622</v>
          </cell>
          <cell r="X159">
            <v>0.0120481927710843</v>
          </cell>
          <cell r="Y159">
            <v>0.0120481927710843</v>
          </cell>
          <cell r="Z159">
            <v>0.0151515151515152</v>
          </cell>
          <cell r="AA159">
            <v>0.0135135135135135</v>
          </cell>
          <cell r="AB159">
            <v>0.014999963077014</v>
          </cell>
          <cell r="AC159">
            <v>0.0141650018013297</v>
          </cell>
          <cell r="AD159">
            <v>0.0157012175750523</v>
          </cell>
          <cell r="AE159">
            <v>0.0105820105820106</v>
          </cell>
        </row>
        <row r="160">
          <cell r="A160" t="str">
            <v>Jul-25</v>
          </cell>
          <cell r="B160" t="str">
            <v>WK-25-28</v>
          </cell>
          <cell r="C160">
            <v>6527801.04995998</v>
          </cell>
        </row>
        <row r="160">
          <cell r="E160">
            <v>79.2440845737642</v>
          </cell>
          <cell r="F160">
            <v>3169.76338295057</v>
          </cell>
          <cell r="G160">
            <v>1593279.23433335</v>
          </cell>
        </row>
        <row r="160">
          <cell r="I160">
            <v>4934521.81562663</v>
          </cell>
          <cell r="J160">
            <v>2059.39695217363</v>
          </cell>
        </row>
        <row r="160">
          <cell r="L160">
            <v>0.00973163282455565</v>
          </cell>
        </row>
        <row r="160"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0.0135135135135135</v>
          </cell>
          <cell r="S160">
            <v>0</v>
          </cell>
          <cell r="T160">
            <v>0.0135135135135135</v>
          </cell>
          <cell r="U160">
            <v>0.0129308402458754</v>
          </cell>
          <cell r="V160">
            <v>0.0142857142857143</v>
          </cell>
          <cell r="W160">
            <v>0.00240565773021622</v>
          </cell>
          <cell r="X160">
            <v>0.0120481927710843</v>
          </cell>
          <cell r="Y160">
            <v>0.0120481927710843</v>
          </cell>
          <cell r="Z160">
            <v>0.0151515151515152</v>
          </cell>
          <cell r="AA160">
            <v>0.0135135135135135</v>
          </cell>
          <cell r="AB160">
            <v>0.014999963077014</v>
          </cell>
          <cell r="AC160">
            <v>0.0141650018013297</v>
          </cell>
          <cell r="AD160">
            <v>0.0157012175750523</v>
          </cell>
          <cell r="AE160">
            <v>0.0105820105820106</v>
          </cell>
        </row>
        <row r="161">
          <cell r="A161" t="str">
            <v>Jul-25</v>
          </cell>
          <cell r="B161" t="str">
            <v>WK-25-29</v>
          </cell>
          <cell r="C161">
            <v>6527801.04995998</v>
          </cell>
        </row>
        <row r="161">
          <cell r="E161">
            <v>79.2440845737642</v>
          </cell>
          <cell r="F161">
            <v>3169.76338295057</v>
          </cell>
          <cell r="G161">
            <v>1593279.23433335</v>
          </cell>
        </row>
        <row r="161">
          <cell r="I161">
            <v>4934521.81562663</v>
          </cell>
          <cell r="J161">
            <v>2059.39695217363</v>
          </cell>
        </row>
        <row r="161">
          <cell r="L161">
            <v>0.00973163282455565</v>
          </cell>
        </row>
        <row r="161"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0.0135135135135135</v>
          </cell>
          <cell r="S161">
            <v>0</v>
          </cell>
          <cell r="T161">
            <v>0.0135135135135135</v>
          </cell>
          <cell r="U161">
            <v>0.0129308402458754</v>
          </cell>
          <cell r="V161">
            <v>0.0142857142857143</v>
          </cell>
          <cell r="W161">
            <v>0.00240565773021622</v>
          </cell>
          <cell r="X161">
            <v>0.0120481927710843</v>
          </cell>
          <cell r="Y161">
            <v>0.0120481927710843</v>
          </cell>
          <cell r="Z161">
            <v>0.0151515151515152</v>
          </cell>
          <cell r="AA161">
            <v>0.0135135135135135</v>
          </cell>
          <cell r="AB161">
            <v>0.014999963077014</v>
          </cell>
          <cell r="AC161">
            <v>0.0141650018013297</v>
          </cell>
          <cell r="AD161">
            <v>0.0157012175750523</v>
          </cell>
          <cell r="AE161">
            <v>0.0105820105820106</v>
          </cell>
        </row>
        <row r="162">
          <cell r="A162" t="str">
            <v>Jul-25</v>
          </cell>
          <cell r="B162" t="str">
            <v>WK-25-30</v>
          </cell>
          <cell r="C162">
            <v>6527801.04995998</v>
          </cell>
        </row>
        <row r="162">
          <cell r="E162">
            <v>79.2440845737642</v>
          </cell>
          <cell r="F162">
            <v>3169.76338295057</v>
          </cell>
          <cell r="G162">
            <v>1593279.23433335</v>
          </cell>
        </row>
        <row r="162">
          <cell r="I162">
            <v>4934521.81562663</v>
          </cell>
          <cell r="J162">
            <v>2059.39695217363</v>
          </cell>
        </row>
        <row r="162">
          <cell r="L162">
            <v>0.00973163282455565</v>
          </cell>
        </row>
        <row r="162"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0.0135135135135135</v>
          </cell>
          <cell r="S162">
            <v>0</v>
          </cell>
          <cell r="T162">
            <v>0.0135135135135135</v>
          </cell>
          <cell r="U162">
            <v>0.0129308402458754</v>
          </cell>
          <cell r="V162">
            <v>0.0142857142857143</v>
          </cell>
          <cell r="W162">
            <v>0.00240565773021622</v>
          </cell>
          <cell r="X162">
            <v>0.0120481927710843</v>
          </cell>
          <cell r="Y162">
            <v>0.0120481927710843</v>
          </cell>
          <cell r="Z162">
            <v>0.0151515151515152</v>
          </cell>
          <cell r="AA162">
            <v>0.0135135135135135</v>
          </cell>
          <cell r="AB162">
            <v>0.014999963077014</v>
          </cell>
          <cell r="AC162">
            <v>0.0141650018013297</v>
          </cell>
          <cell r="AD162">
            <v>0.0157012175750523</v>
          </cell>
          <cell r="AE162">
            <v>0.0105820105820106</v>
          </cell>
        </row>
        <row r="163">
          <cell r="A163" t="str">
            <v>Jul-25</v>
          </cell>
          <cell r="B163" t="str">
            <v>WK-25-31</v>
          </cell>
          <cell r="C163">
            <v>6527801.04995998</v>
          </cell>
        </row>
        <row r="163">
          <cell r="E163">
            <v>79.2440845737642</v>
          </cell>
          <cell r="F163">
            <v>3169.76338295057</v>
          </cell>
          <cell r="G163">
            <v>1593279.23433335</v>
          </cell>
        </row>
        <row r="163">
          <cell r="I163">
            <v>4934521.81562663</v>
          </cell>
          <cell r="J163">
            <v>2059.39695217363</v>
          </cell>
        </row>
        <row r="163">
          <cell r="L163">
            <v>0.00973163282455565</v>
          </cell>
        </row>
        <row r="163"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0.0135135135135135</v>
          </cell>
          <cell r="S163">
            <v>0</v>
          </cell>
          <cell r="T163">
            <v>0.0135135135135135</v>
          </cell>
          <cell r="U163">
            <v>0.0129308402458754</v>
          </cell>
          <cell r="V163">
            <v>0.0142857142857143</v>
          </cell>
          <cell r="W163">
            <v>0.00240565773021622</v>
          </cell>
          <cell r="X163">
            <v>0.0120481927710843</v>
          </cell>
          <cell r="Y163">
            <v>0.0120481927710843</v>
          </cell>
          <cell r="Z163">
            <v>0.0151515151515152</v>
          </cell>
          <cell r="AA163">
            <v>0.0135135135135135</v>
          </cell>
          <cell r="AB163">
            <v>0.014999963077014</v>
          </cell>
          <cell r="AC163">
            <v>0.0141650018013297</v>
          </cell>
          <cell r="AD163">
            <v>0.0157012175750523</v>
          </cell>
          <cell r="AE163">
            <v>0.0105820105820106</v>
          </cell>
        </row>
        <row r="164">
          <cell r="A164" t="str">
            <v>Jul-25-Total</v>
          </cell>
          <cell r="B164">
            <v>45839</v>
          </cell>
          <cell r="C164">
            <v>32639005.2497999</v>
          </cell>
        </row>
        <row r="164">
          <cell r="E164">
            <v>99.0551057172052</v>
          </cell>
          <cell r="F164">
            <v>15848.8169147528</v>
          </cell>
          <cell r="G164">
            <v>7966396.17166675</v>
          </cell>
          <cell r="H164">
            <v>0</v>
          </cell>
          <cell r="I164">
            <v>24672609.0781331</v>
          </cell>
          <cell r="J164">
            <v>2059.39695217363</v>
          </cell>
        </row>
        <row r="164">
          <cell r="L164">
            <v>0.0486581641227783</v>
          </cell>
        </row>
        <row r="164"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0.0675675675675676</v>
          </cell>
          <cell r="S164">
            <v>0</v>
          </cell>
          <cell r="T164">
            <v>0.0675675675675676</v>
          </cell>
          <cell r="U164">
            <v>0.0646542012293769</v>
          </cell>
          <cell r="V164">
            <v>0.0714285714285714</v>
          </cell>
          <cell r="W164">
            <v>0.0120282886510811</v>
          </cell>
          <cell r="X164">
            <v>0.0602409638554217</v>
          </cell>
          <cell r="Y164">
            <v>0.0602409638554217</v>
          </cell>
          <cell r="Z164">
            <v>0.0757575757575758</v>
          </cell>
          <cell r="AA164">
            <v>0.0675675675675676</v>
          </cell>
          <cell r="AB164">
            <v>0.0749998153850698</v>
          </cell>
          <cell r="AC164">
            <v>0.0708250090066486</v>
          </cell>
          <cell r="AD164">
            <v>0.0785060878752616</v>
          </cell>
          <cell r="AE164">
            <v>0.0529100529100529</v>
          </cell>
        </row>
        <row r="165">
          <cell r="A165" t="str">
            <v>Aug-25</v>
          </cell>
          <cell r="B165" t="str">
            <v>WK-25-32</v>
          </cell>
          <cell r="C165">
            <v>5451166.67686736</v>
          </cell>
        </row>
        <row r="165">
          <cell r="E165">
            <v>63.808294439004</v>
          </cell>
          <cell r="F165">
            <v>2552.33177756016</v>
          </cell>
          <cell r="G165">
            <v>1282927.6917605</v>
          </cell>
        </row>
        <row r="165">
          <cell r="I165">
            <v>4168238.98510686</v>
          </cell>
          <cell r="J165">
            <v>2135.75943566329</v>
          </cell>
        </row>
        <row r="165">
          <cell r="L165">
            <v>0.00812658844206835</v>
          </cell>
        </row>
        <row r="165"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0.0135135135135135</v>
          </cell>
          <cell r="S165">
            <v>0</v>
          </cell>
          <cell r="T165">
            <v>0.0135135135135135</v>
          </cell>
          <cell r="U165">
            <v>0.000396157862966024</v>
          </cell>
          <cell r="V165">
            <v>0.0142857142857143</v>
          </cell>
          <cell r="W165">
            <v>0.00240565773021622</v>
          </cell>
          <cell r="X165">
            <v>0.0120481927710843</v>
          </cell>
          <cell r="Y165">
            <v>0.0120481927710843</v>
          </cell>
          <cell r="Z165">
            <v>0.0151515151515152</v>
          </cell>
          <cell r="AA165">
            <v>0.0135135135135135</v>
          </cell>
          <cell r="AB165">
            <v>0.0175005723062836</v>
          </cell>
          <cell r="AC165">
            <v>0.0162774702780598</v>
          </cell>
          <cell r="AD165">
            <v>0.0157012175750523</v>
          </cell>
          <cell r="AE165">
            <v>0.0105820105820106</v>
          </cell>
        </row>
        <row r="166">
          <cell r="A166" t="str">
            <v>Aug-25</v>
          </cell>
          <cell r="B166" t="str">
            <v>WK-25-33</v>
          </cell>
          <cell r="C166">
            <v>5451166.67686736</v>
          </cell>
        </row>
        <row r="166">
          <cell r="E166">
            <v>63.808294439004</v>
          </cell>
          <cell r="F166">
            <v>2552.33177756016</v>
          </cell>
          <cell r="G166">
            <v>1282927.6917605</v>
          </cell>
        </row>
        <row r="166">
          <cell r="I166">
            <v>4168238.98510686</v>
          </cell>
          <cell r="J166">
            <v>2135.75943566329</v>
          </cell>
        </row>
        <row r="166">
          <cell r="L166">
            <v>0.00812658844206835</v>
          </cell>
        </row>
        <row r="166"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0.0135135135135135</v>
          </cell>
          <cell r="S166">
            <v>0</v>
          </cell>
          <cell r="T166">
            <v>0.0135135135135135</v>
          </cell>
          <cell r="U166">
            <v>0.000396157862966024</v>
          </cell>
          <cell r="V166">
            <v>0.0142857142857143</v>
          </cell>
          <cell r="W166">
            <v>0.00240565773021622</v>
          </cell>
          <cell r="X166">
            <v>0.0120481927710843</v>
          </cell>
          <cell r="Y166">
            <v>0.0120481927710843</v>
          </cell>
          <cell r="Z166">
            <v>0.0151515151515152</v>
          </cell>
          <cell r="AA166">
            <v>0.0135135135135135</v>
          </cell>
          <cell r="AB166">
            <v>0.0175005723062836</v>
          </cell>
          <cell r="AC166">
            <v>0.0162774702780598</v>
          </cell>
          <cell r="AD166">
            <v>0.0157012175750523</v>
          </cell>
          <cell r="AE166">
            <v>0.0105820105820106</v>
          </cell>
        </row>
        <row r="167">
          <cell r="A167" t="str">
            <v>Aug-25</v>
          </cell>
          <cell r="B167" t="str">
            <v>WK-25-34</v>
          </cell>
          <cell r="C167">
            <v>5451166.67686736</v>
          </cell>
        </row>
        <row r="167">
          <cell r="E167">
            <v>63.808294439004</v>
          </cell>
          <cell r="F167">
            <v>2552.33177756016</v>
          </cell>
          <cell r="G167">
            <v>1282927.6917605</v>
          </cell>
        </row>
        <row r="167">
          <cell r="I167">
            <v>4168238.98510686</v>
          </cell>
          <cell r="J167">
            <v>2135.75943566329</v>
          </cell>
        </row>
        <row r="167">
          <cell r="L167">
            <v>0.00812658844206835</v>
          </cell>
        </row>
        <row r="167"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0.0135135135135135</v>
          </cell>
          <cell r="S167">
            <v>0</v>
          </cell>
          <cell r="T167">
            <v>0.0135135135135135</v>
          </cell>
          <cell r="U167">
            <v>0.000396157862966024</v>
          </cell>
          <cell r="V167">
            <v>0.0142857142857143</v>
          </cell>
          <cell r="W167">
            <v>0.00240565773021622</v>
          </cell>
          <cell r="X167">
            <v>0.0120481927710843</v>
          </cell>
          <cell r="Y167">
            <v>0.0120481927710843</v>
          </cell>
          <cell r="Z167">
            <v>0.0151515151515152</v>
          </cell>
          <cell r="AA167">
            <v>0.0135135135135135</v>
          </cell>
          <cell r="AB167">
            <v>0.0175005723062836</v>
          </cell>
          <cell r="AC167">
            <v>0.0162774702780598</v>
          </cell>
          <cell r="AD167">
            <v>0.0157012175750523</v>
          </cell>
          <cell r="AE167">
            <v>0.0105820105820106</v>
          </cell>
        </row>
        <row r="168">
          <cell r="A168" t="str">
            <v>Aug-25</v>
          </cell>
          <cell r="B168" t="str">
            <v>WK-25-35</v>
          </cell>
          <cell r="C168">
            <v>5451166.67686736</v>
          </cell>
        </row>
        <row r="168">
          <cell r="E168">
            <v>63.808294439004</v>
          </cell>
          <cell r="F168">
            <v>2552.33177756016</v>
          </cell>
          <cell r="G168">
            <v>1282927.6917605</v>
          </cell>
        </row>
        <row r="168">
          <cell r="I168">
            <v>4168238.98510686</v>
          </cell>
          <cell r="J168">
            <v>2135.75943566329</v>
          </cell>
        </row>
        <row r="168">
          <cell r="L168">
            <v>0.00812658844206835</v>
          </cell>
        </row>
        <row r="168"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0.0135135135135135</v>
          </cell>
          <cell r="S168">
            <v>0</v>
          </cell>
          <cell r="T168">
            <v>0.0135135135135135</v>
          </cell>
          <cell r="U168">
            <v>0.000396157862966024</v>
          </cell>
          <cell r="V168">
            <v>0.0142857142857143</v>
          </cell>
          <cell r="W168">
            <v>0.00240565773021622</v>
          </cell>
          <cell r="X168">
            <v>0.0120481927710843</v>
          </cell>
          <cell r="Y168">
            <v>0.0120481927710843</v>
          </cell>
          <cell r="Z168">
            <v>0.0151515151515152</v>
          </cell>
          <cell r="AA168">
            <v>0.0135135135135135</v>
          </cell>
          <cell r="AB168">
            <v>0.0175005723062836</v>
          </cell>
          <cell r="AC168">
            <v>0.0162774702780598</v>
          </cell>
          <cell r="AD168">
            <v>0.0157012175750523</v>
          </cell>
          <cell r="AE168">
            <v>0.0105820105820106</v>
          </cell>
        </row>
        <row r="169">
          <cell r="A169" t="str">
            <v>Aug-25-Total</v>
          </cell>
          <cell r="B169">
            <v>45870</v>
          </cell>
          <cell r="C169">
            <v>21804666.7074695</v>
          </cell>
        </row>
        <row r="169">
          <cell r="E169">
            <v>63.808294439004</v>
          </cell>
          <cell r="F169">
            <v>10209.3271102406</v>
          </cell>
          <cell r="G169">
            <v>5131710.767042</v>
          </cell>
        </row>
        <row r="169">
          <cell r="I169">
            <v>16672955.9404275</v>
          </cell>
          <cell r="J169">
            <v>2135.75943566329</v>
          </cell>
        </row>
        <row r="169">
          <cell r="L169">
            <v>0.0325063537682734</v>
          </cell>
        </row>
        <row r="169"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0.0540540540540541</v>
          </cell>
          <cell r="S169">
            <v>0</v>
          </cell>
          <cell r="T169">
            <v>0.0540540540540541</v>
          </cell>
          <cell r="U169">
            <v>0.0015846314518641</v>
          </cell>
          <cell r="V169">
            <v>0.0571428571428572</v>
          </cell>
          <cell r="W169">
            <v>0.00962263092086489</v>
          </cell>
          <cell r="X169">
            <v>0.0481927710843374</v>
          </cell>
          <cell r="Y169">
            <v>0.0481927710843373</v>
          </cell>
          <cell r="Z169">
            <v>0.0606060606060606</v>
          </cell>
          <cell r="AA169">
            <v>0.0540540540540541</v>
          </cell>
          <cell r="AB169">
            <v>0.0700022892251342</v>
          </cell>
          <cell r="AC169">
            <v>0.0651098811122392</v>
          </cell>
          <cell r="AD169">
            <v>0.0628048703002093</v>
          </cell>
          <cell r="AE169">
            <v>0.0423280423280423</v>
          </cell>
        </row>
        <row r="170">
          <cell r="A170" t="str">
            <v>Sep-25</v>
          </cell>
          <cell r="B170" t="str">
            <v>WK-25-36</v>
          </cell>
          <cell r="C170">
            <v>5230009.2315829</v>
          </cell>
        </row>
        <row r="170">
          <cell r="E170">
            <v>65.2161352894449</v>
          </cell>
          <cell r="F170">
            <v>2608.6454115778</v>
          </cell>
          <cell r="G170">
            <v>1311233.69850307</v>
          </cell>
        </row>
        <row r="170">
          <cell r="I170">
            <v>3918775.53307983</v>
          </cell>
          <cell r="J170">
            <v>2004.87548379357</v>
          </cell>
        </row>
        <row r="170">
          <cell r="L170">
            <v>0.00779688736241637</v>
          </cell>
        </row>
        <row r="170"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0.0135135135135135</v>
          </cell>
          <cell r="S170">
            <v>0</v>
          </cell>
          <cell r="T170">
            <v>0.0074022313286117</v>
          </cell>
          <cell r="U170">
            <v>0.000396157862966024</v>
          </cell>
          <cell r="V170">
            <v>0.0142857142857143</v>
          </cell>
          <cell r="W170">
            <v>0.00240565773021622</v>
          </cell>
          <cell r="X170">
            <v>0.0120481927710843</v>
          </cell>
          <cell r="Y170">
            <v>0.0120481927710843</v>
          </cell>
          <cell r="Z170">
            <v>0.0151515151515152</v>
          </cell>
          <cell r="AA170">
            <v>0.0135135135135135</v>
          </cell>
          <cell r="AB170">
            <v>0.014999963077014</v>
          </cell>
          <cell r="AC170">
            <v>0.0141650018013297</v>
          </cell>
          <cell r="AD170">
            <v>0.0219098155755933</v>
          </cell>
          <cell r="AE170">
            <v>0.0105820105820106</v>
          </cell>
        </row>
        <row r="171">
          <cell r="A171" t="str">
            <v>Sep-25</v>
          </cell>
          <cell r="B171" t="str">
            <v>WK-25-37</v>
          </cell>
          <cell r="C171">
            <v>5230009.2315829</v>
          </cell>
        </row>
        <row r="171">
          <cell r="E171">
            <v>65.2161352894449</v>
          </cell>
          <cell r="F171">
            <v>2608.6454115778</v>
          </cell>
          <cell r="G171">
            <v>1311233.69850307</v>
          </cell>
        </row>
        <row r="171">
          <cell r="I171">
            <v>3918775.53307983</v>
          </cell>
          <cell r="J171">
            <v>2004.87548379357</v>
          </cell>
        </row>
        <row r="171">
          <cell r="L171">
            <v>0.00779688736241637</v>
          </cell>
        </row>
        <row r="171"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0.0135135135135135</v>
          </cell>
          <cell r="S171">
            <v>0</v>
          </cell>
          <cell r="T171">
            <v>0.0074022313286117</v>
          </cell>
          <cell r="U171">
            <v>0.000396157862966024</v>
          </cell>
          <cell r="V171">
            <v>0.0142857142857143</v>
          </cell>
          <cell r="W171">
            <v>0.00240565773021622</v>
          </cell>
          <cell r="X171">
            <v>0.0120481927710843</v>
          </cell>
          <cell r="Y171">
            <v>0.0120481927710843</v>
          </cell>
          <cell r="Z171">
            <v>0.0151515151515152</v>
          </cell>
          <cell r="AA171">
            <v>0.0135135135135135</v>
          </cell>
          <cell r="AB171">
            <v>0.014999963077014</v>
          </cell>
          <cell r="AC171">
            <v>0.0141650018013297</v>
          </cell>
          <cell r="AD171">
            <v>0.0219098155755933</v>
          </cell>
          <cell r="AE171">
            <v>0.0105820105820106</v>
          </cell>
        </row>
        <row r="172">
          <cell r="A172" t="str">
            <v>Sep-25</v>
          </cell>
          <cell r="B172" t="str">
            <v>WK-25-38</v>
          </cell>
          <cell r="C172">
            <v>5230009.2315829</v>
          </cell>
        </row>
        <row r="172">
          <cell r="E172">
            <v>65.2161352894449</v>
          </cell>
          <cell r="F172">
            <v>2608.6454115778</v>
          </cell>
          <cell r="G172">
            <v>1311233.69850307</v>
          </cell>
        </row>
        <row r="172">
          <cell r="I172">
            <v>3918775.53307983</v>
          </cell>
          <cell r="J172">
            <v>2004.87548379357</v>
          </cell>
        </row>
        <row r="172">
          <cell r="L172">
            <v>0.00779688736241637</v>
          </cell>
        </row>
        <row r="172"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0.0135135135135135</v>
          </cell>
          <cell r="S172">
            <v>0</v>
          </cell>
          <cell r="T172">
            <v>0.0074022313286117</v>
          </cell>
          <cell r="U172">
            <v>0.000396157862966024</v>
          </cell>
          <cell r="V172">
            <v>0.0142857142857143</v>
          </cell>
          <cell r="W172">
            <v>0.00240565773021622</v>
          </cell>
          <cell r="X172">
            <v>0.0120481927710843</v>
          </cell>
          <cell r="Y172">
            <v>0.0120481927710843</v>
          </cell>
          <cell r="Z172">
            <v>0.0151515151515152</v>
          </cell>
          <cell r="AA172">
            <v>0.0135135135135135</v>
          </cell>
          <cell r="AB172">
            <v>0.014999963077014</v>
          </cell>
          <cell r="AC172">
            <v>0.0141650018013297</v>
          </cell>
          <cell r="AD172">
            <v>0.0219098155755933</v>
          </cell>
          <cell r="AE172">
            <v>0.0105820105820106</v>
          </cell>
        </row>
        <row r="173">
          <cell r="A173" t="str">
            <v>Sep-25</v>
          </cell>
          <cell r="B173" t="str">
            <v>WK-25-39</v>
          </cell>
          <cell r="C173">
            <v>5230009.2315829</v>
          </cell>
        </row>
        <row r="173">
          <cell r="E173">
            <v>65.2161352894449</v>
          </cell>
          <cell r="F173">
            <v>2608.6454115778</v>
          </cell>
          <cell r="G173">
            <v>1311233.69850307</v>
          </cell>
        </row>
        <row r="173">
          <cell r="I173">
            <v>3918775.53307983</v>
          </cell>
          <cell r="J173">
            <v>2004.87548379357</v>
          </cell>
        </row>
        <row r="173">
          <cell r="L173">
            <v>0.00779688736241637</v>
          </cell>
        </row>
        <row r="173"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0.0135135135135135</v>
          </cell>
          <cell r="S173">
            <v>0</v>
          </cell>
          <cell r="T173">
            <v>0.0074022313286117</v>
          </cell>
          <cell r="U173">
            <v>0.000396157862966024</v>
          </cell>
          <cell r="V173">
            <v>0.0142857142857143</v>
          </cell>
          <cell r="W173">
            <v>0.00240565773021622</v>
          </cell>
          <cell r="X173">
            <v>0.0120481927710843</v>
          </cell>
          <cell r="Y173">
            <v>0.0120481927710843</v>
          </cell>
          <cell r="Z173">
            <v>0.0151515151515152</v>
          </cell>
          <cell r="AA173">
            <v>0.0135135135135135</v>
          </cell>
          <cell r="AB173">
            <v>0.014999963077014</v>
          </cell>
          <cell r="AC173">
            <v>0.0141650018013297</v>
          </cell>
          <cell r="AD173">
            <v>0.0219098155755933</v>
          </cell>
          <cell r="AE173">
            <v>0.0105820105820106</v>
          </cell>
        </row>
        <row r="174">
          <cell r="A174" t="str">
            <v>Sep-25-Total</v>
          </cell>
          <cell r="B174">
            <v>45901</v>
          </cell>
          <cell r="C174">
            <v>20920036.9263316</v>
          </cell>
        </row>
        <row r="174">
          <cell r="E174">
            <v>65.2161352894449</v>
          </cell>
          <cell r="F174">
            <v>10434.5816463112</v>
          </cell>
          <cell r="G174">
            <v>5244934.79401228</v>
          </cell>
          <cell r="H174">
            <v>0</v>
          </cell>
          <cell r="I174">
            <v>15675102.1323193</v>
          </cell>
          <cell r="J174">
            <v>2004.87548379357</v>
          </cell>
        </row>
        <row r="174">
          <cell r="L174">
            <v>0.0311875494496655</v>
          </cell>
        </row>
        <row r="174"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0.0540540540540541</v>
          </cell>
          <cell r="S174">
            <v>0</v>
          </cell>
          <cell r="T174">
            <v>0.0296089253144468</v>
          </cell>
          <cell r="U174">
            <v>0.0015846314518641</v>
          </cell>
          <cell r="V174">
            <v>0.0571428571428572</v>
          </cell>
          <cell r="W174">
            <v>0.00962263092086489</v>
          </cell>
          <cell r="X174">
            <v>0.0481927710843374</v>
          </cell>
          <cell r="Y174">
            <v>0.0481927710843373</v>
          </cell>
          <cell r="Z174">
            <v>0.0606060606060606</v>
          </cell>
          <cell r="AA174">
            <v>0.0540540540540541</v>
          </cell>
          <cell r="AB174">
            <v>0.0599998523080559</v>
          </cell>
          <cell r="AC174">
            <v>0.0566600072053189</v>
          </cell>
          <cell r="AD174">
            <v>0.0876392623023732</v>
          </cell>
          <cell r="AE174">
            <v>0.0423280423280423</v>
          </cell>
        </row>
        <row r="175">
          <cell r="A175" t="str">
            <v>Oct-25</v>
          </cell>
          <cell r="B175" t="str">
            <v>WK-25-40</v>
          </cell>
          <cell r="C175">
            <v>3699511.32992048</v>
          </cell>
        </row>
        <row r="175">
          <cell r="E175">
            <v>54.9738142905311</v>
          </cell>
          <cell r="F175">
            <v>2198.95257162124</v>
          </cell>
          <cell r="G175">
            <v>1105301.89366589</v>
          </cell>
        </row>
        <row r="175">
          <cell r="I175">
            <v>2594209.43625459</v>
          </cell>
          <cell r="J175">
            <v>1682.39705469996</v>
          </cell>
        </row>
        <row r="175">
          <cell r="L175">
            <v>0.00551522413405819</v>
          </cell>
        </row>
        <row r="175"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0.0142857142857143</v>
          </cell>
          <cell r="W175">
            <v>0.00226756861579293</v>
          </cell>
          <cell r="X175">
            <v>0.0120481927710843</v>
          </cell>
          <cell r="Y175">
            <v>0.0120481927710843</v>
          </cell>
          <cell r="Z175">
            <v>0.0151515151515152</v>
          </cell>
          <cell r="AA175">
            <v>0</v>
          </cell>
          <cell r="AB175">
            <v>0.014999963077014</v>
          </cell>
          <cell r="AC175">
            <v>0.0141650018013297</v>
          </cell>
          <cell r="AD175">
            <v>0.0252820645948345</v>
          </cell>
          <cell r="AE175">
            <v>0.0105820105820106</v>
          </cell>
        </row>
        <row r="176">
          <cell r="A176" t="str">
            <v>Oct-25</v>
          </cell>
          <cell r="B176" t="str">
            <v>WK-25-41</v>
          </cell>
          <cell r="C176">
            <v>3699511.32992048</v>
          </cell>
        </row>
        <row r="176">
          <cell r="E176">
            <v>54.9738142905311</v>
          </cell>
          <cell r="F176">
            <v>2198.95257162124</v>
          </cell>
          <cell r="G176">
            <v>1105301.89366589</v>
          </cell>
        </row>
        <row r="176">
          <cell r="I176">
            <v>2594209.43625459</v>
          </cell>
          <cell r="J176">
            <v>1682.39705469996</v>
          </cell>
        </row>
        <row r="176">
          <cell r="L176">
            <v>0.00551522413405819</v>
          </cell>
        </row>
        <row r="176"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0.0142857142857143</v>
          </cell>
          <cell r="W176">
            <v>0.00226756861579293</v>
          </cell>
          <cell r="X176">
            <v>0.0120481927710843</v>
          </cell>
          <cell r="Y176">
            <v>0.0120481927710843</v>
          </cell>
          <cell r="Z176">
            <v>0.0151515151515152</v>
          </cell>
          <cell r="AA176">
            <v>0</v>
          </cell>
          <cell r="AB176">
            <v>0.014999963077014</v>
          </cell>
          <cell r="AC176">
            <v>0.0141650018013297</v>
          </cell>
          <cell r="AD176">
            <v>0.0252820645948345</v>
          </cell>
          <cell r="AE176">
            <v>0.0105820105820106</v>
          </cell>
        </row>
        <row r="177">
          <cell r="A177" t="str">
            <v>Oct-25</v>
          </cell>
          <cell r="B177" t="str">
            <v>WK-25-42</v>
          </cell>
          <cell r="C177">
            <v>3699511.32992048</v>
          </cell>
        </row>
        <row r="177">
          <cell r="E177">
            <v>54.9738142905311</v>
          </cell>
          <cell r="F177">
            <v>2198.95257162124</v>
          </cell>
          <cell r="G177">
            <v>1105301.89366589</v>
          </cell>
        </row>
        <row r="177">
          <cell r="I177">
            <v>2594209.43625459</v>
          </cell>
          <cell r="J177">
            <v>1682.39705469996</v>
          </cell>
        </row>
        <row r="177">
          <cell r="L177">
            <v>0.00551522413405819</v>
          </cell>
        </row>
        <row r="177"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0.0142857142857143</v>
          </cell>
          <cell r="W177">
            <v>0.00226756861579293</v>
          </cell>
          <cell r="X177">
            <v>0.0120481927710843</v>
          </cell>
          <cell r="Y177">
            <v>0.0120481927710843</v>
          </cell>
          <cell r="Z177">
            <v>0.0151515151515152</v>
          </cell>
          <cell r="AA177">
            <v>0</v>
          </cell>
          <cell r="AB177">
            <v>0.014999963077014</v>
          </cell>
          <cell r="AC177">
            <v>0.0141650018013297</v>
          </cell>
          <cell r="AD177">
            <v>0.0252820645948345</v>
          </cell>
          <cell r="AE177">
            <v>0.0105820105820106</v>
          </cell>
        </row>
        <row r="178">
          <cell r="A178" t="str">
            <v>Oct-25</v>
          </cell>
          <cell r="B178" t="str">
            <v>WK-25-43</v>
          </cell>
          <cell r="C178">
            <v>3699511.32992048</v>
          </cell>
        </row>
        <row r="178">
          <cell r="E178">
            <v>54.9738142905311</v>
          </cell>
          <cell r="F178">
            <v>2198.95257162124</v>
          </cell>
          <cell r="G178">
            <v>1105301.89366589</v>
          </cell>
        </row>
        <row r="178">
          <cell r="I178">
            <v>2594209.43625459</v>
          </cell>
          <cell r="J178">
            <v>1682.39705469996</v>
          </cell>
        </row>
        <row r="178">
          <cell r="L178">
            <v>0.00551522413405819</v>
          </cell>
        </row>
        <row r="178"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0.0142857142857143</v>
          </cell>
          <cell r="W178">
            <v>0.00226756861579293</v>
          </cell>
          <cell r="X178">
            <v>0.0120481927710843</v>
          </cell>
          <cell r="Y178">
            <v>0.0120481927710843</v>
          </cell>
          <cell r="Z178">
            <v>0.0151515151515152</v>
          </cell>
          <cell r="AA178">
            <v>0</v>
          </cell>
          <cell r="AB178">
            <v>0.014999963077014</v>
          </cell>
          <cell r="AC178">
            <v>0.0141650018013297</v>
          </cell>
          <cell r="AD178">
            <v>0.0252820645948345</v>
          </cell>
          <cell r="AE178">
            <v>0.0105820105820106</v>
          </cell>
        </row>
        <row r="179">
          <cell r="A179" t="str">
            <v>Oct-25</v>
          </cell>
          <cell r="B179" t="str">
            <v>WK-25-44</v>
          </cell>
          <cell r="C179">
            <v>3699511.32992048</v>
          </cell>
        </row>
        <row r="179">
          <cell r="E179">
            <v>54.9738142905311</v>
          </cell>
          <cell r="F179">
            <v>2198.95257162124</v>
          </cell>
          <cell r="G179">
            <v>1105301.89366589</v>
          </cell>
        </row>
        <row r="179">
          <cell r="I179">
            <v>2594209.43625459</v>
          </cell>
          <cell r="J179">
            <v>1682.39705469996</v>
          </cell>
        </row>
        <row r="179">
          <cell r="L179">
            <v>0.00551522413405819</v>
          </cell>
        </row>
        <row r="179"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0.0142857142857143</v>
          </cell>
          <cell r="W179">
            <v>0.00226756861579293</v>
          </cell>
          <cell r="X179">
            <v>0.0120481927710843</v>
          </cell>
          <cell r="Y179">
            <v>0.0120481927710843</v>
          </cell>
          <cell r="Z179">
            <v>0.0151515151515152</v>
          </cell>
          <cell r="AA179">
            <v>0</v>
          </cell>
          <cell r="AB179">
            <v>0.014999963077014</v>
          </cell>
          <cell r="AC179">
            <v>0.0141650018013297</v>
          </cell>
          <cell r="AD179">
            <v>0.0252820645948345</v>
          </cell>
          <cell r="AE179">
            <v>0.0105820105820106</v>
          </cell>
        </row>
        <row r="180">
          <cell r="A180" t="str">
            <v>Oct-25-Total</v>
          </cell>
          <cell r="B180">
            <v>45931</v>
          </cell>
          <cell r="C180">
            <v>18497556.6496024</v>
          </cell>
        </row>
        <row r="180">
          <cell r="E180">
            <v>68.7172678631639</v>
          </cell>
          <cell r="F180">
            <v>10994.7628581062</v>
          </cell>
          <cell r="G180">
            <v>5526509.46832943</v>
          </cell>
          <cell r="H180">
            <v>0</v>
          </cell>
          <cell r="I180">
            <v>12971047.181273</v>
          </cell>
          <cell r="J180">
            <v>1682.39705469996</v>
          </cell>
        </row>
        <row r="180">
          <cell r="L180">
            <v>0.027576120670291</v>
          </cell>
        </row>
        <row r="180"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0.0714285714285714</v>
          </cell>
          <cell r="W180">
            <v>0.0113378430789647</v>
          </cell>
          <cell r="X180">
            <v>0.0602409638554217</v>
          </cell>
          <cell r="Y180">
            <v>0.0602409638554217</v>
          </cell>
          <cell r="Z180">
            <v>0.0757575757575758</v>
          </cell>
          <cell r="AA180">
            <v>0</v>
          </cell>
          <cell r="AB180">
            <v>0.0749998153850698</v>
          </cell>
          <cell r="AC180">
            <v>0.0708250090066486</v>
          </cell>
          <cell r="AD180">
            <v>0.126410322974173</v>
          </cell>
          <cell r="AE180">
            <v>0.0529100529100529</v>
          </cell>
        </row>
        <row r="181">
          <cell r="A181" t="str">
            <v>Nov-25</v>
          </cell>
          <cell r="B181" t="str">
            <v>WK-25-45</v>
          </cell>
          <cell r="C181">
            <v>612216.184926985</v>
          </cell>
        </row>
        <row r="181">
          <cell r="E181">
            <v>12.8163064997108</v>
          </cell>
          <cell r="F181">
            <v>512.652259988432</v>
          </cell>
          <cell r="G181">
            <v>257684.281630295</v>
          </cell>
        </row>
        <row r="181">
          <cell r="I181">
            <v>354531.90329669</v>
          </cell>
          <cell r="J181">
            <v>1194.21337368297</v>
          </cell>
        </row>
        <row r="181">
          <cell r="L181">
            <v>0.00091269067107923</v>
          </cell>
        </row>
        <row r="181"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0.0221596117992408</v>
          </cell>
          <cell r="AE181">
            <v>0.00529100529100529</v>
          </cell>
        </row>
        <row r="182">
          <cell r="A182" t="str">
            <v>Nov-25</v>
          </cell>
          <cell r="B182" t="str">
            <v>WK-25-46</v>
          </cell>
          <cell r="C182">
            <v>612216.184926985</v>
          </cell>
        </row>
        <row r="182">
          <cell r="E182">
            <v>12.8163064997108</v>
          </cell>
          <cell r="F182">
            <v>512.652259988432</v>
          </cell>
          <cell r="G182">
            <v>257684.281630295</v>
          </cell>
        </row>
        <row r="182">
          <cell r="I182">
            <v>354531.90329669</v>
          </cell>
          <cell r="J182">
            <v>1194.21337368297</v>
          </cell>
        </row>
        <row r="182">
          <cell r="L182">
            <v>0.00091269067107923</v>
          </cell>
        </row>
        <row r="182"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0.0221596117992408</v>
          </cell>
          <cell r="AE182">
            <v>0.00529100529100529</v>
          </cell>
        </row>
        <row r="183">
          <cell r="A183" t="str">
            <v>Nov-25</v>
          </cell>
          <cell r="B183" t="str">
            <v>WK-25-47</v>
          </cell>
          <cell r="C183">
            <v>612216.184926985</v>
          </cell>
        </row>
        <row r="183">
          <cell r="E183">
            <v>12.8163064997108</v>
          </cell>
          <cell r="F183">
            <v>512.652259988432</v>
          </cell>
          <cell r="G183">
            <v>257684.281630295</v>
          </cell>
        </row>
        <row r="183">
          <cell r="I183">
            <v>354531.90329669</v>
          </cell>
          <cell r="J183">
            <v>1194.21337368297</v>
          </cell>
        </row>
        <row r="183">
          <cell r="L183">
            <v>0.00091269067107923</v>
          </cell>
        </row>
        <row r="183"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0.0221596117992408</v>
          </cell>
          <cell r="AE183">
            <v>0.00529100529100529</v>
          </cell>
        </row>
        <row r="184">
          <cell r="A184" t="str">
            <v>Nov-25</v>
          </cell>
          <cell r="B184" t="str">
            <v>WK-25-48</v>
          </cell>
          <cell r="C184">
            <v>612216.184926985</v>
          </cell>
        </row>
        <row r="184">
          <cell r="E184">
            <v>12.8163064997108</v>
          </cell>
          <cell r="F184">
            <v>512.652259988432</v>
          </cell>
          <cell r="G184">
            <v>257684.281630295</v>
          </cell>
        </row>
        <row r="184">
          <cell r="I184">
            <v>354531.90329669</v>
          </cell>
          <cell r="J184">
            <v>1194.21337368297</v>
          </cell>
        </row>
        <row r="184">
          <cell r="L184">
            <v>0.00091269067107923</v>
          </cell>
        </row>
        <row r="184"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0.0221596117992408</v>
          </cell>
          <cell r="AE184">
            <v>0.00529100529100529</v>
          </cell>
        </row>
        <row r="185">
          <cell r="A185" t="str">
            <v>Nov-25-Total</v>
          </cell>
          <cell r="B185">
            <v>45962</v>
          </cell>
          <cell r="C185">
            <v>2448864.73970794</v>
          </cell>
        </row>
        <row r="185">
          <cell r="E185">
            <v>12.8163064997108</v>
          </cell>
          <cell r="F185">
            <v>2050.60903995373</v>
          </cell>
          <cell r="G185">
            <v>1030737.12652118</v>
          </cell>
        </row>
        <row r="185">
          <cell r="I185">
            <v>1418127.61318676</v>
          </cell>
          <cell r="J185">
            <v>1194.21337368297</v>
          </cell>
        </row>
        <row r="185">
          <cell r="L185">
            <v>0.00365076268431692</v>
          </cell>
        </row>
        <row r="185"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0.0886384471969632</v>
          </cell>
          <cell r="AE185">
            <v>0.0211640211640212</v>
          </cell>
        </row>
        <row r="186">
          <cell r="A186" t="str">
            <v>Dec-25</v>
          </cell>
          <cell r="B186" t="str">
            <v>WK-25-50</v>
          </cell>
        </row>
        <row r="186">
          <cell r="J186">
            <v>0</v>
          </cell>
        </row>
        <row r="187">
          <cell r="A187" t="str">
            <v>Dec-25</v>
          </cell>
          <cell r="B187" t="str">
            <v>WK-25-51</v>
          </cell>
        </row>
        <row r="187">
          <cell r="J187">
            <v>0</v>
          </cell>
        </row>
        <row r="188">
          <cell r="A188" t="str">
            <v>Dec-25</v>
          </cell>
          <cell r="B188" t="str">
            <v>WK-25-52</v>
          </cell>
        </row>
        <row r="188">
          <cell r="J188">
            <v>0</v>
          </cell>
        </row>
        <row r="189">
          <cell r="A189" t="str">
            <v>Dec-25</v>
          </cell>
          <cell r="B189" t="str">
            <v>WK-25-53</v>
          </cell>
        </row>
        <row r="189">
          <cell r="J189">
            <v>0</v>
          </cell>
        </row>
        <row r="190">
          <cell r="A190" t="str">
            <v>Dec-25-Total</v>
          </cell>
          <cell r="B190">
            <v>45992</v>
          </cell>
          <cell r="C190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0">
          <cell r="L190">
            <v>0</v>
          </cell>
        </row>
        <row r="190"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</row>
        <row r="191">
          <cell r="A191" t="str">
            <v>Jan-26</v>
          </cell>
          <cell r="B191" t="str">
            <v>WK-26-01</v>
          </cell>
        </row>
        <row r="191">
          <cell r="J191">
            <v>0</v>
          </cell>
        </row>
        <row r="192">
          <cell r="A192" t="str">
            <v>Jan-26</v>
          </cell>
          <cell r="B192" t="str">
            <v>WK-26-02</v>
          </cell>
        </row>
        <row r="192">
          <cell r="J192">
            <v>0</v>
          </cell>
        </row>
        <row r="193">
          <cell r="A193" t="str">
            <v>Jan-26</v>
          </cell>
          <cell r="B193" t="str">
            <v>WK-26-03</v>
          </cell>
        </row>
        <row r="193">
          <cell r="J193">
            <v>0</v>
          </cell>
        </row>
        <row r="194">
          <cell r="A194" t="str">
            <v>Jan-26</v>
          </cell>
          <cell r="B194" t="str">
            <v>WK-26-04</v>
          </cell>
        </row>
        <row r="194">
          <cell r="J194">
            <v>0</v>
          </cell>
        </row>
        <row r="195">
          <cell r="A195" t="str">
            <v>Jan-26</v>
          </cell>
          <cell r="B195" t="str">
            <v>WK-26-05</v>
          </cell>
        </row>
        <row r="195">
          <cell r="J195">
            <v>0</v>
          </cell>
        </row>
        <row r="196">
          <cell r="A196" t="str">
            <v>Jan-26-Total</v>
          </cell>
          <cell r="B196">
            <v>46023</v>
          </cell>
          <cell r="C196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</row>
        <row r="196">
          <cell r="I196">
            <v>0</v>
          </cell>
          <cell r="J196">
            <v>0</v>
          </cell>
        </row>
        <row r="196">
          <cell r="L196">
            <v>0</v>
          </cell>
        </row>
        <row r="196"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</row>
        <row r="197">
          <cell r="A197" t="str">
            <v>Feb-26</v>
          </cell>
          <cell r="B197" t="str">
            <v>WK-26-06</v>
          </cell>
        </row>
        <row r="197">
          <cell r="J197">
            <v>0</v>
          </cell>
        </row>
        <row r="198">
          <cell r="A198" t="str">
            <v>Feb-26</v>
          </cell>
          <cell r="B198" t="str">
            <v>WK-26-07</v>
          </cell>
        </row>
        <row r="198">
          <cell r="J198">
            <v>0</v>
          </cell>
        </row>
        <row r="199">
          <cell r="A199" t="str">
            <v>Feb-26</v>
          </cell>
          <cell r="B199" t="str">
            <v>WK-26-08</v>
          </cell>
        </row>
        <row r="199">
          <cell r="J199">
            <v>0</v>
          </cell>
        </row>
        <row r="200">
          <cell r="A200" t="str">
            <v>Feb-26</v>
          </cell>
          <cell r="B200" t="str">
            <v>WK-26-09</v>
          </cell>
        </row>
        <row r="200">
          <cell r="J200">
            <v>0</v>
          </cell>
        </row>
        <row r="201">
          <cell r="A201" t="str">
            <v>Feb-26-Total</v>
          </cell>
          <cell r="B201">
            <v>46054</v>
          </cell>
          <cell r="C201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1">
          <cell r="L201">
            <v>0</v>
          </cell>
        </row>
        <row r="201"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</row>
        <row r="202">
          <cell r="A202" t="str">
            <v>Mar-26</v>
          </cell>
          <cell r="B202" t="str">
            <v>WK-26-10</v>
          </cell>
        </row>
        <row r="202">
          <cell r="J202">
            <v>0</v>
          </cell>
        </row>
        <row r="203">
          <cell r="A203" t="str">
            <v>Mar-26</v>
          </cell>
          <cell r="B203" t="str">
            <v>WK-26-11</v>
          </cell>
        </row>
        <row r="203">
          <cell r="J203">
            <v>0</v>
          </cell>
        </row>
        <row r="204">
          <cell r="A204" t="str">
            <v>Mar-26</v>
          </cell>
          <cell r="B204" t="str">
            <v>WK-26-12</v>
          </cell>
        </row>
        <row r="204">
          <cell r="J204">
            <v>0</v>
          </cell>
        </row>
        <row r="205">
          <cell r="A205" t="str">
            <v>Mar-26</v>
          </cell>
          <cell r="B205" t="str">
            <v>WK-26-13</v>
          </cell>
        </row>
        <row r="205">
          <cell r="J205">
            <v>0</v>
          </cell>
        </row>
        <row r="206">
          <cell r="A206" t="str">
            <v>Mar-26-Total</v>
          </cell>
          <cell r="B206">
            <v>46082</v>
          </cell>
          <cell r="C206">
            <v>0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6">
          <cell r="L206">
            <v>0</v>
          </cell>
        </row>
        <row r="206"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0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D3" activeCellId="0" sqref="AD3"/>
    </sheetView>
  </sheetViews>
  <sheetFormatPr defaultColWidth="9.1171875" defaultRowHeight="13.8" zeroHeight="false" outlineLevelRow="0" outlineLevelCol="0"/>
  <cols>
    <col collapsed="false" customWidth="false" hidden="false" outlineLevel="0" max="1024" min="1" style="1" width="9.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customFormat="false" ht="13.8" hidden="false" customHeight="false" outlineLevel="0" collapsed="false">
      <c r="A2" s="2" t="s">
        <v>30</v>
      </c>
      <c r="B2" s="3" t="n">
        <f aca="false">VLOOKUP(CONCATENATE(B$1,"-Total"),[2]NC_Project_Plan!$A$17:$AE$206,12,0)</f>
        <v>0</v>
      </c>
      <c r="C2" s="3" t="n">
        <f aca="false">VLOOKUP(CONCATENATE(C$1,"-Total"),[2]NC_Project_Plan!$A$17:$AE$206,12,0)</f>
        <v>0.0191629790519937</v>
      </c>
      <c r="D2" s="3" t="n">
        <f aca="false">VLOOKUP(CONCATENATE(D$1,"-Total"),[2]NC_Project_Plan!$A$17:$AE$206,12,0)</f>
        <v>0.0410125644940831</v>
      </c>
      <c r="E2" s="3" t="n">
        <f aca="false">VLOOKUP(CONCATENATE(E$1,"-Total"),[2]NC_Project_Plan!$A$17:$AE$206,12,0)</f>
        <v>0.026634701357638</v>
      </c>
      <c r="F2" s="3" t="n">
        <f aca="false">VLOOKUP(CONCATENATE(F$1,"-Total"),[2]NC_Project_Plan!$A$17:$AE$206,12,0)</f>
        <v>0.0344612968625003</v>
      </c>
      <c r="G2" s="3" t="n">
        <f aca="false">VLOOKUP(CONCATENATE(G$1,"-Total"),[2]NC_Project_Plan!$A$17:$AE$206,12,0)</f>
        <v>0.0367854944925482</v>
      </c>
      <c r="H2" s="3" t="n">
        <f aca="false">VLOOKUP(CONCATENATE(H$1,"-Total"),[2]NC_Project_Plan!$A$17:$AE$206,12,0)</f>
        <v>0.0580645217670191</v>
      </c>
      <c r="I2" s="3" t="n">
        <f aca="false">VLOOKUP(CONCATENATE(I$1,"-Total"),[2]NC_Project_Plan!$A$17:$AE$206,12,0)</f>
        <v>0.0464516174136152</v>
      </c>
      <c r="J2" s="0"/>
      <c r="K2" s="3" t="n">
        <f aca="false">VLOOKUP(CONCATENATE(K$1,"-Total"),[2]NC_Project_Plan!$A$17:$AE$206,12,0)</f>
        <v>0.0571260147217639</v>
      </c>
      <c r="L2" s="3" t="n">
        <f aca="false">VLOOKUP(CONCATENATE(L$1,"-Total"),[2]NC_Project_Plan!$A$17:$AE$206,12,0)</f>
        <v>0.0457008117774111</v>
      </c>
      <c r="M2" s="3" t="n">
        <f aca="false">VLOOKUP(CONCATENATE(M$1,"-Total"),[2]NC_Project_Plan!$A$17:$AE$206,12,0)</f>
        <v>0.0571260147217639</v>
      </c>
      <c r="N2" s="3" t="n">
        <f aca="false">VLOOKUP(CONCATENATE(N$1,"-Total"),[2]NC_Project_Plan!$A$17:$AE$206,12,0)</f>
        <v>0.0482125883148944</v>
      </c>
      <c r="O2" s="3" t="n">
        <f aca="false">VLOOKUP(CONCATENATE(O$1,"-Total"),[2]NC_Project_Plan!$A$17:$AE$206,12,0)</f>
        <v>0.0482125883148944</v>
      </c>
      <c r="P2" s="3" t="n">
        <f aca="false">VLOOKUP(CONCATENATE(P$1,"-Total"),[2]NC_Project_Plan!$A$17:$AE$206,12,0)</f>
        <v>0.060265735393618</v>
      </c>
      <c r="Q2" s="3" t="n">
        <f aca="false">VLOOKUP(CONCATENATE(Q$1,"-Total"),[2]NC_Project_Plan!$A$17:$AE$206,12,0)</f>
        <v>0.0482125883148944</v>
      </c>
      <c r="R2" s="3" t="n">
        <f aca="false">VLOOKUP(CONCATENATE(R$1,"-Total"),[2]NC_Project_Plan!$A$17:$AE$206,12,0)</f>
        <v>0.0418316226079244</v>
      </c>
      <c r="S2" s="3" t="n">
        <f aca="false">VLOOKUP(CONCATENATE(S$1,"-Total"),[2]NC_Project_Plan!$A$17:$AE$206,12,0)</f>
        <v>0.0418316226079244</v>
      </c>
      <c r="T2" s="3" t="n">
        <f aca="false">VLOOKUP(CONCATENATE(T$1,"-Total"),[2]NC_Project_Plan!$A$17:$AE$206,12,0)</f>
        <v>0.0522895282599056</v>
      </c>
      <c r="U2" s="3" t="n">
        <f aca="false">VLOOKUP(CONCATENATE(U$1,"-Total"),[2]NC_Project_Plan!$A$17:$AE$206,12,0)</f>
        <v>0.0418316226079244</v>
      </c>
      <c r="V2" s="3" t="n">
        <f aca="false">VLOOKUP(CONCATENATE(V$1,"-Total"),[2]NC_Project_Plan!$A$17:$AE$206,12,0)</f>
        <v>0.0486581641227783</v>
      </c>
      <c r="W2" s="3" t="n">
        <f aca="false">VLOOKUP(CONCATENATE(W$1,"-Total"),[2]NC_Project_Plan!$A$17:$AE$206,12,0)</f>
        <v>0.0325063537682734</v>
      </c>
      <c r="X2" s="3" t="n">
        <f aca="false">VLOOKUP(CONCATENATE(X$1,"-Total"),[2]NC_Project_Plan!$A$17:$AE$206,12,0)</f>
        <v>0.0311875494496655</v>
      </c>
      <c r="Y2" s="3" t="n">
        <f aca="false">VLOOKUP(CONCATENATE(Y$1,"-Total"),[2]NC_Project_Plan!$A$17:$AE$206,12,0)</f>
        <v>0.027576120670291</v>
      </c>
      <c r="Z2" s="3" t="n">
        <f aca="false">VLOOKUP(CONCATENATE(Z$1,"-Total"),[2]NC_Project_Plan!$A$17:$AE$206,12,0)</f>
        <v>0.00365076268431692</v>
      </c>
      <c r="AA2" s="3" t="n">
        <f aca="false">VLOOKUP(CONCATENATE(AA$1,"-Total"),[2]NC_Project_Plan!$A$17:$AE$206,12,0)</f>
        <v>0</v>
      </c>
      <c r="AB2" s="3" t="n">
        <f aca="false">VLOOKUP(CONCATENATE(AB$1,"-Total"),[2]NC_Project_Plan!$A$17:$AE$206,12,0)</f>
        <v>0</v>
      </c>
      <c r="AC2" s="3" t="n">
        <f aca="false">VLOOKUP(CONCATENATE(AC$1,"-Total"),[2]NC_Project_Plan!$A$17:$AE$206,12,0)</f>
        <v>0</v>
      </c>
      <c r="AD2" s="3" t="n">
        <f aca="false">VLOOKUP(CONCATENATE(AD$1,"-Total"),[2]NC_Project_Plan!$A$17:$AE$206,12,0)</f>
        <v>0</v>
      </c>
    </row>
    <row r="3" customFormat="false" ht="13.8" hidden="false" customHeight="false" outlineLevel="0" collapsed="false">
      <c r="A3" s="2" t="s">
        <v>31</v>
      </c>
      <c r="B3" s="4" t="n">
        <f aca="false">B2</f>
        <v>0</v>
      </c>
      <c r="C3" s="4" t="n">
        <f aca="false">B3+C2</f>
        <v>0.0191629790519937</v>
      </c>
      <c r="D3" s="4" t="n">
        <f aca="false">C3+D2</f>
        <v>0.0601755435460768</v>
      </c>
      <c r="E3" s="4" t="n">
        <f aca="false">D3+E2</f>
        <v>0.0868102449037148</v>
      </c>
      <c r="F3" s="4" t="n">
        <f aca="false">E3+F2</f>
        <v>0.121271541766215</v>
      </c>
      <c r="G3" s="4" t="n">
        <f aca="false">F3+G2</f>
        <v>0.158057036258763</v>
      </c>
      <c r="H3" s="4" t="n">
        <f aca="false">G3+H2</f>
        <v>0.216121558025782</v>
      </c>
      <c r="I3" s="4" t="n">
        <f aca="false">H3+I2</f>
        <v>0.262573175439398</v>
      </c>
      <c r="J3" s="5" t="n">
        <f aca="false">I3+J2</f>
        <v>0.262573175439398</v>
      </c>
      <c r="K3" s="4" t="n">
        <f aca="false">J3+K2</f>
        <v>0.319699190161161</v>
      </c>
      <c r="L3" s="4" t="n">
        <f aca="false">K3+L2</f>
        <v>0.365400001938573</v>
      </c>
      <c r="M3" s="4" t="n">
        <f aca="false">L3+M2</f>
        <v>0.422526016660337</v>
      </c>
      <c r="N3" s="4" t="n">
        <f aca="false">M3+N2</f>
        <v>0.470738604975231</v>
      </c>
      <c r="O3" s="4" t="n">
        <f aca="false">N3+O2</f>
        <v>0.518951193290125</v>
      </c>
      <c r="P3" s="4" t="n">
        <f aca="false">O3+P2</f>
        <v>0.579216928683743</v>
      </c>
      <c r="Q3" s="4" t="n">
        <f aca="false">P3+Q2</f>
        <v>0.627429516998638</v>
      </c>
      <c r="R3" s="4" t="n">
        <f aca="false">Q3+R2</f>
        <v>0.669261139606562</v>
      </c>
      <c r="S3" s="4" t="n">
        <f aca="false">R3+S2</f>
        <v>0.711092762214487</v>
      </c>
      <c r="T3" s="4" t="n">
        <f aca="false">S3+T2</f>
        <v>0.763382290474392</v>
      </c>
      <c r="U3" s="4" t="n">
        <f aca="false">T3+U2</f>
        <v>0.805213913082316</v>
      </c>
      <c r="V3" s="4" t="n">
        <f aca="false">U3+V2</f>
        <v>0.853872077205095</v>
      </c>
      <c r="W3" s="4" t="n">
        <f aca="false">V3+W2</f>
        <v>0.886378430973368</v>
      </c>
      <c r="X3" s="4" t="n">
        <f aca="false">W3+X2</f>
        <v>0.917565980423034</v>
      </c>
      <c r="Y3" s="4" t="n">
        <f aca="false">X3+Y2</f>
        <v>0.945142101093324</v>
      </c>
      <c r="Z3" s="4" t="n">
        <f aca="false">Y3+Z2</f>
        <v>0.948792863777641</v>
      </c>
      <c r="AA3" s="5"/>
      <c r="AB3" s="5"/>
      <c r="AC3" s="5"/>
      <c r="AD3" s="5"/>
    </row>
    <row r="4" customFormat="false" ht="13.8" hidden="false" customHeight="false" outlineLevel="0" collapsed="false">
      <c r="A4" s="2" t="s">
        <v>32</v>
      </c>
      <c r="B4" s="6" t="n">
        <f aca="false">VLOOKUP(CONCATENATE(B$1,"-Total"),[2]NC_Project_Plan!$A$17:$AE$206,6,0)</f>
        <v>0</v>
      </c>
      <c r="C4" s="6" t="n">
        <f aca="false">VLOOKUP(CONCATENATE(C$1,"-Total"),[2]NC_Project_Plan!$A$17:$AE$206,6,0)</f>
        <v>7050.54093289836</v>
      </c>
      <c r="D4" s="6" t="n">
        <f aca="false">VLOOKUP(CONCATENATE(D$1,"-Total"),[2]NC_Project_Plan!$A$17:$AE$206,6,0)</f>
        <v>8710.09449579954</v>
      </c>
      <c r="E4" s="6" t="n">
        <f aca="false">VLOOKUP(CONCATENATE(E$1,"-Total"),[2]NC_Project_Plan!$A$17:$AE$206,6,0)</f>
        <v>14784.3459910409</v>
      </c>
      <c r="F4" s="6" t="n">
        <f aca="false">VLOOKUP(CONCATENATE(F$1,"-Total"),[2]NC_Project_Plan!$A$17:$AE$206,6,0)</f>
        <v>11179.4368478876</v>
      </c>
      <c r="G4" s="6" t="n">
        <f aca="false">VLOOKUP(CONCATENATE(G$1,"-Total"),[2]NC_Project_Plan!$A$17:$AE$206,6,0)</f>
        <v>13507.156689121</v>
      </c>
      <c r="H4" s="6" t="n">
        <f aca="false">VLOOKUP(CONCATENATE(H$1,"-Total"),[2]NC_Project_Plan!$A$17:$AE$206,6,0)</f>
        <v>19252.7399955217</v>
      </c>
      <c r="I4" s="6" t="n">
        <f aca="false">VLOOKUP(CONCATENATE(I$1,"-Total"),[2]NC_Project_Plan!$A$17:$AE$206,6,0)</f>
        <v>15402.1919964174</v>
      </c>
      <c r="J4" s="6" t="n">
        <f aca="false">VLOOKUP(CONCATENATE(J$1,"-Total"),[2]NC_Project_Plan!$A$17:$AE$206,6,0)</f>
        <v>17514.5304997272</v>
      </c>
      <c r="K4" s="6" t="n">
        <f aca="false">VLOOKUP(CONCATENATE(K$1,"-Total"),[2]NC_Project_Plan!$A$17:$AE$206,6,0)</f>
        <v>22914.4788244374</v>
      </c>
      <c r="L4" s="6" t="n">
        <f aca="false">VLOOKUP(CONCATENATE(L$1,"-Total"),[2]NC_Project_Plan!$A$17:$AE$206,6,0)</f>
        <v>18331.5830595499</v>
      </c>
      <c r="M4" s="6" t="n">
        <f aca="false">VLOOKUP(CONCATENATE(M$1,"-Total"),[2]NC_Project_Plan!$A$17:$AE$206,6,0)</f>
        <v>22914.4788244374</v>
      </c>
      <c r="N4" s="6" t="n">
        <f aca="false">VLOOKUP(CONCATENATE(N$1,"-Total"),[2]NC_Project_Plan!$A$17:$AE$206,6,0)</f>
        <v>19524.7499855133</v>
      </c>
      <c r="O4" s="6" t="n">
        <f aca="false">VLOOKUP(CONCATENATE(O$1,"-Total"),[2]NC_Project_Plan!$A$17:$AE$206,6,0)</f>
        <v>19524.7499855133</v>
      </c>
      <c r="P4" s="6" t="n">
        <f aca="false">VLOOKUP(CONCATENATE(P$1,"-Total"),[2]NC_Project_Plan!$A$17:$AE$206,6,0)</f>
        <v>24405.9374818916</v>
      </c>
      <c r="Q4" s="6" t="n">
        <f aca="false">VLOOKUP(CONCATENATE(Q$1,"-Total"),[2]NC_Project_Plan!$A$17:$AE$206,6,0)</f>
        <v>19524.7499855133</v>
      </c>
      <c r="R4" s="6" t="n">
        <f aca="false">VLOOKUP(CONCATENATE(R$1,"-Total"),[2]NC_Project_Plan!$A$17:$AE$206,6,0)</f>
        <v>13105.140488324</v>
      </c>
      <c r="S4" s="6" t="n">
        <f aca="false">VLOOKUP(CONCATENATE(S$1,"-Total"),[2]NC_Project_Plan!$A$17:$AE$206,6,0)</f>
        <v>13105.140488324</v>
      </c>
      <c r="T4" s="6" t="n">
        <f aca="false">VLOOKUP(CONCATENATE(T$1,"-Total"),[2]NC_Project_Plan!$A$17:$AE$206,6,0)</f>
        <v>16381.425610405</v>
      </c>
      <c r="U4" s="6" t="n">
        <f aca="false">VLOOKUP(CONCATENATE(U$1,"-Total"),[2]NC_Project_Plan!$A$17:$AE$206,6,0)</f>
        <v>13105.140488324</v>
      </c>
      <c r="V4" s="6" t="n">
        <f aca="false">VLOOKUP(CONCATENATE(V$1,"-Total"),[2]NC_Project_Plan!$A$17:$AE$206,6,0)</f>
        <v>15848.8169147528</v>
      </c>
      <c r="W4" s="6" t="n">
        <f aca="false">VLOOKUP(CONCATENATE(W$1,"-Total"),[2]NC_Project_Plan!$A$17:$AE$206,6,0)</f>
        <v>10209.3271102406</v>
      </c>
      <c r="X4" s="6" t="n">
        <f aca="false">VLOOKUP(CONCATENATE(X$1,"-Total"),[2]NC_Project_Plan!$A$17:$AE$206,6,0)</f>
        <v>10434.5816463112</v>
      </c>
      <c r="Y4" s="6" t="n">
        <f aca="false">VLOOKUP(CONCATENATE(Y$1,"-Total"),[2]NC_Project_Plan!$A$17:$AE$206,6,0)</f>
        <v>10994.7628581062</v>
      </c>
      <c r="Z4" s="6" t="n">
        <f aca="false">VLOOKUP(CONCATENATE(Z$1,"-Total"),[2]NC_Project_Plan!$A$17:$AE$206,6,0)</f>
        <v>2050.60903995373</v>
      </c>
      <c r="AA4" s="7" t="n">
        <f aca="false">VLOOKUP(CONCATENATE(AA$1,"-Total"),[2]NC_Project_Plan!$A$17:$AE$206,6,0)</f>
        <v>0</v>
      </c>
      <c r="AB4" s="7" t="n">
        <f aca="false">VLOOKUP(CONCATENATE(AB$1,"-Total"),[2]NC_Project_Plan!$A$17:$AE$206,6,0)</f>
        <v>0</v>
      </c>
      <c r="AC4" s="7" t="n">
        <f aca="false">VLOOKUP(CONCATENATE(AC$1,"-Total"),[2]NC_Project_Plan!$A$17:$AE$206,6,0)</f>
        <v>0</v>
      </c>
      <c r="AD4" s="7" t="n">
        <f aca="false">VLOOKUP(CONCATENATE(AD$1,"-Total"),[2]NC_Project_Plan!$A$17:$AE$206,6,0)</f>
        <v>0</v>
      </c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2024-01-18T04:59:10Z</dcterms:created>
  <dc:creator>Praneet Dighe</dc:creator>
  <dc:description/>
  <dc:language>en-IN</dc:language>
  <cp:lastModifiedBy/>
  <dcterms:modified xsi:type="dcterms:W3CDTF">2024-01-18T11:20:20Z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