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hamsane/Documents/Coding Projects/GPT_Vision/Recursive_COT_Sandbox/"/>
    </mc:Choice>
  </mc:AlternateContent>
  <xr:revisionPtr revIDLastSave="0" documentId="13_ncr:1_{0DD41586-8731-9C48-8969-BAA4B953CEAE}" xr6:coauthVersionLast="47" xr6:coauthVersionMax="47" xr10:uidLastSave="{00000000-0000-0000-0000-000000000000}"/>
  <bookViews>
    <workbookView xWindow="0" yWindow="760" windowWidth="30240" windowHeight="18880" xr2:uid="{E3495C15-F0A9-1840-9741-7182558D79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0" i="1" l="1"/>
  <c r="H81" i="1"/>
  <c r="H82" i="1"/>
  <c r="H83" i="1"/>
  <c r="H84" i="1"/>
  <c r="H85" i="1"/>
  <c r="H86" i="1"/>
  <c r="H87" i="1"/>
  <c r="H88" i="1"/>
  <c r="H79" i="1"/>
  <c r="K82" i="1" s="1"/>
  <c r="H65" i="1"/>
  <c r="H66" i="1"/>
  <c r="H67" i="1"/>
  <c r="H68" i="1"/>
  <c r="H69" i="1"/>
  <c r="H70" i="1"/>
  <c r="H71" i="1"/>
  <c r="H72" i="1"/>
  <c r="H73" i="1"/>
  <c r="H64" i="1"/>
  <c r="K67" i="1" s="1"/>
  <c r="H50" i="1"/>
  <c r="H51" i="1"/>
  <c r="H52" i="1"/>
  <c r="H53" i="1"/>
  <c r="H54" i="1"/>
  <c r="H55" i="1"/>
  <c r="H56" i="1"/>
  <c r="H57" i="1"/>
  <c r="H58" i="1"/>
  <c r="H49" i="1"/>
  <c r="H35" i="1"/>
  <c r="H36" i="1"/>
  <c r="H37" i="1"/>
  <c r="H38" i="1"/>
  <c r="H39" i="1"/>
  <c r="H40" i="1"/>
  <c r="H41" i="1"/>
  <c r="H42" i="1"/>
  <c r="H43" i="1"/>
  <c r="H34" i="1"/>
  <c r="H20" i="1"/>
  <c r="H21" i="1"/>
  <c r="H22" i="1"/>
  <c r="H23" i="1"/>
  <c r="H24" i="1"/>
  <c r="H25" i="1"/>
  <c r="H26" i="1"/>
  <c r="H27" i="1"/>
  <c r="H28" i="1"/>
  <c r="H19" i="1"/>
  <c r="K22" i="1" s="1"/>
  <c r="H5" i="1"/>
  <c r="H6" i="1"/>
  <c r="H7" i="1"/>
  <c r="H8" i="1"/>
  <c r="H9" i="1"/>
  <c r="H10" i="1"/>
  <c r="H11" i="1"/>
  <c r="H12" i="1"/>
  <c r="H13" i="1"/>
  <c r="H4" i="1"/>
  <c r="G88" i="1"/>
  <c r="G87" i="1"/>
  <c r="G86" i="1"/>
  <c r="G85" i="1"/>
  <c r="G84" i="1"/>
  <c r="G83" i="1"/>
  <c r="G82" i="1"/>
  <c r="G81" i="1"/>
  <c r="G80" i="1"/>
  <c r="G79" i="1"/>
  <c r="J82" i="1" s="1"/>
  <c r="G73" i="1"/>
  <c r="G72" i="1"/>
  <c r="G71" i="1"/>
  <c r="G70" i="1"/>
  <c r="G69" i="1"/>
  <c r="G68" i="1"/>
  <c r="G67" i="1"/>
  <c r="G66" i="1"/>
  <c r="G65" i="1"/>
  <c r="G64" i="1"/>
  <c r="J67" i="1" s="1"/>
  <c r="G58" i="1"/>
  <c r="G57" i="1"/>
  <c r="G56" i="1"/>
  <c r="G55" i="1"/>
  <c r="G54" i="1"/>
  <c r="G53" i="1"/>
  <c r="G52" i="1"/>
  <c r="G51" i="1"/>
  <c r="G50" i="1"/>
  <c r="G49" i="1"/>
  <c r="G43" i="1"/>
  <c r="G42" i="1"/>
  <c r="G41" i="1"/>
  <c r="G40" i="1"/>
  <c r="G39" i="1"/>
  <c r="G38" i="1"/>
  <c r="G37" i="1"/>
  <c r="G36" i="1"/>
  <c r="G35" i="1"/>
  <c r="G34" i="1"/>
  <c r="G28" i="1"/>
  <c r="G27" i="1"/>
  <c r="G26" i="1"/>
  <c r="G25" i="1"/>
  <c r="G24" i="1"/>
  <c r="G23" i="1"/>
  <c r="G22" i="1"/>
  <c r="G21" i="1"/>
  <c r="G20" i="1"/>
  <c r="G19" i="1"/>
  <c r="G5" i="1"/>
  <c r="G6" i="1"/>
  <c r="G7" i="1"/>
  <c r="G8" i="1"/>
  <c r="G9" i="1"/>
  <c r="G10" i="1"/>
  <c r="G11" i="1"/>
  <c r="G12" i="1"/>
  <c r="G13" i="1"/>
  <c r="G4" i="1"/>
  <c r="K52" i="1" l="1"/>
  <c r="J52" i="1"/>
  <c r="K37" i="1"/>
  <c r="K7" i="1"/>
  <c r="J37" i="1"/>
  <c r="J7" i="1"/>
  <c r="J22" i="1"/>
</calcChain>
</file>

<file path=xl/sharedStrings.xml><?xml version="1.0" encoding="utf-8"?>
<sst xmlns="http://schemas.openxmlformats.org/spreadsheetml/2006/main" count="126" uniqueCount="28">
  <si>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</si>
  <si>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</si>
  <si>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</si>
  <si>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</si>
  <si>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</si>
  <si>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</si>
  <si>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</si>
  <si>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</si>
  <si>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</si>
  <si>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</si>
  <si>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>Trial 1:</t>
  </si>
  <si>
    <t>Trial 2:</t>
  </si>
  <si>
    <t>Trial 3:</t>
  </si>
  <si>
    <t>Trial 4:</t>
  </si>
  <si>
    <t>Trial 5:</t>
  </si>
  <si>
    <t>EAG@5</t>
  </si>
  <si>
    <t>GPT-4o-2024-08-06</t>
  </si>
  <si>
    <t>TOTAL EAG</t>
  </si>
  <si>
    <t>AVG@5</t>
  </si>
  <si>
    <t>TOTAL AVG</t>
  </si>
  <si>
    <t>GPT-4o-2024-08-06 - CoT Enhanced</t>
  </si>
  <si>
    <t>GPT-o1-preview</t>
  </si>
  <si>
    <t>AVERAGE EAG</t>
  </si>
  <si>
    <t>GPT-o1-preview-2024-09-12</t>
  </si>
  <si>
    <t xml:space="preserve">Claude-3.5-Sonnet-20241022 </t>
  </si>
  <si>
    <t xml:space="preserve">Claude-3.5-Sonnet-2024-10-22 </t>
  </si>
  <si>
    <t>Claude-3-Opus-2024-02-29</t>
  </si>
  <si>
    <t>Claude-3-Opus-2024-02-29- CoT Enhanced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</si>
</sst>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 AVG@5</a:t>
            </a:r>
            <a:r>
              <a:rPr lang="en-US" sz="1800" b="1" baseline="0"/>
              <a:t> Results</a:t>
            </a:r>
            <a:endParaRPr lang="en-US" sz="1800" b="1"/>
          </a:p>
        </c:rich>
      </c:tx>
      <c:layout>
        <c:manualLayout>
          <c:xMode val="edge"/>
          <c:yMode val="edge"/>
          <c:x val="0.38180629595213644"/>
          <c:y val="4.6632124352331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2549192220535"/>
          <c:y val="0.14790155440414507"/>
          <c:w val="0.73387326584176982"/>
          <c:h val="0.65781506262494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GPT-4o-2024-08-06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Sheet1!$J$7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1-6E45-A13E-83CFAE75250A}"/>
            </c:ext>
          </c:extLst>
        </c:ser>
        <c:ser>
          <c:idx val="1"/>
          <c:order val="1"/>
          <c:tx>
            <c:strRef>
              <c:f>Sheet1!$J$20</c:f>
              <c:strCache>
                <c:ptCount val="1"/>
                <c:pt idx="0">
                  <c:v>GPT-4o-2024-08-06 - CoT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Sheet1!$J$22</c:f>
              <c:numCache>
                <c:formatCode>0%</c:formatCode>
                <c:ptCount val="1"/>
                <c:pt idx="0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1-6E45-A13E-83CFAE75250A}"/>
            </c:ext>
          </c:extLst>
        </c:ser>
        <c:ser>
          <c:idx val="2"/>
          <c:order val="2"/>
          <c:tx>
            <c:strRef>
              <c:f>Sheet1!$J$35</c:f>
              <c:strCache>
                <c:ptCount val="1"/>
                <c:pt idx="0">
                  <c:v>GPT-o1-preview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Sheet1!$J$37</c:f>
              <c:numCache>
                <c:formatCode>0%</c:formatCode>
                <c:ptCount val="1"/>
                <c:pt idx="0">
                  <c:v>0.33999999999999997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1-6E45-A13E-83CFAE75250A}"/>
            </c:ext>
          </c:extLst>
        </c:ser>
        <c:ser>
          <c:idx val="3"/>
          <c:order val="3"/>
          <c:tx>
            <c:strRef>
              <c:f>Sheet1!$J$50</c:f>
              <c:strCache>
                <c:ptCount val="1"/>
                <c:pt idx="0">
                  <c:v>Claude-3.5-Sonnet-20241022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Sheet1!$J$52</c:f>
              <c:numCache>
                <c:formatCode>0%</c:formatCode>
                <c:ptCount val="1"/>
                <c:pt idx="0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B-4AE8-9FD6-4B8969EA9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3519856"/>
        <c:axId val="1383915600"/>
      </c:barChart>
      <c:catAx>
        <c:axId val="13835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15600"/>
        <c:crosses val="autoZero"/>
        <c:auto val="1"/>
        <c:lblAlgn val="ctr"/>
        <c:lblOffset val="100"/>
        <c:noMultiLvlLbl val="0"/>
      </c:catAx>
      <c:valAx>
        <c:axId val="1383915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Total AVG@5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519856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AVERAGE</a:t>
            </a:r>
            <a:r>
              <a:rPr lang="en-US" sz="1800" b="1" baseline="0"/>
              <a:t> EAG</a:t>
            </a:r>
            <a:r>
              <a:rPr lang="en-US" sz="1800" b="1"/>
              <a:t>@5</a:t>
            </a:r>
            <a:r>
              <a:rPr lang="en-US" sz="1800" b="1" baseline="0"/>
              <a:t> Results</a:t>
            </a:r>
            <a:endParaRPr lang="en-US" sz="1800" b="1"/>
          </a:p>
        </c:rich>
      </c:tx>
      <c:layout>
        <c:manualLayout>
          <c:xMode val="edge"/>
          <c:yMode val="edge"/>
          <c:x val="0.38180629595213644"/>
          <c:y val="4.6632124352331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2549192220535"/>
          <c:y val="0.14790155440414507"/>
          <c:w val="0.73387326584176982"/>
          <c:h val="0.65781506262494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GPT-4o-2024-08-06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Sheet1!$K$7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A-CA46-9587-DA0D67A66BD3}"/>
            </c:ext>
          </c:extLst>
        </c:ser>
        <c:ser>
          <c:idx val="1"/>
          <c:order val="1"/>
          <c:tx>
            <c:strRef>
              <c:f>Sheet1!$J$20</c:f>
              <c:strCache>
                <c:ptCount val="1"/>
                <c:pt idx="0">
                  <c:v>GPT-4o-2024-08-06 - CoT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Sheet1!$K$22</c:f>
              <c:numCache>
                <c:formatCode>0%</c:formatCode>
                <c:ptCount val="1"/>
                <c:pt idx="0">
                  <c:v>0.38500000000000006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A-CA46-9587-DA0D67A66BD3}"/>
            </c:ext>
          </c:extLst>
        </c:ser>
        <c:ser>
          <c:idx val="2"/>
          <c:order val="2"/>
          <c:tx>
            <c:strRef>
              <c:f>Sheet1!$J$35</c:f>
              <c:strCache>
                <c:ptCount val="1"/>
                <c:pt idx="0">
                  <c:v>GPT-o1-preview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Sheet1!$K$37</c:f>
              <c:numCache>
                <c:formatCode>0%</c:formatCode>
                <c:ptCount val="1"/>
                <c:pt idx="0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A-CA46-9587-DA0D67A66BD3}"/>
            </c:ext>
          </c:extLst>
        </c:ser>
        <c:ser>
          <c:idx val="3"/>
          <c:order val="3"/>
          <c:tx>
            <c:strRef>
              <c:f>Sheet1!$J$50</c:f>
              <c:strCache>
                <c:ptCount val="1"/>
                <c:pt idx="0">
                  <c:v>Claude-3.5-Sonnet-20241022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Sheet1!$K$52</c:f>
              <c:numCache>
                <c:formatCode>0%</c:formatCode>
                <c:ptCount val="1"/>
                <c:pt idx="0">
                  <c:v>0.66500000000000004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9-418F-B941-B7BCEFA56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3519856"/>
        <c:axId val="1383915600"/>
      </c:barChart>
      <c:catAx>
        <c:axId val="13835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15600"/>
        <c:crosses val="autoZero"/>
        <c:auto val="1"/>
        <c:lblAlgn val="ctr"/>
        <c:lblOffset val="100"/>
        <c:noMultiLvlLbl val="0"/>
      </c:catAx>
      <c:valAx>
        <c:axId val="1383915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AVERAGE EAG@5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519856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544195</xdr:colOff>
      <xdr:row>5</xdr:row>
      <xdr:rowOff>130629</xdr:rowOff>
    </xdr:from>
    <xdr:to>
      <xdr:col>20</xdr:col>
      <xdr:colOff>206829</xdr:colOff>
      <xdr:row>32</xdr:row>
      <xdr:rowOff>86995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A0E4A-3BBA-606E-B87E-8A2B7940B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617038</xdr:colOff>
      <xdr:row>34</xdr:row>
      <xdr:rowOff>34562</xdr:rowOff>
    </xdr:from>
    <xdr:to>
      <xdr:col>20</xdr:col>
      <xdr:colOff>241390</xdr:colOff>
      <xdr:row>59</xdr:row>
      <xdr:rowOff>52433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9C174B-D562-2C4A-B71F-881E96B27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02F7-7C26-1043-9182-2914F0414473}">
  <dimension ref="A2:K88"/>
  <sheetViews>
    <sheetView tabSelected="1" topLeftCell="A51" zoomScale="112" zoomScaleNormal="70" workbookViewId="0">
      <selection activeCell="N75" sqref="N75"/>
    </sheetView>
  </sheetViews>
  <sheetFormatPr baseColWidth="10" defaultColWidth="10.83203125" defaultRowHeight="16" x14ac:dyDescent="0.2"/>
  <cols>
    <col min="1" max="1" width="16.33203125" style="1" customWidth="1"/>
    <col min="2" max="8" width="10.83203125" style="1"/>
    <col min="9" max="9" width="13" style="1" bestFit="1" customWidth="1"/>
    <col min="10" max="11" width="19.83203125" style="1" customWidth="1"/>
    <col min="12" max="16384" width="10.83203125" style="1"/>
  </cols>
  <sheetData>
    <row r="2" spans="1:11" ht="18" x14ac:dyDescent="0.2">
      <c r="A2" s="9" t="s">
        <v>16</v>
      </c>
      <c r="B2" s="10"/>
      <c r="C2" s="10"/>
      <c r="D2" s="10"/>
      <c r="E2" s="10"/>
      <c r="F2" s="10"/>
      <c r="G2" s="10"/>
      <c r="H2" s="10"/>
    </row>
    <row r="3" spans="1:11" x14ac:dyDescent="0.2">
      <c r="A3" s="2"/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5" t="s">
        <v>18</v>
      </c>
      <c r="H3" s="6" t="s">
        <v>15</v>
      </c>
    </row>
    <row r="4" spans="1:11" x14ac:dyDescent="0.2">
      <c r="A4" s="3" t="s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7">
        <f>AVERAGE(B4:F4)</f>
        <v>0</v>
      </c>
      <c r="H4" s="7">
        <f>IF(AVERAGE(B4:F4)=0, -0.25,
   IF(AVERAGE(B4:F4)&lt;=0.33, AVERAGE(B4:F4)*0.5,
   IF(AVERAGE(B4:F4)&lt;=0.66, AVERAGE(B4:F4)*0.75,
   AVERAGE(B4:F4)*1.5)))</f>
        <v>-0.25</v>
      </c>
    </row>
    <row r="5" spans="1:11" x14ac:dyDescent="0.2">
      <c r="A5" s="3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7">
        <f t="shared" ref="G5:G13" si="0">AVERAGE(B5:F5)</f>
        <v>0</v>
      </c>
      <c r="H5" s="7">
        <f t="shared" ref="H5:H13" si="1">IF(AVERAGE(B5:F5)=0, -0.25,
   IF(AVERAGE(B5:F5)&lt;=0.33, AVERAGE(B5:F5)*0.5,
   IF(AVERAGE(B5:F5)&lt;=0.66, AVERAGE(B5:F5)*0.75,
   AVERAGE(B5:F5)*1.5)))</f>
        <v>-0.25</v>
      </c>
      <c r="J5" s="8" t="s">
        <v>16</v>
      </c>
      <c r="K5" s="8"/>
    </row>
    <row r="6" spans="1:11" x14ac:dyDescent="0.2">
      <c r="A6" s="3" t="s">
        <v>2</v>
      </c>
      <c r="B6" s="2">
        <v>1</v>
      </c>
      <c r="C6" s="2">
        <v>0</v>
      </c>
      <c r="D6" s="2">
        <v>0</v>
      </c>
      <c r="E6" s="2">
        <v>0</v>
      </c>
      <c r="F6" s="2">
        <v>1</v>
      </c>
      <c r="G6" s="7">
        <f t="shared" si="0"/>
        <v>0.4</v>
      </c>
      <c r="H6" s="7">
        <f t="shared" si="1"/>
        <v>0.30000000000000004</v>
      </c>
      <c r="J6" s="2" t="s">
        <v>19</v>
      </c>
      <c r="K6" s="2" t="s">
        <v>22</v>
      </c>
    </row>
    <row r="7" spans="1:11" x14ac:dyDescent="0.2">
      <c r="A7" s="3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7">
        <f t="shared" si="0"/>
        <v>0</v>
      </c>
      <c r="H7" s="7">
        <f t="shared" si="1"/>
        <v>-0.25</v>
      </c>
      <c r="J7" s="7">
        <f>AVERAGE(G4:G13)</f>
        <v>0.2</v>
      </c>
      <c r="K7" s="7">
        <f>AVERAGE(H4:H13)</f>
        <v>0.05</v>
      </c>
    </row>
    <row r="8" spans="1:11" x14ac:dyDescent="0.2">
      <c r="A8" s="3" t="s">
        <v>4</v>
      </c>
      <c r="B8" s="2">
        <v>1</v>
      </c>
      <c r="C8" s="2">
        <v>1</v>
      </c>
      <c r="D8" s="2">
        <v>1</v>
      </c>
      <c r="E8" s="2">
        <v>0</v>
      </c>
      <c r="F8" s="2">
        <v>0</v>
      </c>
      <c r="G8" s="7">
        <f t="shared" si="0"/>
        <v>0.6</v>
      </c>
      <c r="H8" s="7">
        <f t="shared" si="1"/>
        <v>0.44999999999999996</v>
      </c>
    </row>
    <row r="9" spans="1:11" x14ac:dyDescent="0.2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7">
        <f t="shared" si="0"/>
        <v>0</v>
      </c>
      <c r="H9" s="7">
        <f t="shared" si="1"/>
        <v>-0.25</v>
      </c>
    </row>
    <row r="10" spans="1:11" x14ac:dyDescent="0.2">
      <c r="A10" s="3" t="s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7">
        <f t="shared" si="0"/>
        <v>0</v>
      </c>
      <c r="H10" s="7">
        <f t="shared" si="1"/>
        <v>-0.25</v>
      </c>
    </row>
    <row r="11" spans="1:11" x14ac:dyDescent="0.2">
      <c r="A11" s="3" t="s">
        <v>7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7">
        <f t="shared" si="0"/>
        <v>1</v>
      </c>
      <c r="H11" s="7">
        <f t="shared" si="1"/>
        <v>1.5</v>
      </c>
    </row>
    <row r="12" spans="1:11" x14ac:dyDescent="0.2">
      <c r="A12" s="3" t="s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7">
        <f t="shared" si="0"/>
        <v>0</v>
      </c>
      <c r="H12" s="7">
        <f t="shared" si="1"/>
        <v>-0.25</v>
      </c>
    </row>
    <row r="13" spans="1:11" x14ac:dyDescent="0.2">
      <c r="A13" s="3" t="s">
        <v>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7">
        <f t="shared" si="0"/>
        <v>0</v>
      </c>
      <c r="H13" s="7">
        <f t="shared" si="1"/>
        <v>-0.25</v>
      </c>
    </row>
    <row r="17" spans="1:11" ht="18" x14ac:dyDescent="0.2">
      <c r="A17" s="9" t="s">
        <v>20</v>
      </c>
      <c r="B17" s="10"/>
      <c r="C17" s="10"/>
      <c r="D17" s="10"/>
      <c r="E17" s="10"/>
      <c r="F17" s="10"/>
      <c r="G17" s="10"/>
      <c r="H17" s="10"/>
    </row>
    <row r="18" spans="1:11" x14ac:dyDescent="0.2">
      <c r="A18" s="2"/>
      <c r="B18" s="3" t="s">
        <v>10</v>
      </c>
      <c r="C18" s="3" t="s">
        <v>11</v>
      </c>
      <c r="D18" s="3" t="s">
        <v>12</v>
      </c>
      <c r="E18" s="3" t="s">
        <v>13</v>
      </c>
      <c r="F18" s="3" t="s">
        <v>14</v>
      </c>
      <c r="G18" s="5" t="s">
        <v>18</v>
      </c>
      <c r="H18" s="6" t="s">
        <v>15</v>
      </c>
    </row>
    <row r="19" spans="1:11" x14ac:dyDescent="0.2">
      <c r="A19" s="3" t="s">
        <v>0</v>
      </c>
      <c r="B19" s="2">
        <v>1</v>
      </c>
      <c r="C19" s="2">
        <v>1</v>
      </c>
      <c r="D19" s="2">
        <v>0</v>
      </c>
      <c r="E19" s="2">
        <v>1</v>
      </c>
      <c r="F19" s="2">
        <v>1</v>
      </c>
      <c r="G19" s="7">
        <f>AVERAGE(B19:F19)</f>
        <v>0.8</v>
      </c>
      <c r="H19" s="7">
        <f>IF(AVERAGE(B19:F19)=0, -0.25,
   IF(AVERAGE(B19:F19)&lt;=0.33, AVERAGE(B19:F19)*0.5,
   IF(AVERAGE(B19:F19)&lt;=0.66, AVERAGE(B19:F19)*0.75,
   AVERAGE(B19:F19)*1.5)))</f>
        <v>1.2000000000000002</v>
      </c>
    </row>
    <row r="20" spans="1:11" x14ac:dyDescent="0.2">
      <c r="A20" s="3" t="s">
        <v>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7">
        <f t="shared" ref="G20:G28" si="2">AVERAGE(B20:F20)</f>
        <v>0</v>
      </c>
      <c r="H20" s="7">
        <f t="shared" ref="H20:H28" si="3">IF(AVERAGE(B20:F20)=0, -0.25,
   IF(AVERAGE(B20:F20)&lt;=0.33, AVERAGE(B20:F20)*0.5,
   IF(AVERAGE(B20:F20)&lt;=0.66, AVERAGE(B20:F20)*0.75,
   AVERAGE(B20:F20)*1.5)))</f>
        <v>-0.25</v>
      </c>
      <c r="J20" s="8" t="s">
        <v>20</v>
      </c>
      <c r="K20" s="8"/>
    </row>
    <row r="21" spans="1:11" x14ac:dyDescent="0.2">
      <c r="A21" s="3" t="s">
        <v>2</v>
      </c>
      <c r="B21" s="2">
        <v>1</v>
      </c>
      <c r="C21" s="2">
        <v>1</v>
      </c>
      <c r="D21" s="2">
        <v>0</v>
      </c>
      <c r="E21" s="2">
        <v>1</v>
      </c>
      <c r="F21" s="2">
        <v>1</v>
      </c>
      <c r="G21" s="7">
        <f t="shared" si="2"/>
        <v>0.8</v>
      </c>
      <c r="H21" s="7">
        <f t="shared" si="3"/>
        <v>1.2000000000000002</v>
      </c>
      <c r="J21" s="2" t="s">
        <v>19</v>
      </c>
      <c r="K21" s="2" t="s">
        <v>22</v>
      </c>
    </row>
    <row r="22" spans="1:11" x14ac:dyDescent="0.2">
      <c r="A22" s="3" t="s">
        <v>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7">
        <f t="shared" si="2"/>
        <v>0</v>
      </c>
      <c r="H22" s="7">
        <f t="shared" si="3"/>
        <v>-0.25</v>
      </c>
      <c r="J22" s="7">
        <f>AVERAGE(G19:G28)</f>
        <v>0.36</v>
      </c>
      <c r="K22" s="7">
        <f>AVERAGE(H19:H28)</f>
        <v>0.38500000000000006</v>
      </c>
    </row>
    <row r="23" spans="1:11" x14ac:dyDescent="0.2">
      <c r="A23" s="3" t="s">
        <v>4</v>
      </c>
      <c r="B23" s="2">
        <v>1</v>
      </c>
      <c r="C23" s="2">
        <v>1</v>
      </c>
      <c r="D23" s="2">
        <v>1</v>
      </c>
      <c r="E23" s="2">
        <v>1</v>
      </c>
      <c r="F23" s="2">
        <v>0</v>
      </c>
      <c r="G23" s="7">
        <f t="shared" si="2"/>
        <v>0.8</v>
      </c>
      <c r="H23" s="7">
        <f t="shared" si="3"/>
        <v>1.2000000000000002</v>
      </c>
    </row>
    <row r="24" spans="1:11" x14ac:dyDescent="0.2">
      <c r="A24" s="3" t="s">
        <v>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7">
        <f t="shared" si="2"/>
        <v>0</v>
      </c>
      <c r="H24" s="7">
        <f t="shared" si="3"/>
        <v>-0.25</v>
      </c>
    </row>
    <row r="25" spans="1:11" x14ac:dyDescent="0.2">
      <c r="A25" s="3" t="s">
        <v>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7">
        <f t="shared" si="2"/>
        <v>0</v>
      </c>
      <c r="H25" s="7">
        <f t="shared" si="3"/>
        <v>-0.25</v>
      </c>
    </row>
    <row r="26" spans="1:11" x14ac:dyDescent="0.2">
      <c r="A26" s="3" t="s">
        <v>7</v>
      </c>
      <c r="B26" s="2">
        <v>1</v>
      </c>
      <c r="C26" s="2">
        <v>1</v>
      </c>
      <c r="D26" s="2">
        <v>1</v>
      </c>
      <c r="E26" s="2">
        <v>0</v>
      </c>
      <c r="F26" s="2">
        <v>1</v>
      </c>
      <c r="G26" s="7">
        <f t="shared" si="2"/>
        <v>0.8</v>
      </c>
      <c r="H26" s="7">
        <f t="shared" si="3"/>
        <v>1.2000000000000002</v>
      </c>
    </row>
    <row r="27" spans="1:11" x14ac:dyDescent="0.2">
      <c r="A27" s="3" t="s">
        <v>8</v>
      </c>
      <c r="B27" s="2">
        <v>0</v>
      </c>
      <c r="C27" s="2">
        <v>0</v>
      </c>
      <c r="D27" s="2">
        <v>1</v>
      </c>
      <c r="E27" s="2">
        <v>0</v>
      </c>
      <c r="F27" s="2">
        <v>1</v>
      </c>
      <c r="G27" s="7">
        <f t="shared" si="2"/>
        <v>0.4</v>
      </c>
      <c r="H27" s="7">
        <f t="shared" si="3"/>
        <v>0.30000000000000004</v>
      </c>
    </row>
    <row r="28" spans="1:11" x14ac:dyDescent="0.2">
      <c r="A28" s="3" t="s">
        <v>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7">
        <f t="shared" si="2"/>
        <v>0</v>
      </c>
      <c r="H28" s="7">
        <f t="shared" si="3"/>
        <v>-0.25</v>
      </c>
    </row>
    <row r="31" spans="1:11" x14ac:dyDescent="0.2">
      <c r="A31" s="4"/>
    </row>
    <row r="32" spans="1:11" ht="18" x14ac:dyDescent="0.2">
      <c r="A32" s="9" t="s">
        <v>23</v>
      </c>
      <c r="B32" s="10"/>
      <c r="C32" s="10"/>
      <c r="D32" s="10"/>
      <c r="E32" s="10"/>
      <c r="F32" s="10"/>
      <c r="G32" s="10"/>
      <c r="H32" s="10"/>
    </row>
    <row r="33" spans="1:11" x14ac:dyDescent="0.2">
      <c r="A33" s="2"/>
      <c r="B33" s="3" t="s">
        <v>10</v>
      </c>
      <c r="C33" s="3" t="s">
        <v>11</v>
      </c>
      <c r="D33" s="3" t="s">
        <v>12</v>
      </c>
      <c r="E33" s="3" t="s">
        <v>13</v>
      </c>
      <c r="F33" s="3" t="s">
        <v>14</v>
      </c>
      <c r="G33" s="5" t="s">
        <v>18</v>
      </c>
      <c r="H33" s="6" t="s">
        <v>15</v>
      </c>
    </row>
    <row r="34" spans="1:11" x14ac:dyDescent="0.2">
      <c r="A34" s="3" t="s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7">
        <f>AVERAGE(B34:F34)</f>
        <v>0</v>
      </c>
      <c r="H34" s="7">
        <f>IF(AVERAGE(B34:F34)=0, -0.25,
   IF(AVERAGE(B34:F34)&lt;=0.33, AVERAGE(B34:F34)*0.5,
   IF(AVERAGE(B34:F34)&lt;=0.66, AVERAGE(B34:F34)*0.75,
   AVERAGE(B34:F34)*1.5)))</f>
        <v>-0.25</v>
      </c>
    </row>
    <row r="35" spans="1:11" x14ac:dyDescent="0.2">
      <c r="A35" s="3" t="s">
        <v>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7">
        <f t="shared" ref="G35:G43" si="4">AVERAGE(B35:F35)</f>
        <v>0</v>
      </c>
      <c r="H35" s="7">
        <f t="shared" ref="H35:H43" si="5">IF(AVERAGE(B35:F35)=0, -0.25,
   IF(AVERAGE(B35:F35)&lt;=0.33, AVERAGE(B35:F35)*0.5,
   IF(AVERAGE(B35:F35)&lt;=0.66, AVERAGE(B35:F35)*0.75,
   AVERAGE(B35:F35)*1.5)))</f>
        <v>-0.25</v>
      </c>
      <c r="J35" s="8" t="s">
        <v>21</v>
      </c>
      <c r="K35" s="8"/>
    </row>
    <row r="36" spans="1:11" x14ac:dyDescent="0.2">
      <c r="A36" s="3" t="s">
        <v>2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7">
        <f t="shared" si="4"/>
        <v>0</v>
      </c>
      <c r="H36" s="7">
        <f t="shared" si="5"/>
        <v>-0.25</v>
      </c>
      <c r="J36" s="2" t="s">
        <v>19</v>
      </c>
      <c r="K36" s="2" t="s">
        <v>22</v>
      </c>
    </row>
    <row r="37" spans="1:11" x14ac:dyDescent="0.2">
      <c r="A37" s="3" t="s">
        <v>3</v>
      </c>
      <c r="B37" s="2">
        <v>1</v>
      </c>
      <c r="C37" s="2">
        <v>0</v>
      </c>
      <c r="D37" s="2">
        <v>0</v>
      </c>
      <c r="E37" s="2">
        <v>0</v>
      </c>
      <c r="F37" s="2">
        <v>0</v>
      </c>
      <c r="G37" s="7">
        <f t="shared" si="4"/>
        <v>0.2</v>
      </c>
      <c r="H37" s="7">
        <f t="shared" si="5"/>
        <v>0.1</v>
      </c>
      <c r="J37" s="7">
        <f>AVERAGE(G34:G43)</f>
        <v>0.33999999999999997</v>
      </c>
      <c r="K37" s="7">
        <f>AVERAGE(H34:H43)</f>
        <v>0.32</v>
      </c>
    </row>
    <row r="38" spans="1:11" x14ac:dyDescent="0.2">
      <c r="A38" s="3" t="s">
        <v>4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7">
        <f t="shared" si="4"/>
        <v>1</v>
      </c>
      <c r="H38" s="7">
        <f t="shared" si="5"/>
        <v>1.5</v>
      </c>
    </row>
    <row r="39" spans="1:11" x14ac:dyDescent="0.2">
      <c r="A39" s="3" t="s">
        <v>5</v>
      </c>
      <c r="B39" s="2">
        <v>0</v>
      </c>
      <c r="C39" s="2">
        <v>1</v>
      </c>
      <c r="D39" s="2">
        <v>1</v>
      </c>
      <c r="E39" s="2">
        <v>0</v>
      </c>
      <c r="F39" s="2">
        <v>1</v>
      </c>
      <c r="G39" s="7">
        <f t="shared" si="4"/>
        <v>0.6</v>
      </c>
      <c r="H39" s="7">
        <f t="shared" si="5"/>
        <v>0.44999999999999996</v>
      </c>
    </row>
    <row r="40" spans="1:11" x14ac:dyDescent="0.2">
      <c r="A40" s="3" t="s">
        <v>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7">
        <f t="shared" si="4"/>
        <v>0</v>
      </c>
      <c r="H40" s="7">
        <f t="shared" si="5"/>
        <v>-0.25</v>
      </c>
    </row>
    <row r="41" spans="1:11" x14ac:dyDescent="0.2">
      <c r="A41" s="3" t="s">
        <v>7</v>
      </c>
      <c r="B41" s="2">
        <v>1</v>
      </c>
      <c r="C41" s="2">
        <v>1</v>
      </c>
      <c r="D41" s="2">
        <v>1</v>
      </c>
      <c r="E41" s="2">
        <v>0</v>
      </c>
      <c r="F41" s="2">
        <v>1</v>
      </c>
      <c r="G41" s="7">
        <f t="shared" si="4"/>
        <v>0.8</v>
      </c>
      <c r="H41" s="7">
        <f t="shared" si="5"/>
        <v>1.2000000000000002</v>
      </c>
    </row>
    <row r="42" spans="1:11" x14ac:dyDescent="0.2">
      <c r="A42" s="3" t="s">
        <v>8</v>
      </c>
      <c r="B42" s="2">
        <v>1</v>
      </c>
      <c r="C42" s="2">
        <v>1</v>
      </c>
      <c r="D42" s="2">
        <v>1</v>
      </c>
      <c r="E42" s="2">
        <v>0</v>
      </c>
      <c r="F42" s="2">
        <v>1</v>
      </c>
      <c r="G42" s="7">
        <f t="shared" si="4"/>
        <v>0.8</v>
      </c>
      <c r="H42" s="7">
        <f t="shared" si="5"/>
        <v>1.2000000000000002</v>
      </c>
    </row>
    <row r="43" spans="1:11" x14ac:dyDescent="0.2">
      <c r="A43" s="3" t="s">
        <v>9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7">
        <f t="shared" si="4"/>
        <v>0</v>
      </c>
      <c r="H43" s="7">
        <f t="shared" si="5"/>
        <v>-0.25</v>
      </c>
    </row>
    <row r="47" spans="1:11" ht="18" x14ac:dyDescent="0.2">
      <c r="A47" s="9" t="s">
        <v>25</v>
      </c>
      <c r="B47" s="10"/>
      <c r="C47" s="10"/>
      <c r="D47" s="10"/>
      <c r="E47" s="10"/>
      <c r="F47" s="10"/>
      <c r="G47" s="10"/>
      <c r="H47" s="10"/>
    </row>
    <row r="48" spans="1:11" x14ac:dyDescent="0.2">
      <c r="A48" s="2"/>
      <c r="B48" s="3" t="s">
        <v>10</v>
      </c>
      <c r="C48" s="3" t="s">
        <v>11</v>
      </c>
      <c r="D48" s="3" t="s">
        <v>12</v>
      </c>
      <c r="E48" s="3" t="s">
        <v>13</v>
      </c>
      <c r="F48" s="3" t="s">
        <v>14</v>
      </c>
      <c r="G48" s="5" t="s">
        <v>18</v>
      </c>
      <c r="H48" s="6" t="s">
        <v>15</v>
      </c>
    </row>
    <row r="49" spans="1:11" x14ac:dyDescent="0.2">
      <c r="A49" s="3" t="s">
        <v>0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7">
        <f>AVERAGE(B49:F49)</f>
        <v>1</v>
      </c>
      <c r="H49" s="7">
        <f>IF(AVERAGE(B49:F49)=0, -0.25,
   IF(AVERAGE(B49:F49)&lt;=0.33, AVERAGE(B49:F49)*0.5,
   IF(AVERAGE(B49:F49)&lt;=0.66, AVERAGE(B49:F49)*0.75,
   AVERAGE(B49:F49)*1.5)))</f>
        <v>1.5</v>
      </c>
    </row>
    <row r="50" spans="1:11" x14ac:dyDescent="0.2">
      <c r="A50" s="3" t="s">
        <v>1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7">
        <f t="shared" ref="G50:G58" si="6">AVERAGE(B50:F50)</f>
        <v>1</v>
      </c>
      <c r="H50" s="7">
        <f t="shared" ref="H50:H58" si="7">IF(AVERAGE(B50:F50)=0, -0.25,
   IF(AVERAGE(B50:F50)&lt;=0.33, AVERAGE(B50:F50)*0.5,
   IF(AVERAGE(B50:F50)&lt;=0.66, AVERAGE(B50:F50)*0.75,
   AVERAGE(B50:F50)*1.5)))</f>
        <v>1.5</v>
      </c>
      <c r="J50" s="8" t="s">
        <v>24</v>
      </c>
      <c r="K50" s="8"/>
    </row>
    <row r="51" spans="1:11" x14ac:dyDescent="0.2">
      <c r="A51" s="3" t="s">
        <v>2</v>
      </c>
      <c r="B51" s="2">
        <v>0</v>
      </c>
      <c r="C51" s="2">
        <v>0</v>
      </c>
      <c r="D51" s="2">
        <v>1</v>
      </c>
      <c r="E51" s="2">
        <v>0</v>
      </c>
      <c r="F51" s="2">
        <v>0</v>
      </c>
      <c r="G51" s="7">
        <f t="shared" si="6"/>
        <v>0.2</v>
      </c>
      <c r="H51" s="7">
        <f t="shared" si="7"/>
        <v>0.1</v>
      </c>
      <c r="J51" s="2" t="s">
        <v>19</v>
      </c>
      <c r="K51" s="2" t="s">
        <v>17</v>
      </c>
    </row>
    <row r="52" spans="1:11" x14ac:dyDescent="0.2">
      <c r="A52" s="3" t="s">
        <v>3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7">
        <f t="shared" si="6"/>
        <v>0</v>
      </c>
      <c r="H52" s="7">
        <f t="shared" si="7"/>
        <v>-0.25</v>
      </c>
      <c r="J52" s="7">
        <f>AVERAGE(G49:G58)</f>
        <v>0.52</v>
      </c>
      <c r="K52" s="7">
        <f>AVERAGE(H49:H58)</f>
        <v>0.66500000000000004</v>
      </c>
    </row>
    <row r="53" spans="1:11" x14ac:dyDescent="0.2">
      <c r="A53" s="3" t="s">
        <v>4</v>
      </c>
      <c r="B53" s="2">
        <v>0</v>
      </c>
      <c r="C53" s="2">
        <v>1</v>
      </c>
      <c r="D53" s="2">
        <v>1</v>
      </c>
      <c r="E53" s="2">
        <v>1</v>
      </c>
      <c r="F53" s="2">
        <v>1</v>
      </c>
      <c r="G53" s="7">
        <f t="shared" si="6"/>
        <v>0.8</v>
      </c>
      <c r="H53" s="7">
        <f t="shared" si="7"/>
        <v>1.2000000000000002</v>
      </c>
    </row>
    <row r="54" spans="1:11" x14ac:dyDescent="0.2">
      <c r="A54" s="3" t="s">
        <v>5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7">
        <f t="shared" si="6"/>
        <v>0</v>
      </c>
      <c r="H54" s="7">
        <f t="shared" si="7"/>
        <v>-0.25</v>
      </c>
    </row>
    <row r="55" spans="1:11" x14ac:dyDescent="0.2">
      <c r="A55" s="3" t="s">
        <v>6</v>
      </c>
      <c r="B55" s="2">
        <v>1</v>
      </c>
      <c r="C55" s="2">
        <v>1</v>
      </c>
      <c r="D55" s="2">
        <v>1</v>
      </c>
      <c r="E55" s="2">
        <v>1</v>
      </c>
      <c r="F55" s="2">
        <v>1</v>
      </c>
      <c r="G55" s="7">
        <f t="shared" si="6"/>
        <v>1</v>
      </c>
      <c r="H55" s="7">
        <f t="shared" si="7"/>
        <v>1.5</v>
      </c>
    </row>
    <row r="56" spans="1:11" x14ac:dyDescent="0.2">
      <c r="A56" s="3" t="s">
        <v>7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7">
        <f t="shared" si="6"/>
        <v>1</v>
      </c>
      <c r="H56" s="7">
        <f t="shared" si="7"/>
        <v>1.5</v>
      </c>
    </row>
    <row r="57" spans="1:11" x14ac:dyDescent="0.2">
      <c r="A57" s="3" t="s">
        <v>8</v>
      </c>
      <c r="B57" s="2">
        <v>1</v>
      </c>
      <c r="C57" s="2">
        <v>0</v>
      </c>
      <c r="D57" s="2">
        <v>0</v>
      </c>
      <c r="E57" s="2">
        <v>0</v>
      </c>
      <c r="F57" s="2">
        <v>0</v>
      </c>
      <c r="G57" s="7">
        <f t="shared" si="6"/>
        <v>0.2</v>
      </c>
      <c r="H57" s="7">
        <f t="shared" si="7"/>
        <v>0.1</v>
      </c>
    </row>
    <row r="58" spans="1:11" x14ac:dyDescent="0.2">
      <c r="A58" s="3" t="s">
        <v>9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7">
        <f t="shared" si="6"/>
        <v>0</v>
      </c>
      <c r="H58" s="7">
        <f t="shared" si="7"/>
        <v>-0.25</v>
      </c>
    </row>
    <row r="62" spans="1:11" ht="18" x14ac:dyDescent="0.2">
      <c r="A62" s="9" t="s">
        <v>26</v>
      </c>
      <c r="B62" s="10"/>
      <c r="C62" s="10"/>
      <c r="D62" s="10"/>
      <c r="E62" s="10"/>
      <c r="F62" s="10"/>
      <c r="G62" s="10"/>
      <c r="H62" s="10"/>
    </row>
    <row r="63" spans="1:11" x14ac:dyDescent="0.2">
      <c r="A63" s="2"/>
      <c r="B63" s="3" t="s">
        <v>10</v>
      </c>
      <c r="C63" s="3" t="s">
        <v>11</v>
      </c>
      <c r="D63" s="3" t="s">
        <v>12</v>
      </c>
      <c r="E63" s="3" t="s">
        <v>13</v>
      </c>
      <c r="F63" s="3" t="s">
        <v>14</v>
      </c>
      <c r="G63" s="5" t="s">
        <v>18</v>
      </c>
      <c r="H63" s="6" t="s">
        <v>15</v>
      </c>
    </row>
    <row r="64" spans="1:11" x14ac:dyDescent="0.2">
      <c r="A64" s="3" t="s">
        <v>0</v>
      </c>
      <c r="B64" s="2"/>
      <c r="C64" s="2"/>
      <c r="D64" s="2"/>
      <c r="E64" s="2"/>
      <c r="F64" s="2"/>
      <c r="G64" s="7" t="e">
        <f>AVERAGE(B64:F64)</f>
        <v>#DIV/0!</v>
      </c>
      <c r="H64" s="7" t="e">
        <f>IF(AVERAGE(B64:F64)=0, -0.25,
   IF(AVERAGE(B64:F64)&lt;=0.33, AVERAGE(B64:F64)*0.5,
   IF(AVERAGE(B64:F64)&lt;=0.66, AVERAGE(B64:F64)*0.75,
   AVERAGE(B64:F64)*1.5)))</f>
        <v>#DIV/0!</v>
      </c>
    </row>
    <row r="65" spans="1:11" x14ac:dyDescent="0.2">
      <c r="A65" s="3" t="s">
        <v>1</v>
      </c>
      <c r="B65" s="2"/>
      <c r="C65" s="2"/>
      <c r="D65" s="2"/>
      <c r="E65" s="2"/>
      <c r="F65" s="2"/>
      <c r="G65" s="7" t="e">
        <f t="shared" ref="G65:G73" si="8">AVERAGE(B65:F65)</f>
        <v>#DIV/0!</v>
      </c>
      <c r="H65" s="7" t="e">
        <f t="shared" ref="H65:H73" si="9">IF(AVERAGE(B65:F65)=0, -0.25,
   IF(AVERAGE(B65:F65)&lt;=0.33, AVERAGE(B65:F65)*0.5,
   IF(AVERAGE(B65:F65)&lt;=0.66, AVERAGE(B65:F65)*0.75,
   AVERAGE(B65:F65)*1.5)))</f>
        <v>#DIV/0!</v>
      </c>
      <c r="J65" s="8" t="s">
        <v>26</v>
      </c>
      <c r="K65" s="8"/>
    </row>
    <row r="66" spans="1:11" x14ac:dyDescent="0.2">
      <c r="A66" s="3" t="s">
        <v>2</v>
      </c>
      <c r="B66" s="2"/>
      <c r="C66" s="2"/>
      <c r="D66" s="2"/>
      <c r="E66" s="2"/>
      <c r="F66" s="2"/>
      <c r="G66" s="7" t="e">
        <f t="shared" si="8"/>
        <v>#DIV/0!</v>
      </c>
      <c r="H66" s="7" t="e">
        <f t="shared" si="9"/>
        <v>#DIV/0!</v>
      </c>
      <c r="J66" s="2" t="s">
        <v>19</v>
      </c>
      <c r="K66" s="2" t="s">
        <v>17</v>
      </c>
    </row>
    <row r="67" spans="1:11" x14ac:dyDescent="0.2">
      <c r="A67" s="3" t="s">
        <v>3</v>
      </c>
      <c r="B67" s="2"/>
      <c r="C67" s="2"/>
      <c r="D67" s="2"/>
      <c r="E67" s="2"/>
      <c r="F67" s="2"/>
      <c r="G67" s="7" t="e">
        <f t="shared" si="8"/>
        <v>#DIV/0!</v>
      </c>
      <c r="H67" s="7" t="e">
        <f t="shared" si="9"/>
        <v>#DIV/0!</v>
      </c>
      <c r="J67" s="7" t="e">
        <f>AVERAGE(G64:G73)</f>
        <v>#DIV/0!</v>
      </c>
      <c r="K67" s="7" t="e">
        <f>AVERAGE(H64:H73)</f>
        <v>#DIV/0!</v>
      </c>
    </row>
    <row r="68" spans="1:11" x14ac:dyDescent="0.2">
      <c r="A68" s="3" t="s">
        <v>4</v>
      </c>
      <c r="B68" s="2"/>
      <c r="C68" s="2"/>
      <c r="D68" s="2"/>
      <c r="E68" s="2"/>
      <c r="F68" s="2"/>
      <c r="G68" s="7" t="e">
        <f t="shared" si="8"/>
        <v>#DIV/0!</v>
      </c>
      <c r="H68" s="7" t="e">
        <f t="shared" si="9"/>
        <v>#DIV/0!</v>
      </c>
    </row>
    <row r="69" spans="1:11" x14ac:dyDescent="0.2">
      <c r="A69" s="3" t="s">
        <v>5</v>
      </c>
      <c r="B69" s="2"/>
      <c r="C69" s="2"/>
      <c r="D69" s="2"/>
      <c r="E69" s="2"/>
      <c r="F69" s="2"/>
      <c r="G69" s="7" t="e">
        <f t="shared" si="8"/>
        <v>#DIV/0!</v>
      </c>
      <c r="H69" s="7" t="e">
        <f t="shared" si="9"/>
        <v>#DIV/0!</v>
      </c>
    </row>
    <row r="70" spans="1:11" x14ac:dyDescent="0.2">
      <c r="A70" s="3" t="s">
        <v>6</v>
      </c>
      <c r="B70" s="2"/>
      <c r="C70" s="2"/>
      <c r="D70" s="2"/>
      <c r="E70" s="2"/>
      <c r="F70" s="2"/>
      <c r="G70" s="7" t="e">
        <f t="shared" si="8"/>
        <v>#DIV/0!</v>
      </c>
      <c r="H70" s="7" t="e">
        <f t="shared" si="9"/>
        <v>#DIV/0!</v>
      </c>
    </row>
    <row r="71" spans="1:11" x14ac:dyDescent="0.2">
      <c r="A71" s="3" t="s">
        <v>7</v>
      </c>
      <c r="B71" s="2"/>
      <c r="C71" s="2"/>
      <c r="D71" s="2"/>
      <c r="E71" s="2"/>
      <c r="F71" s="2"/>
      <c r="G71" s="7" t="e">
        <f t="shared" si="8"/>
        <v>#DIV/0!</v>
      </c>
      <c r="H71" s="7" t="e">
        <f t="shared" si="9"/>
        <v>#DIV/0!</v>
      </c>
    </row>
    <row r="72" spans="1:11" x14ac:dyDescent="0.2">
      <c r="A72" s="3" t="s">
        <v>8</v>
      </c>
      <c r="B72" s="2"/>
      <c r="C72" s="2"/>
      <c r="D72" s="2"/>
      <c r="E72" s="2"/>
      <c r="F72" s="2"/>
      <c r="G72" s="7" t="e">
        <f t="shared" si="8"/>
        <v>#DIV/0!</v>
      </c>
      <c r="H72" s="7" t="e">
        <f t="shared" si="9"/>
        <v>#DIV/0!</v>
      </c>
    </row>
    <row r="73" spans="1:11" x14ac:dyDescent="0.2">
      <c r="A73" s="3" t="s">
        <v>9</v>
      </c>
      <c r="B73" s="2"/>
      <c r="C73" s="2"/>
      <c r="D73" s="2"/>
      <c r="E73" s="2"/>
      <c r="F73" s="2"/>
      <c r="G73" s="7" t="e">
        <f t="shared" si="8"/>
        <v>#DIV/0!</v>
      </c>
      <c r="H73" s="7" t="e">
        <f t="shared" si="9"/>
        <v>#DIV/0!</v>
      </c>
    </row>
    <row r="77" spans="1:11" ht="18" x14ac:dyDescent="0.2">
      <c r="A77" s="9" t="s">
        <v>27</v>
      </c>
      <c r="B77" s="10"/>
      <c r="C77" s="10"/>
      <c r="D77" s="10"/>
      <c r="E77" s="10"/>
      <c r="F77" s="10"/>
      <c r="G77" s="10"/>
      <c r="H77" s="10"/>
    </row>
    <row r="78" spans="1:11" x14ac:dyDescent="0.2">
      <c r="A78" s="2"/>
      <c r="B78" s="3" t="s">
        <v>10</v>
      </c>
      <c r="C78" s="3" t="s">
        <v>11</v>
      </c>
      <c r="D78" s="3" t="s">
        <v>12</v>
      </c>
      <c r="E78" s="3" t="s">
        <v>13</v>
      </c>
      <c r="F78" s="3" t="s">
        <v>14</v>
      </c>
      <c r="G78" s="5" t="s">
        <v>18</v>
      </c>
      <c r="H78" s="6" t="s">
        <v>15</v>
      </c>
    </row>
    <row r="79" spans="1:11" x14ac:dyDescent="0.2">
      <c r="A79" s="3" t="s">
        <v>0</v>
      </c>
      <c r="B79" s="2"/>
      <c r="C79" s="2"/>
      <c r="D79" s="2"/>
      <c r="E79" s="2"/>
      <c r="F79" s="2"/>
      <c r="G79" s="7" t="e">
        <f>AVERAGE(B79:F79)</f>
        <v>#DIV/0!</v>
      </c>
      <c r="H79" s="7" t="e">
        <f>IF(AVERAGE(B79:F79)=0, -0.25,
   IF(AVERAGE(B79:F79)&lt;=0.33, AVERAGE(B79:F79)*0.5,
   IF(AVERAGE(B79:F79)&lt;=0.66, AVERAGE(B79:F79)*0.75,
   AVERAGE(B79:F79)*1.5)))</f>
        <v>#DIV/0!</v>
      </c>
    </row>
    <row r="80" spans="1:11" x14ac:dyDescent="0.2">
      <c r="A80" s="3" t="s">
        <v>1</v>
      </c>
      <c r="B80" s="2"/>
      <c r="C80" s="2"/>
      <c r="D80" s="2"/>
      <c r="E80" s="2"/>
      <c r="F80" s="2"/>
      <c r="G80" s="7" t="e">
        <f t="shared" ref="G80:G88" si="10">AVERAGE(B80:F80)</f>
        <v>#DIV/0!</v>
      </c>
      <c r="H80" s="7" t="e">
        <f t="shared" ref="H80:H88" si="11">IF(AVERAGE(B80:F80)=0, -0.25,
   IF(AVERAGE(B80:F80)&lt;=0.33, AVERAGE(B80:F80)*0.5,
   IF(AVERAGE(B80:F80)&lt;=0.66, AVERAGE(B80:F80)*0.75,
   AVERAGE(B80:F80)*1.5)))</f>
        <v>#DIV/0!</v>
      </c>
      <c r="J80" s="8" t="s">
        <v>27</v>
      </c>
      <c r="K80" s="8"/>
    </row>
    <row r="81" spans="1:11" x14ac:dyDescent="0.2">
      <c r="A81" s="3" t="s">
        <v>2</v>
      </c>
      <c r="B81" s="2"/>
      <c r="C81" s="2"/>
      <c r="D81" s="2"/>
      <c r="E81" s="2"/>
      <c r="F81" s="2"/>
      <c r="G81" s="7" t="e">
        <f t="shared" si="10"/>
        <v>#DIV/0!</v>
      </c>
      <c r="H81" s="7" t="e">
        <f t="shared" si="11"/>
        <v>#DIV/0!</v>
      </c>
      <c r="J81" s="2" t="s">
        <v>19</v>
      </c>
      <c r="K81" s="2" t="s">
        <v>17</v>
      </c>
    </row>
    <row r="82" spans="1:11" x14ac:dyDescent="0.2">
      <c r="A82" s="3" t="s">
        <v>3</v>
      </c>
      <c r="B82" s="2"/>
      <c r="C82" s="2"/>
      <c r="D82" s="2"/>
      <c r="E82" s="2"/>
      <c r="F82" s="2"/>
      <c r="G82" s="7" t="e">
        <f t="shared" si="10"/>
        <v>#DIV/0!</v>
      </c>
      <c r="H82" s="7" t="e">
        <f t="shared" si="11"/>
        <v>#DIV/0!</v>
      </c>
      <c r="J82" s="7" t="e">
        <f>AVERAGE(G79:G88)</f>
        <v>#DIV/0!</v>
      </c>
      <c r="K82" s="7" t="e">
        <f>AVERAGE(H79:H88)</f>
        <v>#DIV/0!</v>
      </c>
    </row>
    <row r="83" spans="1:11" x14ac:dyDescent="0.2">
      <c r="A83" s="3" t="s">
        <v>4</v>
      </c>
      <c r="B83" s="2"/>
      <c r="C83" s="2"/>
      <c r="D83" s="2"/>
      <c r="E83" s="2"/>
      <c r="F83" s="2"/>
      <c r="G83" s="7" t="e">
        <f t="shared" si="10"/>
        <v>#DIV/0!</v>
      </c>
      <c r="H83" s="7" t="e">
        <f t="shared" si="11"/>
        <v>#DIV/0!</v>
      </c>
    </row>
    <row r="84" spans="1:11" x14ac:dyDescent="0.2">
      <c r="A84" s="3" t="s">
        <v>5</v>
      </c>
      <c r="B84" s="2"/>
      <c r="C84" s="2"/>
      <c r="D84" s="2"/>
      <c r="E84" s="2"/>
      <c r="F84" s="2"/>
      <c r="G84" s="7" t="e">
        <f t="shared" si="10"/>
        <v>#DIV/0!</v>
      </c>
      <c r="H84" s="7" t="e">
        <f t="shared" si="11"/>
        <v>#DIV/0!</v>
      </c>
    </row>
    <row r="85" spans="1:11" x14ac:dyDescent="0.2">
      <c r="A85" s="3" t="s">
        <v>6</v>
      </c>
      <c r="B85" s="2"/>
      <c r="C85" s="2"/>
      <c r="D85" s="2"/>
      <c r="E85" s="2"/>
      <c r="F85" s="2"/>
      <c r="G85" s="7" t="e">
        <f t="shared" si="10"/>
        <v>#DIV/0!</v>
      </c>
      <c r="H85" s="7" t="e">
        <f t="shared" si="11"/>
        <v>#DIV/0!</v>
      </c>
    </row>
    <row r="86" spans="1:11" x14ac:dyDescent="0.2">
      <c r="A86" s="3" t="s">
        <v>7</v>
      </c>
      <c r="B86" s="2"/>
      <c r="C86" s="2"/>
      <c r="D86" s="2"/>
      <c r="E86" s="2"/>
      <c r="F86" s="2"/>
      <c r="G86" s="7" t="e">
        <f t="shared" si="10"/>
        <v>#DIV/0!</v>
      </c>
      <c r="H86" s="7" t="e">
        <f t="shared" si="11"/>
        <v>#DIV/0!</v>
      </c>
    </row>
    <row r="87" spans="1:11" x14ac:dyDescent="0.2">
      <c r="A87" s="3" t="s">
        <v>8</v>
      </c>
      <c r="B87" s="2"/>
      <c r="C87" s="2"/>
      <c r="D87" s="2"/>
      <c r="E87" s="2"/>
      <c r="F87" s="2"/>
      <c r="G87" s="7" t="e">
        <f t="shared" si="10"/>
        <v>#DIV/0!</v>
      </c>
      <c r="H87" s="7" t="e">
        <f t="shared" si="11"/>
        <v>#DIV/0!</v>
      </c>
    </row>
    <row r="88" spans="1:11" x14ac:dyDescent="0.2">
      <c r="A88" s="3" t="s">
        <v>9</v>
      </c>
      <c r="B88" s="2"/>
      <c r="C88" s="2"/>
      <c r="D88" s="2"/>
      <c r="E88" s="2"/>
      <c r="F88" s="2"/>
      <c r="G88" s="7" t="e">
        <f t="shared" si="10"/>
        <v>#DIV/0!</v>
      </c>
      <c r="H88" s="7" t="e">
        <f t="shared" si="11"/>
        <v>#DIV/0!</v>
      </c>
    </row>
  </sheetData>
  <mergeCells count="12">
    <mergeCell ref="A17:H17"/>
    <mergeCell ref="J20:K20"/>
    <mergeCell ref="A32:H32"/>
    <mergeCell ref="A2:H2"/>
    <mergeCell ref="J5:K5"/>
    <mergeCell ref="J80:K80"/>
    <mergeCell ref="J35:K35"/>
    <mergeCell ref="A47:H47"/>
    <mergeCell ref="J50:K50"/>
    <mergeCell ref="A62:H62"/>
    <mergeCell ref="J65:K65"/>
    <mergeCell ref="A77:H77"/>
  </mergeCells>
  <pageMargins left="0.7" right="0.7" top="0.75" bottom="0.75" header="0.3" footer="0.3"/>
  <pageSetup orientation="portrait" horizontalDpi="0" verticalDpi="0"/>
  <drawing r:id="rId1"/>
</worksheet>
</file>

<file path=docMetadata/LabelInfo.xml><?xml version="1.0" encoding="utf-8"?>
<clbl:labelList xmlns:clbl="http://schemas.microsoft.com/office/2020/mipLabelMetadata">
  <clbl:label id="{4447dd6a-a4a1-440b-a6a3-9124ef1ee017}" enabled="1" method="Privileged" siteId="{7a18110d-ef9b-4274-acef-e62ab0fe28e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Sane, Soham Mahesh - (ssane)</dc:creator>
  <cp:lastModifiedBy>Sane, Soham Mahesh - (ssane)</cp:lastModifiedBy>
  <dcterms:created xsi:type="dcterms:W3CDTF">2024-12-06T17:48:46Z</dcterms:created>
  <dcterms:modified xsi:type="dcterms:W3CDTF">2024-12-09T20:55:48Z</dcterms:modified>
</cp:coreProperties>
</file>