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11475" windowHeight="4560"/>
  </bookViews>
  <sheets>
    <sheet name="MonthlyProjectStatus" sheetId="1" r:id="rId1"/>
    <sheet name="ConsultantMatrix" sheetId="2" r:id="rId2"/>
    <sheet name="Pivot" sheetId="3" r:id="rId3"/>
  </sheets>
  <calcPr calcId="145621"/>
</workbook>
</file>

<file path=xl/calcChain.xml><?xml version="1.0" encoding="utf-8"?>
<calcChain xmlns="http://schemas.openxmlformats.org/spreadsheetml/2006/main">
  <c r="G10" i="3" l="1"/>
  <c r="G6" i="3"/>
  <c r="G9" i="3"/>
  <c r="G5" i="3"/>
  <c r="G4" i="3"/>
  <c r="G8" i="3"/>
  <c r="G11" i="3"/>
  <c r="G7" i="3"/>
</calcChain>
</file>

<file path=xl/sharedStrings.xml><?xml version="1.0" encoding="utf-8"?>
<sst xmlns="http://schemas.openxmlformats.org/spreadsheetml/2006/main" count="135" uniqueCount="109">
  <si>
    <t>Project ID</t>
  </si>
  <si>
    <t>Project Name</t>
  </si>
  <si>
    <t xml:space="preserve">Project Type
</t>
  </si>
  <si>
    <t>Project Manager</t>
  </si>
  <si>
    <t>Offerings / Unit</t>
  </si>
  <si>
    <t>Offering Owner</t>
  </si>
  <si>
    <t>Project Details</t>
  </si>
  <si>
    <t>Key Achievements and Challenges in the Last Month</t>
  </si>
  <si>
    <t>Tech Finance ID</t>
  </si>
  <si>
    <t>Project Description</t>
  </si>
  <si>
    <t>Training Needs</t>
  </si>
  <si>
    <t>&lt;mention the pending needs and challenges if any&gt;</t>
  </si>
  <si>
    <t>Critical Risks</t>
  </si>
  <si>
    <t>&lt;Refer critical risks from PP&gt;</t>
  </si>
  <si>
    <t>Critical Issues</t>
  </si>
  <si>
    <t>&lt;Refer critical issues from PP / WSR&gt;</t>
  </si>
  <si>
    <t xml:space="preserve">Review by Competency </t>
  </si>
  <si>
    <t>&lt;Review conducted in reporting period&gt;</t>
  </si>
  <si>
    <t>&lt;Plan for next month&gt;</t>
  </si>
  <si>
    <t>PHI</t>
  </si>
  <si>
    <t>Open NC / Observations of IQA</t>
  </si>
  <si>
    <t>&lt;Count of NC&gt; and &lt;Audit Score&gt;</t>
  </si>
  <si>
    <t>&lt;Refer IQA Tool&gt;</t>
  </si>
  <si>
    <t>Project Execution</t>
  </si>
  <si>
    <t>Project MileStones</t>
  </si>
  <si>
    <t>Target Date</t>
  </si>
  <si>
    <t>Expected Completion Date</t>
  </si>
  <si>
    <t>Status</t>
  </si>
  <si>
    <t>Project Health Card</t>
  </si>
  <si>
    <t>Schedule</t>
  </si>
  <si>
    <t>The Project schedule is on track</t>
  </si>
  <si>
    <t>Resourcing</t>
  </si>
  <si>
    <t>Resourcing is adequate</t>
  </si>
  <si>
    <t>Risks</t>
  </si>
  <si>
    <t>All Risks are within control</t>
  </si>
  <si>
    <t>Issues</t>
  </si>
  <si>
    <t>Metrics</t>
  </si>
  <si>
    <t>Schedule Variance</t>
  </si>
  <si>
    <t>Effort Utilization %</t>
  </si>
  <si>
    <t>Consultant Utilization %</t>
  </si>
  <si>
    <t>Number of post shipment defects</t>
  </si>
  <si>
    <t xml:space="preserve">Severity </t>
  </si>
  <si>
    <t>High &lt;count&gt;</t>
  </si>
  <si>
    <t>Medium &lt;count&gt;</t>
  </si>
  <si>
    <t>Critical &lt;count&gt;</t>
  </si>
  <si>
    <t>Low &lt;count&gt;</t>
  </si>
  <si>
    <t>Software / Hardware Licensing</t>
  </si>
  <si>
    <t>Software / Hardware Requested</t>
  </si>
  <si>
    <t>Software / Hardware Availed</t>
  </si>
  <si>
    <t>Name</t>
  </si>
  <si>
    <t>Role</t>
  </si>
  <si>
    <t>Grade</t>
  </si>
  <si>
    <t>% Allocated</t>
  </si>
  <si>
    <t>Owning Unit</t>
  </si>
  <si>
    <t>Remarks</t>
  </si>
  <si>
    <t>&lt;Can be taken by the PM from RMG&gt;</t>
  </si>
  <si>
    <t>Consultant Release Date</t>
  </si>
  <si>
    <t>Consultant Start Date</t>
  </si>
  <si>
    <t>Open RR's</t>
  </si>
  <si>
    <t>Project Start Date</t>
  </si>
  <si>
    <t>Project End Date</t>
  </si>
  <si>
    <t>G3</t>
  </si>
  <si>
    <t>G2</t>
  </si>
  <si>
    <t>G5</t>
  </si>
  <si>
    <t>G6</t>
  </si>
  <si>
    <t>G7</t>
  </si>
  <si>
    <t>No. of consultant</t>
  </si>
  <si>
    <t>% of
 Total FTE</t>
  </si>
  <si>
    <t>G4</t>
  </si>
  <si>
    <t>G8</t>
  </si>
  <si>
    <t>&gt;G8</t>
  </si>
  <si>
    <t xml:space="preserve">Equity Research Offering </t>
  </si>
  <si>
    <t xml:space="preserve">Pramit Joshi </t>
  </si>
  <si>
    <t>Development</t>
  </si>
  <si>
    <t>Equity Research Offering</t>
  </si>
  <si>
    <t>"Equity Research Offering is a solution to build and maintain ""Digital Equity Research"" on the Big Data Platform with the below features
1) Significantly reduces the time and energy of Equity Researcher in terms of collating news from various sources, aggregate structured (Financial Metrics) and Unstructured (Press Releases / Announcements)
2) Store in a central place and Process the information as required
3) Information Delivery mechanism to analyze the metrics and trends via Dashboards, and provide inputs to the equity research report"</t>
  </si>
  <si>
    <t>WIP</t>
  </si>
  <si>
    <t>PRJ-4713</t>
  </si>
  <si>
    <t>Equity Research Offering Monthly Status Report - May 2016</t>
  </si>
  <si>
    <t>Indumathy Kannan</t>
  </si>
  <si>
    <t>Planned in June</t>
  </si>
  <si>
    <t>Mobile dashboard changes</t>
  </si>
  <si>
    <t>Twitter Sentiment analysis integration</t>
  </si>
  <si>
    <t>Financial modelling integration - DCF</t>
  </si>
  <si>
    <t>Audit Trailing of Analyst report</t>
  </si>
  <si>
    <t>Audit Trailing of Modelling</t>
  </si>
  <si>
    <t>Macro News - Web Scraping, Loading and Dashboard</t>
  </si>
  <si>
    <t>News in Real Time</t>
  </si>
  <si>
    <t>Google Alerts integration</t>
  </si>
  <si>
    <r>
      <t xml:space="preserve">Xurmo integration </t>
    </r>
    <r>
      <rPr>
        <i/>
        <sz val="11"/>
        <color rgb="FF000000"/>
        <rFont val="Calibri"/>
        <family val="2"/>
      </rPr>
      <t>(Complexity is yet to be ascertained)</t>
    </r>
  </si>
  <si>
    <t>Tweaking of iPad dashboards</t>
  </si>
  <si>
    <t>Full set of Documents, Final Sign off, Handing Over Procedure to Innovation Lab</t>
  </si>
  <si>
    <t>Estimate Model</t>
  </si>
  <si>
    <t xml:space="preserve">Yet to Start </t>
  </si>
  <si>
    <t>Modification in P/E multiple (Enhancements)</t>
  </si>
  <si>
    <t>Modification in Final report for demo (Corrections)</t>
  </si>
  <si>
    <r>
      <rPr>
        <b/>
        <i/>
        <sz val="11"/>
        <color theme="1"/>
        <rFont val="Calibri"/>
        <family val="2"/>
        <scheme val="minor"/>
      </rPr>
      <t xml:space="preserve">Accomplished:
</t>
    </r>
    <r>
      <rPr>
        <sz val="11"/>
        <color theme="1"/>
        <rFont val="Calibri"/>
        <family val="2"/>
        <scheme val="minor"/>
      </rPr>
      <t xml:space="preserve">10-K Report Display - 5/4/2016 - Completed
Populating Modelling input sheet for P/E multiple - 5/4/2016 - Completed
Macro for P/E multiple - 5/9/2016 - Completed
Integrating P/E multiple with ER Framework(Dashboard) - 5/13/2016 - Completed
Final Version of the Analyst Report - 5/18/2016 - Completed
US DMZ configuration - 5/20/2016 - Completed
Financial modelling integration - PE - 5/25/2016 - Completed
IPAD deck Preparation for Sales Team - 5/20/2016 - Completed
IPAD upgradation for sales meet - 5/20/2016- Completed
Final Report Enhancements (Corrections)- Audit Trailing in Analyst Report - WIP
P/E multiple model (Macro Enhancements) - WIP
Twitter Analytics - WIP
</t>
    </r>
    <r>
      <rPr>
        <b/>
        <i/>
        <sz val="11"/>
        <color theme="1"/>
        <rFont val="Calibri"/>
        <family val="2"/>
        <scheme val="minor"/>
      </rPr>
      <t xml:space="preserve">
Challenges:
</t>
    </r>
    <r>
      <rPr>
        <sz val="11"/>
        <color theme="1"/>
        <rFont val="Calibri"/>
        <family val="2"/>
        <scheme val="minor"/>
      </rPr>
      <t xml:space="preserve">Integration of DCF Model with ER framework
</t>
    </r>
  </si>
  <si>
    <t>Bakkiya Lakshmi</t>
  </si>
  <si>
    <t>Developer</t>
  </si>
  <si>
    <t>Indumathy K</t>
  </si>
  <si>
    <t>PM</t>
  </si>
  <si>
    <t>Shaik Akram Basha</t>
  </si>
  <si>
    <t>Jyothi Swaroop Mummidi</t>
  </si>
  <si>
    <t>BA</t>
  </si>
  <si>
    <t>BFS</t>
  </si>
  <si>
    <t>Release date may change based client specific demo / changes ad-hoc</t>
  </si>
  <si>
    <t>Trainee</t>
  </si>
  <si>
    <t>No Issues Identified</t>
  </si>
  <si>
    <t>None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</si>
</sst>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color theme="0"/>
      <name val="Calibri"/>
      <family val="2"/>
      <scheme val="minor"/>
    </font>
    <font>
      <b/>
      <i/>
      <sz val="11"/>
      <color theme="1"/>
      <name val="Calibri"/>
      <family val="2"/>
      <scheme val="minor"/>
    </font>
    <font>
      <b/>
      <sz val="14"/>
      <color theme="0"/>
      <name val="Calibri"/>
      <family val="2"/>
      <scheme val="minor"/>
    </font>
    <font>
      <b/>
      <sz val="8"/>
      <color theme="1"/>
      <name val="Calibri"/>
      <family val="2"/>
      <scheme val="minor"/>
    </font>
    <font>
      <b/>
      <sz val="10"/>
      <color theme="1"/>
      <name val="Calibri"/>
      <family val="2"/>
      <scheme val="minor"/>
    </font>
    <font>
      <sz val="11"/>
      <color indexed="8"/>
      <name val="Calibri"/>
      <family val="2"/>
    </font>
    <font>
      <sz val="10"/>
      <color theme="1"/>
      <name val="Calibri"/>
      <family val="2"/>
      <scheme val="minor"/>
    </font>
    <font>
      <i/>
      <sz val="11"/>
      <color rgb="FF000000"/>
      <name val="Calibri"/>
      <family val="2"/>
    </font>
  </fonts>
  <fills count="10">
    <fill>
      <patternFill patternType="none"/>
    </fill>
    <fill>
      <patternFill patternType="gray125"/>
    </fill>
    <fill>
      <patternFill patternType="solid">
        <fgColor theme="4"/>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249977111117893"/>
        <bgColor indexed="64"/>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theme="4" tint="0.79998168889431442"/>
      </patternFill>
    </fill>
  </fills>
  <borders count="69">
    <border>
      <left/>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theme="0"/>
      </left>
      <right style="thin">
        <color theme="0"/>
      </right>
      <top style="thin">
        <color indexed="64"/>
      </top>
      <bottom style="thin">
        <color theme="0"/>
      </bottom>
      <diagonal/>
    </border>
    <border>
      <left/>
      <right style="thin">
        <color theme="0"/>
      </right>
      <top style="thin">
        <color indexed="64"/>
      </top>
      <bottom style="thin">
        <color theme="0"/>
      </bottom>
      <diagonal/>
    </border>
    <border>
      <left/>
      <right/>
      <top style="thin">
        <color indexed="64"/>
      </top>
      <bottom style="thin">
        <color theme="0"/>
      </bottom>
      <diagonal/>
    </border>
    <border>
      <left/>
      <right style="thin">
        <color indexed="64"/>
      </right>
      <top style="thin">
        <color theme="0"/>
      </top>
      <bottom style="thin">
        <color indexed="64"/>
      </bottom>
      <diagonal/>
    </border>
    <border>
      <left style="thin">
        <color theme="0"/>
      </left>
      <right style="thin">
        <color indexed="64"/>
      </right>
      <top/>
      <bottom style="thin">
        <color theme="0"/>
      </bottom>
      <diagonal/>
    </border>
    <border>
      <left style="thin">
        <color theme="0"/>
      </left>
      <right style="thin">
        <color indexed="64"/>
      </right>
      <top style="thin">
        <color theme="0"/>
      </top>
      <bottom style="thin">
        <color indexed="64"/>
      </bottom>
      <diagonal/>
    </border>
    <border>
      <left style="thin">
        <color theme="0"/>
      </left>
      <right style="thin">
        <color theme="0"/>
      </right>
      <top style="thin">
        <color indexed="64"/>
      </top>
      <bottom style="thin">
        <color indexed="64"/>
      </bottom>
      <diagonal/>
    </border>
    <border>
      <left/>
      <right style="thin">
        <color theme="0"/>
      </right>
      <top style="thin">
        <color theme="0"/>
      </top>
      <bottom style="thin">
        <color indexed="64"/>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indexed="64"/>
      </bottom>
      <diagonal/>
    </border>
    <border>
      <left/>
      <right/>
      <top style="thin">
        <color theme="0"/>
      </top>
      <bottom style="thin">
        <color theme="0"/>
      </bottom>
      <diagonal/>
    </border>
    <border>
      <left/>
      <right/>
      <top/>
      <bottom style="thin">
        <color indexed="64"/>
      </bottom>
      <diagonal/>
    </border>
    <border>
      <left/>
      <right/>
      <top/>
      <bottom style="thin">
        <color theme="0"/>
      </bottom>
      <diagonal/>
    </border>
    <border>
      <left/>
      <right/>
      <top style="thin">
        <color indexed="64"/>
      </top>
      <bottom style="thin">
        <color indexed="64"/>
      </bottom>
      <diagonal/>
    </border>
    <border>
      <left/>
      <right/>
      <top style="thin">
        <color indexed="64"/>
      </top>
      <bottom/>
      <diagonal/>
    </border>
    <border>
      <left style="thin">
        <color theme="0"/>
      </left>
      <right style="thin">
        <color theme="0"/>
      </right>
      <top/>
      <bottom/>
      <diagonal/>
    </border>
    <border>
      <left/>
      <right style="thin">
        <color theme="0"/>
      </right>
      <top/>
      <bottom/>
      <diagonal/>
    </border>
    <border>
      <left/>
      <right/>
      <top style="thin">
        <color theme="0"/>
      </top>
      <bottom style="thin">
        <color indexed="64"/>
      </bottom>
      <diagonal/>
    </border>
    <border>
      <left style="thin">
        <color theme="0"/>
      </left>
      <right/>
      <top/>
      <bottom style="thin">
        <color theme="0"/>
      </bottom>
      <diagonal/>
    </border>
    <border>
      <left style="thin">
        <color theme="0"/>
      </left>
      <right/>
      <top style="thin">
        <color theme="0"/>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
        <color indexed="64"/>
      </left>
      <right style="thin">
        <color theme="0"/>
      </right>
      <top style="thin">
        <color indexed="64"/>
      </top>
      <bottom style="thin">
        <color theme="0"/>
      </bottom>
      <diagonal/>
    </border>
    <border>
      <left/>
      <right style="medium">
        <color indexed="64"/>
      </right>
      <top style="thin">
        <color theme="0"/>
      </top>
      <bottom style="thin">
        <color theme="0"/>
      </bottom>
      <diagonal/>
    </border>
    <border>
      <left/>
      <right style="medium">
        <color indexed="64"/>
      </right>
      <top/>
      <bottom style="thin">
        <color theme="0"/>
      </bottom>
      <diagonal/>
    </border>
    <border>
      <left style="medium">
        <color indexed="64"/>
      </left>
      <right style="thin">
        <color theme="0"/>
      </right>
      <top style="thin">
        <color theme="0"/>
      </top>
      <bottom style="thin">
        <color indexed="64"/>
      </bottom>
      <diagonal/>
    </border>
    <border>
      <left/>
      <right style="medium">
        <color indexed="64"/>
      </right>
      <top style="thin">
        <color theme="0"/>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theme="0"/>
      </right>
      <top/>
      <bottom style="thin">
        <color theme="0"/>
      </bottom>
      <diagonal/>
    </border>
    <border>
      <left style="medium">
        <color indexed="64"/>
      </left>
      <right/>
      <top style="thin">
        <color theme="0"/>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theme="0"/>
      </bottom>
      <diagonal/>
    </border>
    <border>
      <left style="medium">
        <color indexed="64"/>
      </left>
      <right/>
      <top style="thin">
        <color indexed="64"/>
      </top>
      <bottom style="thin">
        <color theme="0"/>
      </bottom>
      <diagonal/>
    </border>
    <border>
      <left/>
      <right style="thin">
        <color indexed="64"/>
      </right>
      <top/>
      <bottom/>
      <diagonal/>
    </border>
    <border>
      <left/>
      <right style="thin">
        <color theme="0"/>
      </right>
      <top style="thin">
        <color indexed="64"/>
      </top>
      <bottom style="thin">
        <color indexed="64"/>
      </bottom>
      <diagonal/>
    </border>
    <border>
      <left style="medium">
        <color indexed="64"/>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theme="0"/>
      </left>
      <right style="thin">
        <color indexed="64"/>
      </right>
      <top style="thin">
        <color indexed="64"/>
      </top>
      <bottom style="thin">
        <color indexed="64"/>
      </bottom>
      <diagonal/>
    </border>
    <border>
      <left style="thin">
        <color indexed="64"/>
      </left>
      <right/>
      <top style="thin">
        <color theme="0"/>
      </top>
      <bottom style="thin">
        <color theme="0"/>
      </bottom>
      <diagonal/>
    </border>
    <border>
      <left style="thin">
        <color indexed="64"/>
      </left>
      <right/>
      <top/>
      <bottom style="thin">
        <color theme="0"/>
      </bottom>
      <diagonal/>
    </border>
    <border>
      <left style="thin">
        <color theme="0"/>
      </left>
      <right/>
      <top style="thin">
        <color indexed="64"/>
      </top>
      <bottom style="thin">
        <color theme="0"/>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indexed="64"/>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medium">
        <color indexed="64"/>
      </left>
      <right/>
      <top/>
      <bottom style="thin">
        <color theme="4" tint="0.39997558519241921"/>
      </bottom>
      <diagonal/>
    </border>
    <border>
      <left/>
      <right style="thin">
        <color theme="0"/>
      </right>
      <top/>
      <bottom style="thin">
        <color theme="4" tint="0.39997558519241921"/>
      </bottom>
      <diagonal/>
    </border>
  </borders>
  <cellStyleXfs count="2">
    <xf numFmtId="0" fontId="0" fillId="0" borderId="0"/>
    <xf numFmtId="9" fontId="6" fillId="0" borderId="0" applyFont="0" applyFill="0" applyBorder="0" applyAlignment="0" applyProtection="0"/>
  </cellStyleXfs>
  <cellXfs count="124">
    <xf numFmtId="0" fontId="0" fillId="0" borderId="0" xfId="0"/>
    <xf numFmtId="0" fontId="0" fillId="3" borderId="5" xfId="0" applyFill="1" applyBorder="1"/>
    <xf numFmtId="0" fontId="0" fillId="3" borderId="7" xfId="0" applyFill="1" applyBorder="1"/>
    <xf numFmtId="0" fontId="0" fillId="3" borderId="15" xfId="0" applyFill="1" applyBorder="1"/>
    <xf numFmtId="0" fontId="0" fillId="4" borderId="16" xfId="0" applyFill="1" applyBorder="1"/>
    <xf numFmtId="0" fontId="0" fillId="0" borderId="0" xfId="0" applyBorder="1"/>
    <xf numFmtId="0" fontId="0" fillId="6" borderId="6" xfId="0" applyFill="1" applyBorder="1"/>
    <xf numFmtId="0" fontId="0" fillId="6" borderId="11" xfId="0" applyFill="1" applyBorder="1"/>
    <xf numFmtId="0" fontId="0" fillId="3" borderId="20" xfId="0" applyFill="1" applyBorder="1"/>
    <xf numFmtId="0" fontId="0" fillId="3" borderId="13" xfId="0" applyFill="1" applyBorder="1"/>
    <xf numFmtId="0" fontId="1" fillId="2" borderId="23" xfId="0" applyFont="1" applyFill="1" applyBorder="1" applyAlignment="1">
      <alignment vertical="center"/>
    </xf>
    <xf numFmtId="0" fontId="1" fillId="2" borderId="22" xfId="0" applyFont="1" applyFill="1" applyBorder="1" applyAlignment="1">
      <alignment vertical="center"/>
    </xf>
    <xf numFmtId="0" fontId="0" fillId="0" borderId="30" xfId="0" applyBorder="1"/>
    <xf numFmtId="0" fontId="0" fillId="0" borderId="31" xfId="0" applyBorder="1"/>
    <xf numFmtId="0" fontId="0" fillId="3" borderId="34" xfId="0" applyFill="1" applyBorder="1"/>
    <xf numFmtId="0" fontId="0" fillId="3" borderId="46" xfId="0" applyFill="1" applyBorder="1"/>
    <xf numFmtId="0" fontId="0" fillId="4" borderId="37" xfId="0" applyFill="1" applyBorder="1"/>
    <xf numFmtId="0" fontId="1" fillId="2" borderId="31" xfId="0" applyFont="1" applyFill="1" applyBorder="1" applyAlignment="1">
      <alignment horizontal="center" vertical="center"/>
    </xf>
    <xf numFmtId="0" fontId="0" fillId="3" borderId="33" xfId="0" applyFill="1" applyBorder="1"/>
    <xf numFmtId="0" fontId="0" fillId="0" borderId="48" xfId="0" applyBorder="1"/>
    <xf numFmtId="0" fontId="0" fillId="0" borderId="49" xfId="0" applyBorder="1"/>
    <xf numFmtId="0" fontId="0" fillId="0" borderId="50" xfId="0" applyBorder="1"/>
    <xf numFmtId="0" fontId="0" fillId="3" borderId="51" xfId="0" applyFill="1" applyBorder="1"/>
    <xf numFmtId="0" fontId="0" fillId="4" borderId="10" xfId="0" applyFill="1" applyBorder="1"/>
    <xf numFmtId="0" fontId="0" fillId="4" borderId="14" xfId="0" applyFill="1" applyBorder="1" applyAlignment="1"/>
    <xf numFmtId="0" fontId="0" fillId="6" borderId="12" xfId="0" applyFill="1" applyBorder="1"/>
    <xf numFmtId="0" fontId="0" fillId="7" borderId="0" xfId="0" applyFill="1" applyBorder="1"/>
    <xf numFmtId="0" fontId="0" fillId="7" borderId="31" xfId="0" applyFill="1" applyBorder="1"/>
    <xf numFmtId="0" fontId="0" fillId="4" borderId="24" xfId="0" applyFill="1" applyBorder="1" applyAlignment="1"/>
    <xf numFmtId="0" fontId="0" fillId="3" borderId="54" xfId="0" applyFill="1" applyBorder="1"/>
    <xf numFmtId="0" fontId="0" fillId="0" borderId="53" xfId="0" applyBorder="1"/>
    <xf numFmtId="0" fontId="0" fillId="3" borderId="55" xfId="0" applyFill="1" applyBorder="1"/>
    <xf numFmtId="0" fontId="0" fillId="0" borderId="0" xfId="0" applyBorder="1" applyAlignment="1">
      <alignment horizontal="center" vertical="center"/>
    </xf>
    <xf numFmtId="0" fontId="0" fillId="0" borderId="31" xfId="0" applyBorder="1" applyAlignment="1">
      <alignment horizontal="center" vertical="center"/>
    </xf>
    <xf numFmtId="0" fontId="0" fillId="0" borderId="0" xfId="0" applyNumberFormat="1"/>
    <xf numFmtId="0" fontId="0" fillId="0" borderId="0" xfId="0" applyAlignment="1">
      <alignment horizontal="left"/>
    </xf>
    <xf numFmtId="0" fontId="4" fillId="8" borderId="3" xfId="0" applyFont="1" applyFill="1" applyBorder="1" applyAlignment="1">
      <alignment horizontal="center"/>
    </xf>
    <xf numFmtId="0" fontId="5" fillId="8" borderId="3" xfId="0" applyFont="1" applyFill="1" applyBorder="1" applyAlignment="1">
      <alignment horizontal="center"/>
    </xf>
    <xf numFmtId="1" fontId="7" fillId="7" borderId="3" xfId="1" applyNumberFormat="1" applyFont="1" applyFill="1" applyBorder="1" applyAlignment="1">
      <alignment horizontal="center"/>
    </xf>
    <xf numFmtId="164" fontId="7" fillId="8" borderId="3" xfId="1" applyNumberFormat="1" applyFont="1" applyFill="1" applyBorder="1" applyAlignment="1">
      <alignment horizontal="center"/>
    </xf>
    <xf numFmtId="0" fontId="1" fillId="2" borderId="44" xfId="0" applyFont="1" applyFill="1" applyBorder="1" applyAlignment="1">
      <alignment vertical="center"/>
    </xf>
    <xf numFmtId="0" fontId="1" fillId="2" borderId="18" xfId="0" applyFont="1" applyFill="1" applyBorder="1" applyAlignment="1">
      <alignment vertical="center"/>
    </xf>
    <xf numFmtId="0" fontId="0" fillId="3" borderId="59" xfId="0" applyFill="1" applyBorder="1"/>
    <xf numFmtId="15" fontId="0" fillId="3" borderId="6" xfId="0" applyNumberFormat="1" applyFill="1" applyBorder="1"/>
    <xf numFmtId="15" fontId="0" fillId="4" borderId="12" xfId="0" applyNumberFormat="1" applyFill="1" applyBorder="1"/>
    <xf numFmtId="9" fontId="0" fillId="0" borderId="0" xfId="0" applyNumberFormat="1"/>
    <xf numFmtId="0" fontId="0" fillId="0" borderId="0" xfId="0"/>
    <xf numFmtId="14" fontId="0" fillId="9" borderId="63" xfId="0" applyNumberFormat="1" applyFont="1" applyFill="1" applyBorder="1"/>
    <xf numFmtId="14" fontId="0" fillId="0" borderId="63" xfId="0" applyNumberFormat="1" applyFont="1" applyBorder="1"/>
    <xf numFmtId="14" fontId="0" fillId="0" borderId="63" xfId="0" applyNumberFormat="1" applyFont="1" applyBorder="1" applyAlignment="1"/>
    <xf numFmtId="14" fontId="0" fillId="9" borderId="63" xfId="0" applyNumberFormat="1" applyFont="1" applyFill="1" applyBorder="1" applyAlignment="1"/>
    <xf numFmtId="0" fontId="0" fillId="9" borderId="66" xfId="0" applyFont="1" applyFill="1" applyBorder="1"/>
    <xf numFmtId="0" fontId="0" fillId="0" borderId="66" xfId="0" applyFont="1" applyBorder="1"/>
    <xf numFmtId="0" fontId="0" fillId="0" borderId="66" xfId="0" applyFont="1" applyBorder="1" applyAlignment="1"/>
    <xf numFmtId="0" fontId="0" fillId="9" borderId="66" xfId="0" applyFont="1" applyFill="1" applyBorder="1" applyAlignment="1"/>
    <xf numFmtId="0" fontId="0" fillId="0" borderId="3" xfId="0" applyBorder="1"/>
    <xf numFmtId="15" fontId="0" fillId="0" borderId="3" xfId="0" applyNumberFormat="1" applyBorder="1"/>
    <xf numFmtId="0" fontId="0" fillId="4" borderId="47" xfId="0" applyFill="1" applyBorder="1" applyAlignment="1">
      <alignment horizontal="left"/>
    </xf>
    <xf numFmtId="0" fontId="0" fillId="4" borderId="14" xfId="0" applyFill="1" applyBorder="1" applyAlignment="1">
      <alignment horizontal="left"/>
    </xf>
    <xf numFmtId="0" fontId="0" fillId="3" borderId="52" xfId="0" applyFill="1" applyBorder="1" applyAlignment="1">
      <alignment horizontal="left"/>
    </xf>
    <xf numFmtId="0" fontId="0" fillId="3" borderId="8" xfId="0" applyFill="1" applyBorder="1" applyAlignment="1">
      <alignment horizontal="left"/>
    </xf>
    <xf numFmtId="0" fontId="1" fillId="2" borderId="32" xfId="0" applyFont="1" applyFill="1" applyBorder="1" applyAlignment="1">
      <alignment horizontal="left" vertical="center"/>
    </xf>
    <xf numFmtId="0" fontId="1" fillId="2" borderId="20" xfId="0" applyFont="1" applyFill="1" applyBorder="1" applyAlignment="1">
      <alignment horizontal="left" vertical="center"/>
    </xf>
    <xf numFmtId="0" fontId="1" fillId="2" borderId="41" xfId="0" applyFont="1" applyFill="1" applyBorder="1" applyAlignment="1">
      <alignment horizontal="left" vertical="center"/>
    </xf>
    <xf numFmtId="0" fontId="0" fillId="0" borderId="42" xfId="0" applyBorder="1" applyAlignment="1">
      <alignment horizontal="left" vertical="top" wrapText="1"/>
    </xf>
    <xf numFmtId="0" fontId="0" fillId="0" borderId="21" xfId="0" applyBorder="1" applyAlignment="1">
      <alignment horizontal="left" vertical="top"/>
    </xf>
    <xf numFmtId="0" fontId="0" fillId="0" borderId="43" xfId="0" applyBorder="1" applyAlignment="1">
      <alignment horizontal="left" vertical="top"/>
    </xf>
    <xf numFmtId="0" fontId="0" fillId="0" borderId="30" xfId="0" applyBorder="1" applyAlignment="1">
      <alignment horizontal="left" vertical="top"/>
    </xf>
    <xf numFmtId="0" fontId="0" fillId="0" borderId="0" xfId="0" applyBorder="1" applyAlignment="1">
      <alignment horizontal="left" vertical="top"/>
    </xf>
    <xf numFmtId="0" fontId="0" fillId="0" borderId="31" xfId="0" applyBorder="1" applyAlignment="1">
      <alignment horizontal="left" vertical="top"/>
    </xf>
    <xf numFmtId="0" fontId="0" fillId="0" borderId="44" xfId="0" applyBorder="1" applyAlignment="1">
      <alignment horizontal="left" vertical="top"/>
    </xf>
    <xf numFmtId="0" fontId="0" fillId="0" borderId="18" xfId="0" applyBorder="1" applyAlignment="1">
      <alignment horizontal="left" vertical="top"/>
    </xf>
    <xf numFmtId="0" fontId="0" fillId="0" borderId="45" xfId="0" applyBorder="1" applyAlignment="1">
      <alignment horizontal="left" vertical="top"/>
    </xf>
    <xf numFmtId="0" fontId="1" fillId="2" borderId="18" xfId="0" applyFont="1" applyFill="1" applyBorder="1" applyAlignment="1">
      <alignment horizontal="left" vertical="center"/>
    </xf>
    <xf numFmtId="0" fontId="1" fillId="2" borderId="45" xfId="0" applyFont="1" applyFill="1" applyBorder="1" applyAlignment="1">
      <alignment horizontal="left" vertical="center"/>
    </xf>
    <xf numFmtId="0" fontId="0" fillId="9" borderId="65" xfId="0" applyFont="1" applyFill="1" applyBorder="1" applyAlignment="1">
      <alignment horizontal="center"/>
    </xf>
    <xf numFmtId="0" fontId="0" fillId="9" borderId="63" xfId="0" applyFont="1" applyFill="1" applyBorder="1" applyAlignment="1">
      <alignment horizontal="center"/>
    </xf>
    <xf numFmtId="0" fontId="0" fillId="4" borderId="26" xfId="0" applyFill="1" applyBorder="1" applyAlignment="1">
      <alignment horizontal="center"/>
    </xf>
    <xf numFmtId="0" fontId="0" fillId="4" borderId="24" xfId="0" applyFill="1" applyBorder="1" applyAlignment="1">
      <alignment horizontal="center"/>
    </xf>
    <xf numFmtId="0" fontId="0" fillId="4" borderId="38" xfId="0" applyFill="1" applyBorder="1" applyAlignment="1">
      <alignment horizontal="center"/>
    </xf>
    <xf numFmtId="0" fontId="0" fillId="3" borderId="25" xfId="0" applyFill="1" applyBorder="1" applyAlignment="1">
      <alignment horizontal="center"/>
    </xf>
    <xf numFmtId="0" fontId="0" fillId="3" borderId="19" xfId="0" applyFill="1" applyBorder="1" applyAlignment="1">
      <alignment horizontal="center"/>
    </xf>
    <xf numFmtId="0" fontId="0" fillId="3" borderId="36" xfId="0" applyFill="1" applyBorder="1" applyAlignment="1">
      <alignment horizontal="center"/>
    </xf>
    <xf numFmtId="0" fontId="0" fillId="3" borderId="2" xfId="0" applyFill="1" applyBorder="1" applyAlignment="1">
      <alignment horizontal="center"/>
    </xf>
    <xf numFmtId="0" fontId="0" fillId="3" borderId="17" xfId="0" applyFill="1" applyBorder="1" applyAlignment="1">
      <alignment horizontal="center"/>
    </xf>
    <xf numFmtId="0" fontId="0" fillId="3" borderId="35" xfId="0" applyFill="1" applyBorder="1" applyAlignment="1">
      <alignment horizontal="center"/>
    </xf>
    <xf numFmtId="0" fontId="0" fillId="4" borderId="26" xfId="0" applyFill="1" applyBorder="1" applyAlignment="1">
      <alignment horizontal="left"/>
    </xf>
    <xf numFmtId="0" fontId="0" fillId="4" borderId="24" xfId="0" applyFill="1" applyBorder="1" applyAlignment="1">
      <alignment horizontal="left"/>
    </xf>
    <xf numFmtId="0" fontId="0" fillId="4" borderId="38" xfId="0" applyFill="1" applyBorder="1" applyAlignment="1">
      <alignment horizontal="left"/>
    </xf>
    <xf numFmtId="0" fontId="3" fillId="5" borderId="27" xfId="0" applyFont="1" applyFill="1" applyBorder="1" applyAlignment="1">
      <alignment horizontal="center"/>
    </xf>
    <xf numFmtId="0" fontId="3" fillId="5" borderId="28" xfId="0" applyFont="1" applyFill="1" applyBorder="1" applyAlignment="1">
      <alignment horizontal="center"/>
    </xf>
    <xf numFmtId="0" fontId="3" fillId="5" borderId="29" xfId="0" applyFont="1" applyFill="1" applyBorder="1" applyAlignment="1">
      <alignment horizontal="center"/>
    </xf>
    <xf numFmtId="0" fontId="1" fillId="2" borderId="61"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36" xfId="0" applyFont="1" applyFill="1" applyBorder="1" applyAlignment="1">
      <alignment horizontal="center" vertical="center"/>
    </xf>
    <xf numFmtId="0" fontId="0" fillId="3" borderId="60" xfId="0" applyFill="1" applyBorder="1" applyAlignment="1">
      <alignment horizontal="left"/>
    </xf>
    <xf numFmtId="0" fontId="0" fillId="3" borderId="1" xfId="0" applyFill="1" applyBorder="1" applyAlignment="1">
      <alignment horizontal="left"/>
    </xf>
    <xf numFmtId="0" fontId="0" fillId="3" borderId="19" xfId="0" applyFill="1" applyBorder="1" applyAlignment="1">
      <alignment horizontal="left"/>
    </xf>
    <xf numFmtId="0" fontId="1" fillId="2" borderId="44" xfId="0" applyFont="1" applyFill="1" applyBorder="1" applyAlignment="1">
      <alignment horizontal="left" vertical="center"/>
    </xf>
    <xf numFmtId="0" fontId="1" fillId="2" borderId="4" xfId="0" applyFont="1" applyFill="1" applyBorder="1" applyAlignment="1">
      <alignment horizontal="left" vertical="center"/>
    </xf>
    <xf numFmtId="0" fontId="1" fillId="2" borderId="67" xfId="0" applyFont="1" applyFill="1" applyBorder="1" applyAlignment="1">
      <alignment horizontal="center" vertical="center"/>
    </xf>
    <xf numFmtId="0" fontId="1" fillId="2" borderId="64" xfId="0" applyFont="1" applyFill="1" applyBorder="1" applyAlignment="1">
      <alignment horizontal="center" vertical="center"/>
    </xf>
    <xf numFmtId="0" fontId="1" fillId="2" borderId="68" xfId="0" applyFont="1" applyFill="1" applyBorder="1" applyAlignment="1">
      <alignment horizontal="center" vertical="center"/>
    </xf>
    <xf numFmtId="0" fontId="0" fillId="3" borderId="25" xfId="0" applyFill="1" applyBorder="1" applyAlignment="1">
      <alignment horizontal="left"/>
    </xf>
    <xf numFmtId="0" fontId="0" fillId="3" borderId="36" xfId="0" applyFill="1" applyBorder="1" applyAlignment="1">
      <alignment horizontal="left"/>
    </xf>
    <xf numFmtId="0" fontId="0" fillId="0" borderId="39" xfId="0" applyBorder="1" applyAlignment="1">
      <alignment horizontal="left" vertical="top" wrapText="1"/>
    </xf>
    <xf numFmtId="0" fontId="0" fillId="0" borderId="3" xfId="0" applyBorder="1" applyAlignment="1">
      <alignment horizontal="left" vertical="top"/>
    </xf>
    <xf numFmtId="0" fontId="0" fillId="0" borderId="40" xfId="0" applyBorder="1" applyAlignment="1">
      <alignment horizontal="left" vertical="top"/>
    </xf>
    <xf numFmtId="0" fontId="0" fillId="0" borderId="39" xfId="0" applyBorder="1" applyAlignment="1">
      <alignment horizontal="left" vertical="top"/>
    </xf>
    <xf numFmtId="0" fontId="0" fillId="0" borderId="0" xfId="0" applyBorder="1" applyAlignment="1">
      <alignment horizontal="center" vertical="center"/>
    </xf>
    <xf numFmtId="0" fontId="0" fillId="0" borderId="31" xfId="0" applyBorder="1" applyAlignment="1">
      <alignment horizontal="center" vertical="center"/>
    </xf>
    <xf numFmtId="0" fontId="1" fillId="2" borderId="56" xfId="0" applyFont="1" applyFill="1" applyBorder="1" applyAlignment="1">
      <alignment horizontal="left" vertical="center"/>
    </xf>
    <xf numFmtId="0" fontId="1" fillId="2" borderId="57" xfId="0" applyFont="1" applyFill="1" applyBorder="1" applyAlignment="1">
      <alignment horizontal="left" vertical="center"/>
    </xf>
    <xf numFmtId="0" fontId="1" fillId="2" borderId="58" xfId="0" applyFont="1" applyFill="1" applyBorder="1" applyAlignment="1">
      <alignment horizontal="left" vertical="center"/>
    </xf>
    <xf numFmtId="0" fontId="1" fillId="2" borderId="30" xfId="0" applyFont="1" applyFill="1" applyBorder="1" applyAlignment="1">
      <alignment horizontal="left" vertical="center"/>
    </xf>
    <xf numFmtId="0" fontId="1" fillId="2" borderId="0" xfId="0" applyFont="1" applyFill="1" applyBorder="1" applyAlignment="1">
      <alignment horizontal="left" vertical="center"/>
    </xf>
    <xf numFmtId="0" fontId="1" fillId="2" borderId="31" xfId="0" applyFont="1" applyFill="1" applyBorder="1" applyAlignment="1">
      <alignment horizontal="left" vertical="center"/>
    </xf>
    <xf numFmtId="0" fontId="0" fillId="0" borderId="65" xfId="0" applyFont="1" applyBorder="1" applyAlignment="1">
      <alignment horizontal="center"/>
    </xf>
    <xf numFmtId="0" fontId="0" fillId="0" borderId="63" xfId="0" applyFont="1" applyBorder="1" applyAlignment="1">
      <alignment horizontal="center"/>
    </xf>
    <xf numFmtId="0" fontId="0" fillId="4" borderId="10" xfId="0" applyFill="1" applyBorder="1" applyAlignment="1">
      <alignment horizontal="left"/>
    </xf>
    <xf numFmtId="0" fontId="0" fillId="3" borderId="62" xfId="0" applyFill="1" applyBorder="1" applyAlignment="1">
      <alignment horizontal="center"/>
    </xf>
    <xf numFmtId="0" fontId="0" fillId="3" borderId="9" xfId="0" applyFill="1" applyBorder="1" applyAlignment="1">
      <alignment horizontal="center"/>
    </xf>
    <xf numFmtId="0" fontId="0" fillId="3" borderId="5" xfId="0" applyFill="1" applyBorder="1" applyAlignment="1">
      <alignment horizontal="center"/>
    </xf>
    <xf numFmtId="0" fontId="0" fillId="0" borderId="0" xfId="0" applyAlignment="1">
      <alignment horizontal="center"/>
    </xf>
  </cellXfs>
  <cellStyles count="2">
    <cellStyle name="Normal" xfId="0" builtinId="0"/>
    <cellStyle name="Percent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Consultant Pyramid</a:t>
            </a:r>
          </a:p>
        </c:rich>
      </c:tx>
      <c:layout/>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Pivot!$E$4</c:f>
              <c:strCache>
                <c:ptCount val="1"/>
                <c:pt idx="0">
                  <c:v>G2</c:v>
                </c:pt>
              </c:strCache>
            </c:strRef>
          </c:tx>
          <c:invertIfNegative val="0"/>
          <c:dLbls>
            <c:showLegendKey val="0"/>
            <c:showVal val="1"/>
            <c:showCatName val="0"/>
            <c:showSerName val="0"/>
            <c:showPercent val="0"/>
            <c:showBubbleSize val="0"/>
            <c:showLeaderLines val="0"/>
          </c:dLbls>
          <c:cat>
            <c:strLit>
              <c:ptCount val="1"/>
              <c:pt idx="0">
                <c:v>Total FTE</c:v>
              </c:pt>
            </c:strLit>
          </c:cat>
          <c:val>
            <c:numRef>
              <c:f>Pivot!$G$4</c:f>
              <c:numCache>
                <c:formatCode>0.0%</c:formatCode>
                <c:ptCount val="1"/>
                <c:pt idx="0">
                  <c:v>0.5</c:v>
                </c:pt>
              </c:numCache>
            </c:numRef>
          </c:val>
        </c:ser>
        <c:ser>
          <c:idx val="1"/>
          <c:order val="1"/>
          <c:tx>
            <c:strRef>
              <c:f>Pivot!$E$5</c:f>
              <c:strCache>
                <c:ptCount val="1"/>
                <c:pt idx="0">
                  <c:v>G3</c:v>
                </c:pt>
              </c:strCache>
            </c:strRef>
          </c:tx>
          <c:invertIfNegative val="0"/>
          <c:dLbls>
            <c:showLegendKey val="0"/>
            <c:showVal val="1"/>
            <c:showCatName val="0"/>
            <c:showSerName val="0"/>
            <c:showPercent val="0"/>
            <c:showBubbleSize val="0"/>
            <c:showLeaderLines val="0"/>
          </c:dLbls>
          <c:cat>
            <c:strLit>
              <c:ptCount val="1"/>
              <c:pt idx="0">
                <c:v>Total FTE</c:v>
              </c:pt>
            </c:strLit>
          </c:cat>
          <c:val>
            <c:numRef>
              <c:f>Pivot!$G$5</c:f>
              <c:numCache>
                <c:formatCode>0.0%</c:formatCode>
                <c:ptCount val="1"/>
                <c:pt idx="0">
                  <c:v>0</c:v>
                </c:pt>
              </c:numCache>
            </c:numRef>
          </c:val>
        </c:ser>
        <c:ser>
          <c:idx val="2"/>
          <c:order val="2"/>
          <c:tx>
            <c:strRef>
              <c:f>Pivot!$E$6</c:f>
              <c:strCache>
                <c:ptCount val="1"/>
                <c:pt idx="0">
                  <c:v>G4</c:v>
                </c:pt>
              </c:strCache>
            </c:strRef>
          </c:tx>
          <c:invertIfNegative val="0"/>
          <c:dLbls>
            <c:showLegendKey val="0"/>
            <c:showVal val="1"/>
            <c:showCatName val="0"/>
            <c:showSerName val="0"/>
            <c:showPercent val="0"/>
            <c:showBubbleSize val="0"/>
            <c:showLeaderLines val="0"/>
          </c:dLbls>
          <c:cat>
            <c:strLit>
              <c:ptCount val="1"/>
              <c:pt idx="0">
                <c:v>Total FTE</c:v>
              </c:pt>
            </c:strLit>
          </c:cat>
          <c:val>
            <c:numRef>
              <c:f>Pivot!$G$6</c:f>
              <c:numCache>
                <c:formatCode>0.0%</c:formatCode>
                <c:ptCount val="1"/>
                <c:pt idx="0">
                  <c:v>0.5</c:v>
                </c:pt>
              </c:numCache>
            </c:numRef>
          </c:val>
        </c:ser>
        <c:ser>
          <c:idx val="3"/>
          <c:order val="3"/>
          <c:tx>
            <c:strRef>
              <c:f>Pivot!$E$7</c:f>
              <c:strCache>
                <c:ptCount val="1"/>
                <c:pt idx="0">
                  <c:v>G5</c:v>
                </c:pt>
              </c:strCache>
            </c:strRef>
          </c:tx>
          <c:invertIfNegative val="0"/>
          <c:dLbls>
            <c:showLegendKey val="0"/>
            <c:showVal val="1"/>
            <c:showCatName val="0"/>
            <c:showSerName val="0"/>
            <c:showPercent val="0"/>
            <c:showBubbleSize val="0"/>
            <c:showLeaderLines val="0"/>
          </c:dLbls>
          <c:cat>
            <c:strLit>
              <c:ptCount val="1"/>
              <c:pt idx="0">
                <c:v>Total FTE</c:v>
              </c:pt>
            </c:strLit>
          </c:cat>
          <c:val>
            <c:numRef>
              <c:f>Pivot!$G$7</c:f>
              <c:numCache>
                <c:formatCode>0.0%</c:formatCode>
                <c:ptCount val="1"/>
                <c:pt idx="0">
                  <c:v>0</c:v>
                </c:pt>
              </c:numCache>
            </c:numRef>
          </c:val>
        </c:ser>
        <c:ser>
          <c:idx val="4"/>
          <c:order val="4"/>
          <c:tx>
            <c:strRef>
              <c:f>Pivot!$E$8</c:f>
              <c:strCache>
                <c:ptCount val="1"/>
                <c:pt idx="0">
                  <c:v>G6</c:v>
                </c:pt>
              </c:strCache>
            </c:strRef>
          </c:tx>
          <c:invertIfNegative val="0"/>
          <c:dLbls>
            <c:dLbl>
              <c:idx val="0"/>
              <c:layout>
                <c:manualLayout>
                  <c:x val="0"/>
                  <c:y val="-5.6022408963585436E-2"/>
                </c:manualLayout>
              </c:layout>
              <c:showLegendKey val="0"/>
              <c:showVal val="1"/>
              <c:showCatName val="0"/>
              <c:showSerName val="0"/>
              <c:showPercent val="0"/>
              <c:showBubbleSize val="0"/>
            </c:dLbl>
            <c:showLegendKey val="0"/>
            <c:showVal val="1"/>
            <c:showCatName val="0"/>
            <c:showSerName val="0"/>
            <c:showPercent val="0"/>
            <c:showBubbleSize val="0"/>
            <c:showLeaderLines val="0"/>
          </c:dLbls>
          <c:cat>
            <c:strLit>
              <c:ptCount val="1"/>
              <c:pt idx="0">
                <c:v>Total FTE</c:v>
              </c:pt>
            </c:strLit>
          </c:cat>
          <c:val>
            <c:numRef>
              <c:f>Pivot!$G$8</c:f>
              <c:numCache>
                <c:formatCode>0.0%</c:formatCode>
                <c:ptCount val="1"/>
                <c:pt idx="0">
                  <c:v>0</c:v>
                </c:pt>
              </c:numCache>
            </c:numRef>
          </c:val>
        </c:ser>
        <c:ser>
          <c:idx val="5"/>
          <c:order val="5"/>
          <c:tx>
            <c:strRef>
              <c:f>Pivot!$E$9</c:f>
              <c:strCache>
                <c:ptCount val="1"/>
                <c:pt idx="0">
                  <c:v>G7</c:v>
                </c:pt>
              </c:strCache>
            </c:strRef>
          </c:tx>
          <c:invertIfNegative val="0"/>
          <c:dLbls>
            <c:dLbl>
              <c:idx val="0"/>
              <c:layout>
                <c:manualLayout>
                  <c:x val="5.5555528552771245E-2"/>
                  <c:y val="-7.0961718020541548E-2"/>
                </c:manualLayout>
              </c:layout>
              <c:showLegendKey val="0"/>
              <c:showVal val="1"/>
              <c:showCatName val="0"/>
              <c:showSerName val="0"/>
              <c:showPercent val="0"/>
              <c:showBubbleSize val="0"/>
            </c:dLbl>
            <c:showLegendKey val="0"/>
            <c:showVal val="1"/>
            <c:showCatName val="0"/>
            <c:showSerName val="0"/>
            <c:showPercent val="0"/>
            <c:showBubbleSize val="0"/>
            <c:showLeaderLines val="0"/>
          </c:dLbls>
          <c:cat>
            <c:strLit>
              <c:ptCount val="1"/>
              <c:pt idx="0">
                <c:v>Total FTE</c:v>
              </c:pt>
            </c:strLit>
          </c:cat>
          <c:val>
            <c:numRef>
              <c:f>Pivot!$G$9</c:f>
              <c:numCache>
                <c:formatCode>0.0%</c:formatCode>
                <c:ptCount val="1"/>
                <c:pt idx="0">
                  <c:v>0</c:v>
                </c:pt>
              </c:numCache>
            </c:numRef>
          </c:val>
        </c:ser>
        <c:dLbls>
          <c:showLegendKey val="0"/>
          <c:showVal val="0"/>
          <c:showCatName val="0"/>
          <c:showSerName val="0"/>
          <c:showPercent val="0"/>
          <c:showBubbleSize val="0"/>
        </c:dLbls>
        <c:gapWidth val="55"/>
        <c:gapDepth val="55"/>
        <c:shape val="pyramid"/>
        <c:axId val="96774784"/>
        <c:axId val="96784768"/>
        <c:axId val="0"/>
      </c:bar3DChart>
      <c:catAx>
        <c:axId val="96774784"/>
        <c:scaling>
          <c:orientation val="minMax"/>
        </c:scaling>
        <c:delete val="0"/>
        <c:axPos val="b"/>
        <c:majorTickMark val="none"/>
        <c:minorTickMark val="none"/>
        <c:tickLblPos val="nextTo"/>
        <c:crossAx val="96784768"/>
        <c:crosses val="autoZero"/>
        <c:auto val="1"/>
        <c:lblAlgn val="ctr"/>
        <c:lblOffset val="100"/>
        <c:noMultiLvlLbl val="0"/>
      </c:catAx>
      <c:valAx>
        <c:axId val="96784768"/>
        <c:scaling>
          <c:orientation val="minMax"/>
        </c:scaling>
        <c:delete val="0"/>
        <c:axPos val="l"/>
        <c:numFmt formatCode="0%" sourceLinked="1"/>
        <c:majorTickMark val="none"/>
        <c:minorTickMark val="none"/>
        <c:tickLblPos val="nextTo"/>
        <c:crossAx val="96774784"/>
        <c:crosses val="autoZero"/>
        <c:crossBetween val="between"/>
      </c:valAx>
    </c:plotArea>
    <c:legend>
      <c:legendPos val="r"/>
      <c:layout/>
      <c:overlay val="0"/>
    </c:legend>
    <c:plotVisOnly val="1"/>
    <c:dispBlanksAs val="gap"/>
    <c:showDLblsOverMax val="0"/>
  </c:chart>
  <c:txPr>
    <a:bodyPr/>
    <a:lstStyle/>
    <a:p>
      <a:pPr>
        <a:defRPr sz="10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Consultant Pyramid</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Pivot!$E$4</c:f>
              <c:strCache>
                <c:ptCount val="1"/>
                <c:pt idx="0">
                  <c:v>G2</c:v>
                </c:pt>
              </c:strCache>
            </c:strRef>
          </c:tx>
          <c:invertIfNegative val="0"/>
          <c:dLbls>
            <c:showLegendKey val="0"/>
            <c:showVal val="1"/>
            <c:showCatName val="0"/>
            <c:showSerName val="0"/>
            <c:showPercent val="0"/>
            <c:showBubbleSize val="0"/>
            <c:showLeaderLines val="0"/>
          </c:dLbls>
          <c:cat>
            <c:strLit>
              <c:ptCount val="1"/>
              <c:pt idx="0">
                <c:v>Total FTE</c:v>
              </c:pt>
            </c:strLit>
          </c:cat>
          <c:val>
            <c:numRef>
              <c:f>Pivot!$G$4</c:f>
              <c:numCache>
                <c:formatCode>0.0%</c:formatCode>
                <c:ptCount val="1"/>
                <c:pt idx="0">
                  <c:v>0.5</c:v>
                </c:pt>
              </c:numCache>
            </c:numRef>
          </c:val>
        </c:ser>
        <c:ser>
          <c:idx val="1"/>
          <c:order val="1"/>
          <c:tx>
            <c:strRef>
              <c:f>Pivot!$E$5</c:f>
              <c:strCache>
                <c:ptCount val="1"/>
                <c:pt idx="0">
                  <c:v>G3</c:v>
                </c:pt>
              </c:strCache>
            </c:strRef>
          </c:tx>
          <c:invertIfNegative val="0"/>
          <c:dLbls>
            <c:showLegendKey val="0"/>
            <c:showVal val="1"/>
            <c:showCatName val="0"/>
            <c:showSerName val="0"/>
            <c:showPercent val="0"/>
            <c:showBubbleSize val="0"/>
            <c:showLeaderLines val="0"/>
          </c:dLbls>
          <c:cat>
            <c:strLit>
              <c:ptCount val="1"/>
              <c:pt idx="0">
                <c:v>Total FTE</c:v>
              </c:pt>
            </c:strLit>
          </c:cat>
          <c:val>
            <c:numRef>
              <c:f>Pivot!$G$5</c:f>
              <c:numCache>
                <c:formatCode>0.0%</c:formatCode>
                <c:ptCount val="1"/>
                <c:pt idx="0">
                  <c:v>0</c:v>
                </c:pt>
              </c:numCache>
            </c:numRef>
          </c:val>
        </c:ser>
        <c:ser>
          <c:idx val="2"/>
          <c:order val="2"/>
          <c:tx>
            <c:strRef>
              <c:f>Pivot!$E$6</c:f>
              <c:strCache>
                <c:ptCount val="1"/>
                <c:pt idx="0">
                  <c:v>G4</c:v>
                </c:pt>
              </c:strCache>
            </c:strRef>
          </c:tx>
          <c:invertIfNegative val="0"/>
          <c:dLbls>
            <c:showLegendKey val="0"/>
            <c:showVal val="1"/>
            <c:showCatName val="0"/>
            <c:showSerName val="0"/>
            <c:showPercent val="0"/>
            <c:showBubbleSize val="0"/>
            <c:showLeaderLines val="0"/>
          </c:dLbls>
          <c:cat>
            <c:strLit>
              <c:ptCount val="1"/>
              <c:pt idx="0">
                <c:v>Total FTE</c:v>
              </c:pt>
            </c:strLit>
          </c:cat>
          <c:val>
            <c:numRef>
              <c:f>Pivot!$G$6</c:f>
              <c:numCache>
                <c:formatCode>0.0%</c:formatCode>
                <c:ptCount val="1"/>
                <c:pt idx="0">
                  <c:v>0.5</c:v>
                </c:pt>
              </c:numCache>
            </c:numRef>
          </c:val>
        </c:ser>
        <c:ser>
          <c:idx val="3"/>
          <c:order val="3"/>
          <c:tx>
            <c:strRef>
              <c:f>Pivot!$E$7</c:f>
              <c:strCache>
                <c:ptCount val="1"/>
                <c:pt idx="0">
                  <c:v>G5</c:v>
                </c:pt>
              </c:strCache>
            </c:strRef>
          </c:tx>
          <c:invertIfNegative val="0"/>
          <c:dLbls>
            <c:showLegendKey val="0"/>
            <c:showVal val="1"/>
            <c:showCatName val="0"/>
            <c:showSerName val="0"/>
            <c:showPercent val="0"/>
            <c:showBubbleSize val="0"/>
            <c:showLeaderLines val="0"/>
          </c:dLbls>
          <c:cat>
            <c:strLit>
              <c:ptCount val="1"/>
              <c:pt idx="0">
                <c:v>Total FTE</c:v>
              </c:pt>
            </c:strLit>
          </c:cat>
          <c:val>
            <c:numRef>
              <c:f>Pivot!$G$7</c:f>
              <c:numCache>
                <c:formatCode>0.0%</c:formatCode>
                <c:ptCount val="1"/>
                <c:pt idx="0">
                  <c:v>0</c:v>
                </c:pt>
              </c:numCache>
            </c:numRef>
          </c:val>
        </c:ser>
        <c:ser>
          <c:idx val="4"/>
          <c:order val="4"/>
          <c:tx>
            <c:strRef>
              <c:f>Pivot!$E$8</c:f>
              <c:strCache>
                <c:ptCount val="1"/>
                <c:pt idx="0">
                  <c:v>G6</c:v>
                </c:pt>
              </c:strCache>
            </c:strRef>
          </c:tx>
          <c:invertIfNegative val="0"/>
          <c:dLbls>
            <c:dLbl>
              <c:idx val="0"/>
              <c:layout>
                <c:manualLayout>
                  <c:x val="0"/>
                  <c:y val="-5.6022408963585436E-2"/>
                </c:manualLayout>
              </c:layout>
              <c:showLegendKey val="0"/>
              <c:showVal val="1"/>
              <c:showCatName val="0"/>
              <c:showSerName val="0"/>
              <c:showPercent val="0"/>
              <c:showBubbleSize val="0"/>
            </c:dLbl>
            <c:showLegendKey val="0"/>
            <c:showVal val="1"/>
            <c:showCatName val="0"/>
            <c:showSerName val="0"/>
            <c:showPercent val="0"/>
            <c:showBubbleSize val="0"/>
            <c:showLeaderLines val="0"/>
          </c:dLbls>
          <c:cat>
            <c:strLit>
              <c:ptCount val="1"/>
              <c:pt idx="0">
                <c:v>Total FTE</c:v>
              </c:pt>
            </c:strLit>
          </c:cat>
          <c:val>
            <c:numRef>
              <c:f>Pivot!$G$8</c:f>
              <c:numCache>
                <c:formatCode>0.0%</c:formatCode>
                <c:ptCount val="1"/>
                <c:pt idx="0">
                  <c:v>0</c:v>
                </c:pt>
              </c:numCache>
            </c:numRef>
          </c:val>
        </c:ser>
        <c:ser>
          <c:idx val="5"/>
          <c:order val="5"/>
          <c:tx>
            <c:strRef>
              <c:f>Pivot!$E$9</c:f>
              <c:strCache>
                <c:ptCount val="1"/>
                <c:pt idx="0">
                  <c:v>G7</c:v>
                </c:pt>
              </c:strCache>
            </c:strRef>
          </c:tx>
          <c:invertIfNegative val="0"/>
          <c:dLbls>
            <c:dLbl>
              <c:idx val="0"/>
              <c:layout>
                <c:manualLayout>
                  <c:x val="5.5555528552771245E-2"/>
                  <c:y val="-7.0961718020541548E-2"/>
                </c:manualLayout>
              </c:layout>
              <c:showLegendKey val="0"/>
              <c:showVal val="1"/>
              <c:showCatName val="0"/>
              <c:showSerName val="0"/>
              <c:showPercent val="0"/>
              <c:showBubbleSize val="0"/>
            </c:dLbl>
            <c:showLegendKey val="0"/>
            <c:showVal val="1"/>
            <c:showCatName val="0"/>
            <c:showSerName val="0"/>
            <c:showPercent val="0"/>
            <c:showBubbleSize val="0"/>
            <c:showLeaderLines val="0"/>
          </c:dLbls>
          <c:cat>
            <c:strLit>
              <c:ptCount val="1"/>
              <c:pt idx="0">
                <c:v>Total FTE</c:v>
              </c:pt>
            </c:strLit>
          </c:cat>
          <c:val>
            <c:numRef>
              <c:f>Pivot!$G$9</c:f>
              <c:numCache>
                <c:formatCode>0.0%</c:formatCode>
                <c:ptCount val="1"/>
                <c:pt idx="0">
                  <c:v>0</c:v>
                </c:pt>
              </c:numCache>
            </c:numRef>
          </c:val>
        </c:ser>
        <c:dLbls>
          <c:showLegendKey val="0"/>
          <c:showVal val="0"/>
          <c:showCatName val="0"/>
          <c:showSerName val="0"/>
          <c:showPercent val="0"/>
          <c:showBubbleSize val="0"/>
        </c:dLbls>
        <c:gapWidth val="55"/>
        <c:gapDepth val="55"/>
        <c:shape val="pyramid"/>
        <c:axId val="98213888"/>
        <c:axId val="98215424"/>
        <c:axId val="0"/>
      </c:bar3DChart>
      <c:catAx>
        <c:axId val="98213888"/>
        <c:scaling>
          <c:orientation val="minMax"/>
        </c:scaling>
        <c:delete val="0"/>
        <c:axPos val="b"/>
        <c:majorTickMark val="none"/>
        <c:minorTickMark val="none"/>
        <c:tickLblPos val="nextTo"/>
        <c:crossAx val="98215424"/>
        <c:crosses val="autoZero"/>
        <c:auto val="1"/>
        <c:lblAlgn val="ctr"/>
        <c:lblOffset val="100"/>
        <c:noMultiLvlLbl val="0"/>
      </c:catAx>
      <c:valAx>
        <c:axId val="98215424"/>
        <c:scaling>
          <c:orientation val="minMax"/>
        </c:scaling>
        <c:delete val="0"/>
        <c:axPos val="l"/>
        <c:numFmt formatCode="0%" sourceLinked="1"/>
        <c:majorTickMark val="none"/>
        <c:minorTickMark val="none"/>
        <c:tickLblPos val="nextTo"/>
        <c:crossAx val="98213888"/>
        <c:crosses val="autoZero"/>
        <c:crossBetween val="between"/>
      </c:valAx>
    </c:plotArea>
    <c:legend>
      <c:legendPos val="r"/>
      <c:overlay val="0"/>
    </c:legend>
    <c:plotVisOnly val="1"/>
    <c:dispBlanksAs val="gap"/>
    <c:showDLblsOverMax val="0"/>
  </c:chart>
  <c:txPr>
    <a:bodyPr/>
    <a:lstStyle/>
    <a:p>
      <a:pPr>
        <a:defRPr sz="1000"/>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847725</xdr:colOff>
      <xdr:row>4</xdr:row>
      <xdr:rowOff>57151</xdr:rowOff>
    </xdr:from>
    <xdr:to>
      <xdr:col>7</xdr:col>
      <xdr:colOff>333375</xdr:colOff>
      <xdr:row>15</xdr:row>
      <xdr:rowOff>133351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38100</xdr:colOff>
      <xdr:row>0</xdr:row>
      <xdr:rowOff>66675</xdr:rowOff>
    </xdr:from>
    <xdr:to>
      <xdr:col>8</xdr:col>
      <xdr:colOff>1104900</xdr:colOff>
      <xdr:row>2</xdr:row>
      <xdr:rowOff>123608</xdr:rowOff>
    </xdr:to>
    <xdr:pic>
      <xdr:nvPicPr>
        <xdr:cNvPr id="3" name="Picture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63000" y="66675"/>
          <a:ext cx="1066800" cy="437933"/>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504823</xdr:colOff>
      <xdr:row>1</xdr:row>
      <xdr:rowOff>180974</xdr:rowOff>
    </xdr:from>
    <xdr:to>
      <xdr:col>15</xdr:col>
      <xdr:colOff>352425</xdr:colOff>
      <xdr:row>19</xdr:row>
      <xdr:rowOff>152399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70"/>
  <sheetViews>
    <sheetView showGridLines="0" tabSelected="1" workbookViewId="0">
      <selection activeCell="C37" sqref="C37"/>
    </sheetView>
  </sheetViews>
  <sheetFormatPr defaultRowHeight="15" x14ac:dyDescent="0.25"/>
  <cols>
    <col min="1" max="1" width="1.42578125" customWidth="1"/>
    <col min="2" max="2" width="18" bestFit="1" customWidth="1"/>
    <col min="3" max="3" width="35.140625" customWidth="1"/>
    <col min="4" max="4" width="3.7109375" customWidth="1"/>
    <col min="5" max="9" width="18.140625" customWidth="1"/>
  </cols>
  <sheetData>
    <row r="3" spans="2:9" ht="15.75" thickBot="1" x14ac:dyDescent="0.3"/>
    <row r="4" spans="2:9" ht="18.75" x14ac:dyDescent="0.3">
      <c r="B4" s="89" t="s">
        <v>78</v>
      </c>
      <c r="C4" s="90"/>
      <c r="D4" s="90"/>
      <c r="E4" s="90"/>
      <c r="F4" s="90"/>
      <c r="G4" s="90"/>
      <c r="H4" s="90"/>
      <c r="I4" s="91"/>
    </row>
    <row r="5" spans="2:9" x14ac:dyDescent="0.25">
      <c r="B5" s="12"/>
      <c r="C5" s="5"/>
      <c r="D5" s="5"/>
      <c r="E5" s="5"/>
      <c r="F5" s="5"/>
      <c r="G5" s="5"/>
      <c r="H5" s="5"/>
      <c r="I5" s="13"/>
    </row>
    <row r="6" spans="2:9" x14ac:dyDescent="0.25">
      <c r="B6" s="40" t="s">
        <v>6</v>
      </c>
      <c r="C6" s="41"/>
      <c r="D6" s="5"/>
      <c r="E6" s="5"/>
      <c r="F6" s="5"/>
      <c r="G6" s="109"/>
      <c r="H6" s="109"/>
      <c r="I6" s="110"/>
    </row>
    <row r="7" spans="2:9" x14ac:dyDescent="0.25">
      <c r="B7" s="14" t="s">
        <v>0</v>
      </c>
      <c r="C7" s="1" t="s">
        <v>77</v>
      </c>
      <c r="D7" s="5"/>
      <c r="E7" s="5"/>
      <c r="F7" s="5"/>
      <c r="G7" s="109"/>
      <c r="H7" s="109"/>
      <c r="I7" s="110"/>
    </row>
    <row r="8" spans="2:9" x14ac:dyDescent="0.25">
      <c r="B8" s="16" t="s">
        <v>1</v>
      </c>
      <c r="C8" s="23" t="s">
        <v>71</v>
      </c>
      <c r="D8" s="5"/>
      <c r="E8" s="5"/>
      <c r="F8" s="5"/>
      <c r="G8" s="109"/>
      <c r="H8" s="109"/>
      <c r="I8" s="110"/>
    </row>
    <row r="9" spans="2:9" x14ac:dyDescent="0.25">
      <c r="B9" s="15" t="s">
        <v>2</v>
      </c>
      <c r="C9" s="22" t="s">
        <v>73</v>
      </c>
      <c r="D9" s="5"/>
      <c r="E9" s="5"/>
      <c r="F9" s="5"/>
      <c r="G9" s="109"/>
      <c r="H9" s="109"/>
      <c r="I9" s="110"/>
    </row>
    <row r="10" spans="2:9" x14ac:dyDescent="0.25">
      <c r="B10" s="16" t="s">
        <v>3</v>
      </c>
      <c r="C10" s="23" t="s">
        <v>79</v>
      </c>
      <c r="D10" s="5"/>
      <c r="E10" s="5"/>
      <c r="F10" s="5"/>
      <c r="G10" s="109"/>
      <c r="H10" s="109"/>
      <c r="I10" s="110"/>
    </row>
    <row r="11" spans="2:9" x14ac:dyDescent="0.25">
      <c r="B11" s="15" t="s">
        <v>4</v>
      </c>
      <c r="C11" s="22" t="s">
        <v>74</v>
      </c>
      <c r="D11" s="5"/>
      <c r="E11" s="5"/>
      <c r="F11" s="5"/>
      <c r="G11" s="109"/>
      <c r="H11" s="109"/>
      <c r="I11" s="110"/>
    </row>
    <row r="12" spans="2:9" x14ac:dyDescent="0.25">
      <c r="B12" s="16" t="s">
        <v>5</v>
      </c>
      <c r="C12" s="23" t="s">
        <v>72</v>
      </c>
      <c r="D12" s="5"/>
      <c r="E12" s="5"/>
      <c r="F12" s="5"/>
      <c r="G12" s="109"/>
      <c r="H12" s="109"/>
      <c r="I12" s="110"/>
    </row>
    <row r="13" spans="2:9" x14ac:dyDescent="0.25">
      <c r="B13" s="14" t="s">
        <v>59</v>
      </c>
      <c r="C13" s="43">
        <v>42439</v>
      </c>
      <c r="D13" s="5"/>
      <c r="E13" s="5"/>
      <c r="F13" s="5"/>
      <c r="G13" s="32"/>
      <c r="H13" s="32"/>
      <c r="I13" s="33"/>
    </row>
    <row r="14" spans="2:9" x14ac:dyDescent="0.25">
      <c r="B14" s="16" t="s">
        <v>60</v>
      </c>
      <c r="C14" s="44">
        <v>42521</v>
      </c>
      <c r="D14" s="5"/>
      <c r="E14" s="5"/>
      <c r="F14" s="5"/>
      <c r="G14" s="32"/>
      <c r="H14" s="32"/>
      <c r="I14" s="33"/>
    </row>
    <row r="15" spans="2:9" x14ac:dyDescent="0.25">
      <c r="B15" s="31" t="s">
        <v>8</v>
      </c>
      <c r="C15" s="42">
        <v>92526</v>
      </c>
      <c r="D15" s="5"/>
      <c r="E15" s="5"/>
      <c r="F15" s="5"/>
      <c r="G15" s="32"/>
      <c r="H15" s="32"/>
      <c r="I15" s="33"/>
    </row>
    <row r="16" spans="2:9" ht="15.75" thickBot="1" x14ac:dyDescent="0.3">
      <c r="B16" s="19"/>
      <c r="C16" s="20"/>
      <c r="D16" s="20"/>
      <c r="E16" s="20"/>
      <c r="F16" s="20"/>
      <c r="G16" s="20"/>
      <c r="H16" s="20"/>
      <c r="I16" s="21"/>
    </row>
    <row r="17" spans="2:9" x14ac:dyDescent="0.25">
      <c r="B17" s="111" t="s">
        <v>9</v>
      </c>
      <c r="C17" s="112"/>
      <c r="D17" s="112"/>
      <c r="E17" s="112"/>
      <c r="F17" s="112"/>
      <c r="G17" s="112"/>
      <c r="H17" s="112"/>
      <c r="I17" s="113"/>
    </row>
    <row r="18" spans="2:9" x14ac:dyDescent="0.25">
      <c r="B18" s="105" t="s">
        <v>75</v>
      </c>
      <c r="C18" s="106"/>
      <c r="D18" s="106"/>
      <c r="E18" s="106"/>
      <c r="F18" s="106"/>
      <c r="G18" s="106"/>
      <c r="H18" s="106"/>
      <c r="I18" s="107"/>
    </row>
    <row r="19" spans="2:9" x14ac:dyDescent="0.25">
      <c r="B19" s="108"/>
      <c r="C19" s="106"/>
      <c r="D19" s="106"/>
      <c r="E19" s="106"/>
      <c r="F19" s="106"/>
      <c r="G19" s="106"/>
      <c r="H19" s="106"/>
      <c r="I19" s="107"/>
    </row>
    <row r="20" spans="2:9" x14ac:dyDescent="0.25">
      <c r="B20" s="108"/>
      <c r="C20" s="106"/>
      <c r="D20" s="106"/>
      <c r="E20" s="106"/>
      <c r="F20" s="106"/>
      <c r="G20" s="106"/>
      <c r="H20" s="106"/>
      <c r="I20" s="107"/>
    </row>
    <row r="21" spans="2:9" x14ac:dyDescent="0.25">
      <c r="B21" s="108"/>
      <c r="C21" s="106"/>
      <c r="D21" s="106"/>
      <c r="E21" s="106"/>
      <c r="F21" s="106"/>
      <c r="G21" s="106"/>
      <c r="H21" s="106"/>
      <c r="I21" s="107"/>
    </row>
    <row r="22" spans="2:9" x14ac:dyDescent="0.25">
      <c r="B22" s="108"/>
      <c r="C22" s="106"/>
      <c r="D22" s="106"/>
      <c r="E22" s="106"/>
      <c r="F22" s="106"/>
      <c r="G22" s="106"/>
      <c r="H22" s="106"/>
      <c r="I22" s="107"/>
    </row>
    <row r="23" spans="2:9" x14ac:dyDescent="0.25">
      <c r="B23" s="12"/>
      <c r="C23" s="5"/>
      <c r="D23" s="5"/>
      <c r="E23" s="5"/>
      <c r="F23" s="5"/>
      <c r="G23" s="5"/>
      <c r="H23" s="5"/>
      <c r="I23" s="13"/>
    </row>
    <row r="24" spans="2:9" x14ac:dyDescent="0.25">
      <c r="B24" s="61" t="s">
        <v>7</v>
      </c>
      <c r="C24" s="62"/>
      <c r="D24" s="62"/>
      <c r="E24" s="62"/>
      <c r="F24" s="62"/>
      <c r="G24" s="62"/>
      <c r="H24" s="62"/>
      <c r="I24" s="63"/>
    </row>
    <row r="25" spans="2:9" x14ac:dyDescent="0.25">
      <c r="B25" s="64" t="s">
        <v>96</v>
      </c>
      <c r="C25" s="65"/>
      <c r="D25" s="65"/>
      <c r="E25" s="65"/>
      <c r="F25" s="65"/>
      <c r="G25" s="65"/>
      <c r="H25" s="65"/>
      <c r="I25" s="66"/>
    </row>
    <row r="26" spans="2:9" x14ac:dyDescent="0.25">
      <c r="B26" s="67"/>
      <c r="C26" s="68"/>
      <c r="D26" s="68"/>
      <c r="E26" s="68"/>
      <c r="F26" s="68"/>
      <c r="G26" s="68"/>
      <c r="H26" s="68"/>
      <c r="I26" s="69"/>
    </row>
    <row r="27" spans="2:9" x14ac:dyDescent="0.25">
      <c r="B27" s="67"/>
      <c r="C27" s="68"/>
      <c r="D27" s="68"/>
      <c r="E27" s="68"/>
      <c r="F27" s="68"/>
      <c r="G27" s="68"/>
      <c r="H27" s="68"/>
      <c r="I27" s="69"/>
    </row>
    <row r="28" spans="2:9" x14ac:dyDescent="0.25">
      <c r="B28" s="67"/>
      <c r="C28" s="68"/>
      <c r="D28" s="68"/>
      <c r="E28" s="68"/>
      <c r="F28" s="68"/>
      <c r="G28" s="68"/>
      <c r="H28" s="68"/>
      <c r="I28" s="69"/>
    </row>
    <row r="29" spans="2:9" x14ac:dyDescent="0.25">
      <c r="B29" s="67"/>
      <c r="C29" s="68"/>
      <c r="D29" s="68"/>
      <c r="E29" s="68"/>
      <c r="F29" s="68"/>
      <c r="G29" s="68"/>
      <c r="H29" s="68"/>
      <c r="I29" s="69"/>
    </row>
    <row r="30" spans="2:9" x14ac:dyDescent="0.25">
      <c r="B30" s="67"/>
      <c r="C30" s="68"/>
      <c r="D30" s="68"/>
      <c r="E30" s="68"/>
      <c r="F30" s="68"/>
      <c r="G30" s="68"/>
      <c r="H30" s="68"/>
      <c r="I30" s="69"/>
    </row>
    <row r="31" spans="2:9" x14ac:dyDescent="0.25">
      <c r="B31" s="67"/>
      <c r="C31" s="68"/>
      <c r="D31" s="68"/>
      <c r="E31" s="68"/>
      <c r="F31" s="68"/>
      <c r="G31" s="68"/>
      <c r="H31" s="68"/>
      <c r="I31" s="69"/>
    </row>
    <row r="32" spans="2:9" x14ac:dyDescent="0.25">
      <c r="B32" s="67"/>
      <c r="C32" s="68"/>
      <c r="D32" s="68"/>
      <c r="E32" s="68"/>
      <c r="F32" s="68"/>
      <c r="G32" s="68"/>
      <c r="H32" s="68"/>
      <c r="I32" s="69"/>
    </row>
    <row r="33" spans="2:9" ht="141" customHeight="1" x14ac:dyDescent="0.25">
      <c r="B33" s="70"/>
      <c r="C33" s="71"/>
      <c r="D33" s="71"/>
      <c r="E33" s="71"/>
      <c r="F33" s="71"/>
      <c r="G33" s="71"/>
      <c r="H33" s="71"/>
      <c r="I33" s="72"/>
    </row>
    <row r="34" spans="2:9" x14ac:dyDescent="0.25">
      <c r="B34" s="12"/>
      <c r="C34" s="5"/>
      <c r="D34" s="5"/>
      <c r="E34" s="5"/>
      <c r="F34" s="5"/>
      <c r="G34" s="5"/>
      <c r="H34" s="5"/>
      <c r="I34" s="13"/>
    </row>
    <row r="35" spans="2:9" x14ac:dyDescent="0.25">
      <c r="B35" s="114" t="s">
        <v>23</v>
      </c>
      <c r="C35" s="115"/>
      <c r="D35" s="115"/>
      <c r="E35" s="115"/>
      <c r="F35" s="115"/>
      <c r="G35" s="115"/>
      <c r="H35" s="115"/>
      <c r="I35" s="116"/>
    </row>
    <row r="36" spans="2:9" ht="15.75" customHeight="1" x14ac:dyDescent="0.25">
      <c r="B36" s="14" t="s">
        <v>10</v>
      </c>
      <c r="C36" s="2" t="s">
        <v>108</v>
      </c>
      <c r="D36" s="103" t="s">
        <v>11</v>
      </c>
      <c r="E36" s="97"/>
      <c r="F36" s="97"/>
      <c r="G36" s="97"/>
      <c r="H36" s="97"/>
      <c r="I36" s="104"/>
    </row>
    <row r="37" spans="2:9" ht="16.5" customHeight="1" x14ac:dyDescent="0.25">
      <c r="B37" s="16" t="s">
        <v>12</v>
      </c>
      <c r="C37" s="4" t="s">
        <v>108</v>
      </c>
      <c r="D37" s="86" t="s">
        <v>13</v>
      </c>
      <c r="E37" s="87"/>
      <c r="F37" s="87"/>
      <c r="G37" s="87"/>
      <c r="H37" s="87"/>
      <c r="I37" s="88"/>
    </row>
    <row r="38" spans="2:9" ht="15.75" customHeight="1" x14ac:dyDescent="0.25">
      <c r="B38" s="15" t="s">
        <v>14</v>
      </c>
      <c r="C38" s="3" t="s">
        <v>108</v>
      </c>
      <c r="D38" s="103" t="s">
        <v>15</v>
      </c>
      <c r="E38" s="97"/>
      <c r="F38" s="97"/>
      <c r="G38" s="97"/>
      <c r="H38" s="97"/>
      <c r="I38" s="104"/>
    </row>
    <row r="39" spans="2:9" ht="15.75" customHeight="1" x14ac:dyDescent="0.25">
      <c r="B39" s="16" t="s">
        <v>58</v>
      </c>
      <c r="C39" s="4" t="s">
        <v>108</v>
      </c>
      <c r="D39" s="86"/>
      <c r="E39" s="87"/>
      <c r="F39" s="87"/>
      <c r="G39" s="87"/>
      <c r="H39" s="87"/>
      <c r="I39" s="88"/>
    </row>
    <row r="40" spans="2:9" x14ac:dyDescent="0.25">
      <c r="B40" s="15" t="s">
        <v>16</v>
      </c>
      <c r="C40" s="3" t="s">
        <v>17</v>
      </c>
      <c r="D40" s="103" t="s">
        <v>18</v>
      </c>
      <c r="E40" s="97"/>
      <c r="F40" s="97"/>
      <c r="G40" s="97"/>
      <c r="H40" s="97"/>
      <c r="I40" s="104"/>
    </row>
    <row r="41" spans="2:9" x14ac:dyDescent="0.25">
      <c r="B41" s="16" t="s">
        <v>19</v>
      </c>
      <c r="C41" s="4" t="s">
        <v>80</v>
      </c>
      <c r="D41" s="86"/>
      <c r="E41" s="87"/>
      <c r="F41" s="87"/>
      <c r="G41" s="87"/>
      <c r="H41" s="87"/>
      <c r="I41" s="88"/>
    </row>
    <row r="42" spans="2:9" x14ac:dyDescent="0.25">
      <c r="B42" s="15" t="s">
        <v>20</v>
      </c>
      <c r="C42" s="3" t="s">
        <v>21</v>
      </c>
      <c r="D42" s="103" t="s">
        <v>22</v>
      </c>
      <c r="E42" s="97"/>
      <c r="F42" s="97"/>
      <c r="G42" s="97"/>
      <c r="H42" s="97"/>
      <c r="I42" s="104"/>
    </row>
    <row r="43" spans="2:9" x14ac:dyDescent="0.25">
      <c r="B43" s="12"/>
      <c r="C43" s="5"/>
      <c r="D43" s="5"/>
      <c r="E43" s="5"/>
      <c r="F43" s="5"/>
      <c r="G43" s="5"/>
      <c r="H43" s="5"/>
      <c r="I43" s="13"/>
    </row>
    <row r="44" spans="2:9" x14ac:dyDescent="0.25">
      <c r="B44" s="100" t="s">
        <v>24</v>
      </c>
      <c r="C44" s="101"/>
      <c r="D44" s="101"/>
      <c r="E44" s="101"/>
      <c r="F44" s="102"/>
      <c r="G44" s="10" t="s">
        <v>25</v>
      </c>
      <c r="H44" s="11" t="s">
        <v>26</v>
      </c>
      <c r="I44" s="17" t="s">
        <v>27</v>
      </c>
    </row>
    <row r="45" spans="2:9" ht="15.75" customHeight="1" x14ac:dyDescent="0.25">
      <c r="B45" s="75" t="s">
        <v>95</v>
      </c>
      <c r="C45" s="76"/>
      <c r="D45" s="76"/>
      <c r="E45" s="76"/>
      <c r="F45" s="76"/>
      <c r="G45" s="47">
        <v>42528</v>
      </c>
      <c r="H45" s="47">
        <v>42528</v>
      </c>
      <c r="I45" s="51" t="s">
        <v>76</v>
      </c>
    </row>
    <row r="46" spans="2:9" s="46" customFormat="1" ht="15.75" customHeight="1" x14ac:dyDescent="0.25">
      <c r="B46" s="117" t="s">
        <v>94</v>
      </c>
      <c r="C46" s="118"/>
      <c r="D46" s="118"/>
      <c r="E46" s="118"/>
      <c r="F46" s="118"/>
      <c r="G46" s="48">
        <v>42528</v>
      </c>
      <c r="H46" s="48">
        <v>42528</v>
      </c>
      <c r="I46" s="52" t="s">
        <v>76</v>
      </c>
    </row>
    <row r="47" spans="2:9" s="46" customFormat="1" ht="15.75" customHeight="1" x14ac:dyDescent="0.25">
      <c r="B47" s="75" t="s">
        <v>81</v>
      </c>
      <c r="C47" s="76"/>
      <c r="D47" s="76"/>
      <c r="E47" s="76"/>
      <c r="F47" s="76"/>
      <c r="G47" s="47">
        <v>42539</v>
      </c>
      <c r="H47" s="47">
        <v>42539</v>
      </c>
      <c r="I47" s="51" t="s">
        <v>76</v>
      </c>
    </row>
    <row r="48" spans="2:9" s="46" customFormat="1" ht="15.75" customHeight="1" x14ac:dyDescent="0.25">
      <c r="B48" s="117" t="s">
        <v>82</v>
      </c>
      <c r="C48" s="118"/>
      <c r="D48" s="118"/>
      <c r="E48" s="118"/>
      <c r="F48" s="118"/>
      <c r="G48" s="49">
        <v>42552</v>
      </c>
      <c r="H48" s="49">
        <v>42552</v>
      </c>
      <c r="I48" s="53" t="s">
        <v>76</v>
      </c>
    </row>
    <row r="49" spans="2:9" s="46" customFormat="1" ht="15.75" customHeight="1" x14ac:dyDescent="0.25">
      <c r="B49" s="75" t="s">
        <v>83</v>
      </c>
      <c r="C49" s="76"/>
      <c r="D49" s="76"/>
      <c r="E49" s="76"/>
      <c r="F49" s="76"/>
      <c r="G49" s="50">
        <v>42545</v>
      </c>
      <c r="H49" s="50">
        <v>42545</v>
      </c>
      <c r="I49" s="54" t="s">
        <v>76</v>
      </c>
    </row>
    <row r="50" spans="2:9" s="46" customFormat="1" ht="15.75" customHeight="1" x14ac:dyDescent="0.25">
      <c r="B50" s="117" t="s">
        <v>84</v>
      </c>
      <c r="C50" s="118"/>
      <c r="D50" s="118"/>
      <c r="E50" s="118"/>
      <c r="F50" s="118"/>
      <c r="G50" s="48">
        <v>42538</v>
      </c>
      <c r="H50" s="48">
        <v>42538</v>
      </c>
      <c r="I50" s="53" t="s">
        <v>76</v>
      </c>
    </row>
    <row r="51" spans="2:9" s="46" customFormat="1" ht="15.75" customHeight="1" x14ac:dyDescent="0.25">
      <c r="B51" s="75" t="s">
        <v>85</v>
      </c>
      <c r="C51" s="76"/>
      <c r="D51" s="76"/>
      <c r="E51" s="76"/>
      <c r="F51" s="76"/>
      <c r="G51" s="50">
        <v>42538</v>
      </c>
      <c r="H51" s="50">
        <v>42538</v>
      </c>
      <c r="I51" s="54" t="s">
        <v>76</v>
      </c>
    </row>
    <row r="52" spans="2:9" s="46" customFormat="1" ht="15.75" customHeight="1" x14ac:dyDescent="0.25">
      <c r="B52" s="117" t="s">
        <v>86</v>
      </c>
      <c r="C52" s="118"/>
      <c r="D52" s="118"/>
      <c r="E52" s="118"/>
      <c r="F52" s="118"/>
      <c r="G52" s="48">
        <v>42559</v>
      </c>
      <c r="H52" s="48">
        <v>42559</v>
      </c>
      <c r="I52" s="53" t="s">
        <v>93</v>
      </c>
    </row>
    <row r="53" spans="2:9" s="46" customFormat="1" ht="15.75" customHeight="1" x14ac:dyDescent="0.25">
      <c r="B53" s="75" t="s">
        <v>87</v>
      </c>
      <c r="C53" s="76"/>
      <c r="D53" s="76"/>
      <c r="E53" s="76"/>
      <c r="F53" s="76"/>
      <c r="G53" s="47">
        <v>42566</v>
      </c>
      <c r="H53" s="47">
        <v>42566</v>
      </c>
      <c r="I53" s="54" t="s">
        <v>93</v>
      </c>
    </row>
    <row r="54" spans="2:9" s="46" customFormat="1" ht="15.75" customHeight="1" x14ac:dyDescent="0.25">
      <c r="B54" s="117" t="s">
        <v>88</v>
      </c>
      <c r="C54" s="118"/>
      <c r="D54" s="118"/>
      <c r="E54" s="118"/>
      <c r="F54" s="118"/>
      <c r="G54" s="48">
        <v>42566</v>
      </c>
      <c r="H54" s="48">
        <v>42566</v>
      </c>
      <c r="I54" s="53" t="s">
        <v>93</v>
      </c>
    </row>
    <row r="55" spans="2:9" s="46" customFormat="1" ht="15.75" customHeight="1" x14ac:dyDescent="0.25">
      <c r="B55" s="75" t="s">
        <v>89</v>
      </c>
      <c r="C55" s="76"/>
      <c r="D55" s="76"/>
      <c r="E55" s="76"/>
      <c r="F55" s="76"/>
      <c r="G55" s="50">
        <v>42582</v>
      </c>
      <c r="H55" s="50">
        <v>42582</v>
      </c>
      <c r="I55" s="54" t="s">
        <v>93</v>
      </c>
    </row>
    <row r="56" spans="2:9" s="46" customFormat="1" ht="15.75" customHeight="1" x14ac:dyDescent="0.25">
      <c r="B56" s="117" t="s">
        <v>90</v>
      </c>
      <c r="C56" s="118"/>
      <c r="D56" s="118"/>
      <c r="E56" s="118"/>
      <c r="F56" s="118"/>
      <c r="G56" s="49">
        <v>42582</v>
      </c>
      <c r="H56" s="49">
        <v>42582</v>
      </c>
      <c r="I56" s="53" t="s">
        <v>93</v>
      </c>
    </row>
    <row r="57" spans="2:9" s="46" customFormat="1" ht="15.75" customHeight="1" x14ac:dyDescent="0.25">
      <c r="B57" s="75" t="s">
        <v>91</v>
      </c>
      <c r="C57" s="76"/>
      <c r="D57" s="76"/>
      <c r="E57" s="76"/>
      <c r="F57" s="76"/>
      <c r="G57" s="47">
        <v>42597</v>
      </c>
      <c r="H57" s="47">
        <v>42597</v>
      </c>
      <c r="I57" s="54" t="s">
        <v>93</v>
      </c>
    </row>
    <row r="58" spans="2:9" s="46" customFormat="1" ht="15.75" customHeight="1" x14ac:dyDescent="0.25">
      <c r="B58" s="117" t="s">
        <v>92</v>
      </c>
      <c r="C58" s="118"/>
      <c r="D58" s="118"/>
      <c r="E58" s="118"/>
      <c r="F58" s="118"/>
      <c r="G58" s="49">
        <v>42597</v>
      </c>
      <c r="H58" s="49">
        <v>42597</v>
      </c>
      <c r="I58" s="53" t="s">
        <v>93</v>
      </c>
    </row>
    <row r="59" spans="2:9" x14ac:dyDescent="0.25">
      <c r="B59" s="12"/>
      <c r="C59" s="5"/>
      <c r="D59" s="5"/>
      <c r="E59" s="5"/>
      <c r="F59" s="5"/>
      <c r="G59" s="5"/>
      <c r="H59" s="5"/>
      <c r="I59" s="13"/>
    </row>
    <row r="60" spans="2:9" x14ac:dyDescent="0.25">
      <c r="B60" s="98" t="s">
        <v>28</v>
      </c>
      <c r="C60" s="99"/>
      <c r="D60" s="5"/>
      <c r="E60" s="92" t="s">
        <v>36</v>
      </c>
      <c r="F60" s="93"/>
      <c r="G60" s="93"/>
      <c r="H60" s="93"/>
      <c r="I60" s="94"/>
    </row>
    <row r="61" spans="2:9" x14ac:dyDescent="0.25">
      <c r="B61" s="14" t="s">
        <v>29</v>
      </c>
      <c r="C61" s="6" t="s">
        <v>30</v>
      </c>
      <c r="D61" s="30"/>
      <c r="E61" s="95" t="s">
        <v>37</v>
      </c>
      <c r="F61" s="96"/>
      <c r="G61" s="83">
        <v>0</v>
      </c>
      <c r="H61" s="84"/>
      <c r="I61" s="85"/>
    </row>
    <row r="62" spans="2:9" x14ac:dyDescent="0.25">
      <c r="B62" s="16" t="s">
        <v>31</v>
      </c>
      <c r="C62" s="25" t="s">
        <v>32</v>
      </c>
      <c r="D62" s="30"/>
      <c r="E62" s="28" t="s">
        <v>38</v>
      </c>
      <c r="F62" s="24"/>
      <c r="G62" s="77">
        <v>100</v>
      </c>
      <c r="H62" s="78"/>
      <c r="I62" s="79"/>
    </row>
    <row r="63" spans="2:9" x14ac:dyDescent="0.25">
      <c r="B63" s="15" t="s">
        <v>33</v>
      </c>
      <c r="C63" s="7" t="s">
        <v>34</v>
      </c>
      <c r="D63" s="30"/>
      <c r="E63" s="97" t="s">
        <v>39</v>
      </c>
      <c r="F63" s="97"/>
      <c r="G63" s="80">
        <v>100</v>
      </c>
      <c r="H63" s="81"/>
      <c r="I63" s="82"/>
    </row>
    <row r="64" spans="2:9" x14ac:dyDescent="0.25">
      <c r="B64" s="16" t="s">
        <v>35</v>
      </c>
      <c r="C64" s="7" t="s">
        <v>107</v>
      </c>
      <c r="D64" s="30"/>
      <c r="E64" s="73" t="s">
        <v>40</v>
      </c>
      <c r="F64" s="73"/>
      <c r="G64" s="73"/>
      <c r="H64" s="73"/>
      <c r="I64" s="74"/>
    </row>
    <row r="65" spans="2:9" x14ac:dyDescent="0.25">
      <c r="B65" s="12"/>
      <c r="C65" s="5"/>
      <c r="D65" s="30"/>
      <c r="E65" s="29" t="s">
        <v>41</v>
      </c>
      <c r="F65" s="8" t="s">
        <v>44</v>
      </c>
      <c r="G65" s="9" t="s">
        <v>42</v>
      </c>
      <c r="H65" s="8" t="s">
        <v>43</v>
      </c>
      <c r="I65" s="18" t="s">
        <v>45</v>
      </c>
    </row>
    <row r="66" spans="2:9" x14ac:dyDescent="0.25">
      <c r="B66" s="12"/>
      <c r="C66" s="5"/>
      <c r="D66" s="5"/>
      <c r="E66" s="26"/>
      <c r="F66" s="26"/>
      <c r="G66" s="26"/>
      <c r="H66" s="26"/>
      <c r="I66" s="27"/>
    </row>
    <row r="67" spans="2:9" x14ac:dyDescent="0.25">
      <c r="B67" s="98" t="s">
        <v>46</v>
      </c>
      <c r="C67" s="73"/>
      <c r="D67" s="73"/>
      <c r="E67" s="73"/>
      <c r="F67" s="73"/>
      <c r="G67" s="73"/>
      <c r="H67" s="73"/>
      <c r="I67" s="74"/>
    </row>
    <row r="68" spans="2:9" x14ac:dyDescent="0.25">
      <c r="B68" s="59" t="s">
        <v>47</v>
      </c>
      <c r="C68" s="60"/>
      <c r="D68" s="120"/>
      <c r="E68" s="121"/>
      <c r="F68" s="121"/>
      <c r="G68" s="121"/>
      <c r="H68" s="121"/>
      <c r="I68" s="122"/>
    </row>
    <row r="69" spans="2:9" x14ac:dyDescent="0.25">
      <c r="B69" s="57" t="s">
        <v>48</v>
      </c>
      <c r="C69" s="58"/>
      <c r="D69" s="86"/>
      <c r="E69" s="87"/>
      <c r="F69" s="87"/>
      <c r="G69" s="87"/>
      <c r="H69" s="87"/>
      <c r="I69" s="119"/>
    </row>
    <row r="70" spans="2:9" ht="15.75" thickBot="1" x14ac:dyDescent="0.3">
      <c r="B70" s="19"/>
      <c r="C70" s="20"/>
      <c r="D70" s="20"/>
      <c r="E70" s="20"/>
      <c r="F70" s="20"/>
      <c r="G70" s="20"/>
      <c r="H70" s="20"/>
      <c r="I70" s="21"/>
    </row>
  </sheetData>
  <mergeCells count="42">
    <mergeCell ref="B53:F53"/>
    <mergeCell ref="B54:F54"/>
    <mergeCell ref="B55:F55"/>
    <mergeCell ref="B56:F56"/>
    <mergeCell ref="B57:F57"/>
    <mergeCell ref="B48:F48"/>
    <mergeCell ref="B49:F49"/>
    <mergeCell ref="B50:F50"/>
    <mergeCell ref="B51:F51"/>
    <mergeCell ref="B52:F52"/>
    <mergeCell ref="B4:I4"/>
    <mergeCell ref="E60:I60"/>
    <mergeCell ref="E61:F61"/>
    <mergeCell ref="E63:F63"/>
    <mergeCell ref="B60:C60"/>
    <mergeCell ref="B44:F44"/>
    <mergeCell ref="D36:I36"/>
    <mergeCell ref="D37:I37"/>
    <mergeCell ref="D38:I38"/>
    <mergeCell ref="D40:I40"/>
    <mergeCell ref="D41:I41"/>
    <mergeCell ref="D42:I42"/>
    <mergeCell ref="B18:I22"/>
    <mergeCell ref="G6:I12"/>
    <mergeCell ref="B17:I17"/>
    <mergeCell ref="B35:I35"/>
    <mergeCell ref="B69:C69"/>
    <mergeCell ref="B68:C68"/>
    <mergeCell ref="B24:I24"/>
    <mergeCell ref="B25:I33"/>
    <mergeCell ref="E64:I64"/>
    <mergeCell ref="B45:F45"/>
    <mergeCell ref="G62:I62"/>
    <mergeCell ref="G63:I63"/>
    <mergeCell ref="G61:I61"/>
    <mergeCell ref="D39:I39"/>
    <mergeCell ref="B58:F58"/>
    <mergeCell ref="D69:I69"/>
    <mergeCell ref="D68:I68"/>
    <mergeCell ref="B67:I67"/>
    <mergeCell ref="B46:F46"/>
    <mergeCell ref="B47:F47"/>
  </mergeCells>
  <dataValidations disablePrompts="1" count="1">
    <dataValidation type="list" allowBlank="1" showInputMessage="1" showErrorMessage="1" sqref="C9">
      <formula1>"Development, Maintenance"</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6" sqref="C6"/>
    </sheetView>
  </sheetViews>
  <sheetFormatPr defaultRowHeight="15" x14ac:dyDescent="0.25"/>
  <cols>
    <col min="4" max="4" width="11.42578125" bestFit="1" customWidth="1"/>
    <col min="5" max="5" width="20" bestFit="1" customWidth="1"/>
    <col min="6" max="6" width="23" bestFit="1" customWidth="1"/>
    <col min="7" max="7" width="12" bestFit="1" customWidth="1"/>
    <col min="8" max="8" width="64.28515625" bestFit="1" customWidth="1"/>
    <col min="14" max="14" width="13.140625" bestFit="1" customWidth="1"/>
    <col min="15" max="15" width="13.140625" customWidth="1"/>
    <col min="16" max="16" width="11.28515625" bestFit="1" customWidth="1"/>
  </cols>
  <sheetData>
    <row r="1" spans="1:8" x14ac:dyDescent="0.25">
      <c r="A1" s="123" t="s">
        <v>55</v>
      </c>
      <c r="B1" s="123"/>
      <c r="C1" s="123"/>
      <c r="D1" s="123"/>
      <c r="E1" s="123"/>
      <c r="F1" s="123"/>
      <c r="G1" s="123"/>
      <c r="H1" s="123"/>
    </row>
    <row r="2" spans="1:8" x14ac:dyDescent="0.25">
      <c r="A2" t="s">
        <v>49</v>
      </c>
      <c r="B2" t="s">
        <v>50</v>
      </c>
      <c r="C2" t="s">
        <v>51</v>
      </c>
      <c r="D2" t="s">
        <v>52</v>
      </c>
      <c r="E2" t="s">
        <v>57</v>
      </c>
      <c r="F2" t="s">
        <v>56</v>
      </c>
      <c r="G2" t="s">
        <v>53</v>
      </c>
      <c r="H2" t="s">
        <v>54</v>
      </c>
    </row>
    <row r="3" spans="1:8" x14ac:dyDescent="0.25">
      <c r="A3" s="55" t="s">
        <v>97</v>
      </c>
      <c r="B3" s="55" t="s">
        <v>98</v>
      </c>
      <c r="C3" s="55" t="s">
        <v>62</v>
      </c>
      <c r="D3" s="55">
        <v>100</v>
      </c>
      <c r="E3" s="56">
        <v>42439</v>
      </c>
      <c r="F3" s="56">
        <v>42582</v>
      </c>
      <c r="G3" s="55" t="s">
        <v>104</v>
      </c>
      <c r="H3" s="55" t="s">
        <v>105</v>
      </c>
    </row>
    <row r="4" spans="1:8" x14ac:dyDescent="0.25">
      <c r="A4" s="55" t="s">
        <v>99</v>
      </c>
      <c r="B4" s="55" t="s">
        <v>100</v>
      </c>
      <c r="C4" s="55" t="s">
        <v>68</v>
      </c>
      <c r="D4" s="55">
        <v>100</v>
      </c>
      <c r="E4" s="56">
        <v>42439</v>
      </c>
      <c r="F4" s="56">
        <v>42582</v>
      </c>
      <c r="G4" s="55" t="s">
        <v>104</v>
      </c>
      <c r="H4" s="55" t="s">
        <v>105</v>
      </c>
    </row>
    <row r="5" spans="1:8" x14ac:dyDescent="0.25">
      <c r="A5" s="55" t="s">
        <v>101</v>
      </c>
      <c r="B5" s="55" t="s">
        <v>98</v>
      </c>
      <c r="C5" s="55" t="s">
        <v>68</v>
      </c>
      <c r="D5" s="55">
        <v>100</v>
      </c>
      <c r="E5" s="56">
        <v>42439</v>
      </c>
      <c r="F5" s="56">
        <v>42597</v>
      </c>
      <c r="G5" s="55" t="s">
        <v>104</v>
      </c>
      <c r="H5" s="55" t="s">
        <v>105</v>
      </c>
    </row>
    <row r="6" spans="1:8" x14ac:dyDescent="0.25">
      <c r="A6" s="55" t="s">
        <v>102</v>
      </c>
      <c r="B6" s="55" t="s">
        <v>103</v>
      </c>
      <c r="C6" s="55" t="s">
        <v>106</v>
      </c>
      <c r="D6" s="55">
        <v>100</v>
      </c>
      <c r="E6" s="56">
        <v>42439</v>
      </c>
      <c r="F6" s="56">
        <v>42552</v>
      </c>
      <c r="G6" s="55" t="s">
        <v>104</v>
      </c>
      <c r="H6" s="55" t="s">
        <v>105</v>
      </c>
    </row>
    <row r="9" spans="1:8" x14ac:dyDescent="0.25">
      <c r="D9" s="45"/>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2"/>
  <sheetViews>
    <sheetView workbookViewId="0">
      <selection activeCell="A26" sqref="A26"/>
    </sheetView>
  </sheetViews>
  <sheetFormatPr defaultRowHeight="15" x14ac:dyDescent="0.25"/>
  <cols>
    <col min="1" max="1" width="13.140625" customWidth="1"/>
    <col min="2" max="2" width="14.5703125" bestFit="1" customWidth="1"/>
    <col min="6" max="6" width="12.140625" bestFit="1" customWidth="1"/>
  </cols>
  <sheetData>
    <row r="3" spans="1:7" x14ac:dyDescent="0.25">
      <c r="A3" s="46"/>
      <c r="E3" s="36" t="s">
        <v>51</v>
      </c>
      <c r="F3" s="36" t="s">
        <v>66</v>
      </c>
      <c r="G3" s="36" t="s">
        <v>67</v>
      </c>
    </row>
    <row r="4" spans="1:7" x14ac:dyDescent="0.25">
      <c r="A4" s="35"/>
      <c r="B4" s="34"/>
      <c r="E4" s="37" t="s">
        <v>62</v>
      </c>
      <c r="F4" s="38">
        <v>2</v>
      </c>
      <c r="G4" s="39">
        <f>F4/(SUM($F$4:$F$12))</f>
        <v>0.5</v>
      </c>
    </row>
    <row r="5" spans="1:7" x14ac:dyDescent="0.25">
      <c r="A5" s="35"/>
      <c r="B5" s="34"/>
      <c r="E5" s="37" t="s">
        <v>61</v>
      </c>
      <c r="F5" s="38">
        <v>0</v>
      </c>
      <c r="G5" s="39">
        <f t="shared" ref="G5:G11" si="0">F5/(SUM($F$4:$F$12))</f>
        <v>0</v>
      </c>
    </row>
    <row r="6" spans="1:7" x14ac:dyDescent="0.25">
      <c r="A6" s="35"/>
      <c r="B6" s="34"/>
      <c r="E6" s="37" t="s">
        <v>68</v>
      </c>
      <c r="F6" s="38">
        <v>2</v>
      </c>
      <c r="G6" s="39">
        <f t="shared" si="0"/>
        <v>0.5</v>
      </c>
    </row>
    <row r="7" spans="1:7" x14ac:dyDescent="0.25">
      <c r="A7" s="35"/>
      <c r="B7" s="34"/>
      <c r="E7" s="37" t="s">
        <v>63</v>
      </c>
      <c r="F7" s="38">
        <v>0</v>
      </c>
      <c r="G7" s="39">
        <f t="shared" si="0"/>
        <v>0</v>
      </c>
    </row>
    <row r="8" spans="1:7" x14ac:dyDescent="0.25">
      <c r="A8" s="35"/>
      <c r="B8" s="34"/>
      <c r="E8" s="37" t="s">
        <v>64</v>
      </c>
      <c r="F8" s="38">
        <v>0</v>
      </c>
      <c r="G8" s="39">
        <f t="shared" si="0"/>
        <v>0</v>
      </c>
    </row>
    <row r="9" spans="1:7" x14ac:dyDescent="0.25">
      <c r="A9" s="35"/>
      <c r="B9" s="34"/>
      <c r="E9" s="37" t="s">
        <v>65</v>
      </c>
      <c r="F9" s="38">
        <v>0</v>
      </c>
      <c r="G9" s="39">
        <f t="shared" si="0"/>
        <v>0</v>
      </c>
    </row>
    <row r="10" spans="1:7" x14ac:dyDescent="0.25">
      <c r="A10" s="35"/>
      <c r="B10" s="34"/>
      <c r="E10" s="37" t="s">
        <v>69</v>
      </c>
      <c r="F10" s="38">
        <v>0</v>
      </c>
      <c r="G10" s="39">
        <f t="shared" si="0"/>
        <v>0</v>
      </c>
    </row>
    <row r="11" spans="1:7" x14ac:dyDescent="0.25">
      <c r="A11" s="35"/>
      <c r="B11" s="34"/>
      <c r="E11" s="37" t="s">
        <v>70</v>
      </c>
      <c r="F11" s="38"/>
      <c r="G11" s="39">
        <f t="shared" si="0"/>
        <v>0</v>
      </c>
    </row>
    <row r="12" spans="1:7" x14ac:dyDescent="0.25">
      <c r="E12" s="3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MonthlyProjectStatus</vt:lpstr>
      <vt:lpstr>ConsultantMatrix</vt:lpstr>
      <vt:lpstr>Pivot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younus A</dc:creator>
  <cp:lastModifiedBy>Parthiban Jayaraman</cp:lastModifiedBy>
  <dcterms:created xsi:type="dcterms:W3CDTF">2016-03-16T04:41:26Z</dcterms:created>
  <dcterms:modified xsi:type="dcterms:W3CDTF">2016-06-07T04:42:46Z</dcterms:modified>
</cp:coreProperties>
</file>