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5" r:id="rId4"/>
  </pivotCaches>
</workbook>
</file>

<file path=xl/calcChain.xml><?xml version="1.0" encoding="utf-8"?>
<calcChain xmlns="http://schemas.openxmlformats.org/spreadsheetml/2006/main">
  <c r="G5" i="3" l="1"/>
  <c r="G4" i="3"/>
</calcChain>
</file>

<file path=xl/sharedStrings.xml><?xml version="1.0" encoding="utf-8"?>
<sst xmlns="http://schemas.openxmlformats.org/spreadsheetml/2006/main" count="116" uniqueCount="96">
  <si>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</si>
  <si>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</si>
  <si>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</si>
  <si>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</si>
  <si>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</si>
  <si>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</si>
  <si>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</si>
  <si>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</si>
  <si>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</si>
  <si>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</si>
  <si>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</si>
  <si>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</si>
  <si>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</si>
  <si>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</si>
  <si>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</si>
  <si>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</si>
  <si>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</si>
  <si>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>&lt;Count of open issues&gt;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</si>
  <si>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</si>
  <si>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</si>
  <si>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</si>
  <si>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</si>
  <si>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</si>
  <si>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</si>
  <si>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</si>
  <si>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</si>
  <si>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</si>
  <si>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</si>
  <si>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</si>
  <si>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</si>
  <si>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</si>
  <si>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</si>
  <si>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</si>
  <si>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</si>
  <si>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</si>
  <si>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</si>
  <si>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</si>
  <si>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</si>
  <si>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</si>
  <si>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</si>
  <si>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</si>
  <si>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</si>
  <si>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</si>
  <si>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</si>
  <si>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</si>
  <si>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</si>
  <si>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</si>
  <si>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</si>
  <si>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</si>
  <si>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</si>
  <si>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</si>
  <si>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</si>
  <si>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</si>
  <si>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</si>
  <si>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</si>
  <si>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</si>
  <si>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</si>
  <si>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</si>
  <si>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</si>
  <si>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</si>
  <si>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</si>
  <si>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</si>
  <si>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</si>
  <si>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</si>
  <si>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</si>
  <si>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</si>
  <si>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</si>
  <si>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</si>
  <si>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</si>
  <si>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</si>
  <si>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</si>
  <si>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</si>
  <si>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</si>
  <si>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</si>
  <si>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</si>
  <si>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</si>
  <si>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</si>
  <si>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</si>
  <si>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Development</t>
  </si>
  <si>
    <t>Completed</t>
  </si>
  <si>
    <t>WIP</t>
  </si>
  <si>
    <t>Testing and corrections</t>
  </si>
  <si>
    <t>Equity Research Offering Monthly Status Report - March 2016</t>
  </si>
  <si>
    <t>Resume Analytics</t>
  </si>
  <si>
    <t>Ranganathan Rajkumar</t>
  </si>
  <si>
    <t>UI Development</t>
  </si>
  <si>
    <t>PRJ-4699</t>
  </si>
  <si>
    <t>OEG</t>
  </si>
  <si>
    <t>TBD</t>
  </si>
  <si>
    <t>Profile matching based on skill set</t>
  </si>
  <si>
    <t>Yet to start</t>
  </si>
  <si>
    <t>Context + is a text mining offering
1) Resume Analytics - To match the profile with the corresponding job description and rank them based on skill set, location, years of experience and other entity extracted from the profile.
2) Store in a central place and Process the information as required
3) Vector space model algorithm is used to rank the profiles.</t>
  </si>
  <si>
    <t>Prioritization  based on the business rules</t>
  </si>
  <si>
    <t xml:space="preserve">Entity extraction </t>
  </si>
  <si>
    <t>NLP and POS Tagging in the algorithm for Ranking Prioritization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</si>
  <si>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color theme="1"/>
        <rFont val="Calibri"/>
        <family val="2"/>
        <scheme val="minor"/>
      </rPr>
      <t>Code Development -  30/4/2016</t>
    </r>
    <r>
      <rPr>
        <sz val="11"/>
        <color rgb="FF00B050"/>
        <rFont val="Calibri"/>
        <family val="2"/>
        <scheme val="minor"/>
      </rPr>
      <t xml:space="preserve"> WIP</t>
    </r>
    <r>
      <rPr>
        <sz val="11"/>
        <color theme="1"/>
        <rFont val="Calibri"/>
        <family val="2"/>
        <scheme val="minor"/>
      </rPr>
      <t xml:space="preserve">
Conversion of PDF documents into Text  - 26/04/2016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Updated Entity extraction - 25/04/2016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
Output in Tabular format. -25/04/2016 </t>
    </r>
    <r>
      <rPr>
        <sz val="11"/>
        <color rgb="FF00B050"/>
        <rFont val="Calibri"/>
        <family val="2"/>
        <scheme val="minor"/>
      </rPr>
      <t>Completed</t>
    </r>
    <r>
      <rPr>
        <b/>
        <i/>
        <sz val="11"/>
        <color theme="1"/>
        <rFont val="Calibri"/>
        <family val="2"/>
        <scheme val="minor"/>
      </rPr>
      <t xml:space="preserve">
Challenges:
</t>
    </r>
    <r>
      <rPr>
        <sz val="11"/>
        <color theme="1"/>
        <rFont val="Calibri"/>
        <family val="2"/>
        <scheme val="minor"/>
      </rPr>
      <t>Ranking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Prioritization based on the Business rules.
Pre-Processing of the resumes.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</si>
</sst>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8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3" borderId="16" xfId="0" applyNumberFormat="1" applyFill="1" applyBorder="1" applyAlignment="1"/>
    <xf numFmtId="14" fontId="0" fillId="4" borderId="15" xfId="0" applyNumberFormat="1" applyFill="1" applyBorder="1" applyAlignment="1"/>
    <xf numFmtId="14" fontId="0" fillId="4" borderId="17" xfId="0" applyNumberFormat="1" applyFill="1" applyBorder="1" applyAlignment="1"/>
    <xf numFmtId="9" fontId="0" fillId="0" borderId="0" xfId="0" applyNumberFormat="1"/>
    <xf numFmtId="0" fontId="0" fillId="3" borderId="3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14" fontId="0" fillId="3" borderId="25" xfId="0" applyNumberFormat="1" applyFill="1" applyBorder="1" applyAlignment="1"/>
    <xf numFmtId="14" fontId="0" fillId="3" borderId="24" xfId="0" applyNumberFormat="1" applyFill="1" applyBorder="1" applyAlignment="1"/>
    <xf numFmtId="0" fontId="0" fillId="3" borderId="33" xfId="0" applyFill="1" applyBorder="1" applyAlignment="1"/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98020480"/>
        <c:axId val="198030464"/>
        <c:axId val="0"/>
      </c:bar3DChart>
      <c:catAx>
        <c:axId val="198020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030464"/>
        <c:crosses val="autoZero"/>
        <c:auto val="1"/>
        <c:lblAlgn val="ctr"/>
        <c:lblOffset val="100"/>
        <c:noMultiLvlLbl val="0"/>
      </c:catAx>
      <c:valAx>
        <c:axId val="1980304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9802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12681088"/>
        <c:axId val="212682624"/>
        <c:axId val="0"/>
      </c:bar3DChart>
      <c:catAx>
        <c:axId val="212681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82624"/>
        <c:crosses val="autoZero"/>
        <c:auto val="1"/>
        <c:lblAlgn val="ctr"/>
        <c:lblOffset val="100"/>
        <c:noMultiLvlLbl val="0"/>
      </c:catAx>
      <c:valAx>
        <c:axId val="2126826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126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 younus A" refreshedDate="42450.750070833332" createdVersion="4" refreshedVersion="4" minRefreshableVersion="3" recordCount="17">
  <cacheSource type="worksheet">
    <worksheetSource ref="A2:H31" sheet="ConsultantMatrix"/>
  </cacheSource>
  <cacheFields count="8">
    <cacheField name="Name" numFmtId="0">
      <sharedItems containsNonDate="0" containsString="0"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2"/>
        <s v="G5"/>
        <s v="G6"/>
        <s v="G7"/>
        <s v="G8"/>
        <s v="G4"/>
        <m/>
      </sharedItems>
    </cacheField>
    <cacheField name="% Allocated" numFmtId="0">
      <sharedItems containsNonDate="0" containsString="0" containsBlank="1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1"/>
    <m/>
    <m/>
    <m/>
    <m/>
    <m/>
  </r>
  <r>
    <m/>
    <m/>
    <x v="2"/>
    <m/>
    <m/>
    <m/>
    <m/>
    <m/>
  </r>
  <r>
    <m/>
    <m/>
    <x v="3"/>
    <m/>
    <m/>
    <m/>
    <m/>
    <m/>
  </r>
  <r>
    <m/>
    <m/>
    <x v="3"/>
    <m/>
    <m/>
    <m/>
    <m/>
    <m/>
  </r>
  <r>
    <m/>
    <m/>
    <x v="4"/>
    <m/>
    <m/>
    <m/>
    <m/>
    <m/>
  </r>
  <r>
    <m/>
    <m/>
    <x v="5"/>
    <m/>
    <m/>
    <m/>
    <m/>
    <m/>
  </r>
  <r>
    <m/>
    <m/>
    <x v="5"/>
    <m/>
    <m/>
    <m/>
    <m/>
    <m/>
  </r>
  <r>
    <m/>
    <m/>
    <x v="6"/>
    <m/>
    <m/>
    <m/>
    <m/>
    <m/>
  </r>
  <r>
    <m/>
    <m/>
    <x v="6"/>
    <m/>
    <m/>
    <m/>
    <m/>
    <m/>
  </r>
  <r>
    <m/>
    <m/>
    <x v="6"/>
    <m/>
    <m/>
    <m/>
    <m/>
    <m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8">
    <pivotField showAll="0"/>
    <pivotField showAll="0"/>
    <pivotField axis="axisRow" dataField="1" showAll="0">
      <items count="9">
        <item x="1"/>
        <item x="0"/>
        <item x="2"/>
        <item x="3"/>
        <item x="4"/>
        <item h="1" x="7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3"/>
  <sheetViews>
    <sheetView showGridLines="0" tabSelected="1" topLeftCell="A49" workbookViewId="0">
      <selection activeCell="B25" sqref="B25:I33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61" t="s">
        <v>82</v>
      </c>
      <c r="C4" s="62"/>
      <c r="D4" s="62"/>
      <c r="E4" s="62"/>
      <c r="F4" s="62"/>
      <c r="G4" s="62"/>
      <c r="H4" s="62"/>
      <c r="I4" s="63"/>
    </row>
    <row r="5" spans="2:9" x14ac:dyDescent="0.25">
      <c r="B5" s="14"/>
      <c r="C5" s="5"/>
      <c r="D5" s="5"/>
      <c r="E5" s="5"/>
      <c r="F5" s="5"/>
      <c r="G5" s="5"/>
      <c r="H5" s="5"/>
      <c r="I5" s="15"/>
    </row>
    <row r="6" spans="2:9" x14ac:dyDescent="0.25">
      <c r="B6" s="45" t="s">
        <v>6</v>
      </c>
      <c r="C6" s="46"/>
      <c r="D6" s="5"/>
      <c r="E6" s="5"/>
      <c r="F6" s="5"/>
      <c r="G6" s="83"/>
      <c r="H6" s="83"/>
      <c r="I6" s="84"/>
    </row>
    <row r="7" spans="2:9" x14ac:dyDescent="0.25">
      <c r="B7" s="16" t="s">
        <v>0</v>
      </c>
      <c r="C7" s="1" t="s">
        <v>86</v>
      </c>
      <c r="D7" s="5"/>
      <c r="E7" s="5"/>
      <c r="F7" s="5"/>
      <c r="G7" s="83"/>
      <c r="H7" s="83"/>
      <c r="I7" s="84"/>
    </row>
    <row r="8" spans="2:9" x14ac:dyDescent="0.25">
      <c r="B8" s="18" t="s">
        <v>1</v>
      </c>
      <c r="C8" s="27" t="s">
        <v>83</v>
      </c>
      <c r="D8" s="5"/>
      <c r="E8" s="5"/>
      <c r="F8" s="5"/>
      <c r="G8" s="83"/>
      <c r="H8" s="83"/>
      <c r="I8" s="84"/>
    </row>
    <row r="9" spans="2:9" x14ac:dyDescent="0.25">
      <c r="B9" s="17" t="s">
        <v>2</v>
      </c>
      <c r="C9" s="26" t="s">
        <v>78</v>
      </c>
      <c r="D9" s="5"/>
      <c r="E9" s="5"/>
      <c r="F9" s="5"/>
      <c r="G9" s="83"/>
      <c r="H9" s="83"/>
      <c r="I9" s="84"/>
    </row>
    <row r="10" spans="2:9" x14ac:dyDescent="0.25">
      <c r="B10" s="18" t="s">
        <v>3</v>
      </c>
      <c r="C10" s="27" t="s">
        <v>84</v>
      </c>
      <c r="D10" s="5"/>
      <c r="E10" s="5"/>
      <c r="F10" s="5"/>
      <c r="G10" s="83"/>
      <c r="H10" s="83"/>
      <c r="I10" s="84"/>
    </row>
    <row r="11" spans="2:9" x14ac:dyDescent="0.25">
      <c r="B11" s="17" t="s">
        <v>4</v>
      </c>
      <c r="C11" s="26" t="s">
        <v>87</v>
      </c>
      <c r="D11" s="5"/>
      <c r="E11" s="5"/>
      <c r="F11" s="5"/>
      <c r="G11" s="83"/>
      <c r="H11" s="83"/>
      <c r="I11" s="84"/>
    </row>
    <row r="12" spans="2:9" x14ac:dyDescent="0.25">
      <c r="B12" s="18" t="s">
        <v>5</v>
      </c>
      <c r="C12" s="27" t="s">
        <v>84</v>
      </c>
      <c r="D12" s="5"/>
      <c r="E12" s="5"/>
      <c r="F12" s="5"/>
      <c r="G12" s="83"/>
      <c r="H12" s="83"/>
      <c r="I12" s="84"/>
    </row>
    <row r="13" spans="2:9" x14ac:dyDescent="0.25">
      <c r="B13" s="16" t="s">
        <v>64</v>
      </c>
      <c r="C13" s="48">
        <v>42430</v>
      </c>
      <c r="D13" s="5"/>
      <c r="E13" s="5"/>
      <c r="F13" s="5"/>
      <c r="G13" s="36"/>
      <c r="H13" s="36"/>
      <c r="I13" s="37"/>
    </row>
    <row r="14" spans="2:9" x14ac:dyDescent="0.25">
      <c r="B14" s="18" t="s">
        <v>65</v>
      </c>
      <c r="C14" s="49">
        <v>42735</v>
      </c>
      <c r="D14" s="5"/>
      <c r="E14" s="5"/>
      <c r="F14" s="5"/>
      <c r="G14" s="36"/>
      <c r="H14" s="36"/>
      <c r="I14" s="37"/>
    </row>
    <row r="15" spans="2:9" x14ac:dyDescent="0.25">
      <c r="B15" s="35" t="s">
        <v>8</v>
      </c>
      <c r="C15" s="47">
        <v>92514</v>
      </c>
      <c r="D15" s="5"/>
      <c r="E15" s="5"/>
      <c r="F15" s="5"/>
      <c r="G15" s="36"/>
      <c r="H15" s="36"/>
      <c r="I15" s="37"/>
    </row>
    <row r="16" spans="2:9" ht="15.75" thickBot="1" x14ac:dyDescent="0.3">
      <c r="B16" s="23"/>
      <c r="C16" s="24"/>
      <c r="D16" s="24"/>
      <c r="E16" s="24"/>
      <c r="F16" s="24"/>
      <c r="G16" s="24"/>
      <c r="H16" s="24"/>
      <c r="I16" s="25"/>
    </row>
    <row r="17" spans="2:9" x14ac:dyDescent="0.25">
      <c r="B17" s="85" t="s">
        <v>9</v>
      </c>
      <c r="C17" s="86"/>
      <c r="D17" s="86"/>
      <c r="E17" s="86"/>
      <c r="F17" s="86"/>
      <c r="G17" s="86"/>
      <c r="H17" s="86"/>
      <c r="I17" s="87"/>
    </row>
    <row r="18" spans="2:9" x14ac:dyDescent="0.25">
      <c r="B18" s="79" t="s">
        <v>91</v>
      </c>
      <c r="C18" s="80"/>
      <c r="D18" s="80"/>
      <c r="E18" s="80"/>
      <c r="F18" s="80"/>
      <c r="G18" s="80"/>
      <c r="H18" s="80"/>
      <c r="I18" s="81"/>
    </row>
    <row r="19" spans="2:9" x14ac:dyDescent="0.25">
      <c r="B19" s="82"/>
      <c r="C19" s="80"/>
      <c r="D19" s="80"/>
      <c r="E19" s="80"/>
      <c r="F19" s="80"/>
      <c r="G19" s="80"/>
      <c r="H19" s="80"/>
      <c r="I19" s="81"/>
    </row>
    <row r="20" spans="2:9" x14ac:dyDescent="0.25">
      <c r="B20" s="82"/>
      <c r="C20" s="80"/>
      <c r="D20" s="80"/>
      <c r="E20" s="80"/>
      <c r="F20" s="80"/>
      <c r="G20" s="80"/>
      <c r="H20" s="80"/>
      <c r="I20" s="81"/>
    </row>
    <row r="21" spans="2:9" x14ac:dyDescent="0.25">
      <c r="B21" s="82"/>
      <c r="C21" s="80"/>
      <c r="D21" s="80"/>
      <c r="E21" s="80"/>
      <c r="F21" s="80"/>
      <c r="G21" s="80"/>
      <c r="H21" s="80"/>
      <c r="I21" s="81"/>
    </row>
    <row r="22" spans="2:9" x14ac:dyDescent="0.25">
      <c r="B22" s="82"/>
      <c r="C22" s="80"/>
      <c r="D22" s="80"/>
      <c r="E22" s="80"/>
      <c r="F22" s="80"/>
      <c r="G22" s="80"/>
      <c r="H22" s="80"/>
      <c r="I22" s="81"/>
    </row>
    <row r="23" spans="2:9" x14ac:dyDescent="0.25">
      <c r="B23" s="14"/>
      <c r="C23" s="5"/>
      <c r="D23" s="5"/>
      <c r="E23" s="5"/>
      <c r="F23" s="5"/>
      <c r="G23" s="5"/>
      <c r="H23" s="5"/>
      <c r="I23" s="15"/>
    </row>
    <row r="24" spans="2:9" x14ac:dyDescent="0.25">
      <c r="B24" s="100" t="s">
        <v>7</v>
      </c>
      <c r="C24" s="101"/>
      <c r="D24" s="101"/>
      <c r="E24" s="101"/>
      <c r="F24" s="101"/>
      <c r="G24" s="101"/>
      <c r="H24" s="101"/>
      <c r="I24" s="102"/>
    </row>
    <row r="25" spans="2:9" x14ac:dyDescent="0.25">
      <c r="B25" s="103" t="s">
        <v>95</v>
      </c>
      <c r="C25" s="104"/>
      <c r="D25" s="104"/>
      <c r="E25" s="104"/>
      <c r="F25" s="104"/>
      <c r="G25" s="104"/>
      <c r="H25" s="104"/>
      <c r="I25" s="105"/>
    </row>
    <row r="26" spans="2:9" x14ac:dyDescent="0.25">
      <c r="B26" s="106"/>
      <c r="C26" s="107"/>
      <c r="D26" s="107"/>
      <c r="E26" s="107"/>
      <c r="F26" s="107"/>
      <c r="G26" s="107"/>
      <c r="H26" s="107"/>
      <c r="I26" s="108"/>
    </row>
    <row r="27" spans="2:9" x14ac:dyDescent="0.25">
      <c r="B27" s="106"/>
      <c r="C27" s="107"/>
      <c r="D27" s="107"/>
      <c r="E27" s="107"/>
      <c r="F27" s="107"/>
      <c r="G27" s="107"/>
      <c r="H27" s="107"/>
      <c r="I27" s="108"/>
    </row>
    <row r="28" spans="2:9" x14ac:dyDescent="0.25">
      <c r="B28" s="106"/>
      <c r="C28" s="107"/>
      <c r="D28" s="107"/>
      <c r="E28" s="107"/>
      <c r="F28" s="107"/>
      <c r="G28" s="107"/>
      <c r="H28" s="107"/>
      <c r="I28" s="108"/>
    </row>
    <row r="29" spans="2:9" x14ac:dyDescent="0.25">
      <c r="B29" s="106"/>
      <c r="C29" s="107"/>
      <c r="D29" s="107"/>
      <c r="E29" s="107"/>
      <c r="F29" s="107"/>
      <c r="G29" s="107"/>
      <c r="H29" s="107"/>
      <c r="I29" s="108"/>
    </row>
    <row r="30" spans="2:9" x14ac:dyDescent="0.25">
      <c r="B30" s="106"/>
      <c r="C30" s="107"/>
      <c r="D30" s="107"/>
      <c r="E30" s="107"/>
      <c r="F30" s="107"/>
      <c r="G30" s="107"/>
      <c r="H30" s="107"/>
      <c r="I30" s="108"/>
    </row>
    <row r="31" spans="2:9" x14ac:dyDescent="0.25">
      <c r="B31" s="106"/>
      <c r="C31" s="107"/>
      <c r="D31" s="107"/>
      <c r="E31" s="107"/>
      <c r="F31" s="107"/>
      <c r="G31" s="107"/>
      <c r="H31" s="107"/>
      <c r="I31" s="108"/>
    </row>
    <row r="32" spans="2:9" x14ac:dyDescent="0.25">
      <c r="B32" s="106"/>
      <c r="C32" s="107"/>
      <c r="D32" s="107"/>
      <c r="E32" s="107"/>
      <c r="F32" s="107"/>
      <c r="G32" s="107"/>
      <c r="H32" s="107"/>
      <c r="I32" s="108"/>
    </row>
    <row r="33" spans="2:9" x14ac:dyDescent="0.25">
      <c r="B33" s="109"/>
      <c r="C33" s="110"/>
      <c r="D33" s="110"/>
      <c r="E33" s="110"/>
      <c r="F33" s="110"/>
      <c r="G33" s="110"/>
      <c r="H33" s="110"/>
      <c r="I33" s="111"/>
    </row>
    <row r="34" spans="2:9" x14ac:dyDescent="0.25">
      <c r="B34" s="14"/>
      <c r="C34" s="5"/>
      <c r="D34" s="5"/>
      <c r="E34" s="5"/>
      <c r="F34" s="5"/>
      <c r="G34" s="5"/>
      <c r="H34" s="5"/>
      <c r="I34" s="15"/>
    </row>
    <row r="35" spans="2:9" x14ac:dyDescent="0.25">
      <c r="B35" s="97" t="s">
        <v>27</v>
      </c>
      <c r="C35" s="98"/>
      <c r="D35" s="98"/>
      <c r="E35" s="98"/>
      <c r="F35" s="98"/>
      <c r="G35" s="98"/>
      <c r="H35" s="98"/>
      <c r="I35" s="99"/>
    </row>
    <row r="36" spans="2:9" ht="15.75" customHeight="1" x14ac:dyDescent="0.25">
      <c r="B36" s="16" t="s">
        <v>10</v>
      </c>
      <c r="C36" s="2" t="s">
        <v>11</v>
      </c>
      <c r="D36" s="74" t="s">
        <v>12</v>
      </c>
      <c r="E36" s="69"/>
      <c r="F36" s="69"/>
      <c r="G36" s="69"/>
      <c r="H36" s="69"/>
      <c r="I36" s="75"/>
    </row>
    <row r="37" spans="2:9" ht="16.5" customHeight="1" x14ac:dyDescent="0.25">
      <c r="B37" s="18" t="s">
        <v>13</v>
      </c>
      <c r="C37" s="4" t="s">
        <v>14</v>
      </c>
      <c r="D37" s="76" t="s">
        <v>15</v>
      </c>
      <c r="E37" s="77"/>
      <c r="F37" s="77"/>
      <c r="G37" s="77"/>
      <c r="H37" s="77"/>
      <c r="I37" s="78"/>
    </row>
    <row r="38" spans="2:9" ht="15.75" customHeight="1" x14ac:dyDescent="0.25">
      <c r="B38" s="17" t="s">
        <v>16</v>
      </c>
      <c r="C38" s="3" t="s">
        <v>17</v>
      </c>
      <c r="D38" s="74" t="s">
        <v>18</v>
      </c>
      <c r="E38" s="69"/>
      <c r="F38" s="69"/>
      <c r="G38" s="69"/>
      <c r="H38" s="69"/>
      <c r="I38" s="75"/>
    </row>
    <row r="39" spans="2:9" ht="15.75" customHeight="1" x14ac:dyDescent="0.25">
      <c r="B39" s="18" t="s">
        <v>63</v>
      </c>
      <c r="C39" s="4"/>
      <c r="D39" s="76"/>
      <c r="E39" s="77"/>
      <c r="F39" s="77"/>
      <c r="G39" s="77"/>
      <c r="H39" s="77"/>
      <c r="I39" s="78"/>
    </row>
    <row r="40" spans="2:9" x14ac:dyDescent="0.25">
      <c r="B40" s="17" t="s">
        <v>19</v>
      </c>
      <c r="C40" s="3" t="s">
        <v>20</v>
      </c>
      <c r="D40" s="74" t="s">
        <v>21</v>
      </c>
      <c r="E40" s="69"/>
      <c r="F40" s="69"/>
      <c r="G40" s="69"/>
      <c r="H40" s="69"/>
      <c r="I40" s="75"/>
    </row>
    <row r="41" spans="2:9" x14ac:dyDescent="0.25">
      <c r="B41" s="18" t="s">
        <v>22</v>
      </c>
      <c r="C41" s="4" t="s">
        <v>23</v>
      </c>
      <c r="D41" s="76"/>
      <c r="E41" s="77"/>
      <c r="F41" s="77"/>
      <c r="G41" s="77"/>
      <c r="H41" s="77"/>
      <c r="I41" s="78"/>
    </row>
    <row r="42" spans="2:9" x14ac:dyDescent="0.25">
      <c r="B42" s="17" t="s">
        <v>24</v>
      </c>
      <c r="C42" s="3" t="s">
        <v>25</v>
      </c>
      <c r="D42" s="74" t="s">
        <v>26</v>
      </c>
      <c r="E42" s="69"/>
      <c r="F42" s="69"/>
      <c r="G42" s="69"/>
      <c r="H42" s="69"/>
      <c r="I42" s="75"/>
    </row>
    <row r="43" spans="2:9" x14ac:dyDescent="0.25">
      <c r="B43" s="14"/>
      <c r="C43" s="5"/>
      <c r="D43" s="5"/>
      <c r="E43" s="5"/>
      <c r="F43" s="5"/>
      <c r="G43" s="5"/>
      <c r="H43" s="5"/>
      <c r="I43" s="15"/>
    </row>
    <row r="44" spans="2:9" x14ac:dyDescent="0.25">
      <c r="B44" s="72" t="s">
        <v>28</v>
      </c>
      <c r="C44" s="65"/>
      <c r="D44" s="65"/>
      <c r="E44" s="65"/>
      <c r="F44" s="73"/>
      <c r="G44" s="12" t="s">
        <v>29</v>
      </c>
      <c r="H44" s="13" t="s">
        <v>30</v>
      </c>
      <c r="I44" s="19" t="s">
        <v>31</v>
      </c>
    </row>
    <row r="45" spans="2:9" ht="15.75" customHeight="1" x14ac:dyDescent="0.25">
      <c r="B45" s="112" t="s">
        <v>93</v>
      </c>
      <c r="C45" s="113"/>
      <c r="D45" s="113"/>
      <c r="E45" s="113"/>
      <c r="F45" s="114"/>
      <c r="G45" s="50" t="s">
        <v>88</v>
      </c>
      <c r="H45" s="51" t="s">
        <v>88</v>
      </c>
      <c r="I45" s="20" t="s">
        <v>80</v>
      </c>
    </row>
    <row r="46" spans="2:9" ht="15.75" customHeight="1" x14ac:dyDescent="0.25">
      <c r="B46" s="55"/>
      <c r="C46" s="56" t="s">
        <v>94</v>
      </c>
      <c r="D46" s="56"/>
      <c r="E46" s="56"/>
      <c r="F46" s="57"/>
      <c r="G46" s="58" t="s">
        <v>88</v>
      </c>
      <c r="H46" s="59" t="s">
        <v>88</v>
      </c>
      <c r="I46" s="60" t="s">
        <v>80</v>
      </c>
    </row>
    <row r="47" spans="2:9" ht="16.5" customHeight="1" x14ac:dyDescent="0.25">
      <c r="B47" s="115" t="s">
        <v>89</v>
      </c>
      <c r="C47" s="116"/>
      <c r="D47" s="116"/>
      <c r="E47" s="116"/>
      <c r="F47" s="117"/>
      <c r="G47" s="52">
        <v>42466</v>
      </c>
      <c r="H47" s="53">
        <v>42461</v>
      </c>
      <c r="I47" s="21" t="s">
        <v>79</v>
      </c>
    </row>
    <row r="48" spans="2:9" ht="15.75" customHeight="1" x14ac:dyDescent="0.25">
      <c r="B48" s="115" t="s">
        <v>92</v>
      </c>
      <c r="C48" s="116"/>
      <c r="D48" s="116"/>
      <c r="E48" s="116"/>
      <c r="F48" s="117"/>
      <c r="G48" s="50" t="s">
        <v>88</v>
      </c>
      <c r="H48" s="51" t="s">
        <v>88</v>
      </c>
      <c r="I48" s="20" t="s">
        <v>80</v>
      </c>
    </row>
    <row r="49" spans="2:9" x14ac:dyDescent="0.25">
      <c r="B49" s="118" t="s">
        <v>85</v>
      </c>
      <c r="C49" s="93"/>
      <c r="D49" s="93"/>
      <c r="E49" s="93"/>
      <c r="F49" s="119"/>
      <c r="G49" s="51" t="s">
        <v>88</v>
      </c>
      <c r="H49" s="51" t="s">
        <v>88</v>
      </c>
      <c r="I49" s="20" t="s">
        <v>80</v>
      </c>
    </row>
    <row r="50" spans="2:9" x14ac:dyDescent="0.25">
      <c r="B50" s="115" t="s">
        <v>81</v>
      </c>
      <c r="C50" s="116"/>
      <c r="D50" s="116"/>
      <c r="E50" s="116"/>
      <c r="F50" s="117"/>
      <c r="G50" s="6" t="s">
        <v>88</v>
      </c>
      <c r="H50" s="6" t="s">
        <v>88</v>
      </c>
      <c r="I50" s="21" t="s">
        <v>90</v>
      </c>
    </row>
    <row r="51" spans="2:9" x14ac:dyDescent="0.25">
      <c r="B51" s="118"/>
      <c r="C51" s="93"/>
      <c r="D51" s="93"/>
      <c r="E51" s="93"/>
      <c r="F51" s="119"/>
      <c r="G51" s="51"/>
      <c r="H51" s="51"/>
      <c r="I51" s="20"/>
    </row>
    <row r="53" spans="2:9" x14ac:dyDescent="0.25">
      <c r="B53" s="70" t="s">
        <v>32</v>
      </c>
      <c r="C53" s="71"/>
      <c r="D53" s="5"/>
      <c r="E53" s="64" t="s">
        <v>41</v>
      </c>
      <c r="F53" s="65"/>
      <c r="G53" s="65"/>
      <c r="H53" s="65"/>
      <c r="I53" s="66"/>
    </row>
    <row r="54" spans="2:9" x14ac:dyDescent="0.25">
      <c r="B54" s="16" t="s">
        <v>33</v>
      </c>
      <c r="C54" s="7" t="s">
        <v>34</v>
      </c>
      <c r="D54" s="34"/>
      <c r="E54" s="67" t="s">
        <v>42</v>
      </c>
      <c r="F54" s="68"/>
      <c r="G54" s="124"/>
      <c r="H54" s="125"/>
      <c r="I54" s="126"/>
    </row>
    <row r="55" spans="2:9" x14ac:dyDescent="0.25">
      <c r="B55" s="18" t="s">
        <v>35</v>
      </c>
      <c r="C55" s="29" t="s">
        <v>36</v>
      </c>
      <c r="D55" s="34"/>
      <c r="E55" s="32" t="s">
        <v>43</v>
      </c>
      <c r="F55" s="28"/>
      <c r="G55" s="120">
        <v>100</v>
      </c>
      <c r="H55" s="116"/>
      <c r="I55" s="121"/>
    </row>
    <row r="56" spans="2:9" x14ac:dyDescent="0.25">
      <c r="B56" s="17" t="s">
        <v>37</v>
      </c>
      <c r="C56" s="8" t="s">
        <v>38</v>
      </c>
      <c r="D56" s="34"/>
      <c r="E56" s="69" t="s">
        <v>44</v>
      </c>
      <c r="F56" s="69"/>
      <c r="G56" s="122">
        <v>100</v>
      </c>
      <c r="H56" s="113"/>
      <c r="I56" s="123"/>
    </row>
    <row r="57" spans="2:9" x14ac:dyDescent="0.25">
      <c r="B57" s="18" t="s">
        <v>39</v>
      </c>
      <c r="C57" s="9" t="s">
        <v>40</v>
      </c>
      <c r="D57" s="34"/>
      <c r="E57" s="95" t="s">
        <v>45</v>
      </c>
      <c r="F57" s="95"/>
      <c r="G57" s="95"/>
      <c r="H57" s="95"/>
      <c r="I57" s="96"/>
    </row>
    <row r="58" spans="2:9" x14ac:dyDescent="0.25">
      <c r="B58" s="14"/>
      <c r="C58" s="5"/>
      <c r="D58" s="34"/>
      <c r="E58" s="33" t="s">
        <v>46</v>
      </c>
      <c r="F58" s="10" t="s">
        <v>49</v>
      </c>
      <c r="G58" s="11" t="s">
        <v>47</v>
      </c>
      <c r="H58" s="10" t="s">
        <v>48</v>
      </c>
      <c r="I58" s="22" t="s">
        <v>50</v>
      </c>
    </row>
    <row r="59" spans="2:9" x14ac:dyDescent="0.25">
      <c r="B59" s="14"/>
      <c r="C59" s="5"/>
      <c r="D59" s="5"/>
      <c r="E59" s="30"/>
      <c r="F59" s="30"/>
      <c r="G59" s="30"/>
      <c r="H59" s="30"/>
      <c r="I59" s="31"/>
    </row>
    <row r="60" spans="2:9" x14ac:dyDescent="0.25">
      <c r="B60" s="70" t="s">
        <v>51</v>
      </c>
      <c r="C60" s="95"/>
      <c r="D60" s="95"/>
      <c r="E60" s="95"/>
      <c r="F60" s="95"/>
      <c r="G60" s="95"/>
      <c r="H60" s="95"/>
      <c r="I60" s="96"/>
    </row>
    <row r="61" spans="2:9" x14ac:dyDescent="0.25">
      <c r="B61" s="91" t="s">
        <v>52</v>
      </c>
      <c r="C61" s="92"/>
      <c r="D61" s="93"/>
      <c r="E61" s="93"/>
      <c r="F61" s="93"/>
      <c r="G61" s="93"/>
      <c r="H61" s="93"/>
      <c r="I61" s="94"/>
    </row>
    <row r="62" spans="2:9" x14ac:dyDescent="0.25">
      <c r="B62" s="88" t="s">
        <v>53</v>
      </c>
      <c r="C62" s="89"/>
      <c r="D62" s="77"/>
      <c r="E62" s="77"/>
      <c r="F62" s="77"/>
      <c r="G62" s="77"/>
      <c r="H62" s="77"/>
      <c r="I62" s="90"/>
    </row>
    <row r="63" spans="2:9" ht="15.75" thickBot="1" x14ac:dyDescent="0.3">
      <c r="B63" s="23"/>
      <c r="C63" s="24"/>
      <c r="D63" s="24"/>
      <c r="E63" s="24"/>
      <c r="F63" s="24"/>
      <c r="G63" s="24"/>
      <c r="H63" s="24"/>
      <c r="I63" s="25"/>
    </row>
  </sheetData>
  <mergeCells count="34">
    <mergeCell ref="B35:I35"/>
    <mergeCell ref="B24:I24"/>
    <mergeCell ref="B25:I33"/>
    <mergeCell ref="E57:I57"/>
    <mergeCell ref="B45:F45"/>
    <mergeCell ref="B47:F47"/>
    <mergeCell ref="B48:F48"/>
    <mergeCell ref="B49:F49"/>
    <mergeCell ref="G55:I55"/>
    <mergeCell ref="G56:I56"/>
    <mergeCell ref="B50:F50"/>
    <mergeCell ref="G54:I54"/>
    <mergeCell ref="B51:F51"/>
    <mergeCell ref="B62:C62"/>
    <mergeCell ref="D62:I62"/>
    <mergeCell ref="B61:C61"/>
    <mergeCell ref="D61:I61"/>
    <mergeCell ref="B60:I60"/>
    <mergeCell ref="B4:I4"/>
    <mergeCell ref="E53:I53"/>
    <mergeCell ref="E54:F54"/>
    <mergeCell ref="E56:F56"/>
    <mergeCell ref="B53:C53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7" sqref="C7"/>
    </sheetView>
  </sheetViews>
  <sheetFormatPr defaultRowHeight="15" x14ac:dyDescent="0.25"/>
  <cols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27" t="s">
        <v>60</v>
      </c>
      <c r="B1" s="127"/>
      <c r="C1" s="127"/>
      <c r="D1" s="127"/>
      <c r="E1" s="127"/>
      <c r="F1" s="127"/>
      <c r="G1" s="127"/>
      <c r="H1" s="127"/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62</v>
      </c>
      <c r="F2" t="s">
        <v>61</v>
      </c>
      <c r="G2" t="s">
        <v>58</v>
      </c>
      <c r="H2" t="s">
        <v>59</v>
      </c>
    </row>
    <row r="3" spans="1:8" x14ac:dyDescent="0.25">
      <c r="C3" t="s">
        <v>66</v>
      </c>
    </row>
    <row r="4" spans="1:8" x14ac:dyDescent="0.25">
      <c r="C4" t="s">
        <v>67</v>
      </c>
    </row>
    <row r="5" spans="1:8" x14ac:dyDescent="0.25">
      <c r="C5" t="s">
        <v>67</v>
      </c>
    </row>
    <row r="6" spans="1:8" x14ac:dyDescent="0.25">
      <c r="C6" t="s">
        <v>67</v>
      </c>
    </row>
    <row r="9" spans="1:8" x14ac:dyDescent="0.25">
      <c r="D9" s="54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Q16" sqref="Q16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9" t="s">
        <v>72</v>
      </c>
      <c r="B3" t="s">
        <v>71</v>
      </c>
      <c r="E3" s="41" t="s">
        <v>56</v>
      </c>
      <c r="F3" s="41" t="s">
        <v>74</v>
      </c>
      <c r="G3" s="41" t="s">
        <v>75</v>
      </c>
    </row>
    <row r="4" spans="1:7" x14ac:dyDescent="0.25">
      <c r="A4" s="40" t="s">
        <v>67</v>
      </c>
      <c r="B4" s="38">
        <v>1</v>
      </c>
      <c r="E4" s="42" t="s">
        <v>67</v>
      </c>
      <c r="F4" s="43">
        <v>3</v>
      </c>
      <c r="G4" s="44">
        <f>F4/(SUM($F$4:$F$12))</f>
        <v>0.75</v>
      </c>
    </row>
    <row r="5" spans="1:7" x14ac:dyDescent="0.25">
      <c r="A5" s="40" t="s">
        <v>66</v>
      </c>
      <c r="B5" s="38">
        <v>6</v>
      </c>
      <c r="E5" s="42" t="s">
        <v>66</v>
      </c>
      <c r="F5" s="43">
        <v>1</v>
      </c>
      <c r="G5" s="44">
        <f t="shared" ref="G5" si="0">F5/(SUM($F$4:$F$12))</f>
        <v>0.25</v>
      </c>
    </row>
    <row r="6" spans="1:7" x14ac:dyDescent="0.25">
      <c r="A6" s="40" t="s">
        <v>68</v>
      </c>
      <c r="B6" s="38">
        <v>1</v>
      </c>
      <c r="E6" s="42"/>
      <c r="F6" s="43"/>
      <c r="G6" s="44"/>
    </row>
    <row r="7" spans="1:7" x14ac:dyDescent="0.25">
      <c r="A7" s="40" t="s">
        <v>69</v>
      </c>
      <c r="B7" s="38">
        <v>2</v>
      </c>
      <c r="E7" s="42"/>
      <c r="F7" s="43"/>
      <c r="G7" s="44"/>
    </row>
    <row r="8" spans="1:7" x14ac:dyDescent="0.25">
      <c r="A8" s="40" t="s">
        <v>70</v>
      </c>
      <c r="B8" s="38">
        <v>1</v>
      </c>
      <c r="E8" s="42"/>
      <c r="F8" s="43"/>
      <c r="G8" s="44"/>
    </row>
    <row r="9" spans="1:7" x14ac:dyDescent="0.25">
      <c r="A9" s="40" t="s">
        <v>77</v>
      </c>
      <c r="B9" s="38">
        <v>2</v>
      </c>
      <c r="E9" s="42"/>
      <c r="F9" s="43"/>
      <c r="G9" s="44"/>
    </row>
    <row r="10" spans="1:7" x14ac:dyDescent="0.25">
      <c r="A10" s="40" t="s">
        <v>76</v>
      </c>
      <c r="B10" s="38">
        <v>3</v>
      </c>
      <c r="E10" s="42"/>
      <c r="F10" s="43"/>
      <c r="G10" s="44"/>
    </row>
    <row r="11" spans="1:7" x14ac:dyDescent="0.25">
      <c r="A11" s="40" t="s">
        <v>73</v>
      </c>
      <c r="B11" s="38">
        <v>16</v>
      </c>
      <c r="E11" s="42"/>
      <c r="F11" s="43"/>
      <c r="G11" s="44"/>
    </row>
    <row r="12" spans="1:7" x14ac:dyDescent="0.25">
      <c r="E12" s="4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Hariharavignesh Madeswaran</cp:lastModifiedBy>
  <dcterms:created xsi:type="dcterms:W3CDTF">2016-03-16T04:41:26Z</dcterms:created>
  <dcterms:modified xsi:type="dcterms:W3CDTF">2016-05-05T07:53:15Z</dcterms:modified>
</cp:coreProperties>
</file>