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Innovation Lab\Status report\"/>
    </mc:Choice>
  </mc:AlternateContent>
  <bookViews>
    <workbookView xWindow="0" yWindow="0" windowWidth="24000" windowHeight="9735"/>
  </bookViews>
  <sheets>
    <sheet name="MonthlyProjectStatus" sheetId="1" r:id="rId1"/>
    <sheet name="ConsultantMatrix" sheetId="2" r:id="rId2"/>
    <sheet name="Pivot" sheetId="3" r:id="rId3"/>
  </sheets>
  <calcPr calcId="152511"/>
  <pivotCaches>
    <pivotCache cacheId="5" r:id="rId4"/>
  </pivotCaches>
</workbook>
</file>

<file path=xl/calcChain.xml><?xml version="1.0" encoding="utf-8"?>
<calcChain xmlns="http://schemas.openxmlformats.org/spreadsheetml/2006/main">
  <c r="G10" i="3" l="1"/>
  <c r="G6" i="3"/>
  <c r="G9" i="3"/>
  <c r="G5" i="3"/>
  <c r="G4" i="3"/>
  <c r="G8" i="3"/>
  <c r="G11" i="3"/>
  <c r="G7" i="3"/>
</calcChain>
</file>

<file path=xl/sharedStrings.xml><?xml version="1.0" encoding="utf-8"?>
<sst xmlns="http://schemas.openxmlformats.org/spreadsheetml/2006/main" count="106" uniqueCount="79">
  <si>
    <t>Project ID</t>
  </si>
  <si>
    <t>Project Name</t>
  </si>
  <si>
    <t xml:space="preserve">Project Type
</t>
  </si>
  <si>
    <t>Project Manager</t>
  </si>
  <si>
    <t>Offerings / Unit</t>
  </si>
  <si>
    <t>Offering Owner</t>
  </si>
  <si>
    <t>Project Details</t>
  </si>
  <si>
    <t>Key Achievements and Challenges in the Last Month</t>
  </si>
  <si>
    <t>Tech Finance ID</t>
  </si>
  <si>
    <t>Project Description</t>
  </si>
  <si>
    <t>Training Needs</t>
  </si>
  <si>
    <t>&lt;mention the pending needs and challenges if any&gt;</t>
  </si>
  <si>
    <t>PHI</t>
  </si>
  <si>
    <t>Project Execution</t>
  </si>
  <si>
    <t>Project MileStones</t>
  </si>
  <si>
    <t>Target Date</t>
  </si>
  <si>
    <t>Expected Completion Date</t>
  </si>
  <si>
    <t>Status</t>
  </si>
  <si>
    <t>Project Health Card</t>
  </si>
  <si>
    <t>Schedule</t>
  </si>
  <si>
    <t>The Project schedule is on track</t>
  </si>
  <si>
    <t>Resourcing</t>
  </si>
  <si>
    <t>Resourcing is adequate</t>
  </si>
  <si>
    <t>Risks</t>
  </si>
  <si>
    <t>All Risks are within control</t>
  </si>
  <si>
    <t>Issues</t>
  </si>
  <si>
    <t>Project issues need attention</t>
  </si>
  <si>
    <t>Metrics</t>
  </si>
  <si>
    <t>Schedule Variance</t>
  </si>
  <si>
    <t>Effort Utilization %</t>
  </si>
  <si>
    <t>Consultant Utilization %</t>
  </si>
  <si>
    <t>Number of post shipment defects</t>
  </si>
  <si>
    <t xml:space="preserve">Severity </t>
  </si>
  <si>
    <t>High &lt;count&gt;</t>
  </si>
  <si>
    <t>Medium &lt;count&gt;</t>
  </si>
  <si>
    <t>Critical &lt;count&gt;</t>
  </si>
  <si>
    <t>Low &lt;count&gt;</t>
  </si>
  <si>
    <t>Software / Hardware Licensing</t>
  </si>
  <si>
    <t>Software / Hardware Requested</t>
  </si>
  <si>
    <t>Software / Hardware Availed</t>
  </si>
  <si>
    <t>Name</t>
  </si>
  <si>
    <t>Role</t>
  </si>
  <si>
    <t>Grade</t>
  </si>
  <si>
    <t>% Allocated</t>
  </si>
  <si>
    <t>Owning Unit</t>
  </si>
  <si>
    <t>Remarks</t>
  </si>
  <si>
    <t>&lt;Can be taken by the PM from RMG&gt;</t>
  </si>
  <si>
    <t>Consultant Release Date</t>
  </si>
  <si>
    <t>Consultant Start Date</t>
  </si>
  <si>
    <t>Open RR's</t>
  </si>
  <si>
    <t>Project Start Date</t>
  </si>
  <si>
    <t>Project End Date</t>
  </si>
  <si>
    <t>G3</t>
  </si>
  <si>
    <t>G2</t>
  </si>
  <si>
    <t>G5</t>
  </si>
  <si>
    <t>G6</t>
  </si>
  <si>
    <t>G7</t>
  </si>
  <si>
    <t>Count of Grade</t>
  </si>
  <si>
    <t>Row Labels</t>
  </si>
  <si>
    <t>Grand Total</t>
  </si>
  <si>
    <t>No. of consultant</t>
  </si>
  <si>
    <t>% of
 Total FTE</t>
  </si>
  <si>
    <t>G4</t>
  </si>
  <si>
    <t>G8</t>
  </si>
  <si>
    <t>&gt;G8</t>
  </si>
  <si>
    <t>Development</t>
  </si>
  <si>
    <t>Completed</t>
  </si>
  <si>
    <t>Workflow  configuration in .net frame work</t>
  </si>
  <si>
    <t>Prasad Karkhanis</t>
  </si>
  <si>
    <t>Data Modernization Offering</t>
  </si>
  <si>
    <t>OEG</t>
  </si>
  <si>
    <t>Data Modernization solution provides automated way to migrate the data from point A to point B by making use of various solution components
 like HexaRule, DIMA Plus, Automaton, Data Recon etc. The tool helps organization to reduce the cost of delivery by automation and provides 
extreme flexibility to business users in handling the business rule at enforcing them into data validation process with minimal efforts</t>
  </si>
  <si>
    <t>DMO- March 2016</t>
  </si>
  <si>
    <t>Actual:87</t>
  </si>
  <si>
    <t>Hexarule -Release 2.2</t>
  </si>
  <si>
    <t>Automaton-Release -2.2</t>
  </si>
  <si>
    <t>DASEM Release -2.2</t>
  </si>
  <si>
    <t>Java Hexarule</t>
  </si>
  <si>
    <r>
      <rPr>
        <b/>
        <i/>
        <sz val="11"/>
        <color theme="1"/>
        <rFont val="Calibri"/>
        <family val="2"/>
        <scheme val="minor"/>
      </rPr>
      <t xml:space="preserve">.net Accomplished:
</t>
    </r>
    <r>
      <rPr>
        <i/>
        <sz val="11"/>
        <color theme="1"/>
        <rFont val="Calibri"/>
        <family val="2"/>
        <scheme val="minor"/>
      </rPr>
      <t>Training Manual and Instruction Manual for each Module similar to Infagena nd Automaton</t>
    </r>
    <r>
      <rPr>
        <b/>
        <i/>
        <sz val="11"/>
        <color theme="1"/>
        <rFont val="Calibri"/>
        <family val="2"/>
        <scheme val="minor"/>
      </rPr>
      <t xml:space="preserve">
</t>
    </r>
    <r>
      <rPr>
        <b/>
        <sz val="11"/>
        <color theme="1"/>
        <rFont val="Calibri"/>
        <family val="2"/>
        <scheme val="minor"/>
      </rPr>
      <t>Profiler:</t>
    </r>
    <r>
      <rPr>
        <sz val="11"/>
        <color theme="1"/>
        <rFont val="Calibri"/>
        <family val="2"/>
        <scheme val="minor"/>
      </rPr>
      <t xml:space="preserve">
Including record count in Code Management Option
</t>
    </r>
    <r>
      <rPr>
        <b/>
        <sz val="11"/>
        <color theme="1"/>
        <rFont val="Calibri"/>
        <family val="2"/>
        <scheme val="minor"/>
      </rPr>
      <t>Automaton:</t>
    </r>
    <r>
      <rPr>
        <sz val="11"/>
        <color theme="1"/>
        <rFont val="Calibri"/>
        <family val="2"/>
        <scheme val="minor"/>
      </rPr>
      <t xml:space="preserve">
load excel  to be renamed as Data Management in Automaton with option of upload and Download
Define Parament Value
Data upload utility to support multiple file types
Data Type Template
</t>
    </r>
    <r>
      <rPr>
        <b/>
        <sz val="11"/>
        <color theme="1"/>
        <rFont val="Calibri"/>
        <family val="2"/>
        <scheme val="minor"/>
      </rPr>
      <t xml:space="preserve">Hexarule:
</t>
    </r>
    <r>
      <rPr>
        <sz val="11"/>
        <color theme="1"/>
        <rFont val="Calibri"/>
        <family val="2"/>
        <scheme val="minor"/>
      </rPr>
      <t xml:space="preserve">Execution of HaxaRule process in Offline Mode
</t>
    </r>
    <r>
      <rPr>
        <b/>
        <sz val="11"/>
        <color theme="1"/>
        <rFont val="Calibri"/>
        <family val="2"/>
        <scheme val="minor"/>
      </rPr>
      <t xml:space="preserve">DATARECON:
Master Setup:
</t>
    </r>
    <r>
      <rPr>
        <sz val="11"/>
        <color theme="1"/>
        <rFont val="Calibri"/>
        <family val="2"/>
        <scheme val="minor"/>
      </rPr>
      <t xml:space="preserve">Audit Process -Orchestration UI
Audit Process -Workflow
Process Orchestration -UI Chang
</t>
    </r>
    <r>
      <rPr>
        <b/>
        <sz val="11"/>
        <color theme="1"/>
        <rFont val="Calibri"/>
        <family val="2"/>
        <scheme val="minor"/>
      </rPr>
      <t xml:space="preserve">
Java </t>
    </r>
    <r>
      <rPr>
        <sz val="11"/>
        <color theme="1"/>
        <rFont val="Calibri"/>
        <family val="2"/>
        <scheme val="minor"/>
      </rPr>
      <t xml:space="preserve">
Bug Fixes in Hexarule
Home Page and Integration
Hexarule documentation
</t>
    </r>
    <r>
      <rPr>
        <b/>
        <u/>
        <sz val="11"/>
        <color theme="1"/>
        <rFont val="Calibri"/>
        <family val="2"/>
        <scheme val="minor"/>
      </rPr>
      <t xml:space="preserve">POCs in Progress
</t>
    </r>
    <r>
      <rPr>
        <sz val="11"/>
        <color theme="1"/>
        <rFont val="Calibri"/>
        <family val="2"/>
        <scheme val="minor"/>
      </rPr>
      <t xml:space="preserve">Xerox
ICMA
UCMS
</t>
    </r>
    <r>
      <rPr>
        <b/>
        <i/>
        <sz val="11"/>
        <color theme="1"/>
        <rFont val="Calibri"/>
        <family val="2"/>
        <scheme val="minor"/>
      </rPr>
      <t>Challenges:</t>
    </r>
    <r>
      <rPr>
        <sz val="11"/>
        <color theme="1"/>
        <rFont val="Calibri"/>
        <family val="2"/>
        <scheme val="minor"/>
      </rPr>
      <t xml:space="preserve">
Application  Code integration with GIT
Java API building for Pentaho
SSIS .Net skilled person to replace suganya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</si>
</sst>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0"/>
      <name val="Calibri"/>
      <family val="2"/>
      <scheme val="minor"/>
    </font>
    <font>
      <b/>
      <i/>
      <sz val="11"/>
      <color theme="1"/>
      <name val="Calibri"/>
      <family val="2"/>
      <scheme val="minor"/>
    </font>
    <font>
      <b/>
      <sz val="14"/>
      <color theme="0"/>
      <name val="Calibri"/>
      <family val="2"/>
      <scheme val="minor"/>
    </font>
    <font>
      <b/>
      <sz val="8"/>
      <color theme="1"/>
      <name val="Calibri"/>
      <family val="2"/>
      <scheme val="minor"/>
    </font>
    <font>
      <b/>
      <sz val="10"/>
      <color theme="1"/>
      <name val="Calibri"/>
      <family val="2"/>
      <scheme val="minor"/>
    </font>
    <font>
      <sz val="11"/>
      <color indexed="8"/>
      <name val="Calibri"/>
      <family val="2"/>
    </font>
    <font>
      <sz val="10"/>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s>
  <borders count="67">
    <border>
      <left/>
      <right/>
      <top/>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theme="0"/>
      </right>
      <top style="thin">
        <color indexed="64"/>
      </top>
      <bottom style="thin">
        <color theme="0"/>
      </bottom>
      <diagonal/>
    </border>
    <border>
      <left/>
      <right style="thin">
        <color theme="0"/>
      </right>
      <top style="thin">
        <color indexed="64"/>
      </top>
      <bottom style="thin">
        <color theme="0"/>
      </bottom>
      <diagonal/>
    </border>
    <border>
      <left/>
      <right/>
      <top style="thin">
        <color indexed="64"/>
      </top>
      <bottom style="thin">
        <color theme="0"/>
      </bottom>
      <diagonal/>
    </border>
    <border>
      <left/>
      <right style="thin">
        <color indexed="64"/>
      </right>
      <top style="thin">
        <color theme="0"/>
      </top>
      <bottom style="thin">
        <color indexed="64"/>
      </bottom>
      <diagonal/>
    </border>
    <border>
      <left style="thin">
        <color theme="0"/>
      </left>
      <right style="thin">
        <color indexed="64"/>
      </right>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indexed="64"/>
      </top>
      <bottom style="thin">
        <color indexed="64"/>
      </bottom>
      <diagonal/>
    </border>
    <border>
      <left/>
      <right style="thin">
        <color theme="0"/>
      </right>
      <top/>
      <bottom style="thin">
        <color theme="0"/>
      </bottom>
      <diagonal/>
    </border>
    <border>
      <left/>
      <right style="thin">
        <color theme="0"/>
      </right>
      <top style="thin">
        <color theme="0"/>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indexed="64"/>
      </bottom>
      <diagonal/>
    </border>
    <border>
      <left/>
      <right/>
      <top style="thin">
        <color theme="0"/>
      </top>
      <bottom style="thin">
        <color theme="0"/>
      </bottom>
      <diagonal/>
    </border>
    <border>
      <left/>
      <right/>
      <top/>
      <bottom style="thin">
        <color indexed="64"/>
      </bottom>
      <diagonal/>
    </border>
    <border>
      <left style="thin">
        <color indexed="64"/>
      </left>
      <right/>
      <top/>
      <bottom/>
      <diagonal/>
    </border>
    <border>
      <left/>
      <right/>
      <top/>
      <bottom style="thin">
        <color theme="0"/>
      </bottom>
      <diagonal/>
    </border>
    <border>
      <left/>
      <right/>
      <top style="thin">
        <color indexed="64"/>
      </top>
      <bottom style="thin">
        <color indexed="64"/>
      </bottom>
      <diagonal/>
    </border>
    <border>
      <left/>
      <right/>
      <top style="thin">
        <color indexed="64"/>
      </top>
      <bottom/>
      <diagonal/>
    </border>
    <border>
      <left style="thin">
        <color theme="0"/>
      </left>
      <right style="thin">
        <color theme="0"/>
      </right>
      <top/>
      <bottom/>
      <diagonal/>
    </border>
    <border>
      <left/>
      <right style="thin">
        <color theme="0"/>
      </right>
      <top/>
      <bottom/>
      <diagonal/>
    </border>
    <border>
      <left/>
      <right/>
      <top style="thin">
        <color theme="0"/>
      </top>
      <bottom style="thin">
        <color indexed="64"/>
      </bottom>
      <diagonal/>
    </border>
    <border>
      <left style="thin">
        <color theme="0"/>
      </left>
      <right/>
      <top/>
      <bottom style="thin">
        <color theme="0"/>
      </bottom>
      <diagonal/>
    </border>
    <border>
      <left style="thin">
        <color theme="0"/>
      </left>
      <right/>
      <top style="thin">
        <color theme="0"/>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
        <color indexed="64"/>
      </left>
      <right style="thin">
        <color theme="0"/>
      </right>
      <top style="thin">
        <color indexed="64"/>
      </top>
      <bottom style="thin">
        <color theme="0"/>
      </bottom>
      <diagonal/>
    </border>
    <border>
      <left/>
      <right style="medium">
        <color indexed="64"/>
      </right>
      <top/>
      <bottom style="thin">
        <color theme="0"/>
      </bottom>
      <diagonal/>
    </border>
    <border>
      <left style="medium">
        <color indexed="64"/>
      </left>
      <right style="thin">
        <color theme="0"/>
      </right>
      <top style="thin">
        <color theme="0"/>
      </top>
      <bottom style="thin">
        <color indexed="64"/>
      </bottom>
      <diagonal/>
    </border>
    <border>
      <left/>
      <right style="medium">
        <color indexed="64"/>
      </right>
      <top style="thin">
        <color theme="0"/>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theme="0"/>
      </right>
      <top/>
      <bottom style="thin">
        <color theme="0"/>
      </bottom>
      <diagonal/>
    </border>
    <border>
      <left style="medium">
        <color indexed="64"/>
      </left>
      <right/>
      <top/>
      <bottom style="thin">
        <color theme="0"/>
      </bottom>
      <diagonal/>
    </border>
    <border>
      <left style="medium">
        <color indexed="64"/>
      </left>
      <right/>
      <top style="thin">
        <color theme="0"/>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theme="0"/>
      </bottom>
      <diagonal/>
    </border>
    <border>
      <left style="medium">
        <color indexed="64"/>
      </left>
      <right/>
      <top style="thin">
        <color indexed="64"/>
      </top>
      <bottom style="thin">
        <color theme="0"/>
      </bottom>
      <diagonal/>
    </border>
    <border>
      <left/>
      <right style="thin">
        <color indexed="64"/>
      </right>
      <top/>
      <bottom/>
      <diagonal/>
    </border>
    <border>
      <left/>
      <right style="thin">
        <color theme="0"/>
      </right>
      <top style="thin">
        <color indexed="64"/>
      </top>
      <bottom style="thin">
        <color indexed="64"/>
      </bottom>
      <diagonal/>
    </border>
    <border>
      <left style="medium">
        <color indexed="64"/>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theme="0"/>
      </left>
      <right style="thin">
        <color indexed="64"/>
      </right>
      <top style="thin">
        <color indexed="64"/>
      </top>
      <bottom style="thin">
        <color indexed="64"/>
      </bottom>
      <diagonal/>
    </border>
    <border>
      <left style="thick">
        <color theme="0"/>
      </left>
      <right style="thin">
        <color indexed="64"/>
      </right>
      <top style="thick">
        <color theme="0"/>
      </top>
      <bottom style="thin">
        <color indexed="64"/>
      </bottom>
      <diagonal/>
    </border>
    <border>
      <left style="thin">
        <color indexed="64"/>
      </left>
      <right style="thin">
        <color indexed="64"/>
      </right>
      <top style="thick">
        <color theme="0"/>
      </top>
      <bottom style="thin">
        <color indexed="64"/>
      </bottom>
      <diagonal/>
    </border>
    <border>
      <left style="thin">
        <color indexed="64"/>
      </left>
      <right style="thick">
        <color theme="3" tint="-0.499984740745262"/>
      </right>
      <top style="thick">
        <color theme="0"/>
      </top>
      <bottom style="thin">
        <color indexed="64"/>
      </bottom>
      <diagonal/>
    </border>
    <border>
      <left style="thick">
        <color theme="0"/>
      </left>
      <right style="thin">
        <color indexed="64"/>
      </right>
      <top style="thin">
        <color indexed="64"/>
      </top>
      <bottom style="thin">
        <color indexed="64"/>
      </bottom>
      <diagonal/>
    </border>
    <border>
      <left style="thin">
        <color indexed="64"/>
      </left>
      <right style="thick">
        <color theme="3" tint="-0.499984740745262"/>
      </right>
      <top style="thin">
        <color indexed="64"/>
      </top>
      <bottom style="thin">
        <color indexed="64"/>
      </bottom>
      <diagonal/>
    </border>
    <border>
      <left style="thick">
        <color theme="0"/>
      </left>
      <right style="thin">
        <color indexed="64"/>
      </right>
      <top style="thin">
        <color indexed="64"/>
      </top>
      <bottom style="thick">
        <color theme="0"/>
      </bottom>
      <diagonal/>
    </border>
    <border>
      <left style="thin">
        <color indexed="64"/>
      </left>
      <right style="thin">
        <color indexed="64"/>
      </right>
      <top style="thin">
        <color indexed="64"/>
      </top>
      <bottom style="thick">
        <color theme="0"/>
      </bottom>
      <diagonal/>
    </border>
    <border>
      <left style="thin">
        <color indexed="64"/>
      </left>
      <right style="thick">
        <color theme="3" tint="-0.499984740745262"/>
      </right>
      <top style="thin">
        <color indexed="64"/>
      </top>
      <bottom style="thick">
        <color theme="0"/>
      </bottom>
      <diagonal/>
    </border>
  </borders>
  <cellStyleXfs count="2">
    <xf numFmtId="0" fontId="0" fillId="0" borderId="0"/>
    <xf numFmtId="9" fontId="6" fillId="0" borderId="0" applyFont="0" applyFill="0" applyBorder="0" applyAlignment="0" applyProtection="0"/>
  </cellStyleXfs>
  <cellXfs count="118">
    <xf numFmtId="0" fontId="0" fillId="0" borderId="0" xfId="0"/>
    <xf numFmtId="0" fontId="0" fillId="3" borderId="4" xfId="0" applyFill="1" applyBorder="1"/>
    <xf numFmtId="0" fontId="0" fillId="3" borderId="6" xfId="0" applyFill="1" applyBorder="1"/>
    <xf numFmtId="0" fontId="0" fillId="3" borderId="15" xfId="0" applyFill="1" applyBorder="1"/>
    <xf numFmtId="0" fontId="0" fillId="4" borderId="16" xfId="0" applyFill="1" applyBorder="1"/>
    <xf numFmtId="0" fontId="0" fillId="0" borderId="0" xfId="0" applyBorder="1"/>
    <xf numFmtId="0" fontId="0" fillId="4" borderId="16" xfId="0" applyFill="1" applyBorder="1" applyAlignment="1"/>
    <xf numFmtId="0" fontId="0" fillId="6" borderId="5" xfId="0" applyFill="1" applyBorder="1"/>
    <xf numFmtId="0" fontId="0" fillId="6" borderId="10" xfId="0" applyFill="1" applyBorder="1"/>
    <xf numFmtId="0" fontId="0" fillId="7" borderId="11" xfId="0" applyFill="1" applyBorder="1"/>
    <xf numFmtId="0" fontId="0" fillId="3" borderId="21" xfId="0" applyFill="1" applyBorder="1"/>
    <xf numFmtId="0" fontId="0" fillId="3" borderId="12" xfId="0" applyFill="1" applyBorder="1"/>
    <xf numFmtId="0" fontId="1" fillId="2" borderId="24" xfId="0" applyFont="1" applyFill="1" applyBorder="1" applyAlignment="1">
      <alignment vertical="center"/>
    </xf>
    <xf numFmtId="0" fontId="1" fillId="2" borderId="23" xfId="0" applyFont="1" applyFill="1" applyBorder="1" applyAlignment="1">
      <alignment vertical="center"/>
    </xf>
    <xf numFmtId="0" fontId="0" fillId="0" borderId="31" xfId="0" applyBorder="1"/>
    <xf numFmtId="0" fontId="0" fillId="0" borderId="32" xfId="0" applyBorder="1"/>
    <xf numFmtId="0" fontId="0" fillId="3" borderId="35" xfId="0" applyFill="1" applyBorder="1"/>
    <xf numFmtId="0" fontId="0" fillId="3" borderId="44" xfId="0" applyFill="1" applyBorder="1"/>
    <xf numFmtId="0" fontId="0" fillId="4" borderId="37" xfId="0" applyFill="1" applyBorder="1"/>
    <xf numFmtId="0" fontId="1" fillId="2" borderId="32" xfId="0" applyFont="1" applyFill="1" applyBorder="1" applyAlignment="1">
      <alignment horizontal="center" vertical="center"/>
    </xf>
    <xf numFmtId="0" fontId="0" fillId="3" borderId="36" xfId="0" applyFill="1" applyBorder="1" applyAlignment="1"/>
    <xf numFmtId="0" fontId="0" fillId="4" borderId="38" xfId="0" applyFill="1" applyBorder="1" applyAlignment="1"/>
    <xf numFmtId="0" fontId="0" fillId="3" borderId="34" xfId="0" applyFill="1" applyBorder="1"/>
    <xf numFmtId="0" fontId="0" fillId="0" borderId="47" xfId="0" applyBorder="1"/>
    <xf numFmtId="0" fontId="0" fillId="0" borderId="48" xfId="0" applyBorder="1"/>
    <xf numFmtId="0" fontId="0" fillId="0" borderId="49" xfId="0" applyBorder="1"/>
    <xf numFmtId="0" fontId="0" fillId="3" borderId="50" xfId="0" applyFill="1" applyBorder="1"/>
    <xf numFmtId="0" fontId="0" fillId="4" borderId="9" xfId="0" applyFill="1" applyBorder="1"/>
    <xf numFmtId="0" fontId="0" fillId="4" borderId="14" xfId="0" applyFill="1" applyBorder="1" applyAlignment="1"/>
    <xf numFmtId="0" fontId="0" fillId="6" borderId="11" xfId="0" applyFill="1" applyBorder="1"/>
    <xf numFmtId="0" fontId="0" fillId="8" borderId="0" xfId="0" applyFill="1" applyBorder="1"/>
    <xf numFmtId="0" fontId="0" fillId="8" borderId="32" xfId="0" applyFill="1" applyBorder="1"/>
    <xf numFmtId="0" fontId="0" fillId="4" borderId="25" xfId="0" applyFill="1" applyBorder="1" applyAlignment="1"/>
    <xf numFmtId="0" fontId="0" fillId="3" borderId="53" xfId="0" applyFill="1" applyBorder="1"/>
    <xf numFmtId="0" fontId="0" fillId="0" borderId="52" xfId="0" applyBorder="1"/>
    <xf numFmtId="0" fontId="0" fillId="3" borderId="54" xfId="0" applyFill="1" applyBorder="1"/>
    <xf numFmtId="0" fontId="0" fillId="0" borderId="0" xfId="0" applyBorder="1" applyAlignment="1">
      <alignment horizontal="center" vertical="center"/>
    </xf>
    <xf numFmtId="0" fontId="0" fillId="0" borderId="32" xfId="0"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4" fillId="9" borderId="2" xfId="0" applyFont="1" applyFill="1" applyBorder="1" applyAlignment="1">
      <alignment horizontal="center"/>
    </xf>
    <xf numFmtId="0" fontId="5" fillId="9" borderId="2" xfId="0" applyFont="1" applyFill="1" applyBorder="1" applyAlignment="1">
      <alignment horizontal="center"/>
    </xf>
    <xf numFmtId="1" fontId="7" fillId="8" borderId="2" xfId="1" applyNumberFormat="1" applyFont="1" applyFill="1" applyBorder="1" applyAlignment="1">
      <alignment horizontal="center"/>
    </xf>
    <xf numFmtId="164" fontId="7" fillId="9" borderId="2" xfId="1" applyNumberFormat="1" applyFont="1" applyFill="1" applyBorder="1" applyAlignment="1">
      <alignment horizontal="center"/>
    </xf>
    <xf numFmtId="0" fontId="1" fillId="2" borderId="42" xfId="0" applyFont="1" applyFill="1" applyBorder="1" applyAlignment="1">
      <alignment vertical="center"/>
    </xf>
    <xf numFmtId="0" fontId="1" fillId="2" borderId="18" xfId="0" applyFont="1" applyFill="1" applyBorder="1" applyAlignment="1">
      <alignment vertical="center"/>
    </xf>
    <xf numFmtId="0" fontId="0" fillId="3" borderId="58" xfId="0" applyFill="1" applyBorder="1"/>
    <xf numFmtId="15" fontId="0" fillId="3" borderId="5" xfId="0" applyNumberFormat="1" applyFill="1" applyBorder="1"/>
    <xf numFmtId="15" fontId="0" fillId="4" borderId="11" xfId="0" applyNumberFormat="1" applyFill="1" applyBorder="1"/>
    <xf numFmtId="14" fontId="0" fillId="3" borderId="13" xfId="0" applyNumberFormat="1" applyFill="1" applyBorder="1" applyAlignment="1"/>
    <xf numFmtId="9" fontId="0" fillId="0" borderId="0" xfId="0" applyNumberFormat="1"/>
    <xf numFmtId="0" fontId="0" fillId="0" borderId="40" xfId="0" applyBorder="1" applyAlignment="1">
      <alignment horizontal="left" vertical="top" wrapText="1"/>
    </xf>
    <xf numFmtId="0" fontId="0" fillId="0" borderId="22" xfId="0" applyBorder="1" applyAlignment="1">
      <alignment horizontal="left" vertical="top"/>
    </xf>
    <xf numFmtId="0" fontId="0" fillId="0" borderId="41" xfId="0" applyBorder="1" applyAlignment="1">
      <alignment horizontal="left" vertical="top"/>
    </xf>
    <xf numFmtId="0" fontId="0" fillId="0" borderId="31" xfId="0" applyBorder="1" applyAlignment="1">
      <alignment horizontal="left" vertical="top"/>
    </xf>
    <xf numFmtId="0" fontId="0" fillId="0" borderId="0" xfId="0" applyBorder="1" applyAlignment="1">
      <alignment horizontal="left" vertical="top"/>
    </xf>
    <xf numFmtId="0" fontId="0" fillId="0" borderId="32" xfId="0" applyBorder="1" applyAlignment="1">
      <alignment horizontal="left" vertical="top"/>
    </xf>
    <xf numFmtId="0" fontId="0" fillId="0" borderId="42" xfId="0" applyBorder="1" applyAlignment="1">
      <alignment horizontal="left" vertical="top"/>
    </xf>
    <xf numFmtId="0" fontId="0" fillId="0" borderId="18" xfId="0" applyBorder="1" applyAlignment="1">
      <alignment horizontal="left" vertical="top"/>
    </xf>
    <xf numFmtId="0" fontId="0" fillId="0" borderId="43" xfId="0" applyBorder="1" applyAlignment="1">
      <alignment horizontal="left" vertical="top"/>
    </xf>
    <xf numFmtId="0" fontId="1" fillId="2" borderId="18" xfId="0" applyFont="1" applyFill="1" applyBorder="1" applyAlignment="1">
      <alignment horizontal="left" vertical="center"/>
    </xf>
    <xf numFmtId="0" fontId="1" fillId="2" borderId="43" xfId="0" applyFont="1" applyFill="1" applyBorder="1" applyAlignment="1">
      <alignment horizontal="left" vertical="center"/>
    </xf>
    <xf numFmtId="0" fontId="0" fillId="3" borderId="45" xfId="0" applyFill="1" applyBorder="1" applyAlignment="1">
      <alignment horizontal="center"/>
    </xf>
    <xf numFmtId="0" fontId="0" fillId="3" borderId="20" xfId="0" applyFill="1" applyBorder="1" applyAlignment="1">
      <alignment horizontal="center"/>
    </xf>
    <xf numFmtId="0" fontId="0" fillId="3" borderId="13" xfId="0" applyFill="1" applyBorder="1" applyAlignment="1">
      <alignment horizontal="center"/>
    </xf>
    <xf numFmtId="0" fontId="0" fillId="4" borderId="46" xfId="0" applyFill="1" applyBorder="1" applyAlignment="1">
      <alignment horizontal="center"/>
    </xf>
    <xf numFmtId="0" fontId="0" fillId="4" borderId="25" xfId="0" applyFill="1" applyBorder="1" applyAlignment="1">
      <alignment horizontal="center"/>
    </xf>
    <xf numFmtId="0" fontId="0" fillId="3" borderId="51" xfId="0" applyFill="1" applyBorder="1" applyAlignment="1">
      <alignment horizontal="center"/>
    </xf>
    <xf numFmtId="0" fontId="0" fillId="3" borderId="8" xfId="0" applyFill="1" applyBorder="1" applyAlignment="1">
      <alignment horizontal="center"/>
    </xf>
    <xf numFmtId="0" fontId="0" fillId="3" borderId="7" xfId="0" applyFill="1" applyBorder="1" applyAlignment="1">
      <alignment horizontal="center"/>
    </xf>
    <xf numFmtId="9" fontId="0" fillId="4" borderId="27" xfId="0" applyNumberFormat="1" applyFill="1" applyBorder="1" applyAlignment="1">
      <alignment horizontal="center"/>
    </xf>
    <xf numFmtId="0" fontId="0" fillId="4" borderId="38" xfId="0" applyFill="1" applyBorder="1" applyAlignment="1">
      <alignment horizontal="center"/>
    </xf>
    <xf numFmtId="0" fontId="0" fillId="4" borderId="46" xfId="0" applyFill="1" applyBorder="1" applyAlignment="1">
      <alignment horizontal="left"/>
    </xf>
    <xf numFmtId="0" fontId="0" fillId="4" borderId="14" xfId="0" applyFill="1" applyBorder="1" applyAlignment="1">
      <alignment horizontal="left"/>
    </xf>
    <xf numFmtId="0" fontId="0" fillId="4" borderId="25" xfId="0" applyFill="1" applyBorder="1" applyAlignment="1">
      <alignment horizontal="left"/>
    </xf>
    <xf numFmtId="0" fontId="0" fillId="4" borderId="9" xfId="0" applyFill="1" applyBorder="1" applyAlignment="1">
      <alignment horizontal="left"/>
    </xf>
    <xf numFmtId="0" fontId="0" fillId="3" borderId="51" xfId="0" applyFill="1" applyBorder="1" applyAlignment="1">
      <alignment horizontal="left"/>
    </xf>
    <xf numFmtId="0" fontId="0" fillId="3" borderId="7" xfId="0" applyFill="1" applyBorder="1" applyAlignment="1">
      <alignment horizontal="left"/>
    </xf>
    <xf numFmtId="0" fontId="0" fillId="3" borderId="4" xfId="0" applyFill="1" applyBorder="1" applyAlignment="1">
      <alignment horizontal="center"/>
    </xf>
    <xf numFmtId="0" fontId="1" fillId="2" borderId="42" xfId="0" applyFont="1" applyFill="1" applyBorder="1" applyAlignment="1">
      <alignment horizontal="left" vertical="center"/>
    </xf>
    <xf numFmtId="0" fontId="3" fillId="5" borderId="28" xfId="0" applyFont="1" applyFill="1" applyBorder="1" applyAlignment="1">
      <alignment horizontal="center"/>
    </xf>
    <xf numFmtId="0" fontId="3" fillId="5" borderId="29" xfId="0" applyFont="1" applyFill="1" applyBorder="1" applyAlignment="1">
      <alignment horizontal="center"/>
    </xf>
    <xf numFmtId="0" fontId="3" fillId="5" borderId="30" xfId="0" applyFont="1" applyFill="1" applyBorder="1" applyAlignment="1">
      <alignment horizontal="center"/>
    </xf>
    <xf numFmtId="0" fontId="1" fillId="2" borderId="19"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32" xfId="0" applyFont="1" applyFill="1" applyBorder="1" applyAlignment="1">
      <alignment horizontal="center" vertical="center"/>
    </xf>
    <xf numFmtId="0" fontId="0" fillId="3" borderId="17" xfId="0" applyFill="1" applyBorder="1" applyAlignment="1">
      <alignment horizontal="left"/>
    </xf>
    <xf numFmtId="0" fontId="0" fillId="3" borderId="1" xfId="0" applyFill="1" applyBorder="1" applyAlignment="1">
      <alignment horizontal="left"/>
    </xf>
    <xf numFmtId="0" fontId="0" fillId="3" borderId="20" xfId="0" applyFill="1" applyBorder="1" applyAlignment="1">
      <alignment horizontal="left"/>
    </xf>
    <xf numFmtId="0" fontId="1" fillId="2" borderId="3" xfId="0" applyFont="1" applyFill="1" applyBorder="1" applyAlignment="1">
      <alignment horizontal="left" vertical="center"/>
    </xf>
    <xf numFmtId="0" fontId="1" fillId="2" borderId="31" xfId="0" applyFont="1" applyFill="1" applyBorder="1" applyAlignment="1">
      <alignment horizontal="center" vertical="center"/>
    </xf>
    <xf numFmtId="0" fontId="1" fillId="2" borderId="24" xfId="0" applyFont="1" applyFill="1" applyBorder="1" applyAlignment="1">
      <alignment horizontal="center" vertical="center"/>
    </xf>
    <xf numFmtId="0" fontId="0" fillId="3" borderId="26" xfId="0" applyFill="1" applyBorder="1" applyAlignment="1">
      <alignment horizontal="left"/>
    </xf>
    <xf numFmtId="0" fontId="0" fillId="3" borderId="36" xfId="0" applyFill="1" applyBorder="1" applyAlignment="1">
      <alignment horizontal="left"/>
    </xf>
    <xf numFmtId="0" fontId="0" fillId="4" borderId="27" xfId="0" applyFill="1" applyBorder="1" applyAlignment="1">
      <alignment horizontal="left"/>
    </xf>
    <xf numFmtId="0" fontId="0" fillId="4" borderId="38" xfId="0" applyFill="1" applyBorder="1" applyAlignment="1">
      <alignment horizontal="left"/>
    </xf>
    <xf numFmtId="0" fontId="0" fillId="0" borderId="0" xfId="0" applyBorder="1" applyAlignment="1">
      <alignment horizontal="center" vertical="center"/>
    </xf>
    <xf numFmtId="0" fontId="0" fillId="0" borderId="32" xfId="0" applyBorder="1" applyAlignment="1">
      <alignment horizontal="center" vertical="center"/>
    </xf>
    <xf numFmtId="0" fontId="1" fillId="2" borderId="55" xfId="0" applyFont="1" applyFill="1" applyBorder="1" applyAlignment="1">
      <alignment horizontal="left" vertical="center"/>
    </xf>
    <xf numFmtId="0" fontId="1" fillId="2" borderId="56" xfId="0" applyFont="1" applyFill="1" applyBorder="1" applyAlignment="1">
      <alignment horizontal="left" vertical="center"/>
    </xf>
    <xf numFmtId="0" fontId="1" fillId="2" borderId="57" xfId="0" applyFont="1" applyFill="1" applyBorder="1" applyAlignment="1">
      <alignment horizontal="left" vertical="center"/>
    </xf>
    <xf numFmtId="0" fontId="0" fillId="9" borderId="59" xfId="0" applyFont="1" applyFill="1" applyBorder="1" applyAlignment="1">
      <alignment wrapText="1"/>
    </xf>
    <xf numFmtId="0" fontId="0" fillId="9" borderId="60" xfId="0" applyFont="1" applyFill="1" applyBorder="1" applyAlignment="1"/>
    <xf numFmtId="0" fontId="0" fillId="9" borderId="61" xfId="0" applyFont="1" applyFill="1" applyBorder="1" applyAlignment="1"/>
    <xf numFmtId="0" fontId="0" fillId="9" borderId="62" xfId="0" applyFont="1" applyFill="1" applyBorder="1" applyAlignment="1"/>
    <xf numFmtId="0" fontId="0" fillId="9" borderId="2" xfId="0" applyFont="1" applyFill="1" applyBorder="1" applyAlignment="1"/>
    <xf numFmtId="0" fontId="0" fillId="9" borderId="63" xfId="0" applyFont="1" applyFill="1" applyBorder="1" applyAlignment="1"/>
    <xf numFmtId="0" fontId="0" fillId="9" borderId="64" xfId="0" applyFont="1" applyFill="1" applyBorder="1" applyAlignment="1"/>
    <xf numFmtId="0" fontId="0" fillId="9" borderId="65" xfId="0" applyFont="1" applyFill="1" applyBorder="1" applyAlignment="1"/>
    <xf numFmtId="0" fontId="0" fillId="9" borderId="66" xfId="0" applyFont="1" applyFill="1" applyBorder="1" applyAlignment="1"/>
    <xf numFmtId="0" fontId="1" fillId="2" borderId="31" xfId="0" applyFont="1" applyFill="1" applyBorder="1" applyAlignment="1">
      <alignment horizontal="left" vertical="center"/>
    </xf>
    <xf numFmtId="0" fontId="1" fillId="2" borderId="0" xfId="0" applyFont="1" applyFill="1" applyBorder="1" applyAlignment="1">
      <alignment horizontal="left" vertical="center"/>
    </xf>
    <xf numFmtId="0" fontId="1" fillId="2" borderId="32" xfId="0" applyFont="1" applyFill="1" applyBorder="1" applyAlignment="1">
      <alignment horizontal="left" vertical="center"/>
    </xf>
    <xf numFmtId="0" fontId="1" fillId="2" borderId="33" xfId="0" applyFont="1" applyFill="1" applyBorder="1" applyAlignment="1">
      <alignment horizontal="left" vertical="center"/>
    </xf>
    <xf numFmtId="0" fontId="1" fillId="2" borderId="21" xfId="0" applyFont="1" applyFill="1" applyBorder="1" applyAlignment="1">
      <alignment horizontal="left" vertical="center"/>
    </xf>
    <xf numFmtId="0" fontId="1" fillId="2" borderId="39" xfId="0" applyFont="1" applyFill="1" applyBorder="1" applyAlignment="1">
      <alignment horizontal="left" vertical="center"/>
    </xf>
    <xf numFmtId="0" fontId="0" fillId="0" borderId="0" xfId="0" applyAlignment="1">
      <alignment horizontal="center"/>
    </xf>
  </cellXfs>
  <cellStyles count="2">
    <cellStyle name="Normal" xfId="0" builtinId="0"/>
    <cellStyle name="Percent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Consultant Pyramid</a:t>
            </a:r>
          </a:p>
        </c:rich>
      </c:tx>
      <c:layout/>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Pivot!$E$4</c:f>
              <c:strCache>
                <c:ptCount val="1"/>
                <c:pt idx="0">
                  <c:v>G2</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Pivot!$G$4</c:f>
              <c:numCache>
                <c:formatCode>0.0%</c:formatCode>
                <c:ptCount val="1"/>
                <c:pt idx="0">
                  <c:v>0.13333333333333333</c:v>
                </c:pt>
              </c:numCache>
            </c:numRef>
          </c:val>
        </c:ser>
        <c:ser>
          <c:idx val="1"/>
          <c:order val="1"/>
          <c:tx>
            <c:strRef>
              <c:f>Pivot!$E$5</c:f>
              <c:strCache>
                <c:ptCount val="1"/>
                <c:pt idx="0">
                  <c:v>G3</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Pivot!$G$5</c:f>
              <c:numCache>
                <c:formatCode>0.0%</c:formatCode>
                <c:ptCount val="1"/>
                <c:pt idx="0">
                  <c:v>0.26666666666666666</c:v>
                </c:pt>
              </c:numCache>
            </c:numRef>
          </c:val>
        </c:ser>
        <c:ser>
          <c:idx val="2"/>
          <c:order val="2"/>
          <c:tx>
            <c:strRef>
              <c:f>Pivot!$E$6</c:f>
              <c:strCache>
                <c:ptCount val="1"/>
                <c:pt idx="0">
                  <c:v>G4</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Pivot!$G$6</c:f>
              <c:numCache>
                <c:formatCode>0.0%</c:formatCode>
                <c:ptCount val="1"/>
                <c:pt idx="0">
                  <c:v>6.6666666666666666E-2</c:v>
                </c:pt>
              </c:numCache>
            </c:numRef>
          </c:val>
        </c:ser>
        <c:ser>
          <c:idx val="3"/>
          <c:order val="3"/>
          <c:tx>
            <c:strRef>
              <c:f>Pivot!$E$7</c:f>
              <c:strCache>
                <c:ptCount val="1"/>
                <c:pt idx="0">
                  <c:v>G5</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Pivot!$G$7</c:f>
              <c:numCache>
                <c:formatCode>0.0%</c:formatCode>
                <c:ptCount val="1"/>
                <c:pt idx="0">
                  <c:v>0.26666666666666666</c:v>
                </c:pt>
              </c:numCache>
            </c:numRef>
          </c:val>
        </c:ser>
        <c:ser>
          <c:idx val="4"/>
          <c:order val="4"/>
          <c:tx>
            <c:strRef>
              <c:f>Pivot!$E$8</c:f>
              <c:strCache>
                <c:ptCount val="1"/>
                <c:pt idx="0">
                  <c:v>G6</c:v>
                </c:pt>
              </c:strCache>
            </c:strRef>
          </c:tx>
          <c:invertIfNegative val="0"/>
          <c:dLbls>
            <c:dLbl>
              <c:idx val="0"/>
              <c:layout>
                <c:manualLayout>
                  <c:x val="0"/>
                  <c:y val="-5.6022408963585436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
              <c:pt idx="0">
                <c:v>Total FTE</c:v>
              </c:pt>
            </c:strLit>
          </c:cat>
          <c:val>
            <c:numRef>
              <c:f>Pivot!$G$8</c:f>
              <c:numCache>
                <c:formatCode>0.0%</c:formatCode>
                <c:ptCount val="1"/>
                <c:pt idx="0">
                  <c:v>0.13333333333333333</c:v>
                </c:pt>
              </c:numCache>
            </c:numRef>
          </c:val>
        </c:ser>
        <c:ser>
          <c:idx val="5"/>
          <c:order val="5"/>
          <c:tx>
            <c:strRef>
              <c:f>Pivot!$E$9</c:f>
              <c:strCache>
                <c:ptCount val="1"/>
                <c:pt idx="0">
                  <c:v>G7</c:v>
                </c:pt>
              </c:strCache>
            </c:strRef>
          </c:tx>
          <c:invertIfNegative val="0"/>
          <c:dLbls>
            <c:dLbl>
              <c:idx val="0"/>
              <c:layout>
                <c:manualLayout>
                  <c:x val="5.5555528552771245E-2"/>
                  <c:y val="-7.0961718020541548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
              <c:pt idx="0">
                <c:v>Total FTE</c:v>
              </c:pt>
            </c:strLit>
          </c:cat>
          <c:val>
            <c:numRef>
              <c:f>Pivot!$G$9</c:f>
              <c:numCache>
                <c:formatCode>0.0%</c:formatCode>
                <c:ptCount val="1"/>
                <c:pt idx="0">
                  <c:v>0.13333333333333333</c:v>
                </c:pt>
              </c:numCache>
            </c:numRef>
          </c:val>
        </c:ser>
        <c:dLbls>
          <c:showLegendKey val="0"/>
          <c:showVal val="0"/>
          <c:showCatName val="0"/>
          <c:showSerName val="0"/>
          <c:showPercent val="0"/>
          <c:showBubbleSize val="0"/>
        </c:dLbls>
        <c:gapWidth val="55"/>
        <c:gapDepth val="55"/>
        <c:shape val="pyramid"/>
        <c:axId val="483055008"/>
        <c:axId val="257996928"/>
        <c:axId val="0"/>
      </c:bar3DChart>
      <c:catAx>
        <c:axId val="483055008"/>
        <c:scaling>
          <c:orientation val="minMax"/>
        </c:scaling>
        <c:delete val="0"/>
        <c:axPos val="b"/>
        <c:numFmt formatCode="General" sourceLinked="0"/>
        <c:majorTickMark val="none"/>
        <c:minorTickMark val="none"/>
        <c:tickLblPos val="nextTo"/>
        <c:crossAx val="257996928"/>
        <c:crosses val="autoZero"/>
        <c:auto val="1"/>
        <c:lblAlgn val="ctr"/>
        <c:lblOffset val="100"/>
        <c:noMultiLvlLbl val="0"/>
      </c:catAx>
      <c:valAx>
        <c:axId val="257996928"/>
        <c:scaling>
          <c:orientation val="minMax"/>
        </c:scaling>
        <c:delete val="0"/>
        <c:axPos val="l"/>
        <c:numFmt formatCode="0%" sourceLinked="1"/>
        <c:majorTickMark val="none"/>
        <c:minorTickMark val="none"/>
        <c:tickLblPos val="nextTo"/>
        <c:crossAx val="483055008"/>
        <c:crosses val="autoZero"/>
        <c:crossBetween val="between"/>
      </c:valAx>
    </c:plotArea>
    <c:legend>
      <c:legendPos val="r"/>
      <c:layout/>
      <c:overlay val="0"/>
    </c:legend>
    <c:plotVisOnly val="1"/>
    <c:dispBlanksAs val="gap"/>
    <c:showDLblsOverMax val="0"/>
  </c:chart>
  <c:txPr>
    <a:bodyPr/>
    <a:lstStyle/>
    <a:p>
      <a:pPr>
        <a:defRPr sz="1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Consultant Pyramid</a:t>
            </a:r>
          </a:p>
        </c:rich>
      </c:tx>
      <c:layout/>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Pivot!$E$4</c:f>
              <c:strCache>
                <c:ptCount val="1"/>
                <c:pt idx="0">
                  <c:v>G2</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Pivot!$G$4</c:f>
              <c:numCache>
                <c:formatCode>0.0%</c:formatCode>
                <c:ptCount val="1"/>
                <c:pt idx="0">
                  <c:v>0.13333333333333333</c:v>
                </c:pt>
              </c:numCache>
            </c:numRef>
          </c:val>
        </c:ser>
        <c:ser>
          <c:idx val="1"/>
          <c:order val="1"/>
          <c:tx>
            <c:strRef>
              <c:f>Pivot!$E$5</c:f>
              <c:strCache>
                <c:ptCount val="1"/>
                <c:pt idx="0">
                  <c:v>G3</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Pivot!$G$5</c:f>
              <c:numCache>
                <c:formatCode>0.0%</c:formatCode>
                <c:ptCount val="1"/>
                <c:pt idx="0">
                  <c:v>0.26666666666666666</c:v>
                </c:pt>
              </c:numCache>
            </c:numRef>
          </c:val>
        </c:ser>
        <c:ser>
          <c:idx val="2"/>
          <c:order val="2"/>
          <c:tx>
            <c:strRef>
              <c:f>Pivot!$E$6</c:f>
              <c:strCache>
                <c:ptCount val="1"/>
                <c:pt idx="0">
                  <c:v>G4</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Pivot!$G$6</c:f>
              <c:numCache>
                <c:formatCode>0.0%</c:formatCode>
                <c:ptCount val="1"/>
                <c:pt idx="0">
                  <c:v>6.6666666666666666E-2</c:v>
                </c:pt>
              </c:numCache>
            </c:numRef>
          </c:val>
        </c:ser>
        <c:ser>
          <c:idx val="3"/>
          <c:order val="3"/>
          <c:tx>
            <c:strRef>
              <c:f>Pivot!$E$7</c:f>
              <c:strCache>
                <c:ptCount val="1"/>
                <c:pt idx="0">
                  <c:v>G5</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Lit>
              <c:ptCount val="1"/>
              <c:pt idx="0">
                <c:v>Total FTE</c:v>
              </c:pt>
            </c:strLit>
          </c:cat>
          <c:val>
            <c:numRef>
              <c:f>Pivot!$G$7</c:f>
              <c:numCache>
                <c:formatCode>0.0%</c:formatCode>
                <c:ptCount val="1"/>
                <c:pt idx="0">
                  <c:v>0.26666666666666666</c:v>
                </c:pt>
              </c:numCache>
            </c:numRef>
          </c:val>
        </c:ser>
        <c:ser>
          <c:idx val="4"/>
          <c:order val="4"/>
          <c:tx>
            <c:strRef>
              <c:f>Pivot!$E$8</c:f>
              <c:strCache>
                <c:ptCount val="1"/>
                <c:pt idx="0">
                  <c:v>G6</c:v>
                </c:pt>
              </c:strCache>
            </c:strRef>
          </c:tx>
          <c:invertIfNegative val="0"/>
          <c:dLbls>
            <c:dLbl>
              <c:idx val="0"/>
              <c:layout>
                <c:manualLayout>
                  <c:x val="0"/>
                  <c:y val="-5.6022408963585436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
              <c:pt idx="0">
                <c:v>Total FTE</c:v>
              </c:pt>
            </c:strLit>
          </c:cat>
          <c:val>
            <c:numRef>
              <c:f>Pivot!$G$8</c:f>
              <c:numCache>
                <c:formatCode>0.0%</c:formatCode>
                <c:ptCount val="1"/>
                <c:pt idx="0">
                  <c:v>0.13333333333333333</c:v>
                </c:pt>
              </c:numCache>
            </c:numRef>
          </c:val>
        </c:ser>
        <c:ser>
          <c:idx val="5"/>
          <c:order val="5"/>
          <c:tx>
            <c:strRef>
              <c:f>Pivot!$E$9</c:f>
              <c:strCache>
                <c:ptCount val="1"/>
                <c:pt idx="0">
                  <c:v>G7</c:v>
                </c:pt>
              </c:strCache>
            </c:strRef>
          </c:tx>
          <c:invertIfNegative val="0"/>
          <c:dLbls>
            <c:dLbl>
              <c:idx val="0"/>
              <c:layout>
                <c:manualLayout>
                  <c:x val="5.5555528552771245E-2"/>
                  <c:y val="-7.0961718020541548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
              <c:pt idx="0">
                <c:v>Total FTE</c:v>
              </c:pt>
            </c:strLit>
          </c:cat>
          <c:val>
            <c:numRef>
              <c:f>Pivot!$G$9</c:f>
              <c:numCache>
                <c:formatCode>0.0%</c:formatCode>
                <c:ptCount val="1"/>
                <c:pt idx="0">
                  <c:v>0.13333333333333333</c:v>
                </c:pt>
              </c:numCache>
            </c:numRef>
          </c:val>
        </c:ser>
        <c:dLbls>
          <c:showLegendKey val="0"/>
          <c:showVal val="0"/>
          <c:showCatName val="0"/>
          <c:showSerName val="0"/>
          <c:showPercent val="0"/>
          <c:showBubbleSize val="0"/>
        </c:dLbls>
        <c:gapWidth val="55"/>
        <c:gapDepth val="55"/>
        <c:shape val="pyramid"/>
        <c:axId val="361285472"/>
        <c:axId val="211981584"/>
        <c:axId val="0"/>
      </c:bar3DChart>
      <c:catAx>
        <c:axId val="361285472"/>
        <c:scaling>
          <c:orientation val="minMax"/>
        </c:scaling>
        <c:delete val="0"/>
        <c:axPos val="b"/>
        <c:numFmt formatCode="General" sourceLinked="0"/>
        <c:majorTickMark val="none"/>
        <c:minorTickMark val="none"/>
        <c:tickLblPos val="nextTo"/>
        <c:crossAx val="211981584"/>
        <c:crosses val="autoZero"/>
        <c:auto val="1"/>
        <c:lblAlgn val="ctr"/>
        <c:lblOffset val="100"/>
        <c:noMultiLvlLbl val="0"/>
      </c:catAx>
      <c:valAx>
        <c:axId val="211981584"/>
        <c:scaling>
          <c:orientation val="minMax"/>
        </c:scaling>
        <c:delete val="0"/>
        <c:axPos val="l"/>
        <c:numFmt formatCode="0%" sourceLinked="1"/>
        <c:majorTickMark val="none"/>
        <c:minorTickMark val="none"/>
        <c:tickLblPos val="nextTo"/>
        <c:crossAx val="361285472"/>
        <c:crosses val="autoZero"/>
        <c:crossBetween val="between"/>
      </c:valAx>
    </c:plotArea>
    <c:legend>
      <c:legendPos val="r"/>
      <c:layout/>
      <c:overlay val="0"/>
    </c:legend>
    <c:plotVisOnly val="1"/>
    <c:dispBlanksAs val="gap"/>
    <c:showDLblsOverMax val="0"/>
  </c:chart>
  <c:txPr>
    <a:bodyPr/>
    <a:lstStyle/>
    <a:p>
      <a:pPr>
        <a:defRPr sz="1000"/>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847725</xdr:colOff>
      <xdr:row>4</xdr:row>
      <xdr:rowOff>57151</xdr:rowOff>
    </xdr:from>
    <xdr:to>
      <xdr:col>7</xdr:col>
      <xdr:colOff>333375</xdr:colOff>
      <xdr:row>15</xdr:row>
      <xdr:rowOff>133351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xdr:colOff>
      <xdr:row>0</xdr:row>
      <xdr:rowOff>66675</xdr:rowOff>
    </xdr:from>
    <xdr:to>
      <xdr:col>8</xdr:col>
      <xdr:colOff>1104900</xdr:colOff>
      <xdr:row>2</xdr:row>
      <xdr:rowOff>123608</xdr:rowOff>
    </xdr:to>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63000" y="66675"/>
          <a:ext cx="1066800" cy="43793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504823</xdr:colOff>
      <xdr:row>1</xdr:row>
      <xdr:rowOff>180974</xdr:rowOff>
    </xdr:from>
    <xdr:to>
      <xdr:col>15</xdr:col>
      <xdr:colOff>352425</xdr:colOff>
      <xdr:row>19</xdr:row>
      <xdr:rowOff>152399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ohamed younus A" refreshedDate="42450.750070833332" createdVersion="4" refreshedVersion="4" minRefreshableVersion="3" recordCount="17">
  <cacheSource type="worksheet">
    <worksheetSource ref="A2:H31" sheet="ConsultantMatrix"/>
  </cacheSource>
  <cacheFields count="8">
    <cacheField name="Name" numFmtId="0">
      <sharedItems containsNonDate="0" containsString="0" containsBlank="1"/>
    </cacheField>
    <cacheField name="Role" numFmtId="0">
      <sharedItems containsNonDate="0" containsString="0" containsBlank="1"/>
    </cacheField>
    <cacheField name="Grade" numFmtId="0">
      <sharedItems containsBlank="1" count="8">
        <s v="G3"/>
        <s v="G2"/>
        <s v="G5"/>
        <s v="G6"/>
        <s v="G7"/>
        <s v="G8"/>
        <s v="G4"/>
        <m/>
      </sharedItems>
    </cacheField>
    <cacheField name="% Allocated" numFmtId="0">
      <sharedItems containsNonDate="0" containsString="0" containsBlank="1"/>
    </cacheField>
    <cacheField name="Consultant Start Date" numFmtId="0">
      <sharedItems containsNonDate="0" containsString="0" containsBlank="1"/>
    </cacheField>
    <cacheField name="Consultant Release Date" numFmtId="0">
      <sharedItems containsNonDate="0" containsString="0" containsBlank="1"/>
    </cacheField>
    <cacheField name="Owning Unit" numFmtId="0">
      <sharedItems containsNonDate="0" containsString="0" containsBlank="1"/>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
  <r>
    <m/>
    <m/>
    <x v="0"/>
    <m/>
    <m/>
    <m/>
    <m/>
    <m/>
  </r>
  <r>
    <m/>
    <m/>
    <x v="0"/>
    <m/>
    <m/>
    <m/>
    <m/>
    <m/>
  </r>
  <r>
    <m/>
    <m/>
    <x v="0"/>
    <m/>
    <m/>
    <m/>
    <m/>
    <m/>
  </r>
  <r>
    <m/>
    <m/>
    <x v="0"/>
    <m/>
    <m/>
    <m/>
    <m/>
    <m/>
  </r>
  <r>
    <m/>
    <m/>
    <x v="0"/>
    <m/>
    <m/>
    <m/>
    <m/>
    <m/>
  </r>
  <r>
    <m/>
    <m/>
    <x v="0"/>
    <m/>
    <m/>
    <m/>
    <m/>
    <m/>
  </r>
  <r>
    <m/>
    <m/>
    <x v="1"/>
    <m/>
    <m/>
    <m/>
    <m/>
    <m/>
  </r>
  <r>
    <m/>
    <m/>
    <x v="2"/>
    <m/>
    <m/>
    <m/>
    <m/>
    <m/>
  </r>
  <r>
    <m/>
    <m/>
    <x v="3"/>
    <m/>
    <m/>
    <m/>
    <m/>
    <m/>
  </r>
  <r>
    <m/>
    <m/>
    <x v="3"/>
    <m/>
    <m/>
    <m/>
    <m/>
    <m/>
  </r>
  <r>
    <m/>
    <m/>
    <x v="4"/>
    <m/>
    <m/>
    <m/>
    <m/>
    <m/>
  </r>
  <r>
    <m/>
    <m/>
    <x v="5"/>
    <m/>
    <m/>
    <m/>
    <m/>
    <m/>
  </r>
  <r>
    <m/>
    <m/>
    <x v="5"/>
    <m/>
    <m/>
    <m/>
    <m/>
    <m/>
  </r>
  <r>
    <m/>
    <m/>
    <x v="6"/>
    <m/>
    <m/>
    <m/>
    <m/>
    <m/>
  </r>
  <r>
    <m/>
    <m/>
    <x v="6"/>
    <m/>
    <m/>
    <m/>
    <m/>
    <m/>
  </r>
  <r>
    <m/>
    <m/>
    <x v="6"/>
    <m/>
    <m/>
    <m/>
    <m/>
    <m/>
  </r>
  <r>
    <m/>
    <m/>
    <x v="7"/>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1" firstHeaderRow="1" firstDataRow="1" firstDataCol="1"/>
  <pivotFields count="8">
    <pivotField showAll="0"/>
    <pivotField showAll="0"/>
    <pivotField axis="axisRow" dataField="1" showAll="0">
      <items count="9">
        <item x="1"/>
        <item x="0"/>
        <item x="2"/>
        <item x="3"/>
        <item x="4"/>
        <item h="1" x="7"/>
        <item x="5"/>
        <item x="6"/>
        <item t="default"/>
      </items>
    </pivotField>
    <pivotField showAll="0"/>
    <pivotField showAll="0"/>
    <pivotField showAll="0"/>
    <pivotField showAll="0"/>
    <pivotField showAll="0"/>
  </pivotFields>
  <rowFields count="1">
    <field x="2"/>
  </rowFields>
  <rowItems count="8">
    <i>
      <x/>
    </i>
    <i>
      <x v="1"/>
    </i>
    <i>
      <x v="2"/>
    </i>
    <i>
      <x v="3"/>
    </i>
    <i>
      <x v="4"/>
    </i>
    <i>
      <x v="6"/>
    </i>
    <i>
      <x v="7"/>
    </i>
    <i t="grand">
      <x/>
    </i>
  </rowItems>
  <colItems count="1">
    <i/>
  </colItems>
  <dataFields count="1">
    <dataField name="Count of Grade" fld="2" subtotal="count" baseField="0" baseItem="268341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58"/>
  <sheetViews>
    <sheetView showGridLines="0" tabSelected="1" topLeftCell="A23" workbookViewId="0">
      <selection activeCell="B25" sqref="B25:I33"/>
    </sheetView>
  </sheetViews>
  <sheetFormatPr defaultRowHeight="15" x14ac:dyDescent="0.25"/>
  <cols>
    <col min="1" max="1" width="1.42578125" customWidth="1"/>
    <col min="2" max="2" width="18" bestFit="1" customWidth="1"/>
    <col min="3" max="3" width="35.140625" customWidth="1"/>
    <col min="4" max="4" width="3.7109375" customWidth="1"/>
    <col min="5" max="9" width="18.140625" customWidth="1"/>
  </cols>
  <sheetData>
    <row r="3" spans="2:9" ht="15.75" thickBot="1" x14ac:dyDescent="0.3"/>
    <row r="4" spans="2:9" ht="18.75" x14ac:dyDescent="0.3">
      <c r="B4" s="81" t="s">
        <v>72</v>
      </c>
      <c r="C4" s="82"/>
      <c r="D4" s="82"/>
      <c r="E4" s="82"/>
      <c r="F4" s="82"/>
      <c r="G4" s="82"/>
      <c r="H4" s="82"/>
      <c r="I4" s="83"/>
    </row>
    <row r="5" spans="2:9" x14ac:dyDescent="0.25">
      <c r="B5" s="14"/>
      <c r="C5" s="5"/>
      <c r="D5" s="5"/>
      <c r="E5" s="5"/>
      <c r="F5" s="5"/>
      <c r="G5" s="5"/>
      <c r="H5" s="5"/>
      <c r="I5" s="15"/>
    </row>
    <row r="6" spans="2:9" x14ac:dyDescent="0.25">
      <c r="B6" s="45" t="s">
        <v>6</v>
      </c>
      <c r="C6" s="46"/>
      <c r="D6" s="5"/>
      <c r="E6" s="5"/>
      <c r="F6" s="5"/>
      <c r="G6" s="97"/>
      <c r="H6" s="97"/>
      <c r="I6" s="98"/>
    </row>
    <row r="7" spans="2:9" x14ac:dyDescent="0.25">
      <c r="B7" s="16" t="s">
        <v>0</v>
      </c>
      <c r="C7" s="1"/>
      <c r="D7" s="5"/>
      <c r="E7" s="5"/>
      <c r="F7" s="5"/>
      <c r="G7" s="97"/>
      <c r="H7" s="97"/>
      <c r="I7" s="98"/>
    </row>
    <row r="8" spans="2:9" x14ac:dyDescent="0.25">
      <c r="B8" s="18" t="s">
        <v>1</v>
      </c>
      <c r="C8" s="27" t="s">
        <v>69</v>
      </c>
      <c r="D8" s="5"/>
      <c r="E8" s="5"/>
      <c r="F8" s="5"/>
      <c r="G8" s="97"/>
      <c r="H8" s="97"/>
      <c r="I8" s="98"/>
    </row>
    <row r="9" spans="2:9" x14ac:dyDescent="0.25">
      <c r="B9" s="17" t="s">
        <v>2</v>
      </c>
      <c r="C9" s="26" t="s">
        <v>65</v>
      </c>
      <c r="D9" s="5"/>
      <c r="E9" s="5"/>
      <c r="F9" s="5"/>
      <c r="G9" s="97"/>
      <c r="H9" s="97"/>
      <c r="I9" s="98"/>
    </row>
    <row r="10" spans="2:9" x14ac:dyDescent="0.25">
      <c r="B10" s="18" t="s">
        <v>3</v>
      </c>
      <c r="C10" s="27"/>
      <c r="D10" s="5"/>
      <c r="E10" s="5"/>
      <c r="F10" s="5"/>
      <c r="G10" s="97"/>
      <c r="H10" s="97"/>
      <c r="I10" s="98"/>
    </row>
    <row r="11" spans="2:9" x14ac:dyDescent="0.25">
      <c r="B11" s="17" t="s">
        <v>4</v>
      </c>
      <c r="C11" s="26" t="s">
        <v>70</v>
      </c>
      <c r="D11" s="5"/>
      <c r="E11" s="5"/>
      <c r="F11" s="5"/>
      <c r="G11" s="97"/>
      <c r="H11" s="97"/>
      <c r="I11" s="98"/>
    </row>
    <row r="12" spans="2:9" x14ac:dyDescent="0.25">
      <c r="B12" s="18" t="s">
        <v>5</v>
      </c>
      <c r="C12" s="27" t="s">
        <v>68</v>
      </c>
      <c r="D12" s="5"/>
      <c r="E12" s="5"/>
      <c r="F12" s="5"/>
      <c r="G12" s="97"/>
      <c r="H12" s="97"/>
      <c r="I12" s="98"/>
    </row>
    <row r="13" spans="2:9" x14ac:dyDescent="0.25">
      <c r="B13" s="16" t="s">
        <v>50</v>
      </c>
      <c r="C13" s="48">
        <v>42439</v>
      </c>
      <c r="D13" s="5"/>
      <c r="E13" s="5"/>
      <c r="F13" s="5"/>
      <c r="G13" s="36"/>
      <c r="H13" s="36"/>
      <c r="I13" s="37"/>
    </row>
    <row r="14" spans="2:9" x14ac:dyDescent="0.25">
      <c r="B14" s="18" t="s">
        <v>51</v>
      </c>
      <c r="C14" s="49">
        <v>43100</v>
      </c>
      <c r="D14" s="5"/>
      <c r="E14" s="5"/>
      <c r="F14" s="5"/>
      <c r="G14" s="36"/>
      <c r="H14" s="36"/>
      <c r="I14" s="37"/>
    </row>
    <row r="15" spans="2:9" x14ac:dyDescent="0.25">
      <c r="B15" s="35" t="s">
        <v>8</v>
      </c>
      <c r="C15" s="47"/>
      <c r="D15" s="5"/>
      <c r="E15" s="5"/>
      <c r="F15" s="5"/>
      <c r="G15" s="36"/>
      <c r="H15" s="36"/>
      <c r="I15" s="37"/>
    </row>
    <row r="16" spans="2:9" ht="15.75" thickBot="1" x14ac:dyDescent="0.3">
      <c r="B16" s="23"/>
      <c r="C16" s="24"/>
      <c r="D16" s="24"/>
      <c r="E16" s="24"/>
      <c r="F16" s="24"/>
      <c r="G16" s="24"/>
      <c r="H16" s="24"/>
      <c r="I16" s="25"/>
    </row>
    <row r="17" spans="2:10" ht="15.75" thickBot="1" x14ac:dyDescent="0.3">
      <c r="B17" s="99" t="s">
        <v>9</v>
      </c>
      <c r="C17" s="100"/>
      <c r="D17" s="100"/>
      <c r="E17" s="100"/>
      <c r="F17" s="100"/>
      <c r="G17" s="100"/>
      <c r="H17" s="100"/>
      <c r="I17" s="101"/>
    </row>
    <row r="18" spans="2:10" ht="15.75" thickTop="1" x14ac:dyDescent="0.25">
      <c r="B18" s="102" t="s">
        <v>71</v>
      </c>
      <c r="C18" s="103"/>
      <c r="D18" s="103"/>
      <c r="E18" s="103"/>
      <c r="F18" s="103"/>
      <c r="G18" s="103"/>
      <c r="H18" s="103"/>
      <c r="I18" s="103"/>
      <c r="J18" s="104"/>
    </row>
    <row r="19" spans="2:10" x14ac:dyDescent="0.25">
      <c r="B19" s="105"/>
      <c r="C19" s="106"/>
      <c r="D19" s="106"/>
      <c r="E19" s="106"/>
      <c r="F19" s="106"/>
      <c r="G19" s="106"/>
      <c r="H19" s="106"/>
      <c r="I19" s="106"/>
      <c r="J19" s="107"/>
    </row>
    <row r="20" spans="2:10" x14ac:dyDescent="0.25">
      <c r="B20" s="105"/>
      <c r="C20" s="106"/>
      <c r="D20" s="106"/>
      <c r="E20" s="106"/>
      <c r="F20" s="106"/>
      <c r="G20" s="106"/>
      <c r="H20" s="106"/>
      <c r="I20" s="106"/>
      <c r="J20" s="107"/>
    </row>
    <row r="21" spans="2:10" x14ac:dyDescent="0.25">
      <c r="B21" s="105"/>
      <c r="C21" s="106"/>
      <c r="D21" s="106"/>
      <c r="E21" s="106"/>
      <c r="F21" s="106"/>
      <c r="G21" s="106"/>
      <c r="H21" s="106"/>
      <c r="I21" s="106"/>
      <c r="J21" s="107"/>
    </row>
    <row r="22" spans="2:10" ht="15.75" thickBot="1" x14ac:dyDescent="0.3">
      <c r="B22" s="108"/>
      <c r="C22" s="109"/>
      <c r="D22" s="109"/>
      <c r="E22" s="109"/>
      <c r="F22" s="109"/>
      <c r="G22" s="109"/>
      <c r="H22" s="109"/>
      <c r="I22" s="109"/>
      <c r="J22" s="110"/>
    </row>
    <row r="23" spans="2:10" ht="15.75" thickTop="1" x14ac:dyDescent="0.25">
      <c r="B23" s="14"/>
      <c r="C23" s="5"/>
      <c r="D23" s="5"/>
      <c r="E23" s="5"/>
      <c r="F23" s="5"/>
      <c r="G23" s="5"/>
      <c r="H23" s="5"/>
      <c r="I23" s="15"/>
    </row>
    <row r="24" spans="2:10" x14ac:dyDescent="0.25">
      <c r="B24" s="114" t="s">
        <v>7</v>
      </c>
      <c r="C24" s="115"/>
      <c r="D24" s="115"/>
      <c r="E24" s="115"/>
      <c r="F24" s="115"/>
      <c r="G24" s="115"/>
      <c r="H24" s="115"/>
      <c r="I24" s="116"/>
    </row>
    <row r="25" spans="2:10" x14ac:dyDescent="0.25">
      <c r="B25" s="52" t="s">
        <v>78</v>
      </c>
      <c r="C25" s="53"/>
      <c r="D25" s="53"/>
      <c r="E25" s="53"/>
      <c r="F25" s="53"/>
      <c r="G25" s="53"/>
      <c r="H25" s="53"/>
      <c r="I25" s="54"/>
    </row>
    <row r="26" spans="2:10" x14ac:dyDescent="0.25">
      <c r="B26" s="55"/>
      <c r="C26" s="56"/>
      <c r="D26" s="56"/>
      <c r="E26" s="56"/>
      <c r="F26" s="56"/>
      <c r="G26" s="56"/>
      <c r="H26" s="56"/>
      <c r="I26" s="57"/>
    </row>
    <row r="27" spans="2:10" x14ac:dyDescent="0.25">
      <c r="B27" s="55"/>
      <c r="C27" s="56"/>
      <c r="D27" s="56"/>
      <c r="E27" s="56"/>
      <c r="F27" s="56"/>
      <c r="G27" s="56"/>
      <c r="H27" s="56"/>
      <c r="I27" s="57"/>
    </row>
    <row r="28" spans="2:10" x14ac:dyDescent="0.25">
      <c r="B28" s="55"/>
      <c r="C28" s="56"/>
      <c r="D28" s="56"/>
      <c r="E28" s="56"/>
      <c r="F28" s="56"/>
      <c r="G28" s="56"/>
      <c r="H28" s="56"/>
      <c r="I28" s="57"/>
    </row>
    <row r="29" spans="2:10" x14ac:dyDescent="0.25">
      <c r="B29" s="55"/>
      <c r="C29" s="56"/>
      <c r="D29" s="56"/>
      <c r="E29" s="56"/>
      <c r="F29" s="56"/>
      <c r="G29" s="56"/>
      <c r="H29" s="56"/>
      <c r="I29" s="57"/>
    </row>
    <row r="30" spans="2:10" x14ac:dyDescent="0.25">
      <c r="B30" s="55"/>
      <c r="C30" s="56"/>
      <c r="D30" s="56"/>
      <c r="E30" s="56"/>
      <c r="F30" s="56"/>
      <c r="G30" s="56"/>
      <c r="H30" s="56"/>
      <c r="I30" s="57"/>
    </row>
    <row r="31" spans="2:10" x14ac:dyDescent="0.25">
      <c r="B31" s="55"/>
      <c r="C31" s="56"/>
      <c r="D31" s="56"/>
      <c r="E31" s="56"/>
      <c r="F31" s="56"/>
      <c r="G31" s="56"/>
      <c r="H31" s="56"/>
      <c r="I31" s="57"/>
    </row>
    <row r="32" spans="2:10" x14ac:dyDescent="0.25">
      <c r="B32" s="55"/>
      <c r="C32" s="56"/>
      <c r="D32" s="56"/>
      <c r="E32" s="56"/>
      <c r="F32" s="56"/>
      <c r="G32" s="56"/>
      <c r="H32" s="56"/>
      <c r="I32" s="57"/>
    </row>
    <row r="33" spans="2:9" x14ac:dyDescent="0.25">
      <c r="B33" s="58"/>
      <c r="C33" s="59"/>
      <c r="D33" s="59"/>
      <c r="E33" s="59"/>
      <c r="F33" s="59"/>
      <c r="G33" s="59"/>
      <c r="H33" s="59"/>
      <c r="I33" s="60"/>
    </row>
    <row r="34" spans="2:9" x14ac:dyDescent="0.25">
      <c r="B34" s="111" t="s">
        <v>13</v>
      </c>
      <c r="C34" s="112"/>
      <c r="D34" s="112"/>
      <c r="E34" s="112"/>
      <c r="F34" s="112"/>
      <c r="G34" s="112"/>
      <c r="H34" s="112"/>
      <c r="I34" s="113"/>
    </row>
    <row r="35" spans="2:9" ht="15.75" customHeight="1" x14ac:dyDescent="0.25">
      <c r="B35" s="16" t="s">
        <v>10</v>
      </c>
      <c r="C35" s="2" t="s">
        <v>67</v>
      </c>
      <c r="D35" s="93" t="s">
        <v>11</v>
      </c>
      <c r="E35" s="89"/>
      <c r="F35" s="89"/>
      <c r="G35" s="89"/>
      <c r="H35" s="89"/>
      <c r="I35" s="94"/>
    </row>
    <row r="36" spans="2:9" ht="15.75" customHeight="1" x14ac:dyDescent="0.25">
      <c r="B36" s="18" t="s">
        <v>49</v>
      </c>
      <c r="C36" s="4"/>
      <c r="D36" s="95"/>
      <c r="E36" s="75"/>
      <c r="F36" s="75"/>
      <c r="G36" s="75"/>
      <c r="H36" s="75"/>
      <c r="I36" s="96"/>
    </row>
    <row r="37" spans="2:9" x14ac:dyDescent="0.25">
      <c r="B37" s="17"/>
      <c r="C37" s="3"/>
      <c r="D37" s="93"/>
      <c r="E37" s="89"/>
      <c r="F37" s="89"/>
      <c r="G37" s="89"/>
      <c r="H37" s="89"/>
      <c r="I37" s="94"/>
    </row>
    <row r="38" spans="2:9" x14ac:dyDescent="0.25">
      <c r="B38" s="18" t="s">
        <v>12</v>
      </c>
      <c r="C38" s="4" t="s">
        <v>73</v>
      </c>
      <c r="D38" s="95"/>
      <c r="E38" s="75"/>
      <c r="F38" s="75"/>
      <c r="G38" s="75"/>
      <c r="H38" s="75"/>
      <c r="I38" s="96"/>
    </row>
    <row r="39" spans="2:9" x14ac:dyDescent="0.25">
      <c r="B39" s="17"/>
      <c r="C39" s="3"/>
      <c r="D39" s="93"/>
      <c r="E39" s="89"/>
      <c r="F39" s="89"/>
      <c r="G39" s="89"/>
      <c r="H39" s="89"/>
      <c r="I39" s="94"/>
    </row>
    <row r="40" spans="2:9" x14ac:dyDescent="0.25">
      <c r="B40" s="14"/>
      <c r="C40" s="5"/>
      <c r="D40" s="5"/>
      <c r="E40" s="5"/>
      <c r="F40" s="5"/>
      <c r="G40" s="5"/>
      <c r="H40" s="5"/>
      <c r="I40" s="15"/>
    </row>
    <row r="41" spans="2:9" x14ac:dyDescent="0.25">
      <c r="B41" s="91" t="s">
        <v>14</v>
      </c>
      <c r="C41" s="85"/>
      <c r="D41" s="85"/>
      <c r="E41" s="85"/>
      <c r="F41" s="92"/>
      <c r="G41" s="12" t="s">
        <v>15</v>
      </c>
      <c r="H41" s="13" t="s">
        <v>16</v>
      </c>
      <c r="I41" s="19" t="s">
        <v>17</v>
      </c>
    </row>
    <row r="42" spans="2:9" ht="16.5" customHeight="1" x14ac:dyDescent="0.25">
      <c r="B42" s="66" t="s">
        <v>74</v>
      </c>
      <c r="C42" s="67"/>
      <c r="D42" s="67"/>
      <c r="E42" s="67"/>
      <c r="F42" s="67"/>
      <c r="G42" s="50">
        <v>42521</v>
      </c>
      <c r="H42" s="50">
        <v>42521</v>
      </c>
      <c r="I42" s="20" t="s">
        <v>66</v>
      </c>
    </row>
    <row r="43" spans="2:9" ht="15.75" customHeight="1" x14ac:dyDescent="0.25">
      <c r="B43" s="63" t="s">
        <v>75</v>
      </c>
      <c r="C43" s="64"/>
      <c r="D43" s="64"/>
      <c r="E43" s="64"/>
      <c r="F43" s="65"/>
      <c r="G43" s="50">
        <v>42521</v>
      </c>
      <c r="H43" s="50">
        <v>42521</v>
      </c>
      <c r="I43" s="20" t="s">
        <v>66</v>
      </c>
    </row>
    <row r="44" spans="2:9" x14ac:dyDescent="0.25">
      <c r="B44" s="68" t="s">
        <v>76</v>
      </c>
      <c r="C44" s="69"/>
      <c r="D44" s="69"/>
      <c r="E44" s="69"/>
      <c r="F44" s="70"/>
      <c r="G44" s="50">
        <v>42521</v>
      </c>
      <c r="H44" s="50">
        <v>42521</v>
      </c>
      <c r="I44" s="20" t="s">
        <v>66</v>
      </c>
    </row>
    <row r="45" spans="2:9" x14ac:dyDescent="0.25">
      <c r="B45" s="66" t="s">
        <v>77</v>
      </c>
      <c r="C45" s="67"/>
      <c r="D45" s="67"/>
      <c r="E45" s="67"/>
      <c r="F45" s="67"/>
      <c r="G45" s="50">
        <v>42521</v>
      </c>
      <c r="H45" s="50">
        <v>42521</v>
      </c>
      <c r="I45" s="20" t="s">
        <v>66</v>
      </c>
    </row>
    <row r="46" spans="2:9" x14ac:dyDescent="0.25">
      <c r="B46" s="66"/>
      <c r="C46" s="67"/>
      <c r="D46" s="67"/>
      <c r="E46" s="67"/>
      <c r="F46" s="67"/>
      <c r="G46" s="6"/>
      <c r="H46" s="6"/>
      <c r="I46" s="21"/>
    </row>
    <row r="47" spans="2:9" x14ac:dyDescent="0.25">
      <c r="B47" s="14"/>
      <c r="C47" s="5"/>
      <c r="D47" s="5"/>
      <c r="E47" s="5"/>
      <c r="F47" s="5"/>
      <c r="G47" s="5"/>
      <c r="H47" s="5"/>
      <c r="I47" s="15"/>
    </row>
    <row r="48" spans="2:9" x14ac:dyDescent="0.25">
      <c r="B48" s="80" t="s">
        <v>18</v>
      </c>
      <c r="C48" s="90"/>
      <c r="D48" s="5"/>
      <c r="E48" s="84" t="s">
        <v>27</v>
      </c>
      <c r="F48" s="85"/>
      <c r="G48" s="85"/>
      <c r="H48" s="85"/>
      <c r="I48" s="86"/>
    </row>
    <row r="49" spans="2:9" x14ac:dyDescent="0.25">
      <c r="B49" s="16" t="s">
        <v>19</v>
      </c>
      <c r="C49" s="7" t="s">
        <v>20</v>
      </c>
      <c r="D49" s="34"/>
      <c r="E49" s="87" t="s">
        <v>28</v>
      </c>
      <c r="F49" s="88"/>
      <c r="G49" s="71">
        <v>1</v>
      </c>
      <c r="H49" s="67"/>
      <c r="I49" s="72"/>
    </row>
    <row r="50" spans="2:9" x14ac:dyDescent="0.25">
      <c r="B50" s="18" t="s">
        <v>21</v>
      </c>
      <c r="C50" s="29" t="s">
        <v>22</v>
      </c>
      <c r="D50" s="34"/>
      <c r="E50" s="32" t="s">
        <v>29</v>
      </c>
      <c r="F50" s="28"/>
      <c r="G50" s="71">
        <v>1</v>
      </c>
      <c r="H50" s="67"/>
      <c r="I50" s="72"/>
    </row>
    <row r="51" spans="2:9" x14ac:dyDescent="0.25">
      <c r="B51" s="17" t="s">
        <v>23</v>
      </c>
      <c r="C51" s="8" t="s">
        <v>24</v>
      </c>
      <c r="D51" s="34"/>
      <c r="E51" s="89" t="s">
        <v>30</v>
      </c>
      <c r="F51" s="89"/>
      <c r="G51" s="71">
        <v>1</v>
      </c>
      <c r="H51" s="67"/>
      <c r="I51" s="72"/>
    </row>
    <row r="52" spans="2:9" x14ac:dyDescent="0.25">
      <c r="B52" s="18" t="s">
        <v>25</v>
      </c>
      <c r="C52" s="9" t="s">
        <v>26</v>
      </c>
      <c r="D52" s="34"/>
      <c r="E52" s="61" t="s">
        <v>31</v>
      </c>
      <c r="F52" s="61"/>
      <c r="G52" s="61"/>
      <c r="H52" s="61"/>
      <c r="I52" s="62"/>
    </row>
    <row r="53" spans="2:9" x14ac:dyDescent="0.25">
      <c r="B53" s="14"/>
      <c r="C53" s="5"/>
      <c r="D53" s="34"/>
      <c r="E53" s="33" t="s">
        <v>32</v>
      </c>
      <c r="F53" s="10" t="s">
        <v>35</v>
      </c>
      <c r="G53" s="11" t="s">
        <v>33</v>
      </c>
      <c r="H53" s="10" t="s">
        <v>34</v>
      </c>
      <c r="I53" s="22" t="s">
        <v>36</v>
      </c>
    </row>
    <row r="54" spans="2:9" x14ac:dyDescent="0.25">
      <c r="B54" s="14"/>
      <c r="C54" s="5"/>
      <c r="D54" s="5"/>
      <c r="E54" s="30"/>
      <c r="F54" s="30"/>
      <c r="G54" s="30"/>
      <c r="H54" s="30"/>
      <c r="I54" s="31"/>
    </row>
    <row r="55" spans="2:9" x14ac:dyDescent="0.25">
      <c r="B55" s="80" t="s">
        <v>37</v>
      </c>
      <c r="C55" s="61"/>
      <c r="D55" s="61"/>
      <c r="E55" s="61"/>
      <c r="F55" s="61"/>
      <c r="G55" s="61"/>
      <c r="H55" s="61"/>
      <c r="I55" s="62"/>
    </row>
    <row r="56" spans="2:9" x14ac:dyDescent="0.25">
      <c r="B56" s="77" t="s">
        <v>38</v>
      </c>
      <c r="C56" s="78"/>
      <c r="D56" s="69"/>
      <c r="E56" s="69"/>
      <c r="F56" s="69"/>
      <c r="G56" s="69"/>
      <c r="H56" s="69"/>
      <c r="I56" s="79"/>
    </row>
    <row r="57" spans="2:9" x14ac:dyDescent="0.25">
      <c r="B57" s="73" t="s">
        <v>39</v>
      </c>
      <c r="C57" s="74"/>
      <c r="D57" s="75"/>
      <c r="E57" s="75"/>
      <c r="F57" s="75"/>
      <c r="G57" s="75"/>
      <c r="H57" s="75"/>
      <c r="I57" s="76"/>
    </row>
    <row r="58" spans="2:9" ht="15.75" thickBot="1" x14ac:dyDescent="0.3">
      <c r="B58" s="23"/>
      <c r="C58" s="24"/>
      <c r="D58" s="24"/>
      <c r="E58" s="24"/>
      <c r="F58" s="24"/>
      <c r="G58" s="24"/>
      <c r="H58" s="24"/>
      <c r="I58" s="25"/>
    </row>
  </sheetData>
  <mergeCells count="31">
    <mergeCell ref="B4:I4"/>
    <mergeCell ref="E48:I48"/>
    <mergeCell ref="E49:F49"/>
    <mergeCell ref="E51:F51"/>
    <mergeCell ref="B48:C48"/>
    <mergeCell ref="B41:F41"/>
    <mergeCell ref="D35:I35"/>
    <mergeCell ref="D37:I37"/>
    <mergeCell ref="D38:I38"/>
    <mergeCell ref="D39:I39"/>
    <mergeCell ref="G6:I12"/>
    <mergeCell ref="B17:I17"/>
    <mergeCell ref="D36:I36"/>
    <mergeCell ref="B18:J22"/>
    <mergeCell ref="B34:I34"/>
    <mergeCell ref="B24:I24"/>
    <mergeCell ref="B57:C57"/>
    <mergeCell ref="D57:I57"/>
    <mergeCell ref="B56:C56"/>
    <mergeCell ref="D56:I56"/>
    <mergeCell ref="B55:I55"/>
    <mergeCell ref="B25:I33"/>
    <mergeCell ref="E52:I52"/>
    <mergeCell ref="B42:F42"/>
    <mergeCell ref="B43:F43"/>
    <mergeCell ref="B44:F44"/>
    <mergeCell ref="G50:I50"/>
    <mergeCell ref="G51:I51"/>
    <mergeCell ref="B46:F46"/>
    <mergeCell ref="G49:I49"/>
    <mergeCell ref="B45:F45"/>
  </mergeCells>
  <dataValidations count="1">
    <dataValidation type="list" allowBlank="1" showInputMessage="1" showErrorMessage="1" sqref="C9">
      <formula1>"Development, Maintenance"</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C8" sqref="C8"/>
    </sheetView>
  </sheetViews>
  <sheetFormatPr defaultRowHeight="15" x14ac:dyDescent="0.25"/>
  <cols>
    <col min="4" max="4" width="11.42578125" bestFit="1" customWidth="1"/>
    <col min="5" max="5" width="20" bestFit="1" customWidth="1"/>
    <col min="6" max="6" width="23" bestFit="1" customWidth="1"/>
    <col min="7" max="7" width="12" bestFit="1" customWidth="1"/>
    <col min="14" max="14" width="13.140625" bestFit="1" customWidth="1"/>
    <col min="15" max="15" width="13.140625" customWidth="1"/>
    <col min="16" max="16" width="11.28515625" bestFit="1" customWidth="1"/>
  </cols>
  <sheetData>
    <row r="1" spans="1:8" x14ac:dyDescent="0.25">
      <c r="A1" s="117" t="s">
        <v>46</v>
      </c>
      <c r="B1" s="117"/>
      <c r="C1" s="117"/>
      <c r="D1" s="117"/>
      <c r="E1" s="117"/>
      <c r="F1" s="117"/>
      <c r="G1" s="117"/>
      <c r="H1" s="117"/>
    </row>
    <row r="2" spans="1:8" x14ac:dyDescent="0.25">
      <c r="A2" t="s">
        <v>40</v>
      </c>
      <c r="B2" t="s">
        <v>41</v>
      </c>
      <c r="C2" t="s">
        <v>42</v>
      </c>
      <c r="D2" t="s">
        <v>43</v>
      </c>
      <c r="E2" t="s">
        <v>48</v>
      </c>
      <c r="F2" t="s">
        <v>47</v>
      </c>
      <c r="G2" t="s">
        <v>44</v>
      </c>
      <c r="H2" t="s">
        <v>45</v>
      </c>
    </row>
    <row r="3" spans="1:8" x14ac:dyDescent="0.25">
      <c r="C3" t="s">
        <v>52</v>
      </c>
    </row>
    <row r="4" spans="1:8" x14ac:dyDescent="0.25">
      <c r="C4" t="s">
        <v>52</v>
      </c>
    </row>
    <row r="5" spans="1:8" x14ac:dyDescent="0.25">
      <c r="C5" t="s">
        <v>52</v>
      </c>
    </row>
    <row r="6" spans="1:8" x14ac:dyDescent="0.25">
      <c r="C6" t="s">
        <v>52</v>
      </c>
    </row>
    <row r="7" spans="1:8" x14ac:dyDescent="0.25">
      <c r="C7" t="s">
        <v>52</v>
      </c>
    </row>
    <row r="8" spans="1:8" x14ac:dyDescent="0.25">
      <c r="C8" t="s">
        <v>52</v>
      </c>
    </row>
    <row r="9" spans="1:8" x14ac:dyDescent="0.25">
      <c r="C9" t="s">
        <v>53</v>
      </c>
      <c r="D9" s="51"/>
    </row>
    <row r="10" spans="1:8" x14ac:dyDescent="0.25">
      <c r="C10" t="s">
        <v>54</v>
      </c>
    </row>
    <row r="11" spans="1:8" x14ac:dyDescent="0.25">
      <c r="C11" t="s">
        <v>55</v>
      </c>
    </row>
    <row r="12" spans="1:8" x14ac:dyDescent="0.25">
      <c r="C12" t="s">
        <v>55</v>
      </c>
    </row>
    <row r="13" spans="1:8" x14ac:dyDescent="0.25">
      <c r="C13" t="s">
        <v>56</v>
      </c>
    </row>
    <row r="14" spans="1:8" x14ac:dyDescent="0.25">
      <c r="C14" t="s">
        <v>63</v>
      </c>
    </row>
    <row r="15" spans="1:8" x14ac:dyDescent="0.25">
      <c r="C15" t="s">
        <v>63</v>
      </c>
    </row>
    <row r="16" spans="1:8" x14ac:dyDescent="0.25">
      <c r="C16" t="s">
        <v>62</v>
      </c>
    </row>
    <row r="17" spans="3:3" x14ac:dyDescent="0.25">
      <c r="C17" t="s">
        <v>62</v>
      </c>
    </row>
    <row r="18" spans="3:3" x14ac:dyDescent="0.25">
      <c r="C18" t="s">
        <v>62</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2"/>
  <sheetViews>
    <sheetView workbookViewId="0">
      <selection activeCell="F4" sqref="F4:F9"/>
    </sheetView>
  </sheetViews>
  <sheetFormatPr defaultRowHeight="15" x14ac:dyDescent="0.25"/>
  <cols>
    <col min="1" max="1" width="13.140625" customWidth="1"/>
    <col min="2" max="2" width="14.5703125" bestFit="1" customWidth="1"/>
    <col min="6" max="6" width="12.140625" bestFit="1" customWidth="1"/>
  </cols>
  <sheetData>
    <row r="3" spans="1:7" x14ac:dyDescent="0.25">
      <c r="A3" s="39" t="s">
        <v>58</v>
      </c>
      <c r="B3" t="s">
        <v>57</v>
      </c>
      <c r="E3" s="41" t="s">
        <v>42</v>
      </c>
      <c r="F3" s="41" t="s">
        <v>60</v>
      </c>
      <c r="G3" s="41" t="s">
        <v>61</v>
      </c>
    </row>
    <row r="4" spans="1:7" x14ac:dyDescent="0.25">
      <c r="A4" s="40" t="s">
        <v>53</v>
      </c>
      <c r="B4" s="38">
        <v>1</v>
      </c>
      <c r="E4" s="42" t="s">
        <v>53</v>
      </c>
      <c r="F4" s="43">
        <v>2</v>
      </c>
      <c r="G4" s="44">
        <f>F4/(SUM($F$4:$F$12))</f>
        <v>0.13333333333333333</v>
      </c>
    </row>
    <row r="5" spans="1:7" x14ac:dyDescent="0.25">
      <c r="A5" s="40" t="s">
        <v>52</v>
      </c>
      <c r="B5" s="38">
        <v>6</v>
      </c>
      <c r="E5" s="42" t="s">
        <v>52</v>
      </c>
      <c r="F5" s="43">
        <v>4</v>
      </c>
      <c r="G5" s="44">
        <f t="shared" ref="G5:G11" si="0">F5/(SUM($F$4:$F$12))</f>
        <v>0.26666666666666666</v>
      </c>
    </row>
    <row r="6" spans="1:7" x14ac:dyDescent="0.25">
      <c r="A6" s="40" t="s">
        <v>54</v>
      </c>
      <c r="B6" s="38">
        <v>1</v>
      </c>
      <c r="E6" s="42" t="s">
        <v>62</v>
      </c>
      <c r="F6" s="43">
        <v>1</v>
      </c>
      <c r="G6" s="44">
        <f t="shared" si="0"/>
        <v>6.6666666666666666E-2</v>
      </c>
    </row>
    <row r="7" spans="1:7" x14ac:dyDescent="0.25">
      <c r="A7" s="40" t="s">
        <v>55</v>
      </c>
      <c r="B7" s="38">
        <v>2</v>
      </c>
      <c r="E7" s="42" t="s">
        <v>54</v>
      </c>
      <c r="F7" s="43">
        <v>4</v>
      </c>
      <c r="G7" s="44">
        <f t="shared" si="0"/>
        <v>0.26666666666666666</v>
      </c>
    </row>
    <row r="8" spans="1:7" x14ac:dyDescent="0.25">
      <c r="A8" s="40" t="s">
        <v>56</v>
      </c>
      <c r="B8" s="38">
        <v>1</v>
      </c>
      <c r="E8" s="42" t="s">
        <v>55</v>
      </c>
      <c r="F8" s="43">
        <v>2</v>
      </c>
      <c r="G8" s="44">
        <f t="shared" si="0"/>
        <v>0.13333333333333333</v>
      </c>
    </row>
    <row r="9" spans="1:7" x14ac:dyDescent="0.25">
      <c r="A9" s="40" t="s">
        <v>63</v>
      </c>
      <c r="B9" s="38">
        <v>2</v>
      </c>
      <c r="E9" s="42" t="s">
        <v>56</v>
      </c>
      <c r="F9" s="43">
        <v>2</v>
      </c>
      <c r="G9" s="44">
        <f t="shared" si="0"/>
        <v>0.13333333333333333</v>
      </c>
    </row>
    <row r="10" spans="1:7" x14ac:dyDescent="0.25">
      <c r="A10" s="40" t="s">
        <v>62</v>
      </c>
      <c r="B10" s="38">
        <v>3</v>
      </c>
      <c r="E10" s="42" t="s">
        <v>63</v>
      </c>
      <c r="F10" s="43">
        <v>0</v>
      </c>
      <c r="G10" s="44">
        <f t="shared" si="0"/>
        <v>0</v>
      </c>
    </row>
    <row r="11" spans="1:7" x14ac:dyDescent="0.25">
      <c r="A11" s="40" t="s">
        <v>59</v>
      </c>
      <c r="B11" s="38">
        <v>16</v>
      </c>
      <c r="E11" s="42" t="s">
        <v>64</v>
      </c>
      <c r="F11" s="43"/>
      <c r="G11" s="44">
        <f t="shared" si="0"/>
        <v>0</v>
      </c>
    </row>
    <row r="12" spans="1:7" x14ac:dyDescent="0.25">
      <c r="E12" s="42"/>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MonthlyProjectStatus</vt:lpstr>
      <vt:lpstr>ConsultantMatrix</vt:lpstr>
      <vt:lpstr>Pivot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younus A</dc:creator>
  <cp:lastModifiedBy>Justin mahesh Irudayaraj</cp:lastModifiedBy>
  <dcterms:created xsi:type="dcterms:W3CDTF">2016-03-16T04:41:26Z</dcterms:created>
  <dcterms:modified xsi:type="dcterms:W3CDTF">2016-06-01T11:31:24Z</dcterms:modified>
</cp:coreProperties>
</file>