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40" windowWidth="11475" windowHeight="4560"/>
  </bookViews>
  <sheets>
    <sheet name="MonthlyProjectStatus" sheetId="1" r:id="rId1"/>
    <sheet name="ConsultantMatrix" sheetId="2" r:id="rId2"/>
    <sheet name="Pivot" sheetId="3" r:id="rId3"/>
  </sheets>
  <calcPr calcId="145621"/>
</workbook>
</file>

<file path=xl/calcChain.xml><?xml version="1.0" encoding="utf-8"?>
<calcChain xmlns="http://schemas.openxmlformats.org/spreadsheetml/2006/main">
  <c r="G10" i="3" l="1"/>
  <c r="G6" i="3"/>
  <c r="G9" i="3"/>
  <c r="G5" i="3"/>
  <c r="G4" i="3"/>
  <c r="G8" i="3"/>
  <c r="G11" i="3"/>
  <c r="G7" i="3"/>
</calcChain>
</file>

<file path=xl/sharedStrings.xml><?xml version="1.0" encoding="utf-8"?>
<sst xmlns="http://schemas.openxmlformats.org/spreadsheetml/2006/main" count="109" uniqueCount="89">
  <si>
    <t>Project ID</t>
  </si>
  <si>
    <t>Project Name</t>
  </si>
  <si>
    <t xml:space="preserve">Project Type
</t>
  </si>
  <si>
    <t>Project Manager</t>
  </si>
  <si>
    <t>Offerings / Unit</t>
  </si>
  <si>
    <t>Offering Owner</t>
  </si>
  <si>
    <t>Project Details</t>
  </si>
  <si>
    <t>Key Achievements and Challenges in the Last Month</t>
  </si>
  <si>
    <t>Tech Finance ID</t>
  </si>
  <si>
    <t>Project Description</t>
  </si>
  <si>
    <t>Training Needs</t>
  </si>
  <si>
    <t>&lt;any training pending&gt;</t>
  </si>
  <si>
    <t>&lt;mention the pending needs and challenges if any&gt;</t>
  </si>
  <si>
    <t>Critical Risks</t>
  </si>
  <si>
    <t>&lt;Count of open risks&gt;</t>
  </si>
  <si>
    <t>&lt;Refer critical risks from PP&gt;</t>
  </si>
  <si>
    <t>Critical Issues</t>
  </si>
  <si>
    <t xml:space="preserve">Review by Competency </t>
  </si>
  <si>
    <t>&lt;Review conducted in reporting period&gt;</t>
  </si>
  <si>
    <t>&lt;Plan for next month&gt;</t>
  </si>
  <si>
    <t>PHI</t>
  </si>
  <si>
    <t>Target &lt;&gt;, Actuals &lt;&gt;</t>
  </si>
  <si>
    <t>Open NC / Observations of IQA</t>
  </si>
  <si>
    <t>&lt;Count of NC&gt; and &lt;Audit Score&gt;</t>
  </si>
  <si>
    <t>&lt;Refer IQA Tool&gt;</t>
  </si>
  <si>
    <t>Project Execution</t>
  </si>
  <si>
    <t>Project MileStones</t>
  </si>
  <si>
    <t>Target Date</t>
  </si>
  <si>
    <t>Expected Completion Date</t>
  </si>
  <si>
    <t>Status</t>
  </si>
  <si>
    <t>Project Health Card</t>
  </si>
  <si>
    <t>Schedule</t>
  </si>
  <si>
    <t>The Project schedule is on track</t>
  </si>
  <si>
    <t>Resourcing</t>
  </si>
  <si>
    <t>Resourcing is adequate</t>
  </si>
  <si>
    <t>Risks</t>
  </si>
  <si>
    <t>All Risks are within control</t>
  </si>
  <si>
    <t>Issues</t>
  </si>
  <si>
    <t>Project issues need attention</t>
  </si>
  <si>
    <t>Metrics</t>
  </si>
  <si>
    <t>Schedule Variance</t>
  </si>
  <si>
    <t>Effort Utilization %</t>
  </si>
  <si>
    <t>Consultant Utilization %</t>
  </si>
  <si>
    <t>Number of post shipment defects</t>
  </si>
  <si>
    <t xml:space="preserve">Severity </t>
  </si>
  <si>
    <t>High &lt;count&gt;</t>
  </si>
  <si>
    <t>Medium &lt;count&gt;</t>
  </si>
  <si>
    <t>Critical &lt;count&gt;</t>
  </si>
  <si>
    <t>Low &lt;count&gt;</t>
  </si>
  <si>
    <t>Software / Hardware Licensing</t>
  </si>
  <si>
    <t>Software / Hardware Requested</t>
  </si>
  <si>
    <t>Software / Hardware Availed</t>
  </si>
  <si>
    <t>Name</t>
  </si>
  <si>
    <t>Role</t>
  </si>
  <si>
    <t>Grade</t>
  </si>
  <si>
    <t>% Allocated</t>
  </si>
  <si>
    <t>Owning Unit</t>
  </si>
  <si>
    <t>Remarks</t>
  </si>
  <si>
    <t>&lt;Can be taken by the PM from RMG&gt;</t>
  </si>
  <si>
    <t>Consultant Release Date</t>
  </si>
  <si>
    <t>Consultant Start Date</t>
  </si>
  <si>
    <t>Open RR's</t>
  </si>
  <si>
    <t>Project Start Date</t>
  </si>
  <si>
    <t>Project End Date</t>
  </si>
  <si>
    <t>G3</t>
  </si>
  <si>
    <t>G2</t>
  </si>
  <si>
    <t>G5</t>
  </si>
  <si>
    <t>G6</t>
  </si>
  <si>
    <t>G7</t>
  </si>
  <si>
    <t>No. of consultant</t>
  </si>
  <si>
    <t>% of
 Total FTE</t>
  </si>
  <si>
    <t>G4</t>
  </si>
  <si>
    <t>G8</t>
  </si>
  <si>
    <t>&gt;G8</t>
  </si>
  <si>
    <t>Development</t>
  </si>
  <si>
    <t>Completed</t>
  </si>
  <si>
    <t>Yet to Start</t>
  </si>
  <si>
    <t>IoT  Offering Monthly Status Report - March 2016</t>
  </si>
  <si>
    <t>Innovation Lab</t>
  </si>
  <si>
    <t>IoT &amp;  Analytics Offering</t>
  </si>
  <si>
    <t>IoT &amp; Analytics Offering</t>
  </si>
  <si>
    <t>IoT Offering is a solution to monitor and manage assets on the Key telematics Platform with the below features :
1) Monitor Key events and produce alerts.
2) Store sensor data in a central place and process the information as required.
3) Predictive Analytics via Dashboards for making informed decisions.</t>
  </si>
  <si>
    <t>Online tableau server is down. Ticket has been raised with Tableau.</t>
  </si>
  <si>
    <t>Finalization of the IoT Garage Use cases - Phase 1</t>
  </si>
  <si>
    <t>Gosafe devices data extraction</t>
  </si>
  <si>
    <t>Tableau dashboard for new vehicles with Gosafe devices</t>
  </si>
  <si>
    <t>IoT garage Phase 1 implementations</t>
  </si>
  <si>
    <r>
      <rPr>
        <b/>
        <i/>
        <sz val="11"/>
        <color theme="1"/>
        <rFont val="Calibri"/>
        <family val="2"/>
        <scheme val="minor"/>
      </rPr>
      <t xml:space="preserve">Accomplished:
</t>
    </r>
    <r>
      <rPr>
        <sz val="11"/>
        <color theme="1"/>
        <rFont val="Calibri"/>
        <family val="2"/>
        <scheme val="minor"/>
      </rPr>
      <t>Finalization of IoT garage use cases &amp; initial team formation-  3/16/2016</t>
    </r>
    <r>
      <rPr>
        <sz val="11"/>
        <color rgb="FF00B050"/>
        <rFont val="Calibri"/>
        <family val="2"/>
        <scheme val="minor"/>
      </rPr>
      <t xml:space="preserve"> Completed </t>
    </r>
    <r>
      <rPr>
        <sz val="11"/>
        <color theme="1"/>
        <rFont val="Calibri"/>
        <family val="2"/>
        <scheme val="minor"/>
      </rPr>
      <t xml:space="preserve">
Devices analysis and finalization with vendors  - 3/23/2016 </t>
    </r>
    <r>
      <rPr>
        <sz val="11"/>
        <color rgb="FF00B050"/>
        <rFont val="Calibri"/>
        <family val="2"/>
        <scheme val="minor"/>
      </rPr>
      <t>Completed</t>
    </r>
    <r>
      <rPr>
        <sz val="11"/>
        <color theme="1"/>
        <rFont val="Calibri"/>
        <family val="2"/>
        <scheme val="minor"/>
      </rPr>
      <t xml:space="preserve">
Initial data extraction for vehicle telematics  -3/31/2016 </t>
    </r>
    <r>
      <rPr>
        <sz val="11"/>
        <color rgb="FF00B050"/>
        <rFont val="Calibri"/>
        <family val="2"/>
        <scheme val="minor"/>
      </rPr>
      <t xml:space="preserve">Completed                                                                                                                                                                                          </t>
    </r>
    <r>
      <rPr>
        <sz val="11"/>
        <rFont val="Calibri"/>
        <family val="2"/>
        <scheme val="minor"/>
      </rPr>
      <t xml:space="preserve">Interactive cluster graphs using plotly is implemented - 4/15/2016  </t>
    </r>
    <r>
      <rPr>
        <sz val="11"/>
        <color rgb="FF00B050"/>
        <rFont val="Calibri"/>
        <family val="2"/>
        <scheme val="minor"/>
      </rPr>
      <t xml:space="preserve">Completed </t>
    </r>
    <r>
      <rPr>
        <sz val="11"/>
        <rFont val="Calibri"/>
        <family val="2"/>
        <scheme val="minor"/>
      </rPr>
      <t xml:space="preserve">                                                                                                                                                                        Tableau dashboard is updated using data generated from new vehicles - 4/18/2016 </t>
    </r>
    <r>
      <rPr>
        <sz val="11"/>
        <color rgb="FF00B050"/>
        <rFont val="Calibri"/>
        <family val="2"/>
        <scheme val="minor"/>
      </rPr>
      <t>Completed</t>
    </r>
    <r>
      <rPr>
        <b/>
        <i/>
        <sz val="11"/>
        <color theme="1"/>
        <rFont val="Calibri"/>
        <family val="2"/>
        <scheme val="minor"/>
      </rPr>
      <t xml:space="preserve">
Challenges:
</t>
    </r>
    <r>
      <rPr>
        <sz val="11"/>
        <color theme="1"/>
        <rFont val="Calibri"/>
        <family val="2"/>
        <scheme val="minor"/>
      </rPr>
      <t xml:space="preserve">Additional resources are needed to step up tasks.
Data can be generated once the devices are procured from Vendors.                                                                                                                                                                                               Tableau dashboard in the cloud performs slow when multiple users are accessing to it parallely 
</t>
    </r>
  </si>
  <si>
    <t>Interactive cluster graphs using plotly is implemented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</si>
</sst>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b/>
      <sz val="11"/>
      <color theme="0"/>
      <name val="Calibri"/>
      <family val="2"/>
      <scheme val="minor"/>
    </font>
    <font>
      <b/>
      <i/>
      <sz val="11"/>
      <color theme="1"/>
      <name val="Calibri"/>
      <family val="2"/>
      <scheme val="minor"/>
    </font>
    <font>
      <b/>
      <sz val="14"/>
      <color theme="0"/>
      <name val="Calibri"/>
      <family val="2"/>
      <scheme val="minor"/>
    </font>
    <font>
      <b/>
      <sz val="8"/>
      <color theme="1"/>
      <name val="Calibri"/>
      <family val="2"/>
      <scheme val="minor"/>
    </font>
    <font>
      <b/>
      <sz val="10"/>
      <color theme="1"/>
      <name val="Calibri"/>
      <family val="2"/>
      <scheme val="minor"/>
    </font>
    <font>
      <sz val="11"/>
      <color indexed="8"/>
      <name val="Calibri"/>
      <family val="2"/>
    </font>
    <font>
      <sz val="10"/>
      <color theme="1"/>
      <name val="Calibri"/>
      <family val="2"/>
      <scheme val="minor"/>
    </font>
    <font>
      <sz val="11"/>
      <color rgb="FF00B050"/>
      <name val="Calibri"/>
      <family val="2"/>
      <scheme val="minor"/>
    </font>
    <font>
      <sz val="11"/>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s>
  <borders count="66">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indexed="64"/>
      </top>
      <bottom style="thin">
        <color theme="0"/>
      </bottom>
      <diagonal/>
    </border>
    <border>
      <left/>
      <right/>
      <top style="thin">
        <color indexed="64"/>
      </top>
      <bottom style="thin">
        <color theme="0"/>
      </bottom>
      <diagonal/>
    </border>
    <border>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theme="0"/>
      </left>
      <right style="thin">
        <color indexed="64"/>
      </right>
      <top style="thin">
        <color theme="0"/>
      </top>
      <bottom style="thin">
        <color indexed="64"/>
      </bottom>
      <diagonal/>
    </border>
    <border>
      <left style="thin">
        <color theme="0"/>
      </left>
      <right style="thin">
        <color theme="0"/>
      </right>
      <top style="thin">
        <color indexed="64"/>
      </top>
      <bottom style="thin">
        <color indexed="64"/>
      </bottom>
      <diagonal/>
    </border>
    <border>
      <left/>
      <right style="thin">
        <color theme="0"/>
      </right>
      <top/>
      <bottom style="thin">
        <color theme="0"/>
      </bottom>
      <diagonal/>
    </border>
    <border>
      <left/>
      <right style="thin">
        <color theme="0"/>
      </right>
      <top style="thin">
        <color theme="0"/>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0"/>
      </top>
      <bottom style="thin">
        <color theme="0"/>
      </bottom>
      <diagonal/>
    </border>
    <border>
      <left/>
      <right/>
      <top/>
      <bottom style="thin">
        <color indexed="64"/>
      </bottom>
      <diagonal/>
    </border>
    <border>
      <left style="thin">
        <color indexed="64"/>
      </left>
      <right/>
      <top/>
      <bottom/>
      <diagonal/>
    </border>
    <border>
      <left/>
      <right/>
      <top/>
      <bottom style="thin">
        <color theme="0"/>
      </bottom>
      <diagonal/>
    </border>
    <border>
      <left/>
      <right/>
      <top style="thin">
        <color indexed="64"/>
      </top>
      <bottom style="thin">
        <color indexed="64"/>
      </bottom>
      <diagonal/>
    </border>
    <border>
      <left/>
      <right/>
      <top style="thin">
        <color indexed="64"/>
      </top>
      <bottom/>
      <diagonal/>
    </border>
    <border>
      <left style="thin">
        <color theme="0"/>
      </left>
      <right style="thin">
        <color theme="0"/>
      </right>
      <top/>
      <bottom/>
      <diagonal/>
    </border>
    <border>
      <left/>
      <right style="thin">
        <color theme="0"/>
      </right>
      <top/>
      <bottom/>
      <diagonal/>
    </border>
    <border>
      <left/>
      <right/>
      <top style="thin">
        <color theme="0"/>
      </top>
      <bottom style="thin">
        <color indexed="64"/>
      </bottom>
      <diagonal/>
    </border>
    <border>
      <left style="thin">
        <color theme="0"/>
      </left>
      <right/>
      <top/>
      <bottom style="thin">
        <color theme="0"/>
      </bottom>
      <diagonal/>
    </border>
    <border>
      <left style="thin">
        <color theme="0"/>
      </left>
      <right/>
      <top style="thin">
        <color theme="0"/>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thin">
        <color theme="0"/>
      </left>
      <right style="medium">
        <color indexed="64"/>
      </right>
      <top style="thin">
        <color indexed="64"/>
      </top>
      <bottom style="thin">
        <color indexed="64"/>
      </bottom>
      <diagonal/>
    </border>
    <border>
      <left style="medium">
        <color indexed="64"/>
      </left>
      <right style="thin">
        <color theme="0"/>
      </right>
      <top style="thin">
        <color indexed="64"/>
      </top>
      <bottom style="thin">
        <color theme="0"/>
      </bottom>
      <diagonal/>
    </border>
    <border>
      <left/>
      <right style="medium">
        <color indexed="64"/>
      </right>
      <top style="thin">
        <color theme="0"/>
      </top>
      <bottom style="thin">
        <color theme="0"/>
      </bottom>
      <diagonal/>
    </border>
    <border>
      <left/>
      <right style="medium">
        <color indexed="64"/>
      </right>
      <top/>
      <bottom style="thin">
        <color theme="0"/>
      </bottom>
      <diagonal/>
    </border>
    <border>
      <left style="medium">
        <color indexed="64"/>
      </left>
      <right style="thin">
        <color theme="0"/>
      </right>
      <top style="thin">
        <color theme="0"/>
      </top>
      <bottom style="thin">
        <color indexed="64"/>
      </bottom>
      <diagonal/>
    </border>
    <border>
      <left/>
      <right style="medium">
        <color indexed="64"/>
      </right>
      <top style="thin">
        <color theme="0"/>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theme="0"/>
      </right>
      <top/>
      <bottom style="thin">
        <color theme="0"/>
      </bottom>
      <diagonal/>
    </border>
    <border>
      <left style="medium">
        <color indexed="64"/>
      </left>
      <right/>
      <top/>
      <bottom style="thin">
        <color theme="0"/>
      </bottom>
      <diagonal/>
    </border>
    <border>
      <left style="medium">
        <color indexed="64"/>
      </left>
      <right/>
      <top style="thin">
        <color theme="0"/>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theme="0"/>
      </bottom>
      <diagonal/>
    </border>
    <border>
      <left style="medium">
        <color indexed="64"/>
      </left>
      <right/>
      <top style="thin">
        <color indexed="64"/>
      </top>
      <bottom style="thin">
        <color theme="0"/>
      </bottom>
      <diagonal/>
    </border>
    <border>
      <left/>
      <right style="thin">
        <color indexed="64"/>
      </right>
      <top/>
      <bottom/>
      <diagonal/>
    </border>
    <border>
      <left/>
      <right style="thin">
        <color theme="0"/>
      </right>
      <top style="thin">
        <color indexed="64"/>
      </top>
      <bottom style="thin">
        <color indexed="64"/>
      </bottom>
      <diagonal/>
    </border>
    <border>
      <left style="medium">
        <color indexed="64"/>
      </left>
      <right style="thin">
        <color theme="0"/>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left>
      <right style="thin">
        <color indexed="64"/>
      </right>
      <top style="thin">
        <color indexed="64"/>
      </top>
      <bottom style="thin">
        <color indexed="64"/>
      </bottom>
      <diagonal/>
    </border>
    <border>
      <left style="thin">
        <color theme="0"/>
      </left>
      <right/>
      <top style="thin">
        <color indexed="64"/>
      </top>
      <bottom style="thin">
        <color theme="0"/>
      </bottom>
      <diagonal/>
    </border>
    <border>
      <left/>
      <right style="medium">
        <color indexed="64"/>
      </right>
      <top style="thin">
        <color indexed="64"/>
      </top>
      <bottom style="thin">
        <color theme="0"/>
      </bottom>
      <diagonal/>
    </border>
    <border>
      <left/>
      <right style="thin">
        <color theme="0"/>
      </right>
      <top style="thin">
        <color indexed="64"/>
      </top>
      <bottom/>
      <diagonal/>
    </border>
  </borders>
  <cellStyleXfs count="2">
    <xf numFmtId="0" fontId="0" fillId="0" borderId="0"/>
    <xf numFmtId="9" fontId="6" fillId="0" borderId="0" applyFont="0" applyFill="0" applyBorder="0" applyAlignment="0" applyProtection="0"/>
  </cellStyleXfs>
  <cellXfs count="128">
    <xf numFmtId="0" fontId="0" fillId="0" borderId="0" xfId="0"/>
    <xf numFmtId="0" fontId="0" fillId="3" borderId="5" xfId="0" applyFill="1" applyBorder="1"/>
    <xf numFmtId="0" fontId="0" fillId="3" borderId="7" xfId="0" applyFill="1" applyBorder="1"/>
    <xf numFmtId="0" fontId="0" fillId="3" borderId="16" xfId="0" applyFill="1" applyBorder="1"/>
    <xf numFmtId="0" fontId="0" fillId="4" borderId="17" xfId="0" applyFill="1" applyBorder="1"/>
    <xf numFmtId="0" fontId="0" fillId="0" borderId="0" xfId="0" applyBorder="1"/>
    <xf numFmtId="0" fontId="0" fillId="4" borderId="17" xfId="0" applyFill="1" applyBorder="1" applyAlignment="1"/>
    <xf numFmtId="0" fontId="0" fillId="6" borderId="6" xfId="0" applyFill="1" applyBorder="1"/>
    <xf numFmtId="0" fontId="0" fillId="6" borderId="11" xfId="0" applyFill="1" applyBorder="1"/>
    <xf numFmtId="0" fontId="0" fillId="7" borderId="12" xfId="0" applyFill="1" applyBorder="1"/>
    <xf numFmtId="0" fontId="0" fillId="3" borderId="22" xfId="0" applyFill="1" applyBorder="1"/>
    <xf numFmtId="0" fontId="0" fillId="3" borderId="13" xfId="0" applyFill="1" applyBorder="1"/>
    <xf numFmtId="0" fontId="1" fillId="2" borderId="25" xfId="0" applyFont="1" applyFill="1" applyBorder="1" applyAlignment="1">
      <alignment vertical="center"/>
    </xf>
    <xf numFmtId="0" fontId="1" fillId="2" borderId="24" xfId="0" applyFont="1" applyFill="1" applyBorder="1" applyAlignment="1">
      <alignment vertical="center"/>
    </xf>
    <xf numFmtId="0" fontId="0" fillId="0" borderId="32" xfId="0" applyBorder="1"/>
    <xf numFmtId="0" fontId="0" fillId="0" borderId="33" xfId="0" applyBorder="1"/>
    <xf numFmtId="0" fontId="0" fillId="3" borderId="36" xfId="0" applyFill="1" applyBorder="1"/>
    <xf numFmtId="0" fontId="0" fillId="3" borderId="48" xfId="0" applyFill="1" applyBorder="1"/>
    <xf numFmtId="0" fontId="0" fillId="4" borderId="39" xfId="0" applyFill="1" applyBorder="1"/>
    <xf numFmtId="0" fontId="1" fillId="2" borderId="33" xfId="0" applyFont="1" applyFill="1" applyBorder="1" applyAlignment="1">
      <alignment horizontal="center" vertical="center"/>
    </xf>
    <xf numFmtId="0" fontId="0" fillId="3" borderId="38" xfId="0" applyFill="1" applyBorder="1" applyAlignment="1"/>
    <xf numFmtId="0" fontId="0" fillId="4" borderId="40" xfId="0" applyFill="1" applyBorder="1" applyAlignment="1"/>
    <xf numFmtId="0" fontId="0" fillId="3" borderId="35" xfId="0" applyFill="1" applyBorder="1"/>
    <xf numFmtId="0" fontId="0" fillId="0" borderId="51" xfId="0" applyBorder="1"/>
    <xf numFmtId="0" fontId="0" fillId="0" borderId="52" xfId="0" applyBorder="1"/>
    <xf numFmtId="0" fontId="0" fillId="0" borderId="53" xfId="0" applyBorder="1"/>
    <xf numFmtId="0" fontId="0" fillId="3" borderId="54" xfId="0" applyFill="1" applyBorder="1"/>
    <xf numFmtId="0" fontId="0" fillId="4" borderId="10" xfId="0" applyFill="1" applyBorder="1"/>
    <xf numFmtId="0" fontId="0" fillId="4" borderId="15" xfId="0" applyFill="1" applyBorder="1" applyAlignment="1"/>
    <xf numFmtId="0" fontId="0" fillId="6" borderId="12" xfId="0" applyFill="1" applyBorder="1"/>
    <xf numFmtId="0" fontId="0" fillId="8" borderId="0" xfId="0" applyFill="1" applyBorder="1"/>
    <xf numFmtId="0" fontId="0" fillId="8" borderId="33" xfId="0" applyFill="1" applyBorder="1"/>
    <xf numFmtId="0" fontId="0" fillId="4" borderId="26" xfId="0" applyFill="1" applyBorder="1" applyAlignment="1"/>
    <xf numFmtId="0" fontId="0" fillId="3" borderId="57" xfId="0" applyFill="1" applyBorder="1"/>
    <xf numFmtId="0" fontId="0" fillId="0" borderId="56" xfId="0" applyBorder="1"/>
    <xf numFmtId="0" fontId="0" fillId="3" borderId="58" xfId="0" applyFill="1" applyBorder="1"/>
    <xf numFmtId="0" fontId="0" fillId="0" borderId="0" xfId="0" applyBorder="1" applyAlignment="1">
      <alignment horizontal="center" vertical="center"/>
    </xf>
    <xf numFmtId="0" fontId="0" fillId="0" borderId="33" xfId="0" applyBorder="1" applyAlignment="1">
      <alignment horizontal="center" vertical="center"/>
    </xf>
    <xf numFmtId="0" fontId="0" fillId="0" borderId="0" xfId="0" applyNumberFormat="1"/>
    <xf numFmtId="0" fontId="0" fillId="0" borderId="0" xfId="0" applyAlignment="1">
      <alignment horizontal="left"/>
    </xf>
    <xf numFmtId="0" fontId="4" fillId="9" borderId="3" xfId="0" applyFont="1" applyFill="1" applyBorder="1" applyAlignment="1">
      <alignment horizontal="center"/>
    </xf>
    <xf numFmtId="0" fontId="5" fillId="9" borderId="3" xfId="0" applyFont="1" applyFill="1" applyBorder="1" applyAlignment="1">
      <alignment horizontal="center"/>
    </xf>
    <xf numFmtId="1" fontId="7" fillId="8" borderId="3" xfId="1" applyNumberFormat="1" applyFont="1" applyFill="1" applyBorder="1" applyAlignment="1">
      <alignment horizontal="center"/>
    </xf>
    <xf numFmtId="164" fontId="7" fillId="9" borderId="3" xfId="1" applyNumberFormat="1" applyFont="1" applyFill="1" applyBorder="1" applyAlignment="1">
      <alignment horizontal="center"/>
    </xf>
    <xf numFmtId="0" fontId="1" fillId="2" borderId="46" xfId="0" applyFont="1" applyFill="1" applyBorder="1" applyAlignment="1">
      <alignment vertical="center"/>
    </xf>
    <xf numFmtId="0" fontId="1" fillId="2" borderId="19" xfId="0" applyFont="1" applyFill="1" applyBorder="1" applyAlignment="1">
      <alignment vertical="center"/>
    </xf>
    <xf numFmtId="0" fontId="0" fillId="3" borderId="62" xfId="0" applyFill="1" applyBorder="1"/>
    <xf numFmtId="15" fontId="0" fillId="3" borderId="6" xfId="0" applyNumberFormat="1" applyFill="1" applyBorder="1"/>
    <xf numFmtId="15" fontId="0" fillId="4" borderId="12" xfId="0" applyNumberFormat="1" applyFill="1" applyBorder="1"/>
    <xf numFmtId="14" fontId="0" fillId="3" borderId="14" xfId="0" applyNumberFormat="1" applyFill="1" applyBorder="1" applyAlignment="1"/>
    <xf numFmtId="14" fontId="0" fillId="3" borderId="16" xfId="0" applyNumberFormat="1" applyFill="1" applyBorder="1" applyAlignment="1"/>
    <xf numFmtId="14" fontId="0" fillId="4" borderId="15" xfId="0" applyNumberFormat="1" applyFill="1" applyBorder="1" applyAlignment="1"/>
    <xf numFmtId="9" fontId="0" fillId="0" borderId="0" xfId="0" applyNumberFormat="1"/>
    <xf numFmtId="0" fontId="1" fillId="2" borderId="32" xfId="0" applyFont="1" applyFill="1" applyBorder="1" applyAlignment="1">
      <alignment horizontal="left" vertical="center"/>
    </xf>
    <xf numFmtId="0" fontId="1" fillId="2" borderId="0" xfId="0" applyFont="1" applyFill="1" applyBorder="1" applyAlignment="1">
      <alignment horizontal="left" vertical="center"/>
    </xf>
    <xf numFmtId="0" fontId="1" fillId="2" borderId="33" xfId="0" applyFont="1" applyFill="1" applyBorder="1" applyAlignment="1">
      <alignment horizontal="left" vertical="center"/>
    </xf>
    <xf numFmtId="0" fontId="1" fillId="2" borderId="34" xfId="0" applyFont="1" applyFill="1" applyBorder="1" applyAlignment="1">
      <alignment horizontal="left" vertical="center"/>
    </xf>
    <xf numFmtId="0" fontId="1" fillId="2" borderId="22" xfId="0" applyFont="1" applyFill="1" applyBorder="1" applyAlignment="1">
      <alignment horizontal="left" vertical="center"/>
    </xf>
    <xf numFmtId="0" fontId="1" fillId="2" borderId="43" xfId="0" applyFont="1" applyFill="1" applyBorder="1" applyAlignment="1">
      <alignment horizontal="left" vertical="center"/>
    </xf>
    <xf numFmtId="0" fontId="0" fillId="0" borderId="44" xfId="0" applyBorder="1" applyAlignment="1">
      <alignment horizontal="left" vertical="top" wrapText="1"/>
    </xf>
    <xf numFmtId="0" fontId="0" fillId="0" borderId="23" xfId="0" applyBorder="1" applyAlignment="1">
      <alignment horizontal="left" vertical="top"/>
    </xf>
    <xf numFmtId="0" fontId="0" fillId="0" borderId="45" xfId="0" applyBorder="1" applyAlignment="1">
      <alignment horizontal="left" vertical="top"/>
    </xf>
    <xf numFmtId="0" fontId="0" fillId="0" borderId="32" xfId="0" applyBorder="1" applyAlignment="1">
      <alignment horizontal="left" vertical="top"/>
    </xf>
    <xf numFmtId="0" fontId="0" fillId="0" borderId="0" xfId="0" applyBorder="1" applyAlignment="1">
      <alignment horizontal="left" vertical="top"/>
    </xf>
    <xf numFmtId="0" fontId="0" fillId="0" borderId="33" xfId="0" applyBorder="1" applyAlignment="1">
      <alignment horizontal="left" vertical="top"/>
    </xf>
    <xf numFmtId="0" fontId="0" fillId="0" borderId="46" xfId="0" applyBorder="1" applyAlignment="1">
      <alignment horizontal="left" vertical="top"/>
    </xf>
    <xf numFmtId="0" fontId="0" fillId="0" borderId="19" xfId="0" applyBorder="1" applyAlignment="1">
      <alignment horizontal="left" vertical="top"/>
    </xf>
    <xf numFmtId="0" fontId="0" fillId="0" borderId="47" xfId="0" applyBorder="1" applyAlignment="1">
      <alignment horizontal="left" vertical="top"/>
    </xf>
    <xf numFmtId="0" fontId="1" fillId="2" borderId="19" xfId="0" applyFont="1" applyFill="1" applyBorder="1" applyAlignment="1">
      <alignment horizontal="left" vertical="center"/>
    </xf>
    <xf numFmtId="0" fontId="1" fillId="2" borderId="47" xfId="0" applyFont="1" applyFill="1" applyBorder="1" applyAlignment="1">
      <alignment horizontal="left" vertical="center"/>
    </xf>
    <xf numFmtId="0" fontId="0" fillId="3" borderId="49" xfId="0" applyFill="1" applyBorder="1" applyAlignment="1">
      <alignment horizontal="center"/>
    </xf>
    <xf numFmtId="0" fontId="0" fillId="3" borderId="21" xfId="0" applyFill="1" applyBorder="1" applyAlignment="1">
      <alignment horizontal="center"/>
    </xf>
    <xf numFmtId="0" fontId="0" fillId="3" borderId="14" xfId="0" applyFill="1" applyBorder="1" applyAlignment="1">
      <alignment horizontal="center"/>
    </xf>
    <xf numFmtId="0" fontId="0" fillId="4" borderId="50" xfId="0" applyFill="1" applyBorder="1" applyAlignment="1">
      <alignment horizontal="center"/>
    </xf>
    <xf numFmtId="0" fontId="0" fillId="4" borderId="26" xfId="0" applyFill="1" applyBorder="1" applyAlignment="1">
      <alignment horizontal="center"/>
    </xf>
    <xf numFmtId="0" fontId="0" fillId="4" borderId="15" xfId="0" applyFill="1" applyBorder="1" applyAlignment="1">
      <alignment horizontal="center"/>
    </xf>
    <xf numFmtId="0" fontId="0" fillId="3" borderId="55" xfId="0" applyFill="1" applyBorder="1" applyAlignment="1">
      <alignment horizontal="center"/>
    </xf>
    <xf numFmtId="0" fontId="0" fillId="3" borderId="9" xfId="0" applyFill="1" applyBorder="1" applyAlignment="1">
      <alignment horizontal="center"/>
    </xf>
    <xf numFmtId="0" fontId="0" fillId="3" borderId="8" xfId="0" applyFill="1" applyBorder="1" applyAlignment="1">
      <alignment horizontal="center"/>
    </xf>
    <xf numFmtId="0" fontId="0" fillId="4" borderId="28" xfId="0" applyFill="1" applyBorder="1" applyAlignment="1">
      <alignment horizontal="center"/>
    </xf>
    <xf numFmtId="0" fontId="0" fillId="4" borderId="40" xfId="0" applyFill="1" applyBorder="1" applyAlignment="1">
      <alignment horizontal="center"/>
    </xf>
    <xf numFmtId="0" fontId="0" fillId="3" borderId="27" xfId="0" applyFill="1" applyBorder="1" applyAlignment="1">
      <alignment horizontal="center"/>
    </xf>
    <xf numFmtId="0" fontId="0" fillId="3" borderId="38" xfId="0" applyFill="1" applyBorder="1" applyAlignment="1">
      <alignment horizontal="center"/>
    </xf>
    <xf numFmtId="0" fontId="0" fillId="3" borderId="2" xfId="0" applyFill="1" applyBorder="1" applyAlignment="1">
      <alignment horizontal="center"/>
    </xf>
    <xf numFmtId="0" fontId="0" fillId="3" borderId="18" xfId="0" applyFill="1" applyBorder="1" applyAlignment="1">
      <alignment horizontal="center"/>
    </xf>
    <xf numFmtId="0" fontId="0" fillId="3" borderId="37" xfId="0" applyFill="1" applyBorder="1" applyAlignment="1">
      <alignment horizontal="center"/>
    </xf>
    <xf numFmtId="0" fontId="0" fillId="4" borderId="50" xfId="0" applyFill="1" applyBorder="1" applyAlignment="1">
      <alignment horizontal="left"/>
    </xf>
    <xf numFmtId="0" fontId="0" fillId="4" borderId="15" xfId="0" applyFill="1" applyBorder="1" applyAlignment="1">
      <alignment horizontal="left"/>
    </xf>
    <xf numFmtId="0" fontId="0" fillId="4" borderId="26" xfId="0" applyFill="1" applyBorder="1" applyAlignment="1">
      <alignment horizontal="left"/>
    </xf>
    <xf numFmtId="0" fontId="0" fillId="4" borderId="10" xfId="0" applyFill="1" applyBorder="1" applyAlignment="1">
      <alignment horizontal="left"/>
    </xf>
    <xf numFmtId="0" fontId="0" fillId="3" borderId="55" xfId="0" applyFill="1" applyBorder="1" applyAlignment="1">
      <alignment horizontal="left"/>
    </xf>
    <xf numFmtId="0" fontId="0" fillId="3" borderId="8" xfId="0" applyFill="1" applyBorder="1" applyAlignment="1">
      <alignment horizontal="left"/>
    </xf>
    <xf numFmtId="0" fontId="0" fillId="3" borderId="5" xfId="0" applyFill="1" applyBorder="1" applyAlignment="1">
      <alignment horizontal="center"/>
    </xf>
    <xf numFmtId="0" fontId="1" fillId="2" borderId="46" xfId="0" applyFont="1" applyFill="1" applyBorder="1" applyAlignment="1">
      <alignment horizontal="left" vertical="center"/>
    </xf>
    <xf numFmtId="0" fontId="3" fillId="5" borderId="29" xfId="0" applyFont="1" applyFill="1" applyBorder="1" applyAlignment="1">
      <alignment horizontal="center"/>
    </xf>
    <xf numFmtId="0" fontId="3" fillId="5" borderId="30" xfId="0" applyFont="1" applyFill="1" applyBorder="1" applyAlignment="1">
      <alignment horizontal="center"/>
    </xf>
    <xf numFmtId="0" fontId="3" fillId="5" borderId="31" xfId="0" applyFont="1" applyFill="1" applyBorder="1" applyAlignment="1">
      <alignment horizontal="center"/>
    </xf>
    <xf numFmtId="0" fontId="1" fillId="2" borderId="2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33" xfId="0" applyFont="1" applyFill="1" applyBorder="1" applyAlignment="1">
      <alignment horizontal="center" vertical="center"/>
    </xf>
    <xf numFmtId="0" fontId="0" fillId="3" borderId="18" xfId="0" applyFill="1" applyBorder="1" applyAlignment="1">
      <alignment horizontal="left"/>
    </xf>
    <xf numFmtId="0" fontId="0" fillId="3" borderId="1" xfId="0" applyFill="1" applyBorder="1" applyAlignment="1">
      <alignment horizontal="left"/>
    </xf>
    <xf numFmtId="0" fontId="0" fillId="3" borderId="21" xfId="0" applyFill="1" applyBorder="1" applyAlignment="1">
      <alignment horizontal="left"/>
    </xf>
    <xf numFmtId="0" fontId="1" fillId="2" borderId="4" xfId="0" applyFont="1" applyFill="1" applyBorder="1" applyAlignment="1">
      <alignment horizontal="left" vertical="center"/>
    </xf>
    <xf numFmtId="0" fontId="1" fillId="2" borderId="32" xfId="0" applyFont="1" applyFill="1" applyBorder="1" applyAlignment="1">
      <alignment horizontal="center" vertical="center"/>
    </xf>
    <xf numFmtId="0" fontId="1" fillId="2" borderId="25" xfId="0" applyFont="1" applyFill="1" applyBorder="1" applyAlignment="1">
      <alignment horizontal="center" vertical="center"/>
    </xf>
    <xf numFmtId="0" fontId="0" fillId="3" borderId="27" xfId="0" applyFill="1" applyBorder="1" applyAlignment="1">
      <alignment horizontal="left"/>
    </xf>
    <xf numFmtId="0" fontId="0" fillId="3" borderId="38" xfId="0" applyFill="1" applyBorder="1" applyAlignment="1">
      <alignment horizontal="left"/>
    </xf>
    <xf numFmtId="0" fontId="0" fillId="4" borderId="28" xfId="0" applyFill="1" applyBorder="1" applyAlignment="1">
      <alignment horizontal="left"/>
    </xf>
    <xf numFmtId="0" fontId="0" fillId="4" borderId="40" xfId="0" applyFill="1" applyBorder="1" applyAlignment="1">
      <alignment horizontal="left"/>
    </xf>
    <xf numFmtId="0" fontId="0" fillId="0" borderId="41" xfId="0" applyBorder="1" applyAlignment="1">
      <alignment horizontal="left" vertical="top" wrapText="1"/>
    </xf>
    <xf numFmtId="0" fontId="0" fillId="0" borderId="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left" vertical="top"/>
    </xf>
    <xf numFmtId="0" fontId="0" fillId="0" borderId="0" xfId="0" applyBorder="1" applyAlignment="1">
      <alignment horizontal="center" vertical="center"/>
    </xf>
    <xf numFmtId="0" fontId="0" fillId="0" borderId="33" xfId="0" applyBorder="1" applyAlignment="1">
      <alignment horizontal="center" vertical="center"/>
    </xf>
    <xf numFmtId="0" fontId="1" fillId="2" borderId="59" xfId="0" applyFont="1" applyFill="1" applyBorder="1" applyAlignment="1">
      <alignment horizontal="left" vertical="center"/>
    </xf>
    <xf numFmtId="0" fontId="1" fillId="2" borderId="60" xfId="0" applyFont="1" applyFill="1" applyBorder="1" applyAlignment="1">
      <alignment horizontal="left" vertical="center"/>
    </xf>
    <xf numFmtId="0" fontId="1" fillId="2" borderId="61" xfId="0" applyFont="1" applyFill="1" applyBorder="1" applyAlignment="1">
      <alignment horizontal="left" vertical="center"/>
    </xf>
    <xf numFmtId="0" fontId="0" fillId="0" borderId="0" xfId="0" applyAlignment="1">
      <alignment horizontal="center"/>
    </xf>
    <xf numFmtId="0" fontId="0" fillId="3" borderId="63" xfId="0" applyFill="1" applyBorder="1" applyAlignment="1">
      <alignment horizontal="left"/>
    </xf>
    <xf numFmtId="0" fontId="0" fillId="3" borderId="9" xfId="0" applyFill="1" applyBorder="1" applyAlignment="1">
      <alignment horizontal="left"/>
    </xf>
    <xf numFmtId="0" fontId="0" fillId="3" borderId="64" xfId="0" applyFill="1" applyBorder="1" applyAlignment="1">
      <alignment horizontal="left"/>
    </xf>
    <xf numFmtId="14" fontId="0" fillId="4" borderId="25" xfId="0" applyNumberFormat="1" applyFill="1" applyBorder="1" applyAlignment="1"/>
    <xf numFmtId="0" fontId="0" fillId="4" borderId="33" xfId="0" applyFill="1" applyBorder="1" applyAlignment="1"/>
    <xf numFmtId="0" fontId="0" fillId="4" borderId="44" xfId="0" applyFill="1" applyBorder="1" applyAlignment="1">
      <alignment horizontal="center"/>
    </xf>
    <xf numFmtId="0" fontId="0" fillId="4" borderId="23" xfId="0" applyFill="1" applyBorder="1" applyAlignment="1">
      <alignment horizontal="center"/>
    </xf>
    <xf numFmtId="0" fontId="0" fillId="4" borderId="65" xfId="0" applyFill="1" applyBorder="1" applyAlignment="1">
      <alignment horizontal="center"/>
    </xf>
  </cellXfs>
  <cellStyles count="2">
    <cellStyle name="Normal" xfId="0" builtinId="0"/>
    <cellStyle name="Percent 10"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Pivot!$G$4</c:f>
              <c:numCache>
                <c:formatCode>0.0%</c:formatCode>
                <c:ptCount val="1"/>
                <c:pt idx="0">
                  <c:v>0.66666666666666663</c:v>
                </c:pt>
              </c:numCache>
            </c:numRef>
          </c:val>
        </c:ser>
        <c:ser>
          <c:idx val="1"/>
          <c:order val="1"/>
          <c:tx>
            <c:strRef>
              <c:f>Pivot!$E$5</c:f>
              <c:strCache>
                <c:ptCount val="1"/>
                <c:pt idx="0">
                  <c:v>G3</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Pivot!$G$5</c:f>
              <c:numCache>
                <c:formatCode>0.0%</c:formatCode>
                <c:ptCount val="1"/>
                <c:pt idx="0">
                  <c:v>0</c:v>
                </c:pt>
              </c:numCache>
            </c:numRef>
          </c:val>
        </c:ser>
        <c:ser>
          <c:idx val="2"/>
          <c:order val="2"/>
          <c:tx>
            <c:strRef>
              <c:f>Pivot!$E$6</c:f>
              <c:strCache>
                <c:ptCount val="1"/>
                <c:pt idx="0">
                  <c:v>G4</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Pivot!$G$6</c:f>
              <c:numCache>
                <c:formatCode>0.0%</c:formatCode>
                <c:ptCount val="1"/>
                <c:pt idx="0">
                  <c:v>0</c:v>
                </c:pt>
              </c:numCache>
            </c:numRef>
          </c:val>
        </c:ser>
        <c:ser>
          <c:idx val="3"/>
          <c:order val="3"/>
          <c:tx>
            <c:strRef>
              <c:f>Pivot!$E$7</c:f>
              <c:strCache>
                <c:ptCount val="1"/>
                <c:pt idx="0">
                  <c:v>G5</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Pivot!$G$7</c:f>
              <c:numCache>
                <c:formatCode>0.0%</c:formatCode>
                <c:ptCount val="1"/>
                <c:pt idx="0">
                  <c:v>0.33333333333333331</c:v>
                </c:pt>
              </c:numCache>
            </c:numRef>
          </c:val>
        </c:ser>
        <c:ser>
          <c:idx val="4"/>
          <c:order val="4"/>
          <c:tx>
            <c:strRef>
              <c:f>Pivot!$E$8</c:f>
              <c:strCache>
                <c:ptCount val="1"/>
                <c:pt idx="0">
                  <c:v>G6</c:v>
                </c:pt>
              </c:strCache>
            </c:strRef>
          </c:tx>
          <c:invertIfNegative val="0"/>
          <c:dLbls>
            <c:dLbl>
              <c:idx val="0"/>
              <c:layout>
                <c:manualLayout>
                  <c:x val="0"/>
                  <c:y val="-5.6022408963585436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Pivot!$G$8</c:f>
              <c:numCache>
                <c:formatCode>0.0%</c:formatCode>
                <c:ptCount val="1"/>
                <c:pt idx="0">
                  <c:v>0</c:v>
                </c:pt>
              </c:numCache>
            </c:numRef>
          </c:val>
        </c:ser>
        <c:ser>
          <c:idx val="5"/>
          <c:order val="5"/>
          <c:tx>
            <c:strRef>
              <c:f>Pivot!$E$9</c:f>
              <c:strCache>
                <c:ptCount val="1"/>
                <c:pt idx="0">
                  <c:v>G7</c:v>
                </c:pt>
              </c:strCache>
            </c:strRef>
          </c:tx>
          <c:invertIfNegative val="0"/>
          <c:dLbls>
            <c:dLbl>
              <c:idx val="0"/>
              <c:layout>
                <c:manualLayout>
                  <c:x val="5.5555528552771245E-2"/>
                  <c:y val="-7.0961718020541548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Pivot!$G$9</c:f>
              <c:numCache>
                <c:formatCode>0.0%</c:formatCode>
                <c:ptCount val="1"/>
                <c:pt idx="0">
                  <c:v>0</c:v>
                </c:pt>
              </c:numCache>
            </c:numRef>
          </c:val>
        </c:ser>
        <c:dLbls>
          <c:showLegendKey val="0"/>
          <c:showVal val="0"/>
          <c:showCatName val="0"/>
          <c:showSerName val="0"/>
          <c:showPercent val="0"/>
          <c:showBubbleSize val="0"/>
        </c:dLbls>
        <c:gapWidth val="55"/>
        <c:gapDepth val="55"/>
        <c:shape val="pyramid"/>
        <c:axId val="96958720"/>
        <c:axId val="97395840"/>
        <c:axId val="0"/>
      </c:bar3DChart>
      <c:catAx>
        <c:axId val="96958720"/>
        <c:scaling>
          <c:orientation val="minMax"/>
        </c:scaling>
        <c:delete val="0"/>
        <c:axPos val="b"/>
        <c:majorTickMark val="none"/>
        <c:minorTickMark val="none"/>
        <c:tickLblPos val="nextTo"/>
        <c:crossAx val="97395840"/>
        <c:crosses val="autoZero"/>
        <c:auto val="1"/>
        <c:lblAlgn val="ctr"/>
        <c:lblOffset val="100"/>
        <c:noMultiLvlLbl val="0"/>
      </c:catAx>
      <c:valAx>
        <c:axId val="97395840"/>
        <c:scaling>
          <c:orientation val="minMax"/>
        </c:scaling>
        <c:delete val="0"/>
        <c:axPos val="l"/>
        <c:numFmt formatCode="0%" sourceLinked="1"/>
        <c:majorTickMark val="none"/>
        <c:minorTickMark val="none"/>
        <c:tickLblPos val="nextTo"/>
        <c:crossAx val="96958720"/>
        <c:crosses val="autoZero"/>
        <c:crossBetween val="between"/>
      </c:valAx>
    </c:plotArea>
    <c:legend>
      <c:legendPos val="r"/>
      <c:layout/>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Pivot!$G$4</c:f>
              <c:numCache>
                <c:formatCode>0.0%</c:formatCode>
                <c:ptCount val="1"/>
                <c:pt idx="0">
                  <c:v>0.66666666666666663</c:v>
                </c:pt>
              </c:numCache>
            </c:numRef>
          </c:val>
        </c:ser>
        <c:ser>
          <c:idx val="1"/>
          <c:order val="1"/>
          <c:tx>
            <c:strRef>
              <c:f>Pivot!$E$5</c:f>
              <c:strCache>
                <c:ptCount val="1"/>
                <c:pt idx="0">
                  <c:v>G3</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Pivot!$G$5</c:f>
              <c:numCache>
                <c:formatCode>0.0%</c:formatCode>
                <c:ptCount val="1"/>
                <c:pt idx="0">
                  <c:v>0</c:v>
                </c:pt>
              </c:numCache>
            </c:numRef>
          </c:val>
        </c:ser>
        <c:ser>
          <c:idx val="2"/>
          <c:order val="2"/>
          <c:tx>
            <c:strRef>
              <c:f>Pivot!$E$6</c:f>
              <c:strCache>
                <c:ptCount val="1"/>
                <c:pt idx="0">
                  <c:v>G4</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Pivot!$G$6</c:f>
              <c:numCache>
                <c:formatCode>0.0%</c:formatCode>
                <c:ptCount val="1"/>
                <c:pt idx="0">
                  <c:v>0</c:v>
                </c:pt>
              </c:numCache>
            </c:numRef>
          </c:val>
        </c:ser>
        <c:ser>
          <c:idx val="3"/>
          <c:order val="3"/>
          <c:tx>
            <c:strRef>
              <c:f>Pivot!$E$7</c:f>
              <c:strCache>
                <c:ptCount val="1"/>
                <c:pt idx="0">
                  <c:v>G5</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Pivot!$G$7</c:f>
              <c:numCache>
                <c:formatCode>0.0%</c:formatCode>
                <c:ptCount val="1"/>
                <c:pt idx="0">
                  <c:v>0.33333333333333331</c:v>
                </c:pt>
              </c:numCache>
            </c:numRef>
          </c:val>
        </c:ser>
        <c:ser>
          <c:idx val="4"/>
          <c:order val="4"/>
          <c:tx>
            <c:strRef>
              <c:f>Pivot!$E$8</c:f>
              <c:strCache>
                <c:ptCount val="1"/>
                <c:pt idx="0">
                  <c:v>G6</c:v>
                </c:pt>
              </c:strCache>
            </c:strRef>
          </c:tx>
          <c:invertIfNegative val="0"/>
          <c:dLbls>
            <c:dLbl>
              <c:idx val="0"/>
              <c:layout>
                <c:manualLayout>
                  <c:x val="0"/>
                  <c:y val="-5.6022408963585436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Pivot!$G$8</c:f>
              <c:numCache>
                <c:formatCode>0.0%</c:formatCode>
                <c:ptCount val="1"/>
                <c:pt idx="0">
                  <c:v>0</c:v>
                </c:pt>
              </c:numCache>
            </c:numRef>
          </c:val>
        </c:ser>
        <c:ser>
          <c:idx val="5"/>
          <c:order val="5"/>
          <c:tx>
            <c:strRef>
              <c:f>Pivot!$E$9</c:f>
              <c:strCache>
                <c:ptCount val="1"/>
                <c:pt idx="0">
                  <c:v>G7</c:v>
                </c:pt>
              </c:strCache>
            </c:strRef>
          </c:tx>
          <c:invertIfNegative val="0"/>
          <c:dLbls>
            <c:dLbl>
              <c:idx val="0"/>
              <c:layout>
                <c:manualLayout>
                  <c:x val="5.5555528552771245E-2"/>
                  <c:y val="-7.0961718020541548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Pivot!$G$9</c:f>
              <c:numCache>
                <c:formatCode>0.0%</c:formatCode>
                <c:ptCount val="1"/>
                <c:pt idx="0">
                  <c:v>0</c:v>
                </c:pt>
              </c:numCache>
            </c:numRef>
          </c:val>
        </c:ser>
        <c:dLbls>
          <c:showLegendKey val="0"/>
          <c:showVal val="0"/>
          <c:showCatName val="0"/>
          <c:showSerName val="0"/>
          <c:showPercent val="0"/>
          <c:showBubbleSize val="0"/>
        </c:dLbls>
        <c:gapWidth val="55"/>
        <c:gapDepth val="55"/>
        <c:shape val="pyramid"/>
        <c:axId val="105732736"/>
        <c:axId val="105841024"/>
        <c:axId val="0"/>
      </c:bar3DChart>
      <c:catAx>
        <c:axId val="105732736"/>
        <c:scaling>
          <c:orientation val="minMax"/>
        </c:scaling>
        <c:delete val="0"/>
        <c:axPos val="b"/>
        <c:majorTickMark val="none"/>
        <c:minorTickMark val="none"/>
        <c:tickLblPos val="nextTo"/>
        <c:crossAx val="105841024"/>
        <c:crosses val="autoZero"/>
        <c:auto val="1"/>
        <c:lblAlgn val="ctr"/>
        <c:lblOffset val="100"/>
        <c:noMultiLvlLbl val="0"/>
      </c:catAx>
      <c:valAx>
        <c:axId val="105841024"/>
        <c:scaling>
          <c:orientation val="minMax"/>
        </c:scaling>
        <c:delete val="0"/>
        <c:axPos val="l"/>
        <c:numFmt formatCode="0%" sourceLinked="1"/>
        <c:majorTickMark val="none"/>
        <c:minorTickMark val="none"/>
        <c:tickLblPos val="nextTo"/>
        <c:crossAx val="105732736"/>
        <c:crosses val="autoZero"/>
        <c:crossBetween val="between"/>
      </c:valAx>
    </c:plotArea>
    <c:legend>
      <c:legendPos val="r"/>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847725</xdr:colOff>
      <xdr:row>4</xdr:row>
      <xdr:rowOff>57151</xdr:rowOff>
    </xdr:from>
    <xdr:to>
      <xdr:col>7</xdr:col>
      <xdr:colOff>333375</xdr:colOff>
      <xdr:row>15</xdr:row>
      <xdr:rowOff>133351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38100</xdr:colOff>
      <xdr:row>0</xdr:row>
      <xdr:rowOff>66675</xdr:rowOff>
    </xdr:from>
    <xdr:to>
      <xdr:col>8</xdr:col>
      <xdr:colOff>1104900</xdr:colOff>
      <xdr:row>2</xdr:row>
      <xdr:rowOff>123608</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63000" y="66675"/>
          <a:ext cx="1066800" cy="437933"/>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504823</xdr:colOff>
      <xdr:row>1</xdr:row>
      <xdr:rowOff>180974</xdr:rowOff>
    </xdr:from>
    <xdr:to>
      <xdr:col>15</xdr:col>
      <xdr:colOff>352425</xdr:colOff>
      <xdr:row>19</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62"/>
  <sheetViews>
    <sheetView showGridLines="0" tabSelected="1" topLeftCell="A22" workbookViewId="0">
      <selection activeCell="K51" sqref="K51"/>
    </sheetView>
  </sheetViews>
  <sheetFormatPr defaultRowHeight="15" x14ac:dyDescent="0.25"/>
  <cols>
    <col min="1" max="1" width="1.42578125" customWidth="1"/>
    <col min="2" max="2" width="18" bestFit="1" customWidth="1"/>
    <col min="3" max="3" width="35.140625" customWidth="1"/>
    <col min="4" max="4" width="3.7109375" customWidth="1"/>
    <col min="5" max="9" width="18.140625" customWidth="1"/>
  </cols>
  <sheetData>
    <row r="3" spans="2:9" ht="15.75" thickBot="1" x14ac:dyDescent="0.3"/>
    <row r="4" spans="2:9" ht="18.75" x14ac:dyDescent="0.3">
      <c r="B4" s="94" t="s">
        <v>77</v>
      </c>
      <c r="C4" s="95"/>
      <c r="D4" s="95"/>
      <c r="E4" s="95"/>
      <c r="F4" s="95"/>
      <c r="G4" s="95"/>
      <c r="H4" s="95"/>
      <c r="I4" s="96"/>
    </row>
    <row r="5" spans="2:9" x14ac:dyDescent="0.25">
      <c r="B5" s="14"/>
      <c r="C5" s="5"/>
      <c r="D5" s="5"/>
      <c r="E5" s="5"/>
      <c r="F5" s="5"/>
      <c r="G5" s="5"/>
      <c r="H5" s="5"/>
      <c r="I5" s="15"/>
    </row>
    <row r="6" spans="2:9" x14ac:dyDescent="0.25">
      <c r="B6" s="44" t="s">
        <v>6</v>
      </c>
      <c r="C6" s="45"/>
      <c r="D6" s="5"/>
      <c r="E6" s="5"/>
      <c r="F6" s="5"/>
      <c r="G6" s="114"/>
      <c r="H6" s="114"/>
      <c r="I6" s="115"/>
    </row>
    <row r="7" spans="2:9" x14ac:dyDescent="0.25">
      <c r="B7" s="16" t="s">
        <v>0</v>
      </c>
      <c r="C7" s="1"/>
      <c r="D7" s="5"/>
      <c r="E7" s="5"/>
      <c r="F7" s="5"/>
      <c r="G7" s="114"/>
      <c r="H7" s="114"/>
      <c r="I7" s="115"/>
    </row>
    <row r="8" spans="2:9" x14ac:dyDescent="0.25">
      <c r="B8" s="18" t="s">
        <v>1</v>
      </c>
      <c r="C8" s="27" t="s">
        <v>79</v>
      </c>
      <c r="D8" s="5"/>
      <c r="E8" s="5"/>
      <c r="F8" s="5"/>
      <c r="G8" s="114"/>
      <c r="H8" s="114"/>
      <c r="I8" s="115"/>
    </row>
    <row r="9" spans="2:9" x14ac:dyDescent="0.25">
      <c r="B9" s="17" t="s">
        <v>2</v>
      </c>
      <c r="C9" s="26" t="s">
        <v>74</v>
      </c>
      <c r="D9" s="5"/>
      <c r="E9" s="5"/>
      <c r="F9" s="5"/>
      <c r="G9" s="114"/>
      <c r="H9" s="114"/>
      <c r="I9" s="115"/>
    </row>
    <row r="10" spans="2:9" x14ac:dyDescent="0.25">
      <c r="B10" s="18" t="s">
        <v>3</v>
      </c>
      <c r="C10" s="27"/>
      <c r="D10" s="5"/>
      <c r="E10" s="5"/>
      <c r="F10" s="5"/>
      <c r="G10" s="114"/>
      <c r="H10" s="114"/>
      <c r="I10" s="115"/>
    </row>
    <row r="11" spans="2:9" x14ac:dyDescent="0.25">
      <c r="B11" s="17" t="s">
        <v>4</v>
      </c>
      <c r="C11" s="26" t="s">
        <v>80</v>
      </c>
      <c r="D11" s="5"/>
      <c r="E11" s="5"/>
      <c r="F11" s="5"/>
      <c r="G11" s="114"/>
      <c r="H11" s="114"/>
      <c r="I11" s="115"/>
    </row>
    <row r="12" spans="2:9" x14ac:dyDescent="0.25">
      <c r="B12" s="18" t="s">
        <v>5</v>
      </c>
      <c r="C12" s="27" t="s">
        <v>78</v>
      </c>
      <c r="D12" s="5"/>
      <c r="E12" s="5"/>
      <c r="F12" s="5"/>
      <c r="G12" s="114"/>
      <c r="H12" s="114"/>
      <c r="I12" s="115"/>
    </row>
    <row r="13" spans="2:9" x14ac:dyDescent="0.25">
      <c r="B13" s="16" t="s">
        <v>62</v>
      </c>
      <c r="C13" s="47">
        <v>42439</v>
      </c>
      <c r="D13" s="5"/>
      <c r="E13" s="5"/>
      <c r="F13" s="5"/>
      <c r="G13" s="36"/>
      <c r="H13" s="36"/>
      <c r="I13" s="37"/>
    </row>
    <row r="14" spans="2:9" x14ac:dyDescent="0.25">
      <c r="B14" s="18" t="s">
        <v>63</v>
      </c>
      <c r="C14" s="48">
        <v>42735</v>
      </c>
      <c r="D14" s="5"/>
      <c r="E14" s="5"/>
      <c r="F14" s="5"/>
      <c r="G14" s="36"/>
      <c r="H14" s="36"/>
      <c r="I14" s="37"/>
    </row>
    <row r="15" spans="2:9" x14ac:dyDescent="0.25">
      <c r="B15" s="35" t="s">
        <v>8</v>
      </c>
      <c r="C15" s="46"/>
      <c r="D15" s="5"/>
      <c r="E15" s="5"/>
      <c r="F15" s="5"/>
      <c r="G15" s="36"/>
      <c r="H15" s="36"/>
      <c r="I15" s="37"/>
    </row>
    <row r="16" spans="2:9" ht="15.75" thickBot="1" x14ac:dyDescent="0.3">
      <c r="B16" s="23"/>
      <c r="C16" s="24"/>
      <c r="D16" s="24"/>
      <c r="E16" s="24"/>
      <c r="F16" s="24"/>
      <c r="G16" s="24"/>
      <c r="H16" s="24"/>
      <c r="I16" s="25"/>
    </row>
    <row r="17" spans="2:9" x14ac:dyDescent="0.25">
      <c r="B17" s="116" t="s">
        <v>9</v>
      </c>
      <c r="C17" s="117"/>
      <c r="D17" s="117"/>
      <c r="E17" s="117"/>
      <c r="F17" s="117"/>
      <c r="G17" s="117"/>
      <c r="H17" s="117"/>
      <c r="I17" s="118"/>
    </row>
    <row r="18" spans="2:9" x14ac:dyDescent="0.25">
      <c r="B18" s="110" t="s">
        <v>81</v>
      </c>
      <c r="C18" s="111"/>
      <c r="D18" s="111"/>
      <c r="E18" s="111"/>
      <c r="F18" s="111"/>
      <c r="G18" s="111"/>
      <c r="H18" s="111"/>
      <c r="I18" s="112"/>
    </row>
    <row r="19" spans="2:9" x14ac:dyDescent="0.25">
      <c r="B19" s="113"/>
      <c r="C19" s="111"/>
      <c r="D19" s="111"/>
      <c r="E19" s="111"/>
      <c r="F19" s="111"/>
      <c r="G19" s="111"/>
      <c r="H19" s="111"/>
      <c r="I19" s="112"/>
    </row>
    <row r="20" spans="2:9" x14ac:dyDescent="0.25">
      <c r="B20" s="113"/>
      <c r="C20" s="111"/>
      <c r="D20" s="111"/>
      <c r="E20" s="111"/>
      <c r="F20" s="111"/>
      <c r="G20" s="111"/>
      <c r="H20" s="111"/>
      <c r="I20" s="112"/>
    </row>
    <row r="21" spans="2:9" x14ac:dyDescent="0.25">
      <c r="B21" s="113"/>
      <c r="C21" s="111"/>
      <c r="D21" s="111"/>
      <c r="E21" s="111"/>
      <c r="F21" s="111"/>
      <c r="G21" s="111"/>
      <c r="H21" s="111"/>
      <c r="I21" s="112"/>
    </row>
    <row r="22" spans="2:9" x14ac:dyDescent="0.25">
      <c r="B22" s="113"/>
      <c r="C22" s="111"/>
      <c r="D22" s="111"/>
      <c r="E22" s="111"/>
      <c r="F22" s="111"/>
      <c r="G22" s="111"/>
      <c r="H22" s="111"/>
      <c r="I22" s="112"/>
    </row>
    <row r="23" spans="2:9" x14ac:dyDescent="0.25">
      <c r="B23" s="14"/>
      <c r="C23" s="5"/>
      <c r="D23" s="5"/>
      <c r="E23" s="5"/>
      <c r="F23" s="5"/>
      <c r="G23" s="5"/>
      <c r="H23" s="5"/>
      <c r="I23" s="15"/>
    </row>
    <row r="24" spans="2:9" x14ac:dyDescent="0.25">
      <c r="B24" s="56" t="s">
        <v>7</v>
      </c>
      <c r="C24" s="57"/>
      <c r="D24" s="57"/>
      <c r="E24" s="57"/>
      <c r="F24" s="57"/>
      <c r="G24" s="57"/>
      <c r="H24" s="57"/>
      <c r="I24" s="58"/>
    </row>
    <row r="25" spans="2:9" x14ac:dyDescent="0.25">
      <c r="B25" s="59" t="s">
        <v>87</v>
      </c>
      <c r="C25" s="60"/>
      <c r="D25" s="60"/>
      <c r="E25" s="60"/>
      <c r="F25" s="60"/>
      <c r="G25" s="60"/>
      <c r="H25" s="60"/>
      <c r="I25" s="61"/>
    </row>
    <row r="26" spans="2:9" x14ac:dyDescent="0.25">
      <c r="B26" s="62"/>
      <c r="C26" s="63"/>
      <c r="D26" s="63"/>
      <c r="E26" s="63"/>
      <c r="F26" s="63"/>
      <c r="G26" s="63"/>
      <c r="H26" s="63"/>
      <c r="I26" s="64"/>
    </row>
    <row r="27" spans="2:9" x14ac:dyDescent="0.25">
      <c r="B27" s="62"/>
      <c r="C27" s="63"/>
      <c r="D27" s="63"/>
      <c r="E27" s="63"/>
      <c r="F27" s="63"/>
      <c r="G27" s="63"/>
      <c r="H27" s="63"/>
      <c r="I27" s="64"/>
    </row>
    <row r="28" spans="2:9" x14ac:dyDescent="0.25">
      <c r="B28" s="62"/>
      <c r="C28" s="63"/>
      <c r="D28" s="63"/>
      <c r="E28" s="63"/>
      <c r="F28" s="63"/>
      <c r="G28" s="63"/>
      <c r="H28" s="63"/>
      <c r="I28" s="64"/>
    </row>
    <row r="29" spans="2:9" x14ac:dyDescent="0.25">
      <c r="B29" s="62"/>
      <c r="C29" s="63"/>
      <c r="D29" s="63"/>
      <c r="E29" s="63"/>
      <c r="F29" s="63"/>
      <c r="G29" s="63"/>
      <c r="H29" s="63"/>
      <c r="I29" s="64"/>
    </row>
    <row r="30" spans="2:9" x14ac:dyDescent="0.25">
      <c r="B30" s="62"/>
      <c r="C30" s="63"/>
      <c r="D30" s="63"/>
      <c r="E30" s="63"/>
      <c r="F30" s="63"/>
      <c r="G30" s="63"/>
      <c r="H30" s="63"/>
      <c r="I30" s="64"/>
    </row>
    <row r="31" spans="2:9" x14ac:dyDescent="0.25">
      <c r="B31" s="62"/>
      <c r="C31" s="63"/>
      <c r="D31" s="63"/>
      <c r="E31" s="63"/>
      <c r="F31" s="63"/>
      <c r="G31" s="63"/>
      <c r="H31" s="63"/>
      <c r="I31" s="64"/>
    </row>
    <row r="32" spans="2:9" x14ac:dyDescent="0.25">
      <c r="B32" s="62"/>
      <c r="C32" s="63"/>
      <c r="D32" s="63"/>
      <c r="E32" s="63"/>
      <c r="F32" s="63"/>
      <c r="G32" s="63"/>
      <c r="H32" s="63"/>
      <c r="I32" s="64"/>
    </row>
    <row r="33" spans="2:9" ht="45.75" customHeight="1" x14ac:dyDescent="0.25">
      <c r="B33" s="65"/>
      <c r="C33" s="66"/>
      <c r="D33" s="66"/>
      <c r="E33" s="66"/>
      <c r="F33" s="66"/>
      <c r="G33" s="66"/>
      <c r="H33" s="66"/>
      <c r="I33" s="67"/>
    </row>
    <row r="34" spans="2:9" x14ac:dyDescent="0.25">
      <c r="B34" s="14"/>
      <c r="C34" s="5"/>
      <c r="D34" s="5"/>
      <c r="E34" s="5"/>
      <c r="F34" s="5"/>
      <c r="G34" s="5"/>
      <c r="H34" s="5"/>
      <c r="I34" s="15"/>
    </row>
    <row r="35" spans="2:9" x14ac:dyDescent="0.25">
      <c r="B35" s="53" t="s">
        <v>25</v>
      </c>
      <c r="C35" s="54"/>
      <c r="D35" s="54"/>
      <c r="E35" s="54"/>
      <c r="F35" s="54"/>
      <c r="G35" s="54"/>
      <c r="H35" s="54"/>
      <c r="I35" s="55"/>
    </row>
    <row r="36" spans="2:9" ht="15.75" customHeight="1" x14ac:dyDescent="0.25">
      <c r="B36" s="16" t="s">
        <v>10</v>
      </c>
      <c r="C36" s="2" t="s">
        <v>11</v>
      </c>
      <c r="D36" s="106" t="s">
        <v>12</v>
      </c>
      <c r="E36" s="102"/>
      <c r="F36" s="102"/>
      <c r="G36" s="102"/>
      <c r="H36" s="102"/>
      <c r="I36" s="107"/>
    </row>
    <row r="37" spans="2:9" ht="16.5" customHeight="1" x14ac:dyDescent="0.25">
      <c r="B37" s="18" t="s">
        <v>13</v>
      </c>
      <c r="C37" s="4" t="s">
        <v>14</v>
      </c>
      <c r="D37" s="108" t="s">
        <v>15</v>
      </c>
      <c r="E37" s="88"/>
      <c r="F37" s="88"/>
      <c r="G37" s="88"/>
      <c r="H37" s="88"/>
      <c r="I37" s="109"/>
    </row>
    <row r="38" spans="2:9" ht="15.75" customHeight="1" x14ac:dyDescent="0.25">
      <c r="B38" s="17" t="s">
        <v>16</v>
      </c>
      <c r="C38" s="3">
        <v>1</v>
      </c>
      <c r="D38" s="120" t="s">
        <v>82</v>
      </c>
      <c r="E38" s="121"/>
      <c r="F38" s="121"/>
      <c r="G38" s="121"/>
      <c r="H38" s="121"/>
      <c r="I38" s="122"/>
    </row>
    <row r="39" spans="2:9" ht="15.75" customHeight="1" x14ac:dyDescent="0.25">
      <c r="B39" s="18" t="s">
        <v>61</v>
      </c>
      <c r="C39" s="4"/>
      <c r="D39" s="108"/>
      <c r="E39" s="88"/>
      <c r="F39" s="88"/>
      <c r="G39" s="88"/>
      <c r="H39" s="88"/>
      <c r="I39" s="109"/>
    </row>
    <row r="40" spans="2:9" x14ac:dyDescent="0.25">
      <c r="B40" s="17" t="s">
        <v>17</v>
      </c>
      <c r="C40" s="3" t="s">
        <v>18</v>
      </c>
      <c r="D40" s="106" t="s">
        <v>19</v>
      </c>
      <c r="E40" s="102"/>
      <c r="F40" s="102"/>
      <c r="G40" s="102"/>
      <c r="H40" s="102"/>
      <c r="I40" s="107"/>
    </row>
    <row r="41" spans="2:9" x14ac:dyDescent="0.25">
      <c r="B41" s="18" t="s">
        <v>20</v>
      </c>
      <c r="C41" s="4" t="s">
        <v>21</v>
      </c>
      <c r="D41" s="108"/>
      <c r="E41" s="88"/>
      <c r="F41" s="88"/>
      <c r="G41" s="88"/>
      <c r="H41" s="88"/>
      <c r="I41" s="109"/>
    </row>
    <row r="42" spans="2:9" x14ac:dyDescent="0.25">
      <c r="B42" s="17" t="s">
        <v>22</v>
      </c>
      <c r="C42" s="3" t="s">
        <v>23</v>
      </c>
      <c r="D42" s="106" t="s">
        <v>24</v>
      </c>
      <c r="E42" s="102"/>
      <c r="F42" s="102"/>
      <c r="G42" s="102"/>
      <c r="H42" s="102"/>
      <c r="I42" s="107"/>
    </row>
    <row r="43" spans="2:9" x14ac:dyDescent="0.25">
      <c r="B43" s="14"/>
      <c r="C43" s="5"/>
      <c r="D43" s="5"/>
      <c r="E43" s="5"/>
      <c r="F43" s="5"/>
      <c r="G43" s="5"/>
      <c r="H43" s="5"/>
      <c r="I43" s="15"/>
    </row>
    <row r="44" spans="2:9" x14ac:dyDescent="0.25">
      <c r="B44" s="104" t="s">
        <v>26</v>
      </c>
      <c r="C44" s="98"/>
      <c r="D44" s="98"/>
      <c r="E44" s="98"/>
      <c r="F44" s="105"/>
      <c r="G44" s="12" t="s">
        <v>27</v>
      </c>
      <c r="H44" s="13" t="s">
        <v>28</v>
      </c>
      <c r="I44" s="19" t="s">
        <v>29</v>
      </c>
    </row>
    <row r="45" spans="2:9" ht="15.75" customHeight="1" x14ac:dyDescent="0.25">
      <c r="B45" s="70" t="s">
        <v>83</v>
      </c>
      <c r="C45" s="71"/>
      <c r="D45" s="71"/>
      <c r="E45" s="71"/>
      <c r="F45" s="72"/>
      <c r="G45" s="49">
        <v>42449</v>
      </c>
      <c r="H45" s="49">
        <v>42449</v>
      </c>
      <c r="I45" s="20" t="s">
        <v>75</v>
      </c>
    </row>
    <row r="46" spans="2:9" ht="16.5" customHeight="1" x14ac:dyDescent="0.25">
      <c r="B46" s="73" t="s">
        <v>84</v>
      </c>
      <c r="C46" s="74"/>
      <c r="D46" s="74"/>
      <c r="E46" s="74"/>
      <c r="F46" s="75"/>
      <c r="G46" s="51">
        <v>42460</v>
      </c>
      <c r="H46" s="51">
        <v>42460</v>
      </c>
      <c r="I46" s="21" t="s">
        <v>75</v>
      </c>
    </row>
    <row r="47" spans="2:9" ht="16.5" customHeight="1" x14ac:dyDescent="0.25">
      <c r="B47" s="125" t="s">
        <v>88</v>
      </c>
      <c r="C47" s="126"/>
      <c r="D47" s="126"/>
      <c r="E47" s="126"/>
      <c r="F47" s="127"/>
      <c r="G47" s="123">
        <v>42475</v>
      </c>
      <c r="H47" s="123">
        <v>42475</v>
      </c>
      <c r="I47" s="124" t="s">
        <v>75</v>
      </c>
    </row>
    <row r="48" spans="2:9" ht="15.75" customHeight="1" x14ac:dyDescent="0.25">
      <c r="B48" s="70" t="s">
        <v>85</v>
      </c>
      <c r="C48" s="71"/>
      <c r="D48" s="71"/>
      <c r="E48" s="71"/>
      <c r="F48" s="72"/>
      <c r="G48" s="49">
        <v>42478</v>
      </c>
      <c r="H48" s="50">
        <v>42478</v>
      </c>
      <c r="I48" s="20" t="s">
        <v>75</v>
      </c>
    </row>
    <row r="49" spans="2:9" x14ac:dyDescent="0.25">
      <c r="B49" s="76" t="s">
        <v>86</v>
      </c>
      <c r="C49" s="77"/>
      <c r="D49" s="77"/>
      <c r="E49" s="77"/>
      <c r="F49" s="78"/>
      <c r="G49" s="50">
        <v>42582</v>
      </c>
      <c r="H49" s="50">
        <v>42582</v>
      </c>
      <c r="I49" s="20" t="s">
        <v>76</v>
      </c>
    </row>
    <row r="50" spans="2:9" x14ac:dyDescent="0.25">
      <c r="B50" s="73"/>
      <c r="C50" s="74"/>
      <c r="D50" s="74"/>
      <c r="E50" s="74"/>
      <c r="F50" s="74"/>
      <c r="G50" s="6"/>
      <c r="H50" s="6"/>
      <c r="I50" s="21"/>
    </row>
    <row r="51" spans="2:9" x14ac:dyDescent="0.25">
      <c r="B51" s="14"/>
      <c r="C51" s="5"/>
      <c r="D51" s="5"/>
      <c r="E51" s="5"/>
      <c r="F51" s="5"/>
      <c r="G51" s="5"/>
      <c r="H51" s="5"/>
      <c r="I51" s="15"/>
    </row>
    <row r="52" spans="2:9" x14ac:dyDescent="0.25">
      <c r="B52" s="93" t="s">
        <v>30</v>
      </c>
      <c r="C52" s="103"/>
      <c r="D52" s="5"/>
      <c r="E52" s="97" t="s">
        <v>39</v>
      </c>
      <c r="F52" s="98"/>
      <c r="G52" s="98"/>
      <c r="H52" s="98"/>
      <c r="I52" s="99"/>
    </row>
    <row r="53" spans="2:9" x14ac:dyDescent="0.25">
      <c r="B53" s="16" t="s">
        <v>31</v>
      </c>
      <c r="C53" s="7" t="s">
        <v>32</v>
      </c>
      <c r="D53" s="34"/>
      <c r="E53" s="100" t="s">
        <v>40</v>
      </c>
      <c r="F53" s="101"/>
      <c r="G53" s="83"/>
      <c r="H53" s="84"/>
      <c r="I53" s="85"/>
    </row>
    <row r="54" spans="2:9" x14ac:dyDescent="0.25">
      <c r="B54" s="18" t="s">
        <v>33</v>
      </c>
      <c r="C54" s="29" t="s">
        <v>34</v>
      </c>
      <c r="D54" s="34"/>
      <c r="E54" s="32" t="s">
        <v>41</v>
      </c>
      <c r="F54" s="28"/>
      <c r="G54" s="79"/>
      <c r="H54" s="74"/>
      <c r="I54" s="80"/>
    </row>
    <row r="55" spans="2:9" x14ac:dyDescent="0.25">
      <c r="B55" s="17" t="s">
        <v>35</v>
      </c>
      <c r="C55" s="8" t="s">
        <v>36</v>
      </c>
      <c r="D55" s="34"/>
      <c r="E55" s="102" t="s">
        <v>42</v>
      </c>
      <c r="F55" s="102"/>
      <c r="G55" s="81"/>
      <c r="H55" s="71"/>
      <c r="I55" s="82"/>
    </row>
    <row r="56" spans="2:9" x14ac:dyDescent="0.25">
      <c r="B56" s="18" t="s">
        <v>37</v>
      </c>
      <c r="C56" s="9" t="s">
        <v>38</v>
      </c>
      <c r="D56" s="34"/>
      <c r="E56" s="68" t="s">
        <v>43</v>
      </c>
      <c r="F56" s="68"/>
      <c r="G56" s="68"/>
      <c r="H56" s="68"/>
      <c r="I56" s="69"/>
    </row>
    <row r="57" spans="2:9" x14ac:dyDescent="0.25">
      <c r="B57" s="14"/>
      <c r="C57" s="5"/>
      <c r="D57" s="34"/>
      <c r="E57" s="33" t="s">
        <v>44</v>
      </c>
      <c r="F57" s="10" t="s">
        <v>47</v>
      </c>
      <c r="G57" s="11" t="s">
        <v>45</v>
      </c>
      <c r="H57" s="10" t="s">
        <v>46</v>
      </c>
      <c r="I57" s="22" t="s">
        <v>48</v>
      </c>
    </row>
    <row r="58" spans="2:9" x14ac:dyDescent="0.25">
      <c r="B58" s="14"/>
      <c r="C58" s="5"/>
      <c r="D58" s="5"/>
      <c r="E58" s="30"/>
      <c r="F58" s="30"/>
      <c r="G58" s="30"/>
      <c r="H58" s="30"/>
      <c r="I58" s="31"/>
    </row>
    <row r="59" spans="2:9" x14ac:dyDescent="0.25">
      <c r="B59" s="93" t="s">
        <v>49</v>
      </c>
      <c r="C59" s="68"/>
      <c r="D59" s="68"/>
      <c r="E59" s="68"/>
      <c r="F59" s="68"/>
      <c r="G59" s="68"/>
      <c r="H59" s="68"/>
      <c r="I59" s="69"/>
    </row>
    <row r="60" spans="2:9" x14ac:dyDescent="0.25">
      <c r="B60" s="90" t="s">
        <v>50</v>
      </c>
      <c r="C60" s="91"/>
      <c r="D60" s="77"/>
      <c r="E60" s="77"/>
      <c r="F60" s="77"/>
      <c r="G60" s="77"/>
      <c r="H60" s="77"/>
      <c r="I60" s="92"/>
    </row>
    <row r="61" spans="2:9" x14ac:dyDescent="0.25">
      <c r="B61" s="86" t="s">
        <v>51</v>
      </c>
      <c r="C61" s="87"/>
      <c r="D61" s="88"/>
      <c r="E61" s="88"/>
      <c r="F61" s="88"/>
      <c r="G61" s="88"/>
      <c r="H61" s="88"/>
      <c r="I61" s="89"/>
    </row>
    <row r="62" spans="2:9" ht="15.75" thickBot="1" x14ac:dyDescent="0.3">
      <c r="B62" s="23"/>
      <c r="C62" s="24"/>
      <c r="D62" s="24"/>
      <c r="E62" s="24"/>
      <c r="F62" s="24"/>
      <c r="G62" s="24"/>
      <c r="H62" s="24"/>
      <c r="I62" s="25"/>
    </row>
  </sheetData>
  <mergeCells count="34">
    <mergeCell ref="B4:I4"/>
    <mergeCell ref="E52:I52"/>
    <mergeCell ref="E53:F53"/>
    <mergeCell ref="E55:F55"/>
    <mergeCell ref="B52:C52"/>
    <mergeCell ref="B44:F44"/>
    <mergeCell ref="D36:I36"/>
    <mergeCell ref="D37:I37"/>
    <mergeCell ref="D38:I38"/>
    <mergeCell ref="D40:I40"/>
    <mergeCell ref="D41:I41"/>
    <mergeCell ref="D42:I42"/>
    <mergeCell ref="B18:I22"/>
    <mergeCell ref="G6:I12"/>
    <mergeCell ref="B17:I17"/>
    <mergeCell ref="D39:I39"/>
    <mergeCell ref="B61:C61"/>
    <mergeCell ref="D61:I61"/>
    <mergeCell ref="B60:C60"/>
    <mergeCell ref="D60:I60"/>
    <mergeCell ref="B59:I59"/>
    <mergeCell ref="B35:I35"/>
    <mergeCell ref="B24:I24"/>
    <mergeCell ref="B25:I33"/>
    <mergeCell ref="E56:I56"/>
    <mergeCell ref="B45:F45"/>
    <mergeCell ref="B46:F46"/>
    <mergeCell ref="B48:F48"/>
    <mergeCell ref="B49:F49"/>
    <mergeCell ref="G54:I54"/>
    <mergeCell ref="G55:I55"/>
    <mergeCell ref="B50:F50"/>
    <mergeCell ref="G53:I53"/>
    <mergeCell ref="B47:F47"/>
  </mergeCells>
  <dataValidations count="1">
    <dataValidation type="list" allowBlank="1" showInputMessage="1" showErrorMessage="1" sqref="C9">
      <formula1>"Development, Maintenance"</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G12" sqref="G12"/>
    </sheetView>
  </sheetViews>
  <sheetFormatPr defaultRowHeight="15" x14ac:dyDescent="0.25"/>
  <cols>
    <col min="4" max="4" width="11.42578125" bestFit="1" customWidth="1"/>
    <col min="5" max="5" width="20" bestFit="1" customWidth="1"/>
    <col min="6" max="6" width="23" bestFit="1" customWidth="1"/>
    <col min="7" max="7" width="12" bestFit="1" customWidth="1"/>
    <col min="14" max="14" width="13.140625" bestFit="1" customWidth="1"/>
    <col min="15" max="15" width="13.140625" customWidth="1"/>
    <col min="16" max="16" width="11.28515625" bestFit="1" customWidth="1"/>
  </cols>
  <sheetData>
    <row r="1" spans="1:8" x14ac:dyDescent="0.25">
      <c r="A1" s="119" t="s">
        <v>58</v>
      </c>
      <c r="B1" s="119"/>
      <c r="C1" s="119"/>
      <c r="D1" s="119"/>
      <c r="E1" s="119"/>
      <c r="F1" s="119"/>
      <c r="G1" s="119"/>
      <c r="H1" s="119"/>
    </row>
    <row r="2" spans="1:8" x14ac:dyDescent="0.25">
      <c r="A2" t="s">
        <v>52</v>
      </c>
      <c r="B2" t="s">
        <v>53</v>
      </c>
      <c r="C2" t="s">
        <v>54</v>
      </c>
      <c r="D2" t="s">
        <v>55</v>
      </c>
      <c r="E2" t="s">
        <v>60</v>
      </c>
      <c r="F2" t="s">
        <v>59</v>
      </c>
      <c r="G2" t="s">
        <v>56</v>
      </c>
      <c r="H2" t="s">
        <v>57</v>
      </c>
    </row>
    <row r="3" spans="1:8" x14ac:dyDescent="0.25">
      <c r="C3" t="s">
        <v>64</v>
      </c>
    </row>
    <row r="4" spans="1:8" x14ac:dyDescent="0.25">
      <c r="C4" t="s">
        <v>64</v>
      </c>
    </row>
    <row r="5" spans="1:8" x14ac:dyDescent="0.25">
      <c r="C5" t="s">
        <v>64</v>
      </c>
    </row>
    <row r="6" spans="1:8" x14ac:dyDescent="0.25">
      <c r="C6" t="s">
        <v>64</v>
      </c>
    </row>
    <row r="7" spans="1:8" x14ac:dyDescent="0.25">
      <c r="C7" t="s">
        <v>64</v>
      </c>
    </row>
    <row r="8" spans="1:8" x14ac:dyDescent="0.25">
      <c r="C8" t="s">
        <v>64</v>
      </c>
    </row>
    <row r="9" spans="1:8" x14ac:dyDescent="0.25">
      <c r="C9" t="s">
        <v>65</v>
      </c>
      <c r="D9" s="52"/>
    </row>
    <row r="10" spans="1:8" x14ac:dyDescent="0.25">
      <c r="C10" t="s">
        <v>66</v>
      </c>
    </row>
    <row r="11" spans="1:8" x14ac:dyDescent="0.25">
      <c r="C11" t="s">
        <v>67</v>
      </c>
    </row>
    <row r="12" spans="1:8" x14ac:dyDescent="0.25">
      <c r="C12" t="s">
        <v>67</v>
      </c>
    </row>
    <row r="13" spans="1:8" x14ac:dyDescent="0.25">
      <c r="C13" t="s">
        <v>68</v>
      </c>
    </row>
    <row r="14" spans="1:8" x14ac:dyDescent="0.25">
      <c r="C14" t="s">
        <v>72</v>
      </c>
    </row>
    <row r="15" spans="1:8" x14ac:dyDescent="0.25">
      <c r="C15" t="s">
        <v>72</v>
      </c>
    </row>
    <row r="16" spans="1:8" x14ac:dyDescent="0.25">
      <c r="C16" t="s">
        <v>71</v>
      </c>
    </row>
    <row r="17" spans="3:3" x14ac:dyDescent="0.25">
      <c r="C17" t="s">
        <v>71</v>
      </c>
    </row>
    <row r="18" spans="3:3" x14ac:dyDescent="0.25">
      <c r="C18" t="s">
        <v>71</v>
      </c>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2"/>
  <sheetViews>
    <sheetView workbookViewId="0">
      <selection activeCell="C17" sqref="C17"/>
    </sheetView>
  </sheetViews>
  <sheetFormatPr defaultRowHeight="15" x14ac:dyDescent="0.25"/>
  <cols>
    <col min="1" max="1" width="13.140625" customWidth="1"/>
    <col min="2" max="2" width="14.5703125" bestFit="1" customWidth="1"/>
    <col min="6" max="6" width="12.140625" bestFit="1" customWidth="1"/>
  </cols>
  <sheetData>
    <row r="3" spans="1:7" x14ac:dyDescent="0.25">
      <c r="E3" s="40" t="s">
        <v>54</v>
      </c>
      <c r="F3" s="40" t="s">
        <v>69</v>
      </c>
      <c r="G3" s="40" t="s">
        <v>70</v>
      </c>
    </row>
    <row r="4" spans="1:7" x14ac:dyDescent="0.25">
      <c r="A4" s="39"/>
      <c r="B4" s="38"/>
      <c r="E4" s="41" t="s">
        <v>65</v>
      </c>
      <c r="F4" s="42">
        <v>2</v>
      </c>
      <c r="G4" s="43">
        <f>F4/(SUM($F$4:$F$12))</f>
        <v>0.66666666666666663</v>
      </c>
    </row>
    <row r="5" spans="1:7" x14ac:dyDescent="0.25">
      <c r="A5" s="39"/>
      <c r="B5" s="38"/>
      <c r="E5" s="41" t="s">
        <v>64</v>
      </c>
      <c r="F5" s="42">
        <v>0</v>
      </c>
      <c r="G5" s="43">
        <f t="shared" ref="G5:G11" si="0">F5/(SUM($F$4:$F$12))</f>
        <v>0</v>
      </c>
    </row>
    <row r="6" spans="1:7" x14ac:dyDescent="0.25">
      <c r="A6" s="39"/>
      <c r="B6" s="38"/>
      <c r="E6" s="41" t="s">
        <v>71</v>
      </c>
      <c r="F6" s="42">
        <v>0</v>
      </c>
      <c r="G6" s="43">
        <f t="shared" si="0"/>
        <v>0</v>
      </c>
    </row>
    <row r="7" spans="1:7" x14ac:dyDescent="0.25">
      <c r="A7" s="39"/>
      <c r="B7" s="38"/>
      <c r="E7" s="41" t="s">
        <v>66</v>
      </c>
      <c r="F7" s="42">
        <v>1</v>
      </c>
      <c r="G7" s="43">
        <f t="shared" si="0"/>
        <v>0.33333333333333331</v>
      </c>
    </row>
    <row r="8" spans="1:7" x14ac:dyDescent="0.25">
      <c r="A8" s="39"/>
      <c r="B8" s="38"/>
      <c r="E8" s="41" t="s">
        <v>67</v>
      </c>
      <c r="F8" s="42">
        <v>0</v>
      </c>
      <c r="G8" s="43">
        <f t="shared" si="0"/>
        <v>0</v>
      </c>
    </row>
    <row r="9" spans="1:7" x14ac:dyDescent="0.25">
      <c r="A9" s="39"/>
      <c r="B9" s="38"/>
      <c r="E9" s="41" t="s">
        <v>68</v>
      </c>
      <c r="F9" s="42">
        <v>0</v>
      </c>
      <c r="G9" s="43">
        <f t="shared" si="0"/>
        <v>0</v>
      </c>
    </row>
    <row r="10" spans="1:7" x14ac:dyDescent="0.25">
      <c r="A10" s="39"/>
      <c r="B10" s="38"/>
      <c r="E10" s="41" t="s">
        <v>72</v>
      </c>
      <c r="F10" s="42">
        <v>0</v>
      </c>
      <c r="G10" s="43">
        <f t="shared" si="0"/>
        <v>0</v>
      </c>
    </row>
    <row r="11" spans="1:7" x14ac:dyDescent="0.25">
      <c r="A11" s="39"/>
      <c r="B11" s="38"/>
      <c r="E11" s="41" t="s">
        <v>73</v>
      </c>
      <c r="F11" s="42"/>
      <c r="G11" s="43">
        <f t="shared" si="0"/>
        <v>0</v>
      </c>
    </row>
    <row r="12" spans="1:7" x14ac:dyDescent="0.25">
      <c r="E12" s="4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MonthlyProjectStatus</vt:lpstr>
      <vt:lpstr>ConsultantMatrix</vt:lpstr>
      <vt:lpstr>Pivot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younus A</dc:creator>
  <cp:lastModifiedBy>Dhanasekaran Palaniappan</cp:lastModifiedBy>
  <dcterms:created xsi:type="dcterms:W3CDTF">2016-03-16T04:41:26Z</dcterms:created>
  <dcterms:modified xsi:type="dcterms:W3CDTF">2016-05-03T09:32:22Z</dcterms:modified>
</cp:coreProperties>
</file>