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 concurrentCalc="0"/>
  <pivotCaches>
    <pivotCache cacheId="4" r:id="rId4"/>
  </pivotCaches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<sst xmlns="http://schemas.openxmlformats.org/spreadsheetml/2006/main" count="131" uniqueCount="105">
  <si>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</si>
  <si>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</si>
  <si>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</si>
  <si>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</si>
  <si>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</si>
  <si>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</si>
  <si>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</si>
  <si>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</si>
  <si>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</si>
  <si>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</si>
  <si>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</si>
  <si>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&lt;any training pending&gt;</t>
  </si>
  <si>
    <t>&lt;mention the pending needs and challenges if any&gt;</t>
  </si>
  <si>
    <t>Critical Risks</t>
  </si>
  <si>
    <t>&lt;Count of open risks&gt;</t>
  </si>
  <si>
    <t>&lt;Refer critical risks from PP&gt;</t>
  </si>
  <si>
    <t>Critical Issues</t>
  </si>
  <si>
    <t>&lt;Count of open issues&gt;</t>
  </si>
  <si>
    <t>&lt;Refer critical issues from PP / WSR&gt;</t>
  </si>
  <si>
    <t xml:space="preserve">Review by Competency </t>
  </si>
  <si>
    <t>&lt;Review conducted in reporting period&gt;</t>
  </si>
  <si>
    <t>&lt;Plan for next month&gt;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</si>
  <si>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</si>
  <si>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</si>
  <si>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</si>
  <si>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</si>
  <si>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</si>
  <si>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</si>
  <si>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</si>
  <si>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</si>
  <si>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</si>
  <si>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</si>
  <si>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</si>
  <si>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</si>
  <si>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</si>
  <si>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</si>
  <si>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</si>
  <si>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</si>
  <si>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All Risks are within control</t>
  </si>
  <si>
    <t>Issues</t>
  </si>
  <si>
    <t>Project issues need attention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</si>
  <si>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</si>
  <si>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</si>
  <si>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</si>
  <si>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</si>
  <si>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</si>
  <si>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</si>
  <si>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</si>
  <si>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</si>
  <si>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</si>
  <si>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</si>
  <si>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</si>
  <si>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</si>
  <si>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</si>
  <si>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</si>
  <si>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</si>
  <si>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</si>
  <si>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</si>
  <si>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</si>
  <si>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</si>
  <si>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</si>
  <si>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</si>
  <si>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</si>
  <si>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</si>
  <si>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</si>
  <si>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</si>
  <si>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</si>
  <si>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</si>
  <si>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</si>
  <si>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</si>
  <si>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</si>
  <si>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</si>
  <si>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</si>
  <si>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</si>
  <si>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</si>
  <si>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</si>
  <si>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</si>
  <si>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</si>
  <si>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&gt;G8</t>
  </si>
  <si>
    <t>WIP</t>
  </si>
  <si>
    <t>PRJ-4656</t>
  </si>
  <si>
    <t>BIBA Service Offering</t>
  </si>
  <si>
    <t>Maintenance</t>
  </si>
  <si>
    <t>Murugesh Pandian Meenapandi</t>
  </si>
  <si>
    <t>BIBA - Soultion - BI Metadata_Accelerators</t>
  </si>
  <si>
    <t>Soltution for Metadata management and migration automation for various report and ETL tools. BIMA, DIMA, DART, INFAGEN, SQL PARSER, RLA , SLA, FIRE helps variours customer to capture metadata and doing automation of impact analysis &amp; migraions.</t>
  </si>
  <si>
    <t xml:space="preserve">BIMA for Universe 4.1 </t>
  </si>
  <si>
    <t>Enhancements in BIMA BO 4.1 Restful</t>
  </si>
  <si>
    <t>BIMA for Cognos</t>
  </si>
  <si>
    <t>Enhancements in RLA for BO 4.1</t>
  </si>
  <si>
    <t>Datamasking using Informatica TDM 9.7</t>
  </si>
  <si>
    <t>Catalent Report Migration</t>
  </si>
  <si>
    <t xml:space="preserve">Cognos Framework to BO Universe </t>
  </si>
  <si>
    <t>BO Universe to SSAS Tabular Model</t>
  </si>
  <si>
    <r>
      <rPr>
        <b/>
        <i/>
        <sz val="11"/>
        <color theme="1"/>
        <rFont val="Calibri"/>
        <family val="2"/>
        <scheme val="minor"/>
      </rPr>
      <t xml:space="preserve">Accomplished:
</t>
    </r>
    <r>
      <rPr>
        <sz val="11"/>
        <color theme="1"/>
        <rFont val="Calibri"/>
        <family val="2"/>
        <scheme val="minor"/>
      </rPr>
      <t xml:space="preserve">LeasePlan POC (RLA for BO 4.1) - 23/2/2016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BIMA for WebFocus (Impact Analysis) -  7/3/2016 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Completed Grouping in RLA for BO 4.1  - 7/3/2016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Multiple DataProvider in RLA for BO 4.1  -  15/3/2016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Mapping for changing the Source,Target dynamically (Using Informatica 10 developer) - 17/3/2016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PageDetails &amp; Filter Details in BIMA Cognos  - 18/3/2016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DART for Talent Tool - 18/3/2016   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 
Informatica TestDataManager (Installation &amp; Configuration)  - 24/3/2016 </t>
    </r>
    <r>
      <rPr>
        <sz val="11"/>
        <color rgb="FF00B050"/>
        <rFont val="Calibri"/>
        <family val="2"/>
        <scheme val="minor"/>
      </rPr>
      <t>Completed</t>
    </r>
  </si>
  <si>
    <t>Parkavi P</t>
  </si>
  <si>
    <t>Usha Gomathi M</t>
  </si>
  <si>
    <t>Deepak Kumar K</t>
  </si>
  <si>
    <t>Revathi K</t>
  </si>
  <si>
    <t>Rahimuddin Mohammed</t>
  </si>
  <si>
    <t>Competency Dev-BIBA</t>
  </si>
  <si>
    <t>TM</t>
  </si>
  <si>
    <r>
      <rPr>
        <b/>
        <sz val="11"/>
        <color theme="1"/>
        <rFont val="Calibri"/>
        <family val="2"/>
        <scheme val="minor"/>
      </rPr>
      <t>Hardware:</t>
    </r>
    <r>
      <rPr>
        <sz val="11"/>
        <color theme="1"/>
        <rFont val="Calibri"/>
        <family val="2"/>
        <scheme val="minor"/>
      </rPr>
      <t xml:space="preserve"> 64 Bit Cloud servers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Softwares:</t>
    </r>
    <r>
      <rPr>
        <sz val="11"/>
        <color theme="1"/>
        <rFont val="Calibri"/>
        <family val="2"/>
        <scheme val="minor"/>
      </rPr>
      <t xml:space="preserve"> .Net 3.5 or above, Java JDK &amp; JRE 1.7 or above, Eclipse, Visual Studio 2008 &amp; 2013, SQL server 2008 &amp; 2012, Apache Tomcat 6 or above, JBOSS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Open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Source Frameworks &amp; Softwares:</t>
    </r>
    <r>
      <rPr>
        <sz val="11"/>
        <color theme="1"/>
        <rFont val="Calibri"/>
        <family val="2"/>
        <scheme val="minor"/>
      </rPr>
      <t xml:space="preserve">  .Net Framework 3.5 or above, Java JDK &amp; JRE 1.7 or above.</t>
    </r>
  </si>
  <si>
    <t>BIBA Metadata Accelerators Offering Monthly Status Report - March 2016</t>
  </si>
  <si>
    <t xml:space="preserve">Imran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</si>
</sst>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9">
    <xf numFmtId="0" fontId="0" fillId="0" borderId="0" xfId="0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6" borderId="6" xfId="0" applyFill="1" applyBorder="1"/>
    <xf numFmtId="0" fontId="0" fillId="6" borderId="11" xfId="0" applyFill="1" applyBorder="1"/>
    <xf numFmtId="0" fontId="0" fillId="7" borderId="12" xfId="0" applyFill="1" applyBorder="1"/>
    <xf numFmtId="0" fontId="0" fillId="3" borderId="21" xfId="0" applyFill="1" applyBorder="1"/>
    <xf numFmtId="0" fontId="0" fillId="3" borderId="13" xfId="0" applyFill="1" applyBorder="1"/>
    <xf numFmtId="0" fontId="1" fillId="2" borderId="24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0" fillId="0" borderId="31" xfId="0" applyBorder="1"/>
    <xf numFmtId="0" fontId="0" fillId="0" borderId="32" xfId="0" applyBorder="1"/>
    <xf numFmtId="0" fontId="0" fillId="3" borderId="35" xfId="0" applyFill="1" applyBorder="1"/>
    <xf numFmtId="0" fontId="0" fillId="3" borderId="47" xfId="0" applyFill="1" applyBorder="1"/>
    <xf numFmtId="0" fontId="0" fillId="4" borderId="38" xfId="0" applyFill="1" applyBorder="1"/>
    <xf numFmtId="0" fontId="1" fillId="2" borderId="32" xfId="0" applyFont="1" applyFill="1" applyBorder="1" applyAlignment="1">
      <alignment horizontal="center" vertical="center"/>
    </xf>
    <xf numFmtId="0" fontId="0" fillId="3" borderId="37" xfId="0" applyFill="1" applyBorder="1" applyAlignment="1"/>
    <xf numFmtId="0" fontId="0" fillId="4" borderId="39" xfId="0" applyFill="1" applyBorder="1" applyAlignment="1"/>
    <xf numFmtId="0" fontId="0" fillId="3" borderId="34" xfId="0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3" borderId="53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8" borderId="0" xfId="0" applyFill="1" applyBorder="1"/>
    <xf numFmtId="0" fontId="0" fillId="8" borderId="32" xfId="0" applyFill="1" applyBorder="1"/>
    <xf numFmtId="0" fontId="0" fillId="4" borderId="25" xfId="0" applyFill="1" applyBorder="1" applyAlignment="1"/>
    <xf numFmtId="0" fontId="0" fillId="3" borderId="56" xfId="0" applyFill="1" applyBorder="1"/>
    <xf numFmtId="0" fontId="0" fillId="0" borderId="55" xfId="0" applyBorder="1"/>
    <xf numFmtId="0" fontId="0" fillId="3" borderId="57" xfId="0" applyFill="1" applyBorder="1"/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" fontId="7" fillId="8" borderId="3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0" fontId="1" fillId="2" borderId="45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3" borderId="61" xfId="0" applyFill="1" applyBorder="1"/>
    <xf numFmtId="15" fontId="0" fillId="3" borderId="6" xfId="0" applyNumberFormat="1" applyFill="1" applyBorder="1"/>
    <xf numFmtId="15" fontId="0" fillId="4" borderId="12" xfId="0" applyNumberFormat="1" applyFill="1" applyBorder="1"/>
    <xf numFmtId="14" fontId="0" fillId="3" borderId="14" xfId="0" applyNumberFormat="1" applyFill="1" applyBorder="1" applyAlignment="1"/>
    <xf numFmtId="14" fontId="0" fillId="4" borderId="15" xfId="0" applyNumberFormat="1" applyFill="1" applyBorder="1" applyAlignment="1"/>
    <xf numFmtId="14" fontId="0" fillId="4" borderId="17" xfId="0" applyNumberFormat="1" applyFill="1" applyBorder="1" applyAlignment="1"/>
    <xf numFmtId="9" fontId="0" fillId="0" borderId="0" xfId="0" applyNumberFormat="1"/>
    <xf numFmtId="14" fontId="0" fillId="0" borderId="0" xfId="0" applyNumberFormat="1"/>
    <xf numFmtId="0" fontId="3" fillId="5" borderId="28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1" fillId="2" borderId="6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1" fillId="2" borderId="45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left"/>
    </xf>
    <xf numFmtId="0" fontId="0" fillId="3" borderId="37" xfId="0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39" xfId="0" applyFill="1" applyBorder="1" applyAlignment="1">
      <alignment horizontal="left"/>
    </xf>
    <xf numFmtId="0" fontId="0" fillId="0" borderId="40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2" borderId="58" xfId="0" applyFont="1" applyFill="1" applyBorder="1" applyAlignment="1">
      <alignment horizontal="left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0" fillId="3" borderId="5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2" borderId="3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0" fillId="0" borderId="43" xfId="0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3" borderId="4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7" xfId="0" applyFill="1" applyBorder="1" applyAlignment="1">
      <alignment horizontal="left" wrapText="1"/>
    </xf>
    <xf numFmtId="0" fontId="0" fillId="4" borderId="25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3" borderId="62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/>
    </xf>
    <xf numFmtId="0" fontId="1" fillId="2" borderId="46" xfId="0" applyFont="1" applyFill="1" applyBorder="1" applyAlignment="1">
      <alignment horizontal="left" vertical="center"/>
    </xf>
    <xf numFmtId="0" fontId="1" fillId="2" borderId="63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0" fillId="4" borderId="27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4" borderId="49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3" borderId="54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10" borderId="0" xfId="0" applyFill="1"/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100567296"/>
        <c:axId val="100577280"/>
        <c:axId val="0"/>
      </c:bar3DChart>
      <c:catAx>
        <c:axId val="100567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577280"/>
        <c:crosses val="autoZero"/>
        <c:auto val="1"/>
        <c:lblAlgn val="ctr"/>
        <c:lblOffset val="100"/>
        <c:noMultiLvlLbl val="0"/>
      </c:catAx>
      <c:valAx>
        <c:axId val="1005772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0056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100643584"/>
        <c:axId val="100645120"/>
        <c:axId val="0"/>
      </c:bar3DChart>
      <c:catAx>
        <c:axId val="100643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645120"/>
        <c:crosses val="autoZero"/>
        <c:auto val="1"/>
        <c:lblAlgn val="ctr"/>
        <c:lblOffset val="100"/>
        <c:noMultiLvlLbl val="0"/>
      </c:catAx>
      <c:valAx>
        <c:axId val="1006451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0064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rugesh pandian Meenapandi" refreshedDate="42465.809513888889" createdVersion="4" refreshedVersion="4" minRefreshableVersion="3" recordCount="8">
  <cacheSource type="worksheet">
    <worksheetSource ref="A2:H31" sheet="ConsultantMatrix"/>
  </cacheSource>
  <cacheFields count="8">
    <cacheField name="Name" numFmtId="0">
      <sharedItems containsBlank="1"/>
    </cacheField>
    <cacheField name="Role" numFmtId="0">
      <sharedItems containsBlank="1"/>
    </cacheField>
    <cacheField name="Grade" numFmtId="0">
      <sharedItems containsBlank="1" count="8">
        <s v="G3"/>
        <m/>
        <s v="G2" u="1"/>
        <s v="G4" u="1"/>
        <s v="G6" u="1"/>
        <s v="G8" u="1"/>
        <s v="G5" u="1"/>
        <s v="G7" u="1"/>
      </sharedItems>
    </cacheField>
    <cacheField name="% Allocated" numFmtId="0">
      <sharedItems containsString="0" containsBlank="1" containsNumber="1" containsInteger="1" minValue="100" maxValue="100"/>
    </cacheField>
    <cacheField name="Consultant Start Date" numFmtId="0">
      <sharedItems containsNonDate="0" containsDate="1" containsString="0" containsBlank="1" minDate="2016-02-02T00:00:00" maxDate="2016-02-03T00:00:00"/>
    </cacheField>
    <cacheField name="Consultant Release Date" numFmtId="0">
      <sharedItems containsNonDate="0" containsDate="1" containsString="0" containsBlank="1" minDate="2016-12-31T00:00:00" maxDate="2017-01-01T00:00:00"/>
    </cacheField>
    <cacheField name="Owning Unit" numFmtId="0">
      <sharedItems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Parkavi P"/>
    <s v="TM"/>
    <x v="0"/>
    <n v="100"/>
    <d v="2016-02-02T00:00:00"/>
    <d v="2016-12-31T00:00:00"/>
    <s v="Competency Dev-BIBA"/>
    <m/>
  </r>
  <r>
    <s v="Usha Gomathi M"/>
    <s v="TM"/>
    <x v="0"/>
    <n v="100"/>
    <d v="2016-02-02T00:00:00"/>
    <d v="2016-12-31T00:00:00"/>
    <s v="Competency Dev-BIBA"/>
    <m/>
  </r>
  <r>
    <s v="Deepak Kumar K"/>
    <s v="TM"/>
    <x v="0"/>
    <n v="100"/>
    <d v="2016-02-02T00:00:00"/>
    <d v="2016-12-31T00:00:00"/>
    <s v="Competency Dev-BIBA"/>
    <m/>
  </r>
  <r>
    <s v="Revathi K"/>
    <s v="TM"/>
    <x v="0"/>
    <n v="100"/>
    <d v="2016-02-02T00:00:00"/>
    <d v="2016-12-31T00:00:00"/>
    <s v="Competency Dev-BIBA"/>
    <m/>
  </r>
  <r>
    <s v="Rahimuddin Mohammed"/>
    <s v="TM"/>
    <x v="0"/>
    <n v="100"/>
    <d v="2016-02-02T00:00:00"/>
    <d v="2016-12-31T00:00:00"/>
    <s v="Competency Dev-BIBA"/>
    <m/>
  </r>
  <r>
    <s v="Imran "/>
    <s v="TM"/>
    <x v="0"/>
    <n v="100"/>
    <d v="2016-02-02T00:00:00"/>
    <d v="2016-12-31T00:00:00"/>
    <s v="Competency Dev-BIBA"/>
    <m/>
  </r>
  <r>
    <m/>
    <m/>
    <x v="1"/>
    <m/>
    <m/>
    <m/>
    <m/>
    <m/>
  </r>
  <r>
    <m/>
    <m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" firstHeaderRow="1" firstDataRow="1" firstDataCol="1"/>
  <pivotFields count="8">
    <pivotField showAll="0"/>
    <pivotField showAll="0"/>
    <pivotField axis="axisRow" dataField="1" showAll="0">
      <items count="9">
        <item m="1" x="2"/>
        <item x="0"/>
        <item m="1" x="6"/>
        <item m="1" x="4"/>
        <item m="1" x="7"/>
        <item h="1" x="1"/>
        <item m="1" x="5"/>
        <item m="1" x="3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">
    <i>
      <x v="1"/>
    </i>
    <i t="grand">
      <x/>
    </i>
  </rowItems>
  <colItems count="1">
    <i/>
  </colItems>
  <dataFields count="1">
    <dataField name="Count of Gra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4"/>
  <sheetViews>
    <sheetView showGridLines="0" tabSelected="1" workbookViewId="0">
      <selection activeCell="E15" sqref="E15"/>
    </sheetView>
  </sheetViews>
  <sheetFormatPr defaultRowHeight="15" x14ac:dyDescent="0.25"/>
  <cols>
    <col min="1" max="1" width="1.42578125" customWidth="1"/>
    <col min="2" max="2" width="18" bestFit="1" customWidth="1"/>
    <col min="3" max="3" width="39.28515625" bestFit="1" customWidth="1"/>
    <col min="4" max="4" width="3.7109375" customWidth="1"/>
    <col min="5" max="7" width="18.140625" customWidth="1"/>
    <col min="8" max="8" width="25" bestFit="1" customWidth="1"/>
    <col min="9" max="9" width="18.140625" customWidth="1"/>
  </cols>
  <sheetData>
    <row r="3" spans="2:9" ht="15.75" thickBot="1" x14ac:dyDescent="0.3"/>
    <row r="4" spans="2:9" ht="18.75" x14ac:dyDescent="0.3">
      <c r="B4" s="53" t="s">
        <v>103</v>
      </c>
      <c r="C4" s="54"/>
      <c r="D4" s="54"/>
      <c r="E4" s="54"/>
      <c r="F4" s="54"/>
      <c r="G4" s="54"/>
      <c r="H4" s="54"/>
      <c r="I4" s="55"/>
    </row>
    <row r="5" spans="2:9" x14ac:dyDescent="0.25">
      <c r="B5" s="12"/>
      <c r="C5" s="4"/>
      <c r="D5" s="4"/>
      <c r="E5" s="4"/>
      <c r="F5" s="4"/>
      <c r="G5" s="4"/>
      <c r="H5" s="4"/>
      <c r="I5" s="13"/>
    </row>
    <row r="6" spans="2:9" x14ac:dyDescent="0.25">
      <c r="B6" s="43" t="s">
        <v>6</v>
      </c>
      <c r="C6" s="44"/>
      <c r="D6" s="4"/>
      <c r="E6" s="4"/>
      <c r="F6" s="4"/>
      <c r="G6" s="76"/>
      <c r="H6" s="76"/>
      <c r="I6" s="77"/>
    </row>
    <row r="7" spans="2:9" x14ac:dyDescent="0.25">
      <c r="B7" s="14" t="s">
        <v>0</v>
      </c>
      <c r="C7" s="45" t="s">
        <v>80</v>
      </c>
      <c r="D7" s="4"/>
      <c r="E7" s="4"/>
      <c r="F7" s="4"/>
      <c r="G7" s="76"/>
      <c r="H7" s="76"/>
      <c r="I7" s="77"/>
    </row>
    <row r="8" spans="2:9" x14ac:dyDescent="0.25">
      <c r="B8" s="16" t="s">
        <v>1</v>
      </c>
      <c r="C8" s="25" t="s">
        <v>84</v>
      </c>
      <c r="D8" s="4"/>
      <c r="E8" s="4"/>
      <c r="F8" s="4"/>
      <c r="G8" s="76"/>
      <c r="H8" s="76"/>
      <c r="I8" s="77"/>
    </row>
    <row r="9" spans="2:9" x14ac:dyDescent="0.25">
      <c r="B9" s="15" t="s">
        <v>2</v>
      </c>
      <c r="C9" s="24" t="s">
        <v>82</v>
      </c>
      <c r="D9" s="4"/>
      <c r="E9" s="4"/>
      <c r="F9" s="4"/>
      <c r="G9" s="76"/>
      <c r="H9" s="76"/>
      <c r="I9" s="77"/>
    </row>
    <row r="10" spans="2:9" x14ac:dyDescent="0.25">
      <c r="B10" s="16" t="s">
        <v>3</v>
      </c>
      <c r="C10" s="25" t="s">
        <v>83</v>
      </c>
      <c r="D10" s="4"/>
      <c r="E10" s="4"/>
      <c r="F10" s="4"/>
      <c r="G10" s="76"/>
      <c r="H10" s="76"/>
      <c r="I10" s="77"/>
    </row>
    <row r="11" spans="2:9" x14ac:dyDescent="0.25">
      <c r="B11" s="15" t="s">
        <v>4</v>
      </c>
      <c r="C11" s="24" t="s">
        <v>81</v>
      </c>
      <c r="D11" s="4"/>
      <c r="E11" s="4"/>
      <c r="F11" s="4"/>
      <c r="G11" s="76"/>
      <c r="H11" s="76"/>
      <c r="I11" s="77"/>
    </row>
    <row r="12" spans="2:9" x14ac:dyDescent="0.25">
      <c r="B12" s="16" t="s">
        <v>5</v>
      </c>
      <c r="C12" s="25" t="s">
        <v>83</v>
      </c>
      <c r="D12" s="4"/>
      <c r="E12" s="4"/>
      <c r="F12" s="4"/>
      <c r="G12" s="76"/>
      <c r="H12" s="76"/>
      <c r="I12" s="77"/>
    </row>
    <row r="13" spans="2:9" x14ac:dyDescent="0.25">
      <c r="B13" s="14" t="s">
        <v>64</v>
      </c>
      <c r="C13" s="46">
        <v>42401</v>
      </c>
      <c r="D13" s="4"/>
      <c r="E13" s="4"/>
      <c r="F13" s="4"/>
      <c r="G13" s="34"/>
      <c r="H13" s="34"/>
      <c r="I13" s="35"/>
    </row>
    <row r="14" spans="2:9" x14ac:dyDescent="0.25">
      <c r="B14" s="16" t="s">
        <v>65</v>
      </c>
      <c r="C14" s="47">
        <v>42735</v>
      </c>
      <c r="D14" s="4"/>
      <c r="E14" s="4"/>
      <c r="F14" s="4"/>
      <c r="G14" s="34"/>
      <c r="H14" s="34"/>
      <c r="I14" s="35"/>
    </row>
    <row r="15" spans="2:9" x14ac:dyDescent="0.25">
      <c r="B15" s="33" t="s">
        <v>8</v>
      </c>
      <c r="C15" s="45">
        <v>92517</v>
      </c>
      <c r="D15" s="4"/>
      <c r="E15" s="4"/>
      <c r="F15" s="4"/>
      <c r="G15" s="34"/>
      <c r="H15" s="34"/>
      <c r="I15" s="35"/>
    </row>
    <row r="16" spans="2:9" ht="15.75" thickBot="1" x14ac:dyDescent="0.3">
      <c r="B16" s="21"/>
      <c r="C16" s="22"/>
      <c r="D16" s="22"/>
      <c r="E16" s="22"/>
      <c r="F16" s="22"/>
      <c r="G16" s="22"/>
      <c r="H16" s="22"/>
      <c r="I16" s="23"/>
    </row>
    <row r="17" spans="2:9" x14ac:dyDescent="0.25">
      <c r="B17" s="78" t="s">
        <v>9</v>
      </c>
      <c r="C17" s="79"/>
      <c r="D17" s="79"/>
      <c r="E17" s="79"/>
      <c r="F17" s="79"/>
      <c r="G17" s="79"/>
      <c r="H17" s="79"/>
      <c r="I17" s="80"/>
    </row>
    <row r="18" spans="2:9" x14ac:dyDescent="0.25">
      <c r="B18" s="72" t="s">
        <v>85</v>
      </c>
      <c r="C18" s="73"/>
      <c r="D18" s="73"/>
      <c r="E18" s="73"/>
      <c r="F18" s="73"/>
      <c r="G18" s="73"/>
      <c r="H18" s="73"/>
      <c r="I18" s="74"/>
    </row>
    <row r="19" spans="2:9" x14ac:dyDescent="0.25">
      <c r="B19" s="75"/>
      <c r="C19" s="73"/>
      <c r="D19" s="73"/>
      <c r="E19" s="73"/>
      <c r="F19" s="73"/>
      <c r="G19" s="73"/>
      <c r="H19" s="73"/>
      <c r="I19" s="74"/>
    </row>
    <row r="20" spans="2:9" x14ac:dyDescent="0.25">
      <c r="B20" s="75"/>
      <c r="C20" s="73"/>
      <c r="D20" s="73"/>
      <c r="E20" s="73"/>
      <c r="F20" s="73"/>
      <c r="G20" s="73"/>
      <c r="H20" s="73"/>
      <c r="I20" s="74"/>
    </row>
    <row r="21" spans="2:9" ht="15" hidden="1" customHeight="1" x14ac:dyDescent="0.25">
      <c r="B21" s="75"/>
      <c r="C21" s="73"/>
      <c r="D21" s="73"/>
      <c r="E21" s="73"/>
      <c r="F21" s="73"/>
      <c r="G21" s="73"/>
      <c r="H21" s="73"/>
      <c r="I21" s="74"/>
    </row>
    <row r="22" spans="2:9" ht="15" hidden="1" customHeight="1" x14ac:dyDescent="0.25">
      <c r="B22" s="75"/>
      <c r="C22" s="73"/>
      <c r="D22" s="73"/>
      <c r="E22" s="73"/>
      <c r="F22" s="73"/>
      <c r="G22" s="73"/>
      <c r="H22" s="73"/>
      <c r="I22" s="74"/>
    </row>
    <row r="23" spans="2:9" x14ac:dyDescent="0.25">
      <c r="B23" s="12"/>
      <c r="C23" s="4"/>
      <c r="D23" s="4"/>
      <c r="E23" s="4"/>
      <c r="F23" s="4"/>
      <c r="G23" s="4"/>
      <c r="H23" s="4"/>
      <c r="I23" s="13"/>
    </row>
    <row r="24" spans="2:9" x14ac:dyDescent="0.25">
      <c r="B24" s="87" t="s">
        <v>7</v>
      </c>
      <c r="C24" s="88"/>
      <c r="D24" s="88"/>
      <c r="E24" s="88"/>
      <c r="F24" s="88"/>
      <c r="G24" s="88"/>
      <c r="H24" s="88"/>
      <c r="I24" s="89"/>
    </row>
    <row r="25" spans="2:9" x14ac:dyDescent="0.25">
      <c r="B25" s="90" t="s">
        <v>94</v>
      </c>
      <c r="C25" s="91"/>
      <c r="D25" s="91"/>
      <c r="E25" s="91"/>
      <c r="F25" s="91"/>
      <c r="G25" s="91"/>
      <c r="H25" s="91"/>
      <c r="I25" s="92"/>
    </row>
    <row r="26" spans="2:9" x14ac:dyDescent="0.25">
      <c r="B26" s="93"/>
      <c r="C26" s="94"/>
      <c r="D26" s="94"/>
      <c r="E26" s="94"/>
      <c r="F26" s="94"/>
      <c r="G26" s="94"/>
      <c r="H26" s="94"/>
      <c r="I26" s="95"/>
    </row>
    <row r="27" spans="2:9" x14ac:dyDescent="0.25">
      <c r="B27" s="93"/>
      <c r="C27" s="94"/>
      <c r="D27" s="94"/>
      <c r="E27" s="94"/>
      <c r="F27" s="94"/>
      <c r="G27" s="94"/>
      <c r="H27" s="94"/>
      <c r="I27" s="95"/>
    </row>
    <row r="28" spans="2:9" x14ac:dyDescent="0.25">
      <c r="B28" s="93"/>
      <c r="C28" s="94"/>
      <c r="D28" s="94"/>
      <c r="E28" s="94"/>
      <c r="F28" s="94"/>
      <c r="G28" s="94"/>
      <c r="H28" s="94"/>
      <c r="I28" s="95"/>
    </row>
    <row r="29" spans="2:9" x14ac:dyDescent="0.25">
      <c r="B29" s="93"/>
      <c r="C29" s="94"/>
      <c r="D29" s="94"/>
      <c r="E29" s="94"/>
      <c r="F29" s="94"/>
      <c r="G29" s="94"/>
      <c r="H29" s="94"/>
      <c r="I29" s="95"/>
    </row>
    <row r="30" spans="2:9" x14ac:dyDescent="0.25">
      <c r="B30" s="93"/>
      <c r="C30" s="94"/>
      <c r="D30" s="94"/>
      <c r="E30" s="94"/>
      <c r="F30" s="94"/>
      <c r="G30" s="94"/>
      <c r="H30" s="94"/>
      <c r="I30" s="95"/>
    </row>
    <row r="31" spans="2:9" x14ac:dyDescent="0.25">
      <c r="B31" s="93"/>
      <c r="C31" s="94"/>
      <c r="D31" s="94"/>
      <c r="E31" s="94"/>
      <c r="F31" s="94"/>
      <c r="G31" s="94"/>
      <c r="H31" s="94"/>
      <c r="I31" s="95"/>
    </row>
    <row r="32" spans="2:9" x14ac:dyDescent="0.25">
      <c r="B32" s="93"/>
      <c r="C32" s="94"/>
      <c r="D32" s="94"/>
      <c r="E32" s="94"/>
      <c r="F32" s="94"/>
      <c r="G32" s="94"/>
      <c r="H32" s="94"/>
      <c r="I32" s="95"/>
    </row>
    <row r="33" spans="2:9" x14ac:dyDescent="0.25">
      <c r="B33" s="96"/>
      <c r="C33" s="97"/>
      <c r="D33" s="97"/>
      <c r="E33" s="97"/>
      <c r="F33" s="97"/>
      <c r="G33" s="97"/>
      <c r="H33" s="97"/>
      <c r="I33" s="98"/>
    </row>
    <row r="34" spans="2:9" x14ac:dyDescent="0.25">
      <c r="B34" s="12"/>
      <c r="C34" s="4"/>
      <c r="D34" s="4"/>
      <c r="E34" s="4"/>
      <c r="F34" s="4"/>
      <c r="G34" s="4"/>
      <c r="H34" s="4"/>
      <c r="I34" s="13"/>
    </row>
    <row r="35" spans="2:9" x14ac:dyDescent="0.25">
      <c r="B35" s="84" t="s">
        <v>27</v>
      </c>
      <c r="C35" s="85"/>
      <c r="D35" s="85"/>
      <c r="E35" s="85"/>
      <c r="F35" s="85"/>
      <c r="G35" s="85"/>
      <c r="H35" s="85"/>
      <c r="I35" s="86"/>
    </row>
    <row r="36" spans="2:9" ht="15.75" customHeight="1" x14ac:dyDescent="0.25">
      <c r="B36" s="14" t="s">
        <v>10</v>
      </c>
      <c r="C36" s="1" t="s">
        <v>11</v>
      </c>
      <c r="D36" s="67" t="s">
        <v>12</v>
      </c>
      <c r="E36" s="61"/>
      <c r="F36" s="61"/>
      <c r="G36" s="61"/>
      <c r="H36" s="61"/>
      <c r="I36" s="68"/>
    </row>
    <row r="37" spans="2:9" ht="16.5" customHeight="1" x14ac:dyDescent="0.25">
      <c r="B37" s="16" t="s">
        <v>13</v>
      </c>
      <c r="C37" s="3" t="s">
        <v>14</v>
      </c>
      <c r="D37" s="69" t="s">
        <v>15</v>
      </c>
      <c r="E37" s="70"/>
      <c r="F37" s="70"/>
      <c r="G37" s="70"/>
      <c r="H37" s="70"/>
      <c r="I37" s="71"/>
    </row>
    <row r="38" spans="2:9" ht="15.75" customHeight="1" x14ac:dyDescent="0.25">
      <c r="B38" s="15" t="s">
        <v>16</v>
      </c>
      <c r="C38" s="2" t="s">
        <v>17</v>
      </c>
      <c r="D38" s="67" t="s">
        <v>18</v>
      </c>
      <c r="E38" s="61"/>
      <c r="F38" s="61"/>
      <c r="G38" s="61"/>
      <c r="H38" s="61"/>
      <c r="I38" s="68"/>
    </row>
    <row r="39" spans="2:9" ht="15.75" customHeight="1" x14ac:dyDescent="0.25">
      <c r="B39" s="16" t="s">
        <v>63</v>
      </c>
      <c r="C39" s="3"/>
      <c r="D39" s="69"/>
      <c r="E39" s="70"/>
      <c r="F39" s="70"/>
      <c r="G39" s="70"/>
      <c r="H39" s="70"/>
      <c r="I39" s="71"/>
    </row>
    <row r="40" spans="2:9" x14ac:dyDescent="0.25">
      <c r="B40" s="15" t="s">
        <v>19</v>
      </c>
      <c r="C40" s="2" t="s">
        <v>20</v>
      </c>
      <c r="D40" s="67" t="s">
        <v>21</v>
      </c>
      <c r="E40" s="61"/>
      <c r="F40" s="61"/>
      <c r="G40" s="61"/>
      <c r="H40" s="61"/>
      <c r="I40" s="68"/>
    </row>
    <row r="41" spans="2:9" x14ac:dyDescent="0.25">
      <c r="B41" s="16" t="s">
        <v>22</v>
      </c>
      <c r="C41" s="3" t="s">
        <v>23</v>
      </c>
      <c r="D41" s="69"/>
      <c r="E41" s="70"/>
      <c r="F41" s="70"/>
      <c r="G41" s="70"/>
      <c r="H41" s="70"/>
      <c r="I41" s="71"/>
    </row>
    <row r="42" spans="2:9" x14ac:dyDescent="0.25">
      <c r="B42" s="15" t="s">
        <v>24</v>
      </c>
      <c r="C42" s="2" t="s">
        <v>25</v>
      </c>
      <c r="D42" s="67" t="s">
        <v>26</v>
      </c>
      <c r="E42" s="61"/>
      <c r="F42" s="61"/>
      <c r="G42" s="61"/>
      <c r="H42" s="61"/>
      <c r="I42" s="68"/>
    </row>
    <row r="43" spans="2:9" x14ac:dyDescent="0.25">
      <c r="B43" s="12"/>
      <c r="C43" s="4"/>
      <c r="D43" s="4"/>
      <c r="E43" s="4"/>
      <c r="F43" s="4"/>
      <c r="G43" s="4"/>
      <c r="H43" s="4"/>
      <c r="I43" s="13"/>
    </row>
    <row r="44" spans="2:9" x14ac:dyDescent="0.25">
      <c r="B44" s="64" t="s">
        <v>28</v>
      </c>
      <c r="C44" s="65"/>
      <c r="D44" s="65"/>
      <c r="E44" s="65"/>
      <c r="F44" s="66"/>
      <c r="G44" s="10" t="s">
        <v>29</v>
      </c>
      <c r="H44" s="11" t="s">
        <v>30</v>
      </c>
      <c r="I44" s="17" t="s">
        <v>31</v>
      </c>
    </row>
    <row r="45" spans="2:9" ht="15.75" customHeight="1" x14ac:dyDescent="0.25">
      <c r="B45" s="99" t="s">
        <v>91</v>
      </c>
      <c r="C45" s="100"/>
      <c r="D45" s="100"/>
      <c r="E45" s="100"/>
      <c r="F45" s="101"/>
      <c r="G45" s="48">
        <v>42467</v>
      </c>
      <c r="H45" s="48">
        <v>42467</v>
      </c>
      <c r="I45" s="18" t="s">
        <v>79</v>
      </c>
    </row>
    <row r="46" spans="2:9" ht="16.5" customHeight="1" x14ac:dyDescent="0.25">
      <c r="B46" s="102" t="s">
        <v>88</v>
      </c>
      <c r="C46" s="103"/>
      <c r="D46" s="103"/>
      <c r="E46" s="103"/>
      <c r="F46" s="104"/>
      <c r="G46" s="50">
        <v>42475</v>
      </c>
      <c r="H46" s="50">
        <v>42475</v>
      </c>
      <c r="I46" s="19" t="s">
        <v>79</v>
      </c>
    </row>
    <row r="47" spans="2:9" ht="15.75" customHeight="1" x14ac:dyDescent="0.25">
      <c r="B47" s="99" t="s">
        <v>90</v>
      </c>
      <c r="C47" s="100"/>
      <c r="D47" s="100"/>
      <c r="E47" s="100"/>
      <c r="F47" s="101"/>
      <c r="G47" s="48">
        <v>42475</v>
      </c>
      <c r="H47" s="48">
        <v>42475</v>
      </c>
      <c r="I47" s="18" t="s">
        <v>79</v>
      </c>
    </row>
    <row r="48" spans="2:9" x14ac:dyDescent="0.25">
      <c r="B48" s="102" t="s">
        <v>89</v>
      </c>
      <c r="C48" s="103"/>
      <c r="D48" s="103"/>
      <c r="E48" s="103"/>
      <c r="F48" s="103"/>
      <c r="G48" s="50">
        <v>42489</v>
      </c>
      <c r="H48" s="50">
        <v>42489</v>
      </c>
      <c r="I48" s="19" t="s">
        <v>79</v>
      </c>
    </row>
    <row r="49" spans="2:9" x14ac:dyDescent="0.25">
      <c r="B49" s="81" t="s">
        <v>87</v>
      </c>
      <c r="C49" s="82"/>
      <c r="D49" s="82"/>
      <c r="E49" s="82"/>
      <c r="F49" s="83"/>
      <c r="G49" s="48">
        <v>42489</v>
      </c>
      <c r="H49" s="48">
        <v>42489</v>
      </c>
      <c r="I49" s="18" t="s">
        <v>79</v>
      </c>
    </row>
    <row r="50" spans="2:9" x14ac:dyDescent="0.25">
      <c r="B50" s="102" t="s">
        <v>86</v>
      </c>
      <c r="C50" s="103"/>
      <c r="D50" s="103"/>
      <c r="E50" s="103"/>
      <c r="F50" s="104"/>
      <c r="G50" s="49">
        <v>42489</v>
      </c>
      <c r="H50" s="50">
        <v>42489</v>
      </c>
      <c r="I50" s="19" t="s">
        <v>79</v>
      </c>
    </row>
    <row r="51" spans="2:9" x14ac:dyDescent="0.25">
      <c r="B51" s="81" t="s">
        <v>93</v>
      </c>
      <c r="C51" s="82"/>
      <c r="D51" s="82"/>
      <c r="E51" s="82"/>
      <c r="F51" s="83"/>
      <c r="G51" s="48">
        <v>42489</v>
      </c>
      <c r="H51" s="48">
        <v>42489</v>
      </c>
      <c r="I51" s="18" t="s">
        <v>79</v>
      </c>
    </row>
    <row r="52" spans="2:9" x14ac:dyDescent="0.25">
      <c r="B52" s="102" t="s">
        <v>92</v>
      </c>
      <c r="C52" s="103"/>
      <c r="D52" s="103"/>
      <c r="E52" s="103"/>
      <c r="F52" s="104"/>
      <c r="G52" s="50">
        <v>42510</v>
      </c>
      <c r="H52" s="50">
        <v>42510</v>
      </c>
      <c r="I52" s="19" t="s">
        <v>79</v>
      </c>
    </row>
    <row r="53" spans="2:9" x14ac:dyDescent="0.25">
      <c r="B53" s="12"/>
      <c r="C53" s="4"/>
      <c r="D53" s="4"/>
      <c r="E53" s="4"/>
      <c r="F53" s="4"/>
      <c r="G53" s="4"/>
      <c r="H53" s="4"/>
      <c r="I53" s="13"/>
    </row>
    <row r="54" spans="2:9" x14ac:dyDescent="0.25">
      <c r="B54" s="62" t="s">
        <v>32</v>
      </c>
      <c r="C54" s="63"/>
      <c r="D54" s="4"/>
      <c r="E54" s="56" t="s">
        <v>41</v>
      </c>
      <c r="F54" s="57"/>
      <c r="G54" s="57"/>
      <c r="H54" s="57"/>
      <c r="I54" s="58"/>
    </row>
    <row r="55" spans="2:9" x14ac:dyDescent="0.25">
      <c r="B55" s="14" t="s">
        <v>33</v>
      </c>
      <c r="C55" s="5" t="s">
        <v>34</v>
      </c>
      <c r="D55" s="32"/>
      <c r="E55" s="59" t="s">
        <v>42</v>
      </c>
      <c r="F55" s="60"/>
      <c r="G55" s="120"/>
      <c r="H55" s="121"/>
      <c r="I55" s="122"/>
    </row>
    <row r="56" spans="2:9" x14ac:dyDescent="0.25">
      <c r="B56" s="16" t="s">
        <v>35</v>
      </c>
      <c r="C56" s="27" t="s">
        <v>36</v>
      </c>
      <c r="D56" s="32"/>
      <c r="E56" s="30" t="s">
        <v>43</v>
      </c>
      <c r="F56" s="26"/>
      <c r="G56" s="116"/>
      <c r="H56" s="103"/>
      <c r="I56" s="117"/>
    </row>
    <row r="57" spans="2:9" x14ac:dyDescent="0.25">
      <c r="B57" s="15" t="s">
        <v>37</v>
      </c>
      <c r="C57" s="6" t="s">
        <v>38</v>
      </c>
      <c r="D57" s="32"/>
      <c r="E57" s="61" t="s">
        <v>44</v>
      </c>
      <c r="F57" s="61"/>
      <c r="G57" s="118"/>
      <c r="H57" s="100"/>
      <c r="I57" s="119"/>
    </row>
    <row r="58" spans="2:9" x14ac:dyDescent="0.25">
      <c r="B58" s="16" t="s">
        <v>39</v>
      </c>
      <c r="C58" s="7" t="s">
        <v>40</v>
      </c>
      <c r="D58" s="32"/>
      <c r="E58" s="113" t="s">
        <v>45</v>
      </c>
      <c r="F58" s="114"/>
      <c r="G58" s="114"/>
      <c r="H58" s="114"/>
      <c r="I58" s="115"/>
    </row>
    <row r="59" spans="2:9" x14ac:dyDescent="0.25">
      <c r="B59" s="12"/>
      <c r="C59" s="4"/>
      <c r="D59" s="32"/>
      <c r="E59" s="31" t="s">
        <v>46</v>
      </c>
      <c r="F59" s="8" t="s">
        <v>49</v>
      </c>
      <c r="G59" s="9" t="s">
        <v>47</v>
      </c>
      <c r="H59" s="8" t="s">
        <v>48</v>
      </c>
      <c r="I59" s="20" t="s">
        <v>50</v>
      </c>
    </row>
    <row r="60" spans="2:9" x14ac:dyDescent="0.25">
      <c r="B60" s="12"/>
      <c r="C60" s="4"/>
      <c r="D60" s="4"/>
      <c r="E60" s="28"/>
      <c r="F60" s="28"/>
      <c r="G60" s="28"/>
      <c r="H60" s="28"/>
      <c r="I60" s="29"/>
    </row>
    <row r="61" spans="2:9" x14ac:dyDescent="0.25">
      <c r="B61" s="62" t="s">
        <v>51</v>
      </c>
      <c r="C61" s="111"/>
      <c r="D61" s="111"/>
      <c r="E61" s="111"/>
      <c r="F61" s="111"/>
      <c r="G61" s="111"/>
      <c r="H61" s="111"/>
      <c r="I61" s="112"/>
    </row>
    <row r="62" spans="2:9" x14ac:dyDescent="0.25">
      <c r="B62" s="125" t="s">
        <v>52</v>
      </c>
      <c r="C62" s="126"/>
      <c r="D62" s="108"/>
      <c r="E62" s="109"/>
      <c r="F62" s="109"/>
      <c r="G62" s="109"/>
      <c r="H62" s="109"/>
      <c r="I62" s="110"/>
    </row>
    <row r="63" spans="2:9" ht="59.25" customHeight="1" x14ac:dyDescent="0.25">
      <c r="B63" s="123" t="s">
        <v>53</v>
      </c>
      <c r="C63" s="124"/>
      <c r="D63" s="105" t="s">
        <v>102</v>
      </c>
      <c r="E63" s="106"/>
      <c r="F63" s="106"/>
      <c r="G63" s="106"/>
      <c r="H63" s="106"/>
      <c r="I63" s="107"/>
    </row>
    <row r="64" spans="2:9" ht="15.75" thickBot="1" x14ac:dyDescent="0.3">
      <c r="B64" s="21"/>
      <c r="C64" s="22"/>
      <c r="D64" s="22"/>
      <c r="E64" s="22"/>
      <c r="F64" s="22"/>
      <c r="G64" s="22"/>
      <c r="H64" s="22"/>
      <c r="I64" s="23"/>
    </row>
  </sheetData>
  <mergeCells count="36">
    <mergeCell ref="B52:F52"/>
    <mergeCell ref="D63:I63"/>
    <mergeCell ref="D62:I62"/>
    <mergeCell ref="B61:I61"/>
    <mergeCell ref="E58:I58"/>
    <mergeCell ref="G56:I56"/>
    <mergeCell ref="G57:I57"/>
    <mergeCell ref="G55:I55"/>
    <mergeCell ref="B63:C63"/>
    <mergeCell ref="B62:C62"/>
    <mergeCell ref="B51:F51"/>
    <mergeCell ref="B35:I35"/>
    <mergeCell ref="B24:I24"/>
    <mergeCell ref="B25:I33"/>
    <mergeCell ref="B45:F45"/>
    <mergeCell ref="B46:F46"/>
    <mergeCell ref="B47:F47"/>
    <mergeCell ref="B48:F48"/>
    <mergeCell ref="B49:F49"/>
    <mergeCell ref="B50:F50"/>
    <mergeCell ref="B4:I4"/>
    <mergeCell ref="E54:I54"/>
    <mergeCell ref="E55:F55"/>
    <mergeCell ref="E57:F57"/>
    <mergeCell ref="B54:C54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8" sqref="D18"/>
    </sheetView>
  </sheetViews>
  <sheetFormatPr defaultRowHeight="15" x14ac:dyDescent="0.25"/>
  <cols>
    <col min="1" max="1" width="23.28515625" bestFit="1" customWidth="1"/>
    <col min="2" max="2" width="5" bestFit="1" customWidth="1"/>
    <col min="3" max="3" width="6.28515625" bestFit="1" customWidth="1"/>
    <col min="4" max="4" width="11.42578125" bestFit="1" customWidth="1"/>
    <col min="5" max="5" width="20" bestFit="1" customWidth="1"/>
    <col min="6" max="6" width="23" bestFit="1" customWidth="1"/>
    <col min="7" max="7" width="21.140625" bestFit="1" customWidth="1"/>
    <col min="8" max="8" width="8.5703125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27" t="s">
        <v>60</v>
      </c>
      <c r="B1" s="127"/>
      <c r="C1" s="127"/>
      <c r="D1" s="127"/>
      <c r="E1" s="127"/>
      <c r="F1" s="127"/>
      <c r="G1" s="127"/>
      <c r="H1" s="127"/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62</v>
      </c>
      <c r="F2" t="s">
        <v>61</v>
      </c>
      <c r="G2" t="s">
        <v>58</v>
      </c>
      <c r="H2" t="s">
        <v>59</v>
      </c>
    </row>
    <row r="3" spans="1:8" x14ac:dyDescent="0.25">
      <c r="A3" t="s">
        <v>95</v>
      </c>
      <c r="B3" t="s">
        <v>101</v>
      </c>
      <c r="C3" t="s">
        <v>66</v>
      </c>
      <c r="D3">
        <v>100</v>
      </c>
      <c r="E3" s="52">
        <v>42402</v>
      </c>
      <c r="F3" s="52">
        <v>42735</v>
      </c>
      <c r="G3" t="s">
        <v>100</v>
      </c>
    </row>
    <row r="4" spans="1:8" x14ac:dyDescent="0.25">
      <c r="A4" t="s">
        <v>96</v>
      </c>
      <c r="B4" t="s">
        <v>101</v>
      </c>
      <c r="C4" t="s">
        <v>66</v>
      </c>
      <c r="D4">
        <v>100</v>
      </c>
      <c r="E4" s="52">
        <v>42402</v>
      </c>
      <c r="F4" s="52">
        <v>42735</v>
      </c>
      <c r="G4" t="s">
        <v>100</v>
      </c>
    </row>
    <row r="5" spans="1:8" x14ac:dyDescent="0.25">
      <c r="A5" t="s">
        <v>97</v>
      </c>
      <c r="B5" t="s">
        <v>101</v>
      </c>
      <c r="C5" t="s">
        <v>66</v>
      </c>
      <c r="D5">
        <v>100</v>
      </c>
      <c r="E5" s="52">
        <v>42402</v>
      </c>
      <c r="F5" s="52">
        <v>42735</v>
      </c>
      <c r="G5" t="s">
        <v>100</v>
      </c>
    </row>
    <row r="6" spans="1:8" x14ac:dyDescent="0.25">
      <c r="A6" t="s">
        <v>98</v>
      </c>
      <c r="B6" t="s">
        <v>101</v>
      </c>
      <c r="C6" t="s">
        <v>66</v>
      </c>
      <c r="D6">
        <v>100</v>
      </c>
      <c r="E6" s="52">
        <v>42402</v>
      </c>
      <c r="F6" s="52">
        <v>42735</v>
      </c>
      <c r="G6" t="s">
        <v>100</v>
      </c>
    </row>
    <row r="7" spans="1:8" x14ac:dyDescent="0.25">
      <c r="A7" t="s">
        <v>99</v>
      </c>
      <c r="B7" t="s">
        <v>101</v>
      </c>
      <c r="C7" t="s">
        <v>66</v>
      </c>
      <c r="D7">
        <v>100</v>
      </c>
      <c r="E7" s="52">
        <v>42402</v>
      </c>
      <c r="F7" s="52">
        <v>42735</v>
      </c>
      <c r="G7" t="s">
        <v>100</v>
      </c>
    </row>
    <row r="8" spans="1:8" x14ac:dyDescent="0.25">
      <c r="A8" s="128" t="s">
        <v>104</v>
      </c>
      <c r="B8" t="s">
        <v>101</v>
      </c>
      <c r="C8" t="s">
        <v>66</v>
      </c>
      <c r="D8">
        <v>100</v>
      </c>
      <c r="E8" s="52">
        <v>42402</v>
      </c>
      <c r="F8" s="52">
        <v>42735</v>
      </c>
      <c r="G8" t="s">
        <v>100</v>
      </c>
    </row>
    <row r="9" spans="1:8" x14ac:dyDescent="0.25">
      <c r="D9" s="51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B5" sqref="B5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A3" s="37" t="s">
        <v>72</v>
      </c>
      <c r="B3" t="s">
        <v>71</v>
      </c>
      <c r="E3" s="39" t="s">
        <v>56</v>
      </c>
      <c r="F3" s="39" t="s">
        <v>74</v>
      </c>
      <c r="G3" s="39" t="s">
        <v>75</v>
      </c>
    </row>
    <row r="4" spans="1:7" x14ac:dyDescent="0.25">
      <c r="A4" s="38" t="s">
        <v>66</v>
      </c>
      <c r="B4" s="36">
        <v>6</v>
      </c>
      <c r="E4" s="40" t="s">
        <v>67</v>
      </c>
      <c r="F4" s="41">
        <v>0</v>
      </c>
      <c r="G4" s="42">
        <f>F4/(SUM($F$4:$F$12))</f>
        <v>0</v>
      </c>
    </row>
    <row r="5" spans="1:7" x14ac:dyDescent="0.25">
      <c r="A5" s="38" t="s">
        <v>73</v>
      </c>
      <c r="B5" s="36">
        <v>6</v>
      </c>
      <c r="E5" s="40" t="s">
        <v>66</v>
      </c>
      <c r="F5" s="41">
        <v>5</v>
      </c>
      <c r="G5" s="42">
        <f t="shared" ref="G5:G11" si="0">F5/(SUM($F$4:$F$12))</f>
        <v>1</v>
      </c>
    </row>
    <row r="6" spans="1:7" x14ac:dyDescent="0.25">
      <c r="E6" s="40" t="s">
        <v>76</v>
      </c>
      <c r="F6" s="41">
        <v>0</v>
      </c>
      <c r="G6" s="42">
        <f t="shared" si="0"/>
        <v>0</v>
      </c>
    </row>
    <row r="7" spans="1:7" x14ac:dyDescent="0.25">
      <c r="E7" s="40" t="s">
        <v>68</v>
      </c>
      <c r="F7" s="41">
        <v>0</v>
      </c>
      <c r="G7" s="42">
        <f t="shared" si="0"/>
        <v>0</v>
      </c>
    </row>
    <row r="8" spans="1:7" x14ac:dyDescent="0.25">
      <c r="E8" s="40" t="s">
        <v>69</v>
      </c>
      <c r="F8" s="41">
        <v>0</v>
      </c>
      <c r="G8" s="42">
        <f t="shared" si="0"/>
        <v>0</v>
      </c>
    </row>
    <row r="9" spans="1:7" x14ac:dyDescent="0.25">
      <c r="E9" s="40" t="s">
        <v>70</v>
      </c>
      <c r="F9" s="41">
        <v>0</v>
      </c>
      <c r="G9" s="42">
        <f t="shared" si="0"/>
        <v>0</v>
      </c>
    </row>
    <row r="10" spans="1:7" x14ac:dyDescent="0.25">
      <c r="E10" s="40" t="s">
        <v>77</v>
      </c>
      <c r="F10" s="41">
        <v>0</v>
      </c>
      <c r="G10" s="42">
        <f t="shared" si="0"/>
        <v>0</v>
      </c>
    </row>
    <row r="11" spans="1:7" x14ac:dyDescent="0.25">
      <c r="E11" s="40" t="s">
        <v>78</v>
      </c>
      <c r="F11" s="41"/>
      <c r="G11" s="42">
        <f t="shared" si="0"/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Murugesh pandian Meenapandi</cp:lastModifiedBy>
  <dcterms:created xsi:type="dcterms:W3CDTF">2016-03-16T04:41:26Z</dcterms:created>
  <dcterms:modified xsi:type="dcterms:W3CDTF">2016-04-05T13:56:01Z</dcterms:modified>
</cp:coreProperties>
</file>