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240" windowWidth="11475" windowHeight="4560"/>
  </bookViews>
  <sheets>
    <sheet name="MonthlyProjectStatus" sheetId="1" r:id="rId1"/>
    <sheet name="ConsultantMatrix" sheetId="2" r:id="rId2"/>
    <sheet name="Pivot" sheetId="3" r:id="rId3"/>
  </sheets>
  <calcPr calcId="145621"/>
  <pivotCaches>
    <pivotCache cacheId="0" r:id="rId4"/>
  </pivotCaches>
</workbook>
</file>

<file path=xl/calcChain.xml><?xml version="1.0" encoding="utf-8"?>
<calcChain xmlns="http://schemas.openxmlformats.org/spreadsheetml/2006/main">
  <c r="G5" i="3" l="1"/>
  <c r="G4" i="3"/>
</calcChain>
</file>

<file path=xl/sharedStrings.xml><?xml version="1.0" encoding="utf-8"?>
<sst xmlns="http://schemas.openxmlformats.org/spreadsheetml/2006/main" count="116" uniqueCount="98">
  <si>
    <t>Project ID</t>
  </si>
  <si>
    <t>Project Name</t>
  </si>
  <si>
    <t xml:space="preserve">Project Type
</t>
  </si>
  <si>
    <t>Project Manager</t>
  </si>
  <si>
    <t>Offerings / Unit</t>
  </si>
  <si>
    <t>Offering Owner</t>
  </si>
  <si>
    <t>Project Details</t>
  </si>
  <si>
    <t>Key Achievements and Challenges in the Last Month</t>
  </si>
  <si>
    <t>Tech Finance ID</t>
  </si>
  <si>
    <t>Project Description</t>
  </si>
  <si>
    <t>Training Needs</t>
  </si>
  <si>
    <t>&lt;mention the pending needs and challenges if any&gt;</t>
  </si>
  <si>
    <t>Critical Risks</t>
  </si>
  <si>
    <t>&lt;Refer critical risks from PP&gt;</t>
  </si>
  <si>
    <t>Critical Issues</t>
  </si>
  <si>
    <t>&lt;Refer critical issues from PP / WSR&gt;</t>
  </si>
  <si>
    <t xml:space="preserve">Review by Competency </t>
  </si>
  <si>
    <t>&lt;Plan for next month&gt;</t>
  </si>
  <si>
    <t>PHI</t>
  </si>
  <si>
    <t>Target &lt;&gt;, Actuals &lt;&gt;</t>
  </si>
  <si>
    <t>Open NC / Observations of IQA</t>
  </si>
  <si>
    <t>&lt;Refer IQA Tool&gt;</t>
  </si>
  <si>
    <t>Project Execution</t>
  </si>
  <si>
    <t>Project MileStones</t>
  </si>
  <si>
    <t>Target Date</t>
  </si>
  <si>
    <t>Expected Completion Date</t>
  </si>
  <si>
    <t>Status</t>
  </si>
  <si>
    <t>Project Health Card</t>
  </si>
  <si>
    <t>Schedule</t>
  </si>
  <si>
    <t>The Project schedule is on track</t>
  </si>
  <si>
    <t>Resourcing</t>
  </si>
  <si>
    <t>Resourcing is adequate</t>
  </si>
  <si>
    <t>Risks</t>
  </si>
  <si>
    <t>All Risks are within control</t>
  </si>
  <si>
    <t>Issues</t>
  </si>
  <si>
    <t>Project issues need attention</t>
  </si>
  <si>
    <t>Schedule Variance</t>
  </si>
  <si>
    <t>Effort Utilization %</t>
  </si>
  <si>
    <t>Consultant Utilization %</t>
  </si>
  <si>
    <t>Number of post shipment defects</t>
  </si>
  <si>
    <t xml:space="preserve">Severity </t>
  </si>
  <si>
    <t>High &lt;count&gt;</t>
  </si>
  <si>
    <t>Medium &lt;count&gt;</t>
  </si>
  <si>
    <t>Critical &lt;count&gt;</t>
  </si>
  <si>
    <t>Low &lt;count&gt;</t>
  </si>
  <si>
    <t>Software / Hardware Licensing</t>
  </si>
  <si>
    <t>Software / Hardware Requested</t>
  </si>
  <si>
    <t>Software / Hardware Availed</t>
  </si>
  <si>
    <t>Name</t>
  </si>
  <si>
    <t>Role</t>
  </si>
  <si>
    <t>Grade</t>
  </si>
  <si>
    <t>% Allocated</t>
  </si>
  <si>
    <t>Owning Unit</t>
  </si>
  <si>
    <t>Remarks</t>
  </si>
  <si>
    <t>&lt;Can be taken by the PM from RMG&gt;</t>
  </si>
  <si>
    <t>Consultant Release Date</t>
  </si>
  <si>
    <t>Consultant Start Date</t>
  </si>
  <si>
    <t>Open RR's</t>
  </si>
  <si>
    <t>Project Start Date</t>
  </si>
  <si>
    <t>Project End Date</t>
  </si>
  <si>
    <t>G3</t>
  </si>
  <si>
    <t>G2</t>
  </si>
  <si>
    <t>G5</t>
  </si>
  <si>
    <t>G6</t>
  </si>
  <si>
    <t>G7</t>
  </si>
  <si>
    <t>Count of Grade</t>
  </si>
  <si>
    <t>Row Labels</t>
  </si>
  <si>
    <t>Grand Total</t>
  </si>
  <si>
    <t>No. of consultant</t>
  </si>
  <si>
    <t>% of
 Total FTE</t>
  </si>
  <si>
    <t>G4</t>
  </si>
  <si>
    <t>G8</t>
  </si>
  <si>
    <t>Development</t>
  </si>
  <si>
    <t xml:space="preserve">Finalization of the First model which is to be implemented </t>
  </si>
  <si>
    <t>Completed</t>
  </si>
  <si>
    <t>WIP</t>
  </si>
  <si>
    <t>Testing and corrections</t>
  </si>
  <si>
    <t>Yet to Start</t>
  </si>
  <si>
    <t>Equity Research Offering Monthly Status Report - March 2016</t>
  </si>
  <si>
    <t>HexaConnect</t>
  </si>
  <si>
    <t>OEG</t>
  </si>
  <si>
    <t>Ranganathan Rajkumar</t>
  </si>
  <si>
    <t>TBD</t>
  </si>
  <si>
    <t>HexaConnect is a tool to ingest data into hadoop
1) Significantly reduces the time and energy of the end user on data ingestion.
2) Data ingestion is done by hadoop ecosystem
3) Metadata extraction and data type conversion</t>
  </si>
  <si>
    <t>Final Version of the Product</t>
  </si>
  <si>
    <t>Adding new databases</t>
  </si>
  <si>
    <t>Yet to be requested</t>
  </si>
  <si>
    <t>Thangarajan</t>
  </si>
  <si>
    <t>Developer</t>
  </si>
  <si>
    <t>RajKumar</t>
  </si>
  <si>
    <t>Relese date as per the RMG</t>
  </si>
  <si>
    <t>PRJ-4699</t>
  </si>
  <si>
    <t>Nil</t>
  </si>
  <si>
    <t>No Risks Identified so far</t>
  </si>
  <si>
    <t>None</t>
  </si>
  <si>
    <t>Training for Java/.Net</t>
  </si>
  <si>
    <t xml:space="preserve">Started executing shell scripts from web application and moving BLOB and CLOB. </t>
  </si>
  <si>
    <r>
      <rPr>
        <b/>
        <i/>
        <sz val="11"/>
        <color theme="1"/>
        <rFont val="Calibri"/>
        <family val="2"/>
        <scheme val="minor"/>
      </rPr>
      <t xml:space="preserve">Accomplished:
</t>
    </r>
    <r>
      <rPr>
        <sz val="11"/>
        <color theme="1"/>
        <rFont val="Calibri"/>
        <family val="2"/>
        <scheme val="minor"/>
      </rPr>
      <t>Scheduling of jobs using Cron  - 4-April-2016(</t>
    </r>
    <r>
      <rPr>
        <sz val="11"/>
        <color rgb="FF00B050"/>
        <rFont val="Calibri"/>
        <family val="2"/>
        <scheme val="minor"/>
      </rPr>
      <t>completed</t>
    </r>
    <r>
      <rPr>
        <sz val="11"/>
        <color theme="1"/>
        <rFont val="Calibri"/>
        <family val="2"/>
        <scheme val="minor"/>
      </rPr>
      <t>)
MetaData extraction  - 11-April-2016(</t>
    </r>
    <r>
      <rPr>
        <sz val="11"/>
        <color rgb="FF00B050"/>
        <rFont val="Calibri"/>
        <family val="2"/>
        <scheme val="minor"/>
      </rPr>
      <t>completed</t>
    </r>
    <r>
      <rPr>
        <sz val="11"/>
        <color theme="1"/>
        <rFont val="Calibri"/>
        <family val="2"/>
        <scheme val="minor"/>
      </rPr>
      <t>)
 Evaluating the data type matching in hexaconnect- 18-April-2016(</t>
    </r>
    <r>
      <rPr>
        <sz val="11"/>
        <color rgb="FF00B050"/>
        <rFont val="Calibri"/>
        <family val="2"/>
        <scheme val="minor"/>
      </rPr>
      <t>completed</t>
    </r>
    <r>
      <rPr>
        <sz val="11"/>
        <color theme="1"/>
        <rFont val="Calibri"/>
        <family val="2"/>
        <scheme val="minor"/>
      </rPr>
      <t>)
working for oracle database connection in hexaconnect -   25-April-2016(</t>
    </r>
    <r>
      <rPr>
        <sz val="11"/>
        <color rgb="FF00B050"/>
        <rFont val="Calibri"/>
        <family val="2"/>
        <scheme val="minor"/>
      </rPr>
      <t>completed</t>
    </r>
    <r>
      <rPr>
        <sz val="11"/>
        <color theme="1"/>
        <rFont val="Calibri"/>
        <family val="2"/>
        <scheme val="minor"/>
      </rPr>
      <t>)</t>
    </r>
    <r>
      <rPr>
        <b/>
        <i/>
        <sz val="11"/>
        <color theme="1"/>
        <rFont val="Calibri"/>
        <family val="2"/>
        <scheme val="minor"/>
      </rPr>
      <t xml:space="preserve">
Challenges:
</t>
    </r>
    <r>
      <rPr>
        <sz val="11"/>
        <color theme="1"/>
        <rFont val="Calibri"/>
        <family val="2"/>
        <scheme val="minor"/>
      </rPr>
      <t>Generation of the script and testing it in the environment
Interaction of java with the hadoop environment.</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</si>
</sst>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 x14ac:knownFonts="1">
    <font>
      <sz val="11"/>
      <color theme="1"/>
      <name val="Calibri"/>
      <family val="2"/>
      <scheme val="minor"/>
    </font>
    <font>
      <b/>
      <sz val="11"/>
      <color theme="0"/>
      <name val="Calibri"/>
      <family val="2"/>
      <scheme val="minor"/>
    </font>
    <font>
      <b/>
      <i/>
      <sz val="11"/>
      <color theme="1"/>
      <name val="Calibri"/>
      <family val="2"/>
      <scheme val="minor"/>
    </font>
    <font>
      <b/>
      <sz val="14"/>
      <color theme="0"/>
      <name val="Calibri"/>
      <family val="2"/>
      <scheme val="minor"/>
    </font>
    <font>
      <b/>
      <sz val="8"/>
      <color theme="1"/>
      <name val="Calibri"/>
      <family val="2"/>
      <scheme val="minor"/>
    </font>
    <font>
      <b/>
      <sz val="10"/>
      <color theme="1"/>
      <name val="Calibri"/>
      <family val="2"/>
      <scheme val="minor"/>
    </font>
    <font>
      <sz val="11"/>
      <color indexed="8"/>
      <name val="Calibri"/>
      <family val="2"/>
    </font>
    <font>
      <sz val="10"/>
      <color theme="1"/>
      <name val="Calibri"/>
      <family val="2"/>
      <scheme val="minor"/>
    </font>
    <font>
      <sz val="11"/>
      <color rgb="FF00B050"/>
      <name val="Calibri"/>
      <family val="2"/>
      <scheme val="minor"/>
    </font>
  </fonts>
  <fills count="10">
    <fill>
      <patternFill patternType="none"/>
    </fill>
    <fill>
      <patternFill patternType="gray125"/>
    </fill>
    <fill>
      <patternFill patternType="solid">
        <fgColor theme="4"/>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4"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theme="0" tint="-0.14999847407452621"/>
        <bgColor indexed="64"/>
      </patternFill>
    </fill>
  </fills>
  <borders count="63">
    <border>
      <left/>
      <right/>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theme="0"/>
      </left>
      <right style="thin">
        <color theme="0"/>
      </right>
      <top style="thin">
        <color indexed="64"/>
      </top>
      <bottom style="thin">
        <color theme="0"/>
      </bottom>
      <diagonal/>
    </border>
    <border>
      <left/>
      <right style="thin">
        <color theme="0"/>
      </right>
      <top style="thin">
        <color indexed="64"/>
      </top>
      <bottom style="thin">
        <color theme="0"/>
      </bottom>
      <diagonal/>
    </border>
    <border>
      <left/>
      <right/>
      <top style="thin">
        <color indexed="64"/>
      </top>
      <bottom style="thin">
        <color theme="0"/>
      </bottom>
      <diagonal/>
    </border>
    <border>
      <left/>
      <right style="thin">
        <color indexed="64"/>
      </right>
      <top style="thin">
        <color theme="0"/>
      </top>
      <bottom style="thin">
        <color indexed="64"/>
      </bottom>
      <diagonal/>
    </border>
    <border>
      <left style="thin">
        <color theme="0"/>
      </left>
      <right style="thin">
        <color indexed="64"/>
      </right>
      <top/>
      <bottom style="thin">
        <color theme="0"/>
      </bottom>
      <diagonal/>
    </border>
    <border>
      <left style="thin">
        <color theme="0"/>
      </left>
      <right style="thin">
        <color indexed="64"/>
      </right>
      <top style="thin">
        <color theme="0"/>
      </top>
      <bottom style="thin">
        <color indexed="64"/>
      </bottom>
      <diagonal/>
    </border>
    <border>
      <left style="thin">
        <color theme="0"/>
      </left>
      <right style="thin">
        <color theme="0"/>
      </right>
      <top style="thin">
        <color indexed="64"/>
      </top>
      <bottom style="thin">
        <color indexed="64"/>
      </bottom>
      <diagonal/>
    </border>
    <border>
      <left/>
      <right style="thin">
        <color theme="0"/>
      </right>
      <top/>
      <bottom style="thin">
        <color theme="0"/>
      </bottom>
      <diagonal/>
    </border>
    <border>
      <left/>
      <right style="thin">
        <color theme="0"/>
      </right>
      <top style="thin">
        <color theme="0"/>
      </top>
      <bottom style="thin">
        <color indexed="64"/>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indexed="64"/>
      </bottom>
      <diagonal/>
    </border>
    <border>
      <left/>
      <right/>
      <top style="thin">
        <color theme="0"/>
      </top>
      <bottom style="thin">
        <color theme="0"/>
      </bottom>
      <diagonal/>
    </border>
    <border>
      <left/>
      <right/>
      <top/>
      <bottom style="thin">
        <color indexed="64"/>
      </bottom>
      <diagonal/>
    </border>
    <border>
      <left style="thin">
        <color indexed="64"/>
      </left>
      <right/>
      <top/>
      <bottom/>
      <diagonal/>
    </border>
    <border>
      <left/>
      <right/>
      <top/>
      <bottom style="thin">
        <color theme="0"/>
      </bottom>
      <diagonal/>
    </border>
    <border>
      <left/>
      <right/>
      <top style="thin">
        <color indexed="64"/>
      </top>
      <bottom style="thin">
        <color indexed="64"/>
      </bottom>
      <diagonal/>
    </border>
    <border>
      <left/>
      <right/>
      <top style="thin">
        <color indexed="64"/>
      </top>
      <bottom/>
      <diagonal/>
    </border>
    <border>
      <left style="thin">
        <color theme="0"/>
      </left>
      <right style="thin">
        <color theme="0"/>
      </right>
      <top/>
      <bottom/>
      <diagonal/>
    </border>
    <border>
      <left/>
      <right style="thin">
        <color theme="0"/>
      </right>
      <top/>
      <bottom/>
      <diagonal/>
    </border>
    <border>
      <left/>
      <right/>
      <top style="thin">
        <color theme="0"/>
      </top>
      <bottom style="thin">
        <color indexed="64"/>
      </bottom>
      <diagonal/>
    </border>
    <border>
      <left style="thin">
        <color theme="0"/>
      </left>
      <right/>
      <top/>
      <bottom style="thin">
        <color theme="0"/>
      </bottom>
      <diagonal/>
    </border>
    <border>
      <left style="thin">
        <color theme="0"/>
      </left>
      <right/>
      <top style="thin">
        <color theme="0"/>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style="thin">
        <color theme="0"/>
      </left>
      <right style="medium">
        <color indexed="64"/>
      </right>
      <top style="thin">
        <color indexed="64"/>
      </top>
      <bottom style="thin">
        <color indexed="64"/>
      </bottom>
      <diagonal/>
    </border>
    <border>
      <left style="medium">
        <color indexed="64"/>
      </left>
      <right style="thin">
        <color theme="0"/>
      </right>
      <top style="thin">
        <color indexed="64"/>
      </top>
      <bottom style="thin">
        <color theme="0"/>
      </bottom>
      <diagonal/>
    </border>
    <border>
      <left/>
      <right style="medium">
        <color indexed="64"/>
      </right>
      <top style="thin">
        <color theme="0"/>
      </top>
      <bottom style="thin">
        <color theme="0"/>
      </bottom>
      <diagonal/>
    </border>
    <border>
      <left/>
      <right style="medium">
        <color indexed="64"/>
      </right>
      <top/>
      <bottom style="thin">
        <color theme="0"/>
      </bottom>
      <diagonal/>
    </border>
    <border>
      <left style="medium">
        <color indexed="64"/>
      </left>
      <right style="thin">
        <color theme="0"/>
      </right>
      <top style="thin">
        <color theme="0"/>
      </top>
      <bottom style="thin">
        <color indexed="64"/>
      </bottom>
      <diagonal/>
    </border>
    <border>
      <left/>
      <right style="medium">
        <color indexed="64"/>
      </right>
      <top style="thin">
        <color theme="0"/>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theme="0"/>
      </right>
      <top/>
      <bottom style="thin">
        <color theme="0"/>
      </bottom>
      <diagonal/>
    </border>
    <border>
      <left style="medium">
        <color indexed="64"/>
      </left>
      <right/>
      <top/>
      <bottom style="thin">
        <color theme="0"/>
      </bottom>
      <diagonal/>
    </border>
    <border>
      <left style="medium">
        <color indexed="64"/>
      </left>
      <right/>
      <top style="thin">
        <color theme="0"/>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thin">
        <color theme="0"/>
      </bottom>
      <diagonal/>
    </border>
    <border>
      <left style="medium">
        <color indexed="64"/>
      </left>
      <right/>
      <top style="thin">
        <color indexed="64"/>
      </top>
      <bottom style="thin">
        <color theme="0"/>
      </bottom>
      <diagonal/>
    </border>
    <border>
      <left/>
      <right style="thin">
        <color indexed="64"/>
      </right>
      <top/>
      <bottom/>
      <diagonal/>
    </border>
    <border>
      <left/>
      <right style="thin">
        <color theme="0"/>
      </right>
      <top style="thin">
        <color indexed="64"/>
      </top>
      <bottom style="thin">
        <color indexed="64"/>
      </bottom>
      <diagonal/>
    </border>
    <border>
      <left style="medium">
        <color indexed="64"/>
      </left>
      <right style="thin">
        <color theme="0"/>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theme="0"/>
      </left>
      <right style="thin">
        <color indexed="64"/>
      </right>
      <top style="thin">
        <color indexed="64"/>
      </top>
      <bottom style="thin">
        <color indexed="64"/>
      </bottom>
      <diagonal/>
    </border>
  </borders>
  <cellStyleXfs count="2">
    <xf numFmtId="0" fontId="0" fillId="0" borderId="0"/>
    <xf numFmtId="9" fontId="6" fillId="0" borderId="0" applyFont="0" applyFill="0" applyBorder="0" applyAlignment="0" applyProtection="0"/>
  </cellStyleXfs>
  <cellXfs count="122">
    <xf numFmtId="0" fontId="0" fillId="0" borderId="0" xfId="0"/>
    <xf numFmtId="0" fontId="0" fillId="3" borderId="5" xfId="0" applyFill="1" applyBorder="1"/>
    <xf numFmtId="0" fontId="0" fillId="3" borderId="7" xfId="0" applyFill="1" applyBorder="1"/>
    <xf numFmtId="0" fontId="0" fillId="3" borderId="16" xfId="0" applyFill="1" applyBorder="1"/>
    <xf numFmtId="0" fontId="0" fillId="4" borderId="17" xfId="0" applyFill="1" applyBorder="1"/>
    <xf numFmtId="0" fontId="0" fillId="0" borderId="0" xfId="0" applyBorder="1"/>
    <xf numFmtId="0" fontId="0" fillId="4" borderId="17" xfId="0" applyFill="1" applyBorder="1" applyAlignment="1"/>
    <xf numFmtId="0" fontId="0" fillId="6" borderId="6" xfId="0" applyFill="1" applyBorder="1"/>
    <xf numFmtId="0" fontId="0" fillId="6" borderId="11" xfId="0" applyFill="1" applyBorder="1"/>
    <xf numFmtId="0" fontId="0" fillId="7" borderId="12" xfId="0" applyFill="1" applyBorder="1"/>
    <xf numFmtId="0" fontId="0" fillId="3" borderId="22" xfId="0" applyFill="1" applyBorder="1"/>
    <xf numFmtId="0" fontId="0" fillId="3" borderId="13" xfId="0" applyFill="1" applyBorder="1"/>
    <xf numFmtId="0" fontId="1" fillId="2" borderId="25" xfId="0" applyFont="1" applyFill="1" applyBorder="1" applyAlignment="1">
      <alignment vertical="center"/>
    </xf>
    <xf numFmtId="0" fontId="1" fillId="2" borderId="24" xfId="0" applyFont="1" applyFill="1" applyBorder="1" applyAlignment="1">
      <alignment vertical="center"/>
    </xf>
    <xf numFmtId="0" fontId="0" fillId="0" borderId="32" xfId="0" applyBorder="1"/>
    <xf numFmtId="0" fontId="0" fillId="0" borderId="33" xfId="0" applyBorder="1"/>
    <xf numFmtId="0" fontId="0" fillId="3" borderId="36" xfId="0" applyFill="1" applyBorder="1"/>
    <xf numFmtId="0" fontId="0" fillId="3" borderId="48" xfId="0" applyFill="1" applyBorder="1"/>
    <xf numFmtId="0" fontId="0" fillId="4" borderId="39" xfId="0" applyFill="1" applyBorder="1"/>
    <xf numFmtId="0" fontId="1" fillId="2" borderId="33" xfId="0" applyFont="1" applyFill="1" applyBorder="1" applyAlignment="1">
      <alignment horizontal="center" vertical="center"/>
    </xf>
    <xf numFmtId="0" fontId="0" fillId="3" borderId="38" xfId="0" applyFill="1" applyBorder="1" applyAlignment="1"/>
    <xf numFmtId="0" fontId="0" fillId="4" borderId="40" xfId="0" applyFill="1" applyBorder="1" applyAlignment="1"/>
    <xf numFmtId="0" fontId="0" fillId="3" borderId="35" xfId="0" applyFill="1" applyBorder="1"/>
    <xf numFmtId="0" fontId="0" fillId="0" borderId="51" xfId="0" applyBorder="1"/>
    <xf numFmtId="0" fontId="0" fillId="0" borderId="52" xfId="0" applyBorder="1"/>
    <xf numFmtId="0" fontId="0" fillId="0" borderId="53" xfId="0" applyBorder="1"/>
    <xf numFmtId="0" fontId="0" fillId="3" borderId="54" xfId="0" applyFill="1" applyBorder="1"/>
    <xf numFmtId="0" fontId="0" fillId="4" borderId="10" xfId="0" applyFill="1" applyBorder="1"/>
    <xf numFmtId="0" fontId="0" fillId="4" borderId="15" xfId="0" applyFill="1" applyBorder="1" applyAlignment="1"/>
    <xf numFmtId="0" fontId="0" fillId="6" borderId="12" xfId="0" applyFill="1" applyBorder="1"/>
    <xf numFmtId="0" fontId="0" fillId="8" borderId="0" xfId="0" applyFill="1" applyBorder="1"/>
    <xf numFmtId="0" fontId="0" fillId="8" borderId="33" xfId="0" applyFill="1" applyBorder="1"/>
    <xf numFmtId="0" fontId="0" fillId="4" borderId="26" xfId="0" applyFill="1" applyBorder="1" applyAlignment="1"/>
    <xf numFmtId="0" fontId="0" fillId="3" borderId="57" xfId="0" applyFill="1" applyBorder="1"/>
    <xf numFmtId="0" fontId="0" fillId="0" borderId="56" xfId="0" applyBorder="1"/>
    <xf numFmtId="0" fontId="0" fillId="3" borderId="58" xfId="0" applyFill="1" applyBorder="1"/>
    <xf numFmtId="0" fontId="0" fillId="0" borderId="0" xfId="0" applyBorder="1" applyAlignment="1">
      <alignment horizontal="center" vertical="center"/>
    </xf>
    <xf numFmtId="0" fontId="0" fillId="0" borderId="33" xfId="0" applyBorder="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0" fontId="4" fillId="9" borderId="3" xfId="0" applyFont="1" applyFill="1" applyBorder="1" applyAlignment="1">
      <alignment horizontal="center"/>
    </xf>
    <xf numFmtId="0" fontId="5" fillId="9" borderId="3" xfId="0" applyFont="1" applyFill="1" applyBorder="1" applyAlignment="1">
      <alignment horizontal="center"/>
    </xf>
    <xf numFmtId="1" fontId="7" fillId="8" borderId="3" xfId="1" applyNumberFormat="1" applyFont="1" applyFill="1" applyBorder="1" applyAlignment="1">
      <alignment horizontal="center"/>
    </xf>
    <xf numFmtId="164" fontId="7" fillId="9" borderId="3" xfId="1" applyNumberFormat="1" applyFont="1" applyFill="1" applyBorder="1" applyAlignment="1">
      <alignment horizontal="center"/>
    </xf>
    <xf numFmtId="0" fontId="1" fillId="2" borderId="46" xfId="0" applyFont="1" applyFill="1" applyBorder="1" applyAlignment="1">
      <alignment vertical="center"/>
    </xf>
    <xf numFmtId="0" fontId="1" fillId="2" borderId="19" xfId="0" applyFont="1" applyFill="1" applyBorder="1" applyAlignment="1">
      <alignment vertical="center"/>
    </xf>
    <xf numFmtId="0" fontId="0" fillId="3" borderId="62" xfId="0" applyFill="1" applyBorder="1"/>
    <xf numFmtId="15" fontId="0" fillId="3" borderId="6" xfId="0" applyNumberFormat="1" applyFill="1" applyBorder="1"/>
    <xf numFmtId="15" fontId="0" fillId="4" borderId="12" xfId="0" applyNumberFormat="1" applyFill="1" applyBorder="1"/>
    <xf numFmtId="14" fontId="0" fillId="3" borderId="14" xfId="0" applyNumberFormat="1" applyFill="1" applyBorder="1" applyAlignment="1"/>
    <xf numFmtId="14" fontId="0" fillId="3" borderId="16" xfId="0" applyNumberFormat="1" applyFill="1" applyBorder="1" applyAlignment="1"/>
    <xf numFmtId="14" fontId="0" fillId="4" borderId="15" xfId="0" applyNumberFormat="1" applyFill="1" applyBorder="1" applyAlignment="1"/>
    <xf numFmtId="9" fontId="0" fillId="0" borderId="0" xfId="0" applyNumberFormat="1"/>
    <xf numFmtId="15" fontId="0" fillId="0" borderId="0" xfId="0" applyNumberFormat="1"/>
    <xf numFmtId="0" fontId="1" fillId="2" borderId="32" xfId="0" applyFont="1" applyFill="1" applyBorder="1" applyAlignment="1">
      <alignment horizontal="left" vertical="center"/>
    </xf>
    <xf numFmtId="0" fontId="1" fillId="2" borderId="0" xfId="0" applyFont="1" applyFill="1" applyBorder="1" applyAlignment="1">
      <alignment horizontal="left" vertical="center"/>
    </xf>
    <xf numFmtId="0" fontId="1" fillId="2" borderId="33" xfId="0" applyFont="1" applyFill="1" applyBorder="1" applyAlignment="1">
      <alignment horizontal="left" vertical="center"/>
    </xf>
    <xf numFmtId="0" fontId="1" fillId="2" borderId="34" xfId="0" applyFont="1" applyFill="1" applyBorder="1" applyAlignment="1">
      <alignment horizontal="left" vertical="center"/>
    </xf>
    <xf numFmtId="0" fontId="1" fillId="2" borderId="22" xfId="0" applyFont="1" applyFill="1" applyBorder="1" applyAlignment="1">
      <alignment horizontal="left" vertical="center"/>
    </xf>
    <xf numFmtId="0" fontId="1" fillId="2" borderId="43" xfId="0" applyFont="1" applyFill="1" applyBorder="1" applyAlignment="1">
      <alignment horizontal="left" vertical="center"/>
    </xf>
    <xf numFmtId="0" fontId="0" fillId="0" borderId="44" xfId="0" applyBorder="1" applyAlignment="1">
      <alignment horizontal="left" vertical="top" wrapText="1"/>
    </xf>
    <xf numFmtId="0" fontId="0" fillId="0" borderId="23" xfId="0" applyBorder="1" applyAlignment="1">
      <alignment horizontal="left" vertical="top" wrapText="1"/>
    </xf>
    <xf numFmtId="0" fontId="0" fillId="0" borderId="45" xfId="0" applyBorder="1" applyAlignment="1">
      <alignment horizontal="left" vertical="top" wrapText="1"/>
    </xf>
    <xf numFmtId="0" fontId="0" fillId="0" borderId="32" xfId="0" applyBorder="1" applyAlignment="1">
      <alignment horizontal="left" vertical="top" wrapText="1"/>
    </xf>
    <xf numFmtId="0" fontId="0" fillId="0" borderId="0" xfId="0" applyBorder="1" applyAlignment="1">
      <alignment horizontal="left" vertical="top" wrapText="1"/>
    </xf>
    <xf numFmtId="0" fontId="0" fillId="0" borderId="33" xfId="0" applyBorder="1" applyAlignment="1">
      <alignment horizontal="left" vertical="top" wrapText="1"/>
    </xf>
    <xf numFmtId="0" fontId="0" fillId="0" borderId="46" xfId="0" applyBorder="1" applyAlignment="1">
      <alignment horizontal="left" vertical="top" wrapText="1"/>
    </xf>
    <xf numFmtId="0" fontId="0" fillId="0" borderId="19" xfId="0" applyBorder="1" applyAlignment="1">
      <alignment horizontal="left" vertical="top" wrapText="1"/>
    </xf>
    <xf numFmtId="0" fontId="0" fillId="0" borderId="47" xfId="0" applyBorder="1" applyAlignment="1">
      <alignment horizontal="left" vertical="top" wrapText="1"/>
    </xf>
    <xf numFmtId="0" fontId="1" fillId="2" borderId="19" xfId="0" applyFont="1" applyFill="1" applyBorder="1" applyAlignment="1">
      <alignment horizontal="left" vertical="center"/>
    </xf>
    <xf numFmtId="0" fontId="1" fillId="2" borderId="47" xfId="0" applyFont="1" applyFill="1" applyBorder="1" applyAlignment="1">
      <alignment horizontal="left" vertical="center"/>
    </xf>
    <xf numFmtId="0" fontId="0" fillId="3" borderId="49" xfId="0" applyFill="1" applyBorder="1" applyAlignment="1">
      <alignment horizontal="center"/>
    </xf>
    <xf numFmtId="0" fontId="0" fillId="3" borderId="21" xfId="0" applyFill="1" applyBorder="1" applyAlignment="1">
      <alignment horizontal="center"/>
    </xf>
    <xf numFmtId="0" fontId="0" fillId="3" borderId="14" xfId="0" applyFill="1" applyBorder="1" applyAlignment="1">
      <alignment horizontal="center"/>
    </xf>
    <xf numFmtId="0" fontId="0" fillId="4" borderId="50" xfId="0" applyFill="1" applyBorder="1" applyAlignment="1">
      <alignment horizontal="center"/>
    </xf>
    <xf numFmtId="0" fontId="0" fillId="4" borderId="26" xfId="0" applyFill="1" applyBorder="1" applyAlignment="1">
      <alignment horizontal="center"/>
    </xf>
    <xf numFmtId="0" fontId="0" fillId="4" borderId="15" xfId="0" applyFill="1" applyBorder="1" applyAlignment="1">
      <alignment horizontal="center"/>
    </xf>
    <xf numFmtId="0" fontId="0" fillId="3" borderId="55" xfId="0" applyFill="1" applyBorder="1" applyAlignment="1">
      <alignment horizontal="center"/>
    </xf>
    <xf numFmtId="0" fontId="0" fillId="3" borderId="9" xfId="0" applyFill="1" applyBorder="1" applyAlignment="1">
      <alignment horizontal="center"/>
    </xf>
    <xf numFmtId="0" fontId="0" fillId="3" borderId="8" xfId="0" applyFill="1" applyBorder="1" applyAlignment="1">
      <alignment horizontal="center"/>
    </xf>
    <xf numFmtId="0" fontId="0" fillId="4" borderId="28" xfId="0" applyFill="1" applyBorder="1" applyAlignment="1">
      <alignment horizontal="center"/>
    </xf>
    <xf numFmtId="0" fontId="0" fillId="4" borderId="40" xfId="0" applyFill="1" applyBorder="1" applyAlignment="1">
      <alignment horizontal="center"/>
    </xf>
    <xf numFmtId="0" fontId="0" fillId="3" borderId="27" xfId="0" applyFill="1" applyBorder="1" applyAlignment="1">
      <alignment horizontal="center"/>
    </xf>
    <xf numFmtId="0" fontId="0" fillId="3" borderId="38" xfId="0" applyFill="1" applyBorder="1" applyAlignment="1">
      <alignment horizontal="center"/>
    </xf>
    <xf numFmtId="0" fontId="0" fillId="3" borderId="2" xfId="0" applyFill="1" applyBorder="1" applyAlignment="1">
      <alignment horizontal="center"/>
    </xf>
    <xf numFmtId="0" fontId="0" fillId="3" borderId="18" xfId="0" applyFill="1" applyBorder="1" applyAlignment="1">
      <alignment horizontal="center"/>
    </xf>
    <xf numFmtId="0" fontId="0" fillId="3" borderId="37" xfId="0" applyFill="1" applyBorder="1" applyAlignment="1">
      <alignment horizontal="center"/>
    </xf>
    <xf numFmtId="0" fontId="0" fillId="4" borderId="50" xfId="0" applyFill="1" applyBorder="1" applyAlignment="1">
      <alignment horizontal="left"/>
    </xf>
    <xf numFmtId="0" fontId="0" fillId="4" borderId="15" xfId="0" applyFill="1" applyBorder="1" applyAlignment="1">
      <alignment horizontal="left"/>
    </xf>
    <xf numFmtId="0" fontId="0" fillId="4" borderId="26" xfId="0" applyFill="1" applyBorder="1" applyAlignment="1">
      <alignment horizontal="left"/>
    </xf>
    <xf numFmtId="0" fontId="0" fillId="4" borderId="10" xfId="0" applyFill="1" applyBorder="1" applyAlignment="1">
      <alignment horizontal="left"/>
    </xf>
    <xf numFmtId="0" fontId="0" fillId="3" borderId="55" xfId="0" applyFill="1" applyBorder="1" applyAlignment="1">
      <alignment horizontal="left"/>
    </xf>
    <xf numFmtId="0" fontId="0" fillId="3" borderId="8" xfId="0" applyFill="1" applyBorder="1" applyAlignment="1">
      <alignment horizontal="left"/>
    </xf>
    <xf numFmtId="0" fontId="0" fillId="3" borderId="5" xfId="0" applyFill="1" applyBorder="1" applyAlignment="1">
      <alignment horizontal="center"/>
    </xf>
    <xf numFmtId="0" fontId="1" fillId="2" borderId="46" xfId="0" applyFont="1" applyFill="1" applyBorder="1" applyAlignment="1">
      <alignment horizontal="left" vertical="center"/>
    </xf>
    <xf numFmtId="0" fontId="3" fillId="5" borderId="29" xfId="0" applyFont="1" applyFill="1" applyBorder="1" applyAlignment="1">
      <alignment horizontal="center"/>
    </xf>
    <xf numFmtId="0" fontId="3" fillId="5" borderId="30" xfId="0" applyFont="1" applyFill="1" applyBorder="1" applyAlignment="1">
      <alignment horizontal="center"/>
    </xf>
    <xf numFmtId="0" fontId="3" fillId="5" borderId="31" xfId="0" applyFont="1" applyFill="1" applyBorder="1" applyAlignment="1">
      <alignment horizontal="center"/>
    </xf>
    <xf numFmtId="0" fontId="1" fillId="2" borderId="20"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33" xfId="0" applyFont="1" applyFill="1" applyBorder="1" applyAlignment="1">
      <alignment horizontal="center" vertical="center"/>
    </xf>
    <xf numFmtId="0" fontId="0" fillId="3" borderId="18" xfId="0" applyFill="1" applyBorder="1" applyAlignment="1">
      <alignment horizontal="left"/>
    </xf>
    <xf numFmtId="0" fontId="0" fillId="3" borderId="1" xfId="0" applyFill="1" applyBorder="1" applyAlignment="1">
      <alignment horizontal="left"/>
    </xf>
    <xf numFmtId="0" fontId="0" fillId="3" borderId="21" xfId="0" applyFill="1" applyBorder="1" applyAlignment="1">
      <alignment horizontal="left"/>
    </xf>
    <xf numFmtId="0" fontId="1" fillId="2" borderId="4" xfId="0" applyFont="1" applyFill="1" applyBorder="1" applyAlignment="1">
      <alignment horizontal="left" vertical="center"/>
    </xf>
    <xf numFmtId="0" fontId="1" fillId="2" borderId="32" xfId="0" applyFont="1" applyFill="1" applyBorder="1" applyAlignment="1">
      <alignment horizontal="center" vertical="center"/>
    </xf>
    <xf numFmtId="0" fontId="1" fillId="2" borderId="25" xfId="0" applyFont="1" applyFill="1" applyBorder="1" applyAlignment="1">
      <alignment horizontal="center" vertical="center"/>
    </xf>
    <xf numFmtId="0" fontId="0" fillId="3" borderId="27" xfId="0" applyFill="1" applyBorder="1" applyAlignment="1">
      <alignment horizontal="left"/>
    </xf>
    <xf numFmtId="0" fontId="0" fillId="3" borderId="38" xfId="0" applyFill="1" applyBorder="1" applyAlignment="1">
      <alignment horizontal="left"/>
    </xf>
    <xf numFmtId="0" fontId="0" fillId="4" borderId="28" xfId="0" applyFill="1" applyBorder="1" applyAlignment="1">
      <alignment horizontal="left"/>
    </xf>
    <xf numFmtId="0" fontId="0" fillId="4" borderId="40" xfId="0" applyFill="1" applyBorder="1" applyAlignment="1">
      <alignment horizontal="left"/>
    </xf>
    <xf numFmtId="0" fontId="0" fillId="0" borderId="41" xfId="0" applyBorder="1" applyAlignment="1">
      <alignment horizontal="left" vertical="top" wrapText="1"/>
    </xf>
    <xf numFmtId="0" fontId="0" fillId="0" borderId="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left" vertical="top"/>
    </xf>
    <xf numFmtId="0" fontId="0" fillId="0" borderId="0" xfId="0" applyBorder="1" applyAlignment="1">
      <alignment horizontal="center" vertical="center"/>
    </xf>
    <xf numFmtId="0" fontId="0" fillId="0" borderId="33" xfId="0" applyBorder="1" applyAlignment="1">
      <alignment horizontal="center" vertical="center"/>
    </xf>
    <xf numFmtId="0" fontId="1" fillId="2" borderId="59" xfId="0" applyFont="1" applyFill="1" applyBorder="1" applyAlignment="1">
      <alignment horizontal="left" vertical="center"/>
    </xf>
    <xf numFmtId="0" fontId="1" fillId="2" borderId="60" xfId="0" applyFont="1" applyFill="1" applyBorder="1" applyAlignment="1">
      <alignment horizontal="left" vertical="center"/>
    </xf>
    <xf numFmtId="0" fontId="1" fillId="2" borderId="61" xfId="0" applyFont="1" applyFill="1" applyBorder="1" applyAlignment="1">
      <alignment horizontal="left" vertical="center"/>
    </xf>
    <xf numFmtId="0" fontId="0" fillId="0" borderId="0" xfId="0" applyAlignment="1">
      <alignment horizontal="center"/>
    </xf>
  </cellXfs>
  <cellStyles count="2">
    <cellStyle name="Normal" xfId="0" builtinId="0"/>
    <cellStyle name="Percent 10"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Consultant Pyramid</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percentStacked"/>
        <c:varyColors val="0"/>
        <c:ser>
          <c:idx val="0"/>
          <c:order val="0"/>
          <c:tx>
            <c:strRef>
              <c:f>Pivot!$E$4</c:f>
              <c:strCache>
                <c:ptCount val="1"/>
                <c:pt idx="0">
                  <c:v>G2</c:v>
                </c:pt>
              </c:strCache>
            </c:strRef>
          </c:tx>
          <c:invertIfNegative val="0"/>
          <c:dLbls>
            <c:showLegendKey val="0"/>
            <c:showVal val="1"/>
            <c:showCatName val="0"/>
            <c:showSerName val="0"/>
            <c:showPercent val="0"/>
            <c:showBubbleSize val="0"/>
            <c:showLeaderLines val="0"/>
          </c:dLbls>
          <c:cat>
            <c:strLit>
              <c:ptCount val="1"/>
              <c:pt idx="0">
                <c:v>Total FTE</c:v>
              </c:pt>
            </c:strLit>
          </c:cat>
          <c:val>
            <c:numRef>
              <c:f>Pivot!$G$4</c:f>
              <c:numCache>
                <c:formatCode>0.0%</c:formatCode>
                <c:ptCount val="1"/>
                <c:pt idx="0">
                  <c:v>0.5</c:v>
                </c:pt>
              </c:numCache>
            </c:numRef>
          </c:val>
        </c:ser>
        <c:ser>
          <c:idx val="1"/>
          <c:order val="1"/>
          <c:tx>
            <c:strRef>
              <c:f>Pivot!$E$5</c:f>
              <c:strCache>
                <c:ptCount val="1"/>
                <c:pt idx="0">
                  <c:v>G3</c:v>
                </c:pt>
              </c:strCache>
            </c:strRef>
          </c:tx>
          <c:invertIfNegative val="0"/>
          <c:dLbls>
            <c:showLegendKey val="0"/>
            <c:showVal val="1"/>
            <c:showCatName val="0"/>
            <c:showSerName val="0"/>
            <c:showPercent val="0"/>
            <c:showBubbleSize val="0"/>
            <c:showLeaderLines val="0"/>
          </c:dLbls>
          <c:cat>
            <c:strLit>
              <c:ptCount val="1"/>
              <c:pt idx="0">
                <c:v>Total FTE</c:v>
              </c:pt>
            </c:strLit>
          </c:cat>
          <c:val>
            <c:numRef>
              <c:f>Pivot!$G$5</c:f>
              <c:numCache>
                <c:formatCode>0.0%</c:formatCode>
                <c:ptCount val="1"/>
                <c:pt idx="0">
                  <c:v>0.5</c:v>
                </c:pt>
              </c:numCache>
            </c:numRef>
          </c:val>
        </c:ser>
        <c:ser>
          <c:idx val="2"/>
          <c:order val="2"/>
          <c:tx>
            <c:strRef>
              <c:f>Pivot!$E$6</c:f>
              <c:strCache>
                <c:ptCount val="1"/>
              </c:strCache>
            </c:strRef>
          </c:tx>
          <c:invertIfNegative val="0"/>
          <c:dLbls>
            <c:showLegendKey val="0"/>
            <c:showVal val="1"/>
            <c:showCatName val="0"/>
            <c:showSerName val="0"/>
            <c:showPercent val="0"/>
            <c:showBubbleSize val="0"/>
            <c:showLeaderLines val="0"/>
          </c:dLbls>
          <c:cat>
            <c:strLit>
              <c:ptCount val="1"/>
              <c:pt idx="0">
                <c:v>Total FTE</c:v>
              </c:pt>
            </c:strLit>
          </c:cat>
          <c:val>
            <c:numRef>
              <c:f>Pivot!$G$6</c:f>
              <c:numCache>
                <c:formatCode>0.0%</c:formatCode>
                <c:ptCount val="1"/>
              </c:numCache>
            </c:numRef>
          </c:val>
        </c:ser>
        <c:ser>
          <c:idx val="3"/>
          <c:order val="3"/>
          <c:tx>
            <c:strRef>
              <c:f>Pivot!$E$7</c:f>
              <c:strCache>
                <c:ptCount val="1"/>
              </c:strCache>
            </c:strRef>
          </c:tx>
          <c:invertIfNegative val="0"/>
          <c:dLbls>
            <c:showLegendKey val="0"/>
            <c:showVal val="1"/>
            <c:showCatName val="0"/>
            <c:showSerName val="0"/>
            <c:showPercent val="0"/>
            <c:showBubbleSize val="0"/>
            <c:showLeaderLines val="0"/>
          </c:dLbls>
          <c:cat>
            <c:strLit>
              <c:ptCount val="1"/>
              <c:pt idx="0">
                <c:v>Total FTE</c:v>
              </c:pt>
            </c:strLit>
          </c:cat>
          <c:val>
            <c:numRef>
              <c:f>Pivot!$G$7</c:f>
              <c:numCache>
                <c:formatCode>0.0%</c:formatCode>
                <c:ptCount val="1"/>
              </c:numCache>
            </c:numRef>
          </c:val>
        </c:ser>
        <c:ser>
          <c:idx val="4"/>
          <c:order val="4"/>
          <c:tx>
            <c:strRef>
              <c:f>Pivot!$E$8</c:f>
              <c:strCache>
                <c:ptCount val="1"/>
              </c:strCache>
            </c:strRef>
          </c:tx>
          <c:invertIfNegative val="0"/>
          <c:dLbls>
            <c:dLbl>
              <c:idx val="0"/>
              <c:layout>
                <c:manualLayout>
                  <c:x val="0"/>
                  <c:y val="-5.6022408963585436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Lit>
              <c:ptCount val="1"/>
              <c:pt idx="0">
                <c:v>Total FTE</c:v>
              </c:pt>
            </c:strLit>
          </c:cat>
          <c:val>
            <c:numRef>
              <c:f>Pivot!$G$8</c:f>
              <c:numCache>
                <c:formatCode>0.0%</c:formatCode>
                <c:ptCount val="1"/>
              </c:numCache>
            </c:numRef>
          </c:val>
        </c:ser>
        <c:ser>
          <c:idx val="5"/>
          <c:order val="5"/>
          <c:tx>
            <c:strRef>
              <c:f>Pivot!$E$9</c:f>
              <c:strCache>
                <c:ptCount val="1"/>
              </c:strCache>
            </c:strRef>
          </c:tx>
          <c:invertIfNegative val="0"/>
          <c:dLbls>
            <c:dLbl>
              <c:idx val="0"/>
              <c:layout>
                <c:manualLayout>
                  <c:x val="5.5555528552771245E-2"/>
                  <c:y val="-7.0961718020541548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Lit>
              <c:ptCount val="1"/>
              <c:pt idx="0">
                <c:v>Total FTE</c:v>
              </c:pt>
            </c:strLit>
          </c:cat>
          <c:val>
            <c:numRef>
              <c:f>Pivot!$G$9</c:f>
              <c:numCache>
                <c:formatCode>0.0%</c:formatCode>
                <c:ptCount val="1"/>
              </c:numCache>
            </c:numRef>
          </c:val>
        </c:ser>
        <c:dLbls>
          <c:showLegendKey val="0"/>
          <c:showVal val="0"/>
          <c:showCatName val="0"/>
          <c:showSerName val="0"/>
          <c:showPercent val="0"/>
          <c:showBubbleSize val="0"/>
        </c:dLbls>
        <c:gapWidth val="55"/>
        <c:gapDepth val="55"/>
        <c:shape val="pyramid"/>
        <c:axId val="174652032"/>
        <c:axId val="174731648"/>
        <c:axId val="0"/>
      </c:bar3DChart>
      <c:catAx>
        <c:axId val="174652032"/>
        <c:scaling>
          <c:orientation val="minMax"/>
        </c:scaling>
        <c:delete val="0"/>
        <c:axPos val="b"/>
        <c:majorTickMark val="none"/>
        <c:minorTickMark val="none"/>
        <c:tickLblPos val="nextTo"/>
        <c:crossAx val="174731648"/>
        <c:crosses val="autoZero"/>
        <c:auto val="1"/>
        <c:lblAlgn val="ctr"/>
        <c:lblOffset val="100"/>
        <c:noMultiLvlLbl val="0"/>
      </c:catAx>
      <c:valAx>
        <c:axId val="174731648"/>
        <c:scaling>
          <c:orientation val="minMax"/>
        </c:scaling>
        <c:delete val="0"/>
        <c:axPos val="l"/>
        <c:numFmt formatCode="0%" sourceLinked="1"/>
        <c:majorTickMark val="none"/>
        <c:minorTickMark val="none"/>
        <c:tickLblPos val="nextTo"/>
        <c:crossAx val="174652032"/>
        <c:crosses val="autoZero"/>
        <c:crossBetween val="between"/>
      </c:valAx>
    </c:plotArea>
    <c:legend>
      <c:legendPos val="r"/>
      <c:layout/>
      <c:overlay val="0"/>
    </c:legend>
    <c:plotVisOnly val="1"/>
    <c:dispBlanksAs val="gap"/>
    <c:showDLblsOverMax val="0"/>
  </c:chart>
  <c:txPr>
    <a:bodyPr/>
    <a:lstStyle/>
    <a:p>
      <a:pPr>
        <a:defRPr sz="10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Consultant Pyramid</a:t>
            </a:r>
          </a:p>
        </c:rich>
      </c:tx>
      <c:overlay val="0"/>
    </c:title>
    <c:autoTitleDeleted val="0"/>
    <c:view3D>
      <c:rotX val="15"/>
      <c:rotY val="20"/>
      <c:rAngAx val="1"/>
    </c:view3D>
    <c:floor>
      <c:thickness val="0"/>
    </c:floor>
    <c:sideWall>
      <c:thickness val="0"/>
    </c:sideWall>
    <c:backWall>
      <c:thickness val="0"/>
    </c:backWall>
    <c:plotArea>
      <c:layout/>
      <c:bar3DChart>
        <c:barDir val="col"/>
        <c:grouping val="percentStacked"/>
        <c:varyColors val="0"/>
        <c:ser>
          <c:idx val="0"/>
          <c:order val="0"/>
          <c:tx>
            <c:strRef>
              <c:f>Pivot!$E$4</c:f>
              <c:strCache>
                <c:ptCount val="1"/>
                <c:pt idx="0">
                  <c:v>G2</c:v>
                </c:pt>
              </c:strCache>
            </c:strRef>
          </c:tx>
          <c:invertIfNegative val="0"/>
          <c:dLbls>
            <c:showLegendKey val="0"/>
            <c:showVal val="1"/>
            <c:showCatName val="0"/>
            <c:showSerName val="0"/>
            <c:showPercent val="0"/>
            <c:showBubbleSize val="0"/>
            <c:showLeaderLines val="0"/>
          </c:dLbls>
          <c:val>
            <c:numRef>
              <c:f>Pivot!$G$4</c:f>
              <c:numCache>
                <c:formatCode>0.0%</c:formatCode>
                <c:ptCount val="1"/>
                <c:pt idx="0">
                  <c:v>0.5</c:v>
                </c:pt>
              </c:numCache>
            </c:numRef>
          </c:val>
        </c:ser>
        <c:ser>
          <c:idx val="1"/>
          <c:order val="1"/>
          <c:tx>
            <c:strRef>
              <c:f>Pivot!$E$5</c:f>
              <c:strCache>
                <c:ptCount val="1"/>
                <c:pt idx="0">
                  <c:v>G3</c:v>
                </c:pt>
              </c:strCache>
            </c:strRef>
          </c:tx>
          <c:invertIfNegative val="0"/>
          <c:dLbls>
            <c:showLegendKey val="0"/>
            <c:showVal val="1"/>
            <c:showCatName val="0"/>
            <c:showSerName val="0"/>
            <c:showPercent val="0"/>
            <c:showBubbleSize val="0"/>
            <c:showLeaderLines val="0"/>
          </c:dLbls>
          <c:val>
            <c:numRef>
              <c:f>Pivot!$G$5</c:f>
              <c:numCache>
                <c:formatCode>0.0%</c:formatCode>
                <c:ptCount val="1"/>
                <c:pt idx="0">
                  <c:v>0.5</c:v>
                </c:pt>
              </c:numCache>
            </c:numRef>
          </c:val>
        </c:ser>
        <c:dLbls>
          <c:showLegendKey val="0"/>
          <c:showVal val="0"/>
          <c:showCatName val="0"/>
          <c:showSerName val="0"/>
          <c:showPercent val="0"/>
          <c:showBubbleSize val="0"/>
        </c:dLbls>
        <c:gapWidth val="55"/>
        <c:gapDepth val="55"/>
        <c:shape val="pyramid"/>
        <c:axId val="174329216"/>
        <c:axId val="174359680"/>
        <c:axId val="0"/>
      </c:bar3DChart>
      <c:catAx>
        <c:axId val="174329216"/>
        <c:scaling>
          <c:orientation val="minMax"/>
        </c:scaling>
        <c:delete val="0"/>
        <c:axPos val="b"/>
        <c:majorTickMark val="none"/>
        <c:minorTickMark val="none"/>
        <c:tickLblPos val="nextTo"/>
        <c:crossAx val="174359680"/>
        <c:crosses val="autoZero"/>
        <c:auto val="1"/>
        <c:lblAlgn val="ctr"/>
        <c:lblOffset val="100"/>
        <c:noMultiLvlLbl val="0"/>
      </c:catAx>
      <c:valAx>
        <c:axId val="174359680"/>
        <c:scaling>
          <c:orientation val="minMax"/>
        </c:scaling>
        <c:delete val="0"/>
        <c:axPos val="l"/>
        <c:numFmt formatCode="0%" sourceLinked="1"/>
        <c:majorTickMark val="none"/>
        <c:minorTickMark val="none"/>
        <c:tickLblPos val="nextTo"/>
        <c:crossAx val="174329216"/>
        <c:crosses val="autoZero"/>
        <c:crossBetween val="between"/>
      </c:valAx>
    </c:plotArea>
    <c:legend>
      <c:legendPos val="r"/>
      <c:overlay val="0"/>
    </c:legend>
    <c:plotVisOnly val="1"/>
    <c:dispBlanksAs val="gap"/>
    <c:showDLblsOverMax val="0"/>
  </c:chart>
  <c:txPr>
    <a:bodyPr/>
    <a:lstStyle/>
    <a:p>
      <a:pPr>
        <a:defRPr sz="1000"/>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847725</xdr:colOff>
      <xdr:row>4</xdr:row>
      <xdr:rowOff>57151</xdr:rowOff>
    </xdr:from>
    <xdr:to>
      <xdr:col>7</xdr:col>
      <xdr:colOff>333375</xdr:colOff>
      <xdr:row>15</xdr:row>
      <xdr:rowOff>133351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38100</xdr:colOff>
      <xdr:row>0</xdr:row>
      <xdr:rowOff>66675</xdr:rowOff>
    </xdr:from>
    <xdr:to>
      <xdr:col>8</xdr:col>
      <xdr:colOff>1104900</xdr:colOff>
      <xdr:row>2</xdr:row>
      <xdr:rowOff>123608</xdr:rowOff>
    </xdr:to>
    <xdr:pic>
      <xdr:nvPicPr>
        <xdr:cNvPr id="3" name="Pictur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763000" y="66675"/>
          <a:ext cx="1066800" cy="437933"/>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504823</xdr:colOff>
      <xdr:row>1</xdr:row>
      <xdr:rowOff>180974</xdr:rowOff>
    </xdr:from>
    <xdr:to>
      <xdr:col>15</xdr:col>
      <xdr:colOff>352425</xdr:colOff>
      <xdr:row>19</xdr:row>
      <xdr:rowOff>152399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hamed younus A" refreshedDate="42450.750070833332" createdVersion="4" refreshedVersion="4" minRefreshableVersion="3" recordCount="17">
  <cacheSource type="worksheet">
    <worksheetSource ref="A2:H31" sheet="ConsultantMatrix"/>
  </cacheSource>
  <cacheFields count="8">
    <cacheField name="Name" numFmtId="0">
      <sharedItems containsNonDate="0" containsString="0" containsBlank="1"/>
    </cacheField>
    <cacheField name="Role" numFmtId="0">
      <sharedItems containsNonDate="0" containsString="0" containsBlank="1"/>
    </cacheField>
    <cacheField name="Grade" numFmtId="0">
      <sharedItems containsBlank="1" count="8">
        <s v="G3"/>
        <s v="G2"/>
        <s v="G5"/>
        <s v="G6"/>
        <s v="G7"/>
        <s v="G8"/>
        <s v="G4"/>
        <m/>
      </sharedItems>
    </cacheField>
    <cacheField name="% Allocated" numFmtId="0">
      <sharedItems containsNonDate="0" containsString="0" containsBlank="1"/>
    </cacheField>
    <cacheField name="Consultant Start Date" numFmtId="0">
      <sharedItems containsNonDate="0" containsString="0" containsBlank="1"/>
    </cacheField>
    <cacheField name="Consultant Release Date" numFmtId="0">
      <sharedItems containsNonDate="0" containsString="0" containsBlank="1"/>
    </cacheField>
    <cacheField name="Owning Unit" numFmtId="0">
      <sharedItems containsNonDate="0" containsString="0" containsBlank="1"/>
    </cacheField>
    <cacheField name="Remark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
  <r>
    <m/>
    <m/>
    <x v="0"/>
    <m/>
    <m/>
    <m/>
    <m/>
    <m/>
  </r>
  <r>
    <m/>
    <m/>
    <x v="0"/>
    <m/>
    <m/>
    <m/>
    <m/>
    <m/>
  </r>
  <r>
    <m/>
    <m/>
    <x v="0"/>
    <m/>
    <m/>
    <m/>
    <m/>
    <m/>
  </r>
  <r>
    <m/>
    <m/>
    <x v="0"/>
    <m/>
    <m/>
    <m/>
    <m/>
    <m/>
  </r>
  <r>
    <m/>
    <m/>
    <x v="0"/>
    <m/>
    <m/>
    <m/>
    <m/>
    <m/>
  </r>
  <r>
    <m/>
    <m/>
    <x v="0"/>
    <m/>
    <m/>
    <m/>
    <m/>
    <m/>
  </r>
  <r>
    <m/>
    <m/>
    <x v="1"/>
    <m/>
    <m/>
    <m/>
    <m/>
    <m/>
  </r>
  <r>
    <m/>
    <m/>
    <x v="2"/>
    <m/>
    <m/>
    <m/>
    <m/>
    <m/>
  </r>
  <r>
    <m/>
    <m/>
    <x v="3"/>
    <m/>
    <m/>
    <m/>
    <m/>
    <m/>
  </r>
  <r>
    <m/>
    <m/>
    <x v="3"/>
    <m/>
    <m/>
    <m/>
    <m/>
    <m/>
  </r>
  <r>
    <m/>
    <m/>
    <x v="4"/>
    <m/>
    <m/>
    <m/>
    <m/>
    <m/>
  </r>
  <r>
    <m/>
    <m/>
    <x v="5"/>
    <m/>
    <m/>
    <m/>
    <m/>
    <m/>
  </r>
  <r>
    <m/>
    <m/>
    <x v="5"/>
    <m/>
    <m/>
    <m/>
    <m/>
    <m/>
  </r>
  <r>
    <m/>
    <m/>
    <x v="6"/>
    <m/>
    <m/>
    <m/>
    <m/>
    <m/>
  </r>
  <r>
    <m/>
    <m/>
    <x v="6"/>
    <m/>
    <m/>
    <m/>
    <m/>
    <m/>
  </r>
  <r>
    <m/>
    <m/>
    <x v="6"/>
    <m/>
    <m/>
    <m/>
    <m/>
    <m/>
  </r>
  <r>
    <m/>
    <m/>
    <x v="7"/>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1" firstHeaderRow="1" firstDataRow="1" firstDataCol="1"/>
  <pivotFields count="8">
    <pivotField showAll="0"/>
    <pivotField showAll="0"/>
    <pivotField axis="axisRow" dataField="1" showAll="0">
      <items count="9">
        <item x="1"/>
        <item x="0"/>
        <item x="2"/>
        <item x="3"/>
        <item x="4"/>
        <item h="1" x="7"/>
        <item x="5"/>
        <item x="6"/>
        <item t="default"/>
      </items>
    </pivotField>
    <pivotField showAll="0"/>
    <pivotField showAll="0"/>
    <pivotField showAll="0"/>
    <pivotField showAll="0"/>
    <pivotField showAll="0"/>
  </pivotFields>
  <rowFields count="1">
    <field x="2"/>
  </rowFields>
  <rowItems count="8">
    <i>
      <x/>
    </i>
    <i>
      <x v="1"/>
    </i>
    <i>
      <x v="2"/>
    </i>
    <i>
      <x v="3"/>
    </i>
    <i>
      <x v="4"/>
    </i>
    <i>
      <x v="6"/>
    </i>
    <i>
      <x v="7"/>
    </i>
    <i t="grand">
      <x/>
    </i>
  </rowItems>
  <colItems count="1">
    <i/>
  </colItems>
  <dataFields count="1">
    <dataField name="Count of Grade" fld="2" subtotal="count" baseField="0" baseItem="268341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61"/>
  <sheetViews>
    <sheetView showGridLines="0" tabSelected="1" topLeftCell="A13" workbookViewId="0">
      <selection activeCell="B25" sqref="B25:I33"/>
    </sheetView>
  </sheetViews>
  <sheetFormatPr defaultRowHeight="15" x14ac:dyDescent="0.25"/>
  <cols>
    <col min="1" max="1" width="1.42578125" customWidth="1"/>
    <col min="2" max="2" width="22.140625" customWidth="1"/>
    <col min="3" max="3" width="35.140625" customWidth="1"/>
    <col min="4" max="4" width="3.7109375" customWidth="1"/>
    <col min="5" max="9" width="18.140625" customWidth="1"/>
  </cols>
  <sheetData>
    <row r="3" spans="2:9" ht="15.75" thickBot="1" x14ac:dyDescent="0.3"/>
    <row r="4" spans="2:9" ht="18.75" x14ac:dyDescent="0.3">
      <c r="B4" s="96" t="s">
        <v>78</v>
      </c>
      <c r="C4" s="97"/>
      <c r="D4" s="97"/>
      <c r="E4" s="97"/>
      <c r="F4" s="97"/>
      <c r="G4" s="97"/>
      <c r="H4" s="97"/>
      <c r="I4" s="98"/>
    </row>
    <row r="5" spans="2:9" x14ac:dyDescent="0.25">
      <c r="B5" s="14"/>
      <c r="C5" s="5"/>
      <c r="D5" s="5"/>
      <c r="E5" s="5"/>
      <c r="F5" s="5"/>
      <c r="G5" s="5"/>
      <c r="H5" s="5"/>
      <c r="I5" s="15"/>
    </row>
    <row r="6" spans="2:9" x14ac:dyDescent="0.25">
      <c r="B6" s="45" t="s">
        <v>6</v>
      </c>
      <c r="C6" s="46"/>
      <c r="D6" s="5"/>
      <c r="E6" s="5"/>
      <c r="F6" s="5"/>
      <c r="G6" s="116"/>
      <c r="H6" s="116"/>
      <c r="I6" s="117"/>
    </row>
    <row r="7" spans="2:9" x14ac:dyDescent="0.25">
      <c r="B7" s="16" t="s">
        <v>0</v>
      </c>
      <c r="C7" s="1" t="s">
        <v>91</v>
      </c>
      <c r="D7" s="5"/>
      <c r="E7" s="5"/>
      <c r="F7" s="5"/>
      <c r="G7" s="116"/>
      <c r="H7" s="116"/>
      <c r="I7" s="117"/>
    </row>
    <row r="8" spans="2:9" x14ac:dyDescent="0.25">
      <c r="B8" s="18" t="s">
        <v>1</v>
      </c>
      <c r="C8" s="27" t="s">
        <v>79</v>
      </c>
      <c r="D8" s="5"/>
      <c r="E8" s="5"/>
      <c r="F8" s="5"/>
      <c r="G8" s="116"/>
      <c r="H8" s="116"/>
      <c r="I8" s="117"/>
    </row>
    <row r="9" spans="2:9" x14ac:dyDescent="0.25">
      <c r="B9" s="17" t="s">
        <v>2</v>
      </c>
      <c r="C9" s="26" t="s">
        <v>72</v>
      </c>
      <c r="D9" s="5"/>
      <c r="E9" s="5"/>
      <c r="F9" s="5"/>
      <c r="G9" s="116"/>
      <c r="H9" s="116"/>
      <c r="I9" s="117"/>
    </row>
    <row r="10" spans="2:9" x14ac:dyDescent="0.25">
      <c r="B10" s="18" t="s">
        <v>3</v>
      </c>
      <c r="C10" s="27" t="s">
        <v>81</v>
      </c>
      <c r="D10" s="5"/>
      <c r="E10" s="5"/>
      <c r="F10" s="5"/>
      <c r="G10" s="116"/>
      <c r="H10" s="116"/>
      <c r="I10" s="117"/>
    </row>
    <row r="11" spans="2:9" x14ac:dyDescent="0.25">
      <c r="B11" s="17" t="s">
        <v>4</v>
      </c>
      <c r="C11" s="26" t="s">
        <v>80</v>
      </c>
      <c r="D11" s="5"/>
      <c r="E11" s="5"/>
      <c r="F11" s="5"/>
      <c r="G11" s="116"/>
      <c r="H11" s="116"/>
      <c r="I11" s="117"/>
    </row>
    <row r="12" spans="2:9" x14ac:dyDescent="0.25">
      <c r="B12" s="18" t="s">
        <v>5</v>
      </c>
      <c r="C12" s="27" t="s">
        <v>81</v>
      </c>
      <c r="D12" s="5"/>
      <c r="E12" s="5"/>
      <c r="F12" s="5"/>
      <c r="G12" s="116"/>
      <c r="H12" s="116"/>
      <c r="I12" s="117"/>
    </row>
    <row r="13" spans="2:9" x14ac:dyDescent="0.25">
      <c r="B13" s="16" t="s">
        <v>58</v>
      </c>
      <c r="C13" s="48">
        <v>42430</v>
      </c>
      <c r="D13" s="5"/>
      <c r="E13" s="5"/>
      <c r="F13" s="5"/>
      <c r="G13" s="36"/>
      <c r="H13" s="36"/>
      <c r="I13" s="37"/>
    </row>
    <row r="14" spans="2:9" x14ac:dyDescent="0.25">
      <c r="B14" s="18" t="s">
        <v>59</v>
      </c>
      <c r="C14" s="49">
        <v>42735</v>
      </c>
      <c r="D14" s="5"/>
      <c r="E14" s="5"/>
      <c r="F14" s="5"/>
      <c r="G14" s="36"/>
      <c r="H14" s="36"/>
      <c r="I14" s="37"/>
    </row>
    <row r="15" spans="2:9" x14ac:dyDescent="0.25">
      <c r="B15" s="35" t="s">
        <v>8</v>
      </c>
      <c r="C15" s="47">
        <v>92514</v>
      </c>
      <c r="D15" s="5"/>
      <c r="E15" s="5"/>
      <c r="F15" s="5"/>
      <c r="G15" s="36"/>
      <c r="H15" s="36"/>
      <c r="I15" s="37"/>
    </row>
    <row r="16" spans="2:9" ht="15.75" thickBot="1" x14ac:dyDescent="0.3">
      <c r="B16" s="23"/>
      <c r="C16" s="24"/>
      <c r="D16" s="24"/>
      <c r="E16" s="24"/>
      <c r="F16" s="24"/>
      <c r="G16" s="24"/>
      <c r="H16" s="24"/>
      <c r="I16" s="25"/>
    </row>
    <row r="17" spans="2:9" x14ac:dyDescent="0.25">
      <c r="B17" s="118" t="s">
        <v>9</v>
      </c>
      <c r="C17" s="119"/>
      <c r="D17" s="119"/>
      <c r="E17" s="119"/>
      <c r="F17" s="119"/>
      <c r="G17" s="119"/>
      <c r="H17" s="119"/>
      <c r="I17" s="120"/>
    </row>
    <row r="18" spans="2:9" x14ac:dyDescent="0.25">
      <c r="B18" s="112" t="s">
        <v>83</v>
      </c>
      <c r="C18" s="113"/>
      <c r="D18" s="113"/>
      <c r="E18" s="113"/>
      <c r="F18" s="113"/>
      <c r="G18" s="113"/>
      <c r="H18" s="113"/>
      <c r="I18" s="114"/>
    </row>
    <row r="19" spans="2:9" x14ac:dyDescent="0.25">
      <c r="B19" s="115"/>
      <c r="C19" s="113"/>
      <c r="D19" s="113"/>
      <c r="E19" s="113"/>
      <c r="F19" s="113"/>
      <c r="G19" s="113"/>
      <c r="H19" s="113"/>
      <c r="I19" s="114"/>
    </row>
    <row r="20" spans="2:9" x14ac:dyDescent="0.25">
      <c r="B20" s="115"/>
      <c r="C20" s="113"/>
      <c r="D20" s="113"/>
      <c r="E20" s="113"/>
      <c r="F20" s="113"/>
      <c r="G20" s="113"/>
      <c r="H20" s="113"/>
      <c r="I20" s="114"/>
    </row>
    <row r="21" spans="2:9" x14ac:dyDescent="0.25">
      <c r="B21" s="115"/>
      <c r="C21" s="113"/>
      <c r="D21" s="113"/>
      <c r="E21" s="113"/>
      <c r="F21" s="113"/>
      <c r="G21" s="113"/>
      <c r="H21" s="113"/>
      <c r="I21" s="114"/>
    </row>
    <row r="22" spans="2:9" x14ac:dyDescent="0.25">
      <c r="B22" s="115"/>
      <c r="C22" s="113"/>
      <c r="D22" s="113"/>
      <c r="E22" s="113"/>
      <c r="F22" s="113"/>
      <c r="G22" s="113"/>
      <c r="H22" s="113"/>
      <c r="I22" s="114"/>
    </row>
    <row r="23" spans="2:9" x14ac:dyDescent="0.25">
      <c r="B23" s="14"/>
      <c r="C23" s="5"/>
      <c r="D23" s="5"/>
      <c r="E23" s="5"/>
      <c r="F23" s="5"/>
      <c r="G23" s="5"/>
      <c r="H23" s="5"/>
      <c r="I23" s="15"/>
    </row>
    <row r="24" spans="2:9" x14ac:dyDescent="0.25">
      <c r="B24" s="58" t="s">
        <v>7</v>
      </c>
      <c r="C24" s="59"/>
      <c r="D24" s="59"/>
      <c r="E24" s="59"/>
      <c r="F24" s="59"/>
      <c r="G24" s="59"/>
      <c r="H24" s="59"/>
      <c r="I24" s="60"/>
    </row>
    <row r="25" spans="2:9" x14ac:dyDescent="0.25">
      <c r="B25" s="61" t="s">
        <v>97</v>
      </c>
      <c r="C25" s="62"/>
      <c r="D25" s="62"/>
      <c r="E25" s="62"/>
      <c r="F25" s="62"/>
      <c r="G25" s="62"/>
      <c r="H25" s="62"/>
      <c r="I25" s="63"/>
    </row>
    <row r="26" spans="2:9" x14ac:dyDescent="0.25">
      <c r="B26" s="64"/>
      <c r="C26" s="65"/>
      <c r="D26" s="65"/>
      <c r="E26" s="65"/>
      <c r="F26" s="65"/>
      <c r="G26" s="65"/>
      <c r="H26" s="65"/>
      <c r="I26" s="66"/>
    </row>
    <row r="27" spans="2:9" x14ac:dyDescent="0.25">
      <c r="B27" s="64"/>
      <c r="C27" s="65"/>
      <c r="D27" s="65"/>
      <c r="E27" s="65"/>
      <c r="F27" s="65"/>
      <c r="G27" s="65"/>
      <c r="H27" s="65"/>
      <c r="I27" s="66"/>
    </row>
    <row r="28" spans="2:9" x14ac:dyDescent="0.25">
      <c r="B28" s="64"/>
      <c r="C28" s="65"/>
      <c r="D28" s="65"/>
      <c r="E28" s="65"/>
      <c r="F28" s="65"/>
      <c r="G28" s="65"/>
      <c r="H28" s="65"/>
      <c r="I28" s="66"/>
    </row>
    <row r="29" spans="2:9" x14ac:dyDescent="0.25">
      <c r="B29" s="64"/>
      <c r="C29" s="65"/>
      <c r="D29" s="65"/>
      <c r="E29" s="65"/>
      <c r="F29" s="65"/>
      <c r="G29" s="65"/>
      <c r="H29" s="65"/>
      <c r="I29" s="66"/>
    </row>
    <row r="30" spans="2:9" x14ac:dyDescent="0.25">
      <c r="B30" s="64"/>
      <c r="C30" s="65"/>
      <c r="D30" s="65"/>
      <c r="E30" s="65"/>
      <c r="F30" s="65"/>
      <c r="G30" s="65"/>
      <c r="H30" s="65"/>
      <c r="I30" s="66"/>
    </row>
    <row r="31" spans="2:9" x14ac:dyDescent="0.25">
      <c r="B31" s="64"/>
      <c r="C31" s="65"/>
      <c r="D31" s="65"/>
      <c r="E31" s="65"/>
      <c r="F31" s="65"/>
      <c r="G31" s="65"/>
      <c r="H31" s="65"/>
      <c r="I31" s="66"/>
    </row>
    <row r="32" spans="2:9" x14ac:dyDescent="0.25">
      <c r="B32" s="64"/>
      <c r="C32" s="65"/>
      <c r="D32" s="65"/>
      <c r="E32" s="65"/>
      <c r="F32" s="65"/>
      <c r="G32" s="65"/>
      <c r="H32" s="65"/>
      <c r="I32" s="66"/>
    </row>
    <row r="33" spans="2:9" x14ac:dyDescent="0.25">
      <c r="B33" s="67"/>
      <c r="C33" s="68"/>
      <c r="D33" s="68"/>
      <c r="E33" s="68"/>
      <c r="F33" s="68"/>
      <c r="G33" s="68"/>
      <c r="H33" s="68"/>
      <c r="I33" s="69"/>
    </row>
    <row r="34" spans="2:9" x14ac:dyDescent="0.25">
      <c r="B34" s="14"/>
      <c r="C34" s="5"/>
      <c r="D34" s="5"/>
      <c r="E34" s="5"/>
      <c r="F34" s="5"/>
      <c r="G34" s="5"/>
      <c r="H34" s="5"/>
      <c r="I34" s="15"/>
    </row>
    <row r="35" spans="2:9" x14ac:dyDescent="0.25">
      <c r="B35" s="55" t="s">
        <v>22</v>
      </c>
      <c r="C35" s="56"/>
      <c r="D35" s="56"/>
      <c r="E35" s="56"/>
      <c r="F35" s="56"/>
      <c r="G35" s="56"/>
      <c r="H35" s="56"/>
      <c r="I35" s="57"/>
    </row>
    <row r="36" spans="2:9" ht="15.75" customHeight="1" x14ac:dyDescent="0.25">
      <c r="B36" s="16" t="s">
        <v>10</v>
      </c>
      <c r="C36" s="2" t="s">
        <v>95</v>
      </c>
      <c r="D36" s="108" t="s">
        <v>11</v>
      </c>
      <c r="E36" s="104"/>
      <c r="F36" s="104"/>
      <c r="G36" s="104"/>
      <c r="H36" s="104"/>
      <c r="I36" s="109"/>
    </row>
    <row r="37" spans="2:9" ht="16.5" customHeight="1" x14ac:dyDescent="0.25">
      <c r="B37" s="18" t="s">
        <v>12</v>
      </c>
      <c r="C37" s="4" t="s">
        <v>93</v>
      </c>
      <c r="D37" s="110" t="s">
        <v>13</v>
      </c>
      <c r="E37" s="90"/>
      <c r="F37" s="90"/>
      <c r="G37" s="90"/>
      <c r="H37" s="90"/>
      <c r="I37" s="111"/>
    </row>
    <row r="38" spans="2:9" ht="15.75" customHeight="1" x14ac:dyDescent="0.25">
      <c r="B38" s="17" t="s">
        <v>14</v>
      </c>
      <c r="C38" s="3" t="s">
        <v>94</v>
      </c>
      <c r="D38" s="108" t="s">
        <v>15</v>
      </c>
      <c r="E38" s="104"/>
      <c r="F38" s="104"/>
      <c r="G38" s="104"/>
      <c r="H38" s="104"/>
      <c r="I38" s="109"/>
    </row>
    <row r="39" spans="2:9" ht="15.75" customHeight="1" x14ac:dyDescent="0.25">
      <c r="B39" s="18" t="s">
        <v>57</v>
      </c>
      <c r="C39" s="4" t="s">
        <v>92</v>
      </c>
      <c r="D39" s="110" t="s">
        <v>92</v>
      </c>
      <c r="E39" s="90"/>
      <c r="F39" s="90"/>
      <c r="G39" s="90"/>
      <c r="H39" s="90"/>
      <c r="I39" s="111"/>
    </row>
    <row r="40" spans="2:9" x14ac:dyDescent="0.25">
      <c r="B40" s="17" t="s">
        <v>16</v>
      </c>
      <c r="C40" s="3" t="s">
        <v>81</v>
      </c>
      <c r="D40" s="108" t="s">
        <v>17</v>
      </c>
      <c r="E40" s="104"/>
      <c r="F40" s="104"/>
      <c r="G40" s="104"/>
      <c r="H40" s="104"/>
      <c r="I40" s="109"/>
    </row>
    <row r="41" spans="2:9" x14ac:dyDescent="0.25">
      <c r="B41" s="18" t="s">
        <v>18</v>
      </c>
      <c r="C41" s="4" t="s">
        <v>19</v>
      </c>
      <c r="D41" s="110"/>
      <c r="E41" s="90"/>
      <c r="F41" s="90"/>
      <c r="G41" s="90"/>
      <c r="H41" s="90"/>
      <c r="I41" s="111"/>
    </row>
    <row r="42" spans="2:9" x14ac:dyDescent="0.25">
      <c r="B42" s="17" t="s">
        <v>20</v>
      </c>
      <c r="C42" s="3" t="s">
        <v>92</v>
      </c>
      <c r="D42" s="108" t="s">
        <v>21</v>
      </c>
      <c r="E42" s="104"/>
      <c r="F42" s="104"/>
      <c r="G42" s="104"/>
      <c r="H42" s="104"/>
      <c r="I42" s="109"/>
    </row>
    <row r="43" spans="2:9" x14ac:dyDescent="0.25">
      <c r="B43" s="14"/>
      <c r="C43" s="5"/>
      <c r="D43" s="5"/>
      <c r="E43" s="5"/>
      <c r="F43" s="5"/>
      <c r="G43" s="5"/>
      <c r="H43" s="5"/>
      <c r="I43" s="15"/>
    </row>
    <row r="44" spans="2:9" x14ac:dyDescent="0.25">
      <c r="B44" s="106" t="s">
        <v>23</v>
      </c>
      <c r="C44" s="100"/>
      <c r="D44" s="100"/>
      <c r="E44" s="100"/>
      <c r="F44" s="107"/>
      <c r="G44" s="12" t="s">
        <v>24</v>
      </c>
      <c r="H44" s="13" t="s">
        <v>25</v>
      </c>
      <c r="I44" s="19" t="s">
        <v>26</v>
      </c>
    </row>
    <row r="45" spans="2:9" ht="15.75" customHeight="1" x14ac:dyDescent="0.25">
      <c r="B45" s="72" t="s">
        <v>73</v>
      </c>
      <c r="C45" s="73"/>
      <c r="D45" s="73"/>
      <c r="E45" s="73"/>
      <c r="F45" s="74"/>
      <c r="G45" s="50">
        <v>42464</v>
      </c>
      <c r="H45" s="51">
        <v>42373</v>
      </c>
      <c r="I45" s="20" t="s">
        <v>74</v>
      </c>
    </row>
    <row r="46" spans="2:9" ht="16.5" customHeight="1" x14ac:dyDescent="0.25">
      <c r="B46" s="75" t="s">
        <v>85</v>
      </c>
      <c r="C46" s="76"/>
      <c r="D46" s="76"/>
      <c r="E46" s="76"/>
      <c r="F46" s="77"/>
      <c r="G46" s="52" t="s">
        <v>82</v>
      </c>
      <c r="H46" s="52" t="s">
        <v>82</v>
      </c>
      <c r="I46" s="21" t="s">
        <v>75</v>
      </c>
    </row>
    <row r="47" spans="2:9" x14ac:dyDescent="0.25">
      <c r="B47" s="75" t="s">
        <v>84</v>
      </c>
      <c r="C47" s="76"/>
      <c r="D47" s="76"/>
      <c r="E47" s="76"/>
      <c r="F47" s="76"/>
      <c r="G47" s="52" t="s">
        <v>82</v>
      </c>
      <c r="H47" s="52" t="s">
        <v>82</v>
      </c>
      <c r="I47" s="21" t="s">
        <v>75</v>
      </c>
    </row>
    <row r="48" spans="2:9" x14ac:dyDescent="0.25">
      <c r="B48" s="78" t="s">
        <v>76</v>
      </c>
      <c r="C48" s="79"/>
      <c r="D48" s="79"/>
      <c r="E48" s="79"/>
      <c r="F48" s="80"/>
      <c r="G48" s="52" t="s">
        <v>82</v>
      </c>
      <c r="H48" s="52" t="s">
        <v>82</v>
      </c>
      <c r="I48" s="20" t="s">
        <v>77</v>
      </c>
    </row>
    <row r="49" spans="2:9" x14ac:dyDescent="0.25">
      <c r="B49" s="75" t="s">
        <v>96</v>
      </c>
      <c r="C49" s="76"/>
      <c r="D49" s="76"/>
      <c r="E49" s="76"/>
      <c r="F49" s="76"/>
      <c r="G49" s="6"/>
      <c r="H49" s="6"/>
      <c r="I49" s="21"/>
    </row>
    <row r="50" spans="2:9" x14ac:dyDescent="0.25">
      <c r="B50" s="14"/>
      <c r="C50" s="5"/>
      <c r="D50" s="5"/>
      <c r="E50" s="5"/>
      <c r="F50" s="5"/>
      <c r="G50" s="5"/>
      <c r="H50" s="5"/>
      <c r="I50" s="15"/>
    </row>
    <row r="51" spans="2:9" x14ac:dyDescent="0.25">
      <c r="B51" s="95" t="s">
        <v>27</v>
      </c>
      <c r="C51" s="105"/>
      <c r="D51" s="5"/>
      <c r="E51" s="99"/>
      <c r="F51" s="100"/>
      <c r="G51" s="100"/>
      <c r="H51" s="100"/>
      <c r="I51" s="101"/>
    </row>
    <row r="52" spans="2:9" x14ac:dyDescent="0.25">
      <c r="B52" s="16" t="s">
        <v>28</v>
      </c>
      <c r="C52" s="7" t="s">
        <v>29</v>
      </c>
      <c r="D52" s="34"/>
      <c r="E52" s="102" t="s">
        <v>36</v>
      </c>
      <c r="F52" s="103"/>
      <c r="G52" s="85"/>
      <c r="H52" s="86"/>
      <c r="I52" s="87"/>
    </row>
    <row r="53" spans="2:9" x14ac:dyDescent="0.25">
      <c r="B53" s="18" t="s">
        <v>30</v>
      </c>
      <c r="C53" s="29" t="s">
        <v>31</v>
      </c>
      <c r="D53" s="34"/>
      <c r="E53" s="32" t="s">
        <v>37</v>
      </c>
      <c r="F53" s="28"/>
      <c r="G53" s="81">
        <v>100</v>
      </c>
      <c r="H53" s="76"/>
      <c r="I53" s="82"/>
    </row>
    <row r="54" spans="2:9" x14ac:dyDescent="0.25">
      <c r="B54" s="17" t="s">
        <v>32</v>
      </c>
      <c r="C54" s="8" t="s">
        <v>33</v>
      </c>
      <c r="D54" s="34"/>
      <c r="E54" s="104" t="s">
        <v>38</v>
      </c>
      <c r="F54" s="104"/>
      <c r="G54" s="83">
        <v>100</v>
      </c>
      <c r="H54" s="73"/>
      <c r="I54" s="84"/>
    </row>
    <row r="55" spans="2:9" x14ac:dyDescent="0.25">
      <c r="B55" s="18" t="s">
        <v>34</v>
      </c>
      <c r="C55" s="9" t="s">
        <v>35</v>
      </c>
      <c r="D55" s="34"/>
      <c r="E55" s="70" t="s">
        <v>39</v>
      </c>
      <c r="F55" s="70"/>
      <c r="G55" s="70"/>
      <c r="H55" s="70"/>
      <c r="I55" s="71"/>
    </row>
    <row r="56" spans="2:9" x14ac:dyDescent="0.25">
      <c r="B56" s="14"/>
      <c r="C56" s="5"/>
      <c r="D56" s="34"/>
      <c r="E56" s="33" t="s">
        <v>40</v>
      </c>
      <c r="F56" s="10" t="s">
        <v>43</v>
      </c>
      <c r="G56" s="11" t="s">
        <v>41</v>
      </c>
      <c r="H56" s="10" t="s">
        <v>42</v>
      </c>
      <c r="I56" s="22" t="s">
        <v>44</v>
      </c>
    </row>
    <row r="57" spans="2:9" x14ac:dyDescent="0.25">
      <c r="B57" s="14"/>
      <c r="C57" s="5"/>
      <c r="D57" s="5"/>
      <c r="E57" s="30"/>
      <c r="F57" s="30"/>
      <c r="G57" s="30"/>
      <c r="H57" s="30"/>
      <c r="I57" s="31"/>
    </row>
    <row r="58" spans="2:9" x14ac:dyDescent="0.25">
      <c r="B58" s="95" t="s">
        <v>45</v>
      </c>
      <c r="C58" s="70"/>
      <c r="D58" s="70"/>
      <c r="E58" s="70"/>
      <c r="F58" s="70"/>
      <c r="G58" s="70"/>
      <c r="H58" s="70"/>
      <c r="I58" s="71"/>
    </row>
    <row r="59" spans="2:9" x14ac:dyDescent="0.25">
      <c r="B59" s="92" t="s">
        <v>46</v>
      </c>
      <c r="C59" s="93"/>
      <c r="D59" s="79" t="s">
        <v>86</v>
      </c>
      <c r="E59" s="79"/>
      <c r="F59" s="79"/>
      <c r="G59" s="79"/>
      <c r="H59" s="79"/>
      <c r="I59" s="94"/>
    </row>
    <row r="60" spans="2:9" x14ac:dyDescent="0.25">
      <c r="B60" s="88" t="s">
        <v>47</v>
      </c>
      <c r="C60" s="89"/>
      <c r="D60" s="90"/>
      <c r="E60" s="90"/>
      <c r="F60" s="90"/>
      <c r="G60" s="90"/>
      <c r="H60" s="90"/>
      <c r="I60" s="91"/>
    </row>
    <row r="61" spans="2:9" ht="15.75" thickBot="1" x14ac:dyDescent="0.3">
      <c r="B61" s="23"/>
      <c r="C61" s="24"/>
      <c r="D61" s="24"/>
      <c r="E61" s="24"/>
      <c r="F61" s="24"/>
      <c r="G61" s="24"/>
      <c r="H61" s="24"/>
      <c r="I61" s="25"/>
    </row>
  </sheetData>
  <mergeCells count="33">
    <mergeCell ref="B4:I4"/>
    <mergeCell ref="E51:I51"/>
    <mergeCell ref="E52:F52"/>
    <mergeCell ref="E54:F54"/>
    <mergeCell ref="B51:C51"/>
    <mergeCell ref="B44:F44"/>
    <mergeCell ref="D36:I36"/>
    <mergeCell ref="D37:I37"/>
    <mergeCell ref="D38:I38"/>
    <mergeCell ref="D40:I40"/>
    <mergeCell ref="D41:I41"/>
    <mergeCell ref="D42:I42"/>
    <mergeCell ref="B18:I22"/>
    <mergeCell ref="G6:I12"/>
    <mergeCell ref="B17:I17"/>
    <mergeCell ref="D39:I39"/>
    <mergeCell ref="B60:C60"/>
    <mergeCell ref="D60:I60"/>
    <mergeCell ref="B59:C59"/>
    <mergeCell ref="D59:I59"/>
    <mergeCell ref="B58:I58"/>
    <mergeCell ref="B35:I35"/>
    <mergeCell ref="B24:I24"/>
    <mergeCell ref="B25:I33"/>
    <mergeCell ref="E55:I55"/>
    <mergeCell ref="B45:F45"/>
    <mergeCell ref="B46:F46"/>
    <mergeCell ref="B47:F47"/>
    <mergeCell ref="B48:F48"/>
    <mergeCell ref="G53:I53"/>
    <mergeCell ref="G54:I54"/>
    <mergeCell ref="B49:F49"/>
    <mergeCell ref="G52:I52"/>
  </mergeCells>
  <dataValidations count="1">
    <dataValidation type="list" allowBlank="1" showInputMessage="1" showErrorMessage="1" sqref="C9">
      <formula1>"Development, Maintenance"</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F15" sqref="F15"/>
    </sheetView>
  </sheetViews>
  <sheetFormatPr defaultRowHeight="15" x14ac:dyDescent="0.25"/>
  <cols>
    <col min="1" max="1" width="11.7109375" bestFit="1" customWidth="1"/>
    <col min="2" max="2" width="10.28515625" bestFit="1" customWidth="1"/>
    <col min="4" max="4" width="11.42578125" bestFit="1" customWidth="1"/>
    <col min="5" max="5" width="20" bestFit="1" customWidth="1"/>
    <col min="6" max="6" width="23" bestFit="1" customWidth="1"/>
    <col min="7" max="7" width="12" bestFit="1" customWidth="1"/>
    <col min="14" max="14" width="13.140625" bestFit="1" customWidth="1"/>
    <col min="15" max="15" width="13.140625" customWidth="1"/>
    <col min="16" max="16" width="11.28515625" bestFit="1" customWidth="1"/>
  </cols>
  <sheetData>
    <row r="1" spans="1:8" x14ac:dyDescent="0.25">
      <c r="A1" s="121" t="s">
        <v>54</v>
      </c>
      <c r="B1" s="121"/>
      <c r="C1" s="121"/>
      <c r="D1" s="121"/>
      <c r="E1" s="121"/>
      <c r="F1" s="121"/>
      <c r="G1" s="121"/>
      <c r="H1" s="121"/>
    </row>
    <row r="2" spans="1:8" x14ac:dyDescent="0.25">
      <c r="A2" t="s">
        <v>48</v>
      </c>
      <c r="B2" t="s">
        <v>49</v>
      </c>
      <c r="C2" t="s">
        <v>50</v>
      </c>
      <c r="D2" t="s">
        <v>51</v>
      </c>
      <c r="E2" t="s">
        <v>56</v>
      </c>
      <c r="F2" t="s">
        <v>55</v>
      </c>
      <c r="G2" t="s">
        <v>52</v>
      </c>
      <c r="H2" t="s">
        <v>53</v>
      </c>
    </row>
    <row r="3" spans="1:8" x14ac:dyDescent="0.25">
      <c r="A3" t="s">
        <v>87</v>
      </c>
      <c r="B3" t="s">
        <v>88</v>
      </c>
      <c r="C3" t="s">
        <v>60</v>
      </c>
      <c r="D3">
        <v>100</v>
      </c>
      <c r="E3" s="48">
        <v>42430</v>
      </c>
      <c r="F3" s="54">
        <v>42735</v>
      </c>
      <c r="G3" t="s">
        <v>80</v>
      </c>
      <c r="H3" t="s">
        <v>90</v>
      </c>
    </row>
    <row r="4" spans="1:8" x14ac:dyDescent="0.25">
      <c r="A4" t="s">
        <v>89</v>
      </c>
      <c r="C4" t="s">
        <v>61</v>
      </c>
      <c r="D4">
        <v>100</v>
      </c>
      <c r="E4" s="48">
        <v>42430</v>
      </c>
      <c r="F4" s="54">
        <v>42735</v>
      </c>
      <c r="G4" t="s">
        <v>80</v>
      </c>
      <c r="H4" t="s">
        <v>90</v>
      </c>
    </row>
    <row r="9" spans="1:8" x14ac:dyDescent="0.25">
      <c r="D9" s="53"/>
    </row>
  </sheetData>
  <mergeCells count="1">
    <mergeCell ref="A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2"/>
  <sheetViews>
    <sheetView workbookViewId="0">
      <selection activeCell="Q8" sqref="Q8"/>
    </sheetView>
  </sheetViews>
  <sheetFormatPr defaultRowHeight="15" x14ac:dyDescent="0.25"/>
  <cols>
    <col min="1" max="1" width="13.140625" customWidth="1"/>
    <col min="2" max="2" width="14.5703125" bestFit="1" customWidth="1"/>
    <col min="6" max="6" width="12.140625" bestFit="1" customWidth="1"/>
  </cols>
  <sheetData>
    <row r="3" spans="1:7" x14ac:dyDescent="0.25">
      <c r="A3" s="39" t="s">
        <v>66</v>
      </c>
      <c r="B3" t="s">
        <v>65</v>
      </c>
      <c r="E3" s="41" t="s">
        <v>50</v>
      </c>
      <c r="F3" s="41" t="s">
        <v>68</v>
      </c>
      <c r="G3" s="41" t="s">
        <v>69</v>
      </c>
    </row>
    <row r="4" spans="1:7" x14ac:dyDescent="0.25">
      <c r="A4" s="40" t="s">
        <v>61</v>
      </c>
      <c r="B4" s="38">
        <v>1</v>
      </c>
      <c r="E4" s="42" t="s">
        <v>61</v>
      </c>
      <c r="F4" s="43">
        <v>1</v>
      </c>
      <c r="G4" s="44">
        <f>F4/(SUM($F$4:$F$12))</f>
        <v>0.5</v>
      </c>
    </row>
    <row r="5" spans="1:7" x14ac:dyDescent="0.25">
      <c r="A5" s="40" t="s">
        <v>60</v>
      </c>
      <c r="B5" s="38">
        <v>6</v>
      </c>
      <c r="E5" s="42" t="s">
        <v>60</v>
      </c>
      <c r="F5" s="43">
        <v>1</v>
      </c>
      <c r="G5" s="44">
        <f>F5/(SUM($F$4:$F$12))</f>
        <v>0.5</v>
      </c>
    </row>
    <row r="6" spans="1:7" x14ac:dyDescent="0.25">
      <c r="A6" s="40" t="s">
        <v>62</v>
      </c>
      <c r="B6" s="38">
        <v>1</v>
      </c>
      <c r="E6" s="42"/>
      <c r="F6" s="43"/>
      <c r="G6" s="44"/>
    </row>
    <row r="7" spans="1:7" x14ac:dyDescent="0.25">
      <c r="A7" s="40" t="s">
        <v>63</v>
      </c>
      <c r="B7" s="38">
        <v>2</v>
      </c>
      <c r="E7" s="42"/>
      <c r="F7" s="43"/>
      <c r="G7" s="44"/>
    </row>
    <row r="8" spans="1:7" x14ac:dyDescent="0.25">
      <c r="A8" s="40" t="s">
        <v>64</v>
      </c>
      <c r="B8" s="38">
        <v>1</v>
      </c>
      <c r="E8" s="42"/>
      <c r="F8" s="43"/>
      <c r="G8" s="44"/>
    </row>
    <row r="9" spans="1:7" x14ac:dyDescent="0.25">
      <c r="A9" s="40" t="s">
        <v>71</v>
      </c>
      <c r="B9" s="38">
        <v>2</v>
      </c>
      <c r="E9" s="42"/>
      <c r="F9" s="43"/>
      <c r="G9" s="44"/>
    </row>
    <row r="10" spans="1:7" x14ac:dyDescent="0.25">
      <c r="A10" s="40" t="s">
        <v>70</v>
      </c>
      <c r="B10" s="38">
        <v>3</v>
      </c>
      <c r="E10" s="42"/>
      <c r="F10" s="43"/>
      <c r="G10" s="44"/>
    </row>
    <row r="11" spans="1:7" x14ac:dyDescent="0.25">
      <c r="A11" s="40" t="s">
        <v>67</v>
      </c>
      <c r="B11" s="38">
        <v>16</v>
      </c>
      <c r="E11" s="42"/>
      <c r="F11" s="43"/>
      <c r="G11" s="44"/>
    </row>
    <row r="12" spans="1:7" x14ac:dyDescent="0.25">
      <c r="E12" s="42"/>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MonthlyProjectStatus</vt:lpstr>
      <vt:lpstr>ConsultantMatrix</vt:lpstr>
      <vt:lpstr>Pivot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younus A</dc:creator>
  <cp:lastModifiedBy>Hariharavignesh Madeswaran</cp:lastModifiedBy>
  <dcterms:created xsi:type="dcterms:W3CDTF">2016-03-16T04:41:26Z</dcterms:created>
  <dcterms:modified xsi:type="dcterms:W3CDTF">2016-05-05T07:33:14Z</dcterms:modified>
</cp:coreProperties>
</file>