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202300"/>
  <mc:AlternateContent xmlns:mc="http://schemas.openxmlformats.org/markup-compatibility/2006">
    <mc:Choice Requires="x15">
      <x15ac:absPath xmlns:x15ac="http://schemas.microsoft.com/office/spreadsheetml/2010/11/ac" url="D:\Excel data analyst projects\"/>
    </mc:Choice>
  </mc:AlternateContent>
  <xr:revisionPtr revIDLastSave="0" documentId="13_ncr:1_{DF901264-C7DD-4F26-A97D-843564DFC354}" xr6:coauthVersionLast="47" xr6:coauthVersionMax="47" xr10:uidLastSave="{00000000-0000-0000-0000-000000000000}"/>
  <bookViews>
    <workbookView xWindow="-110" yWindow="-110" windowWidth="19420" windowHeight="11020" xr2:uid="{6F716FE0-A4DF-418B-900B-3408E44BFC15}"/>
  </bookViews>
  <sheets>
    <sheet name="skill job analysis" sheetId="19" r:id="rId1"/>
    <sheet name="Salary vs skills" sheetId="20" r:id="rId2"/>
    <sheet name="Salary Analysis" sheetId="22" r:id="rId3"/>
    <sheet name="Skill Salary Analysis" sheetId="23"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aeaf4a7-5165-4c4d-9e95-4468058f2789" name="data_jobs_salary" connection="Query - data_jobs_salary"/>
          <x15:modelTable id="data_jobs_skills_c9aaf226-7786-4c1f-ab4e-1ecaaaef401a"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20" l="1" a="1"/>
  <c r="E1"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967253-B059-40B3-8790-85CCA37F5D23}" name="Query - data_jobs_salary" description="Connection to the 'data_jobs_salary' query in the workbook." type="100" refreshedVersion="8" minRefreshableVersion="5">
    <extLst>
      <ext xmlns:x15="http://schemas.microsoft.com/office/spreadsheetml/2010/11/main" uri="{DE250136-89BD-433C-8126-D09CA5730AF9}">
        <x15:connection id="00d7514a-28fa-46a2-a991-33118ec4756b"/>
      </ext>
    </extLst>
  </connection>
  <connection id="2" xr16:uid="{77B75AF8-4D40-40A2-A0EA-FD83DC4459CE}" name="Query - data_jobs_skills" description="Connection to the 'data_jobs_skills' query in the workbook." type="100" refreshedVersion="8" minRefreshableVersion="5">
    <extLst>
      <ext xmlns:x15="http://schemas.microsoft.com/office/spreadsheetml/2010/11/main" uri="{DE250136-89BD-433C-8126-D09CA5730AF9}">
        <x15:connection id="8750b103-6632-4d83-b079-bfdb0e8fc578"/>
      </ext>
    </extLst>
  </connection>
  <connection id="3" xr16:uid="{4A4BA523-4571-4D35-A63A-FE8B0561E40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<sst xmlns="http://schemas.openxmlformats.org/spreadsheetml/2006/main" count="56" uniqueCount="29">
  <si>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</si>
  <si>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</si>
  <si>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</si>
  <si>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</si>
  <si>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</si>
  <si>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</si>
  <si>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</si>
  <si>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</si>
  <si>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</si>
  <si>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</si>
  <si>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</si>
  <si>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</si>
  <si>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</si>
  <si>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</si>
  <si>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</si>
  <si>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</si>
  <si>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</si>
  <si>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</si>
  <si>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</si>
  <si>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</si>
  <si>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</si>
  <si>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 US</t>
  </si>
  <si>
    <t>Oracle</t>
  </si>
  <si>
    <t>Power BI</t>
  </si>
  <si>
    <t>Powerpoint</t>
  </si>
  <si>
    <t>Word</t>
  </si>
  <si>
    <t>Median Salary - skills</t>
  </si>
  <si>
    <t xml:space="preserve"> </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</si>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</sst>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jobs Salary project 2 (Analysis).xlsx]skill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 job 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EA99-403A-AE74-B064A135ACEF}"/>
            </c:ext>
          </c:extLst>
        </c:ser>
        <c:dLbls>
          <c:showLegendKey val="0"/>
          <c:showVal val="0"/>
          <c:showCatName val="0"/>
          <c:showSerName val="0"/>
          <c:showPercent val="0"/>
          <c:showBubbleSize val="0"/>
        </c:dLbls>
        <c:gapWidth val="182"/>
        <c:axId val="254955888"/>
        <c:axId val="254957328"/>
      </c:barChart>
      <c:catAx>
        <c:axId val="254955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957328"/>
        <c:crosses val="autoZero"/>
        <c:auto val="1"/>
        <c:lblAlgn val="ctr"/>
        <c:lblOffset val="100"/>
        <c:noMultiLvlLbl val="0"/>
      </c:catAx>
      <c:valAx>
        <c:axId val="254957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count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95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money equqls more skills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3169768753525105E-2"/>
                  <c:y val="8.4828711256117337E-2"/>
                </c:manualLayout>
              </c:layout>
              <c:tx>
                <c:rich>
                  <a:bodyPr/>
                  <a:lstStyle/>
                  <a:p>
                    <a:fld id="{2AF4503C-C9B9-444B-9A89-156727FBEA5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D11-4D69-BA49-D8DC682F02F9}"/>
                </c:ext>
              </c:extLst>
            </c:dLbl>
            <c:dLbl>
              <c:idx val="1"/>
              <c:layout>
                <c:manualLayout>
                  <c:x val="-7.6706147772137703E-2"/>
                  <c:y val="7.5040783034257694E-2"/>
                </c:manualLayout>
              </c:layout>
              <c:tx>
                <c:rich>
                  <a:bodyPr/>
                  <a:lstStyle/>
                  <a:p>
                    <a:fld id="{73A512D4-FACD-487B-980B-DEF89FF14EB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D11-4D69-BA49-D8DC682F02F9}"/>
                </c:ext>
              </c:extLst>
            </c:dLbl>
            <c:dLbl>
              <c:idx val="2"/>
              <c:tx>
                <c:rich>
                  <a:bodyPr/>
                  <a:lstStyle/>
                  <a:p>
                    <a:fld id="{4980FA16-7475-4646-B29F-A9C490604BA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D11-4D69-BA49-D8DC682F02F9}"/>
                </c:ext>
              </c:extLst>
            </c:dLbl>
            <c:dLbl>
              <c:idx val="3"/>
              <c:tx>
                <c:rich>
                  <a:bodyPr/>
                  <a:lstStyle/>
                  <a:p>
                    <a:fld id="{294B7A38-1D61-482E-B616-E6288667434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D11-4D69-BA49-D8DC682F02F9}"/>
                </c:ext>
              </c:extLst>
            </c:dLbl>
            <c:dLbl>
              <c:idx val="4"/>
              <c:tx>
                <c:rich>
                  <a:bodyPr/>
                  <a:lstStyle/>
                  <a:p>
                    <a:fld id="{AA4A1176-D85E-4E39-A13B-9F1DB8AE2B4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D11-4D69-BA49-D8DC682F02F9}"/>
                </c:ext>
              </c:extLst>
            </c:dLbl>
            <c:dLbl>
              <c:idx val="5"/>
              <c:layout>
                <c:manualLayout>
                  <c:x val="-1.804850535815003E-2"/>
                  <c:y val="-9.1353996737357265E-2"/>
                </c:manualLayout>
              </c:layout>
              <c:tx>
                <c:rich>
                  <a:bodyPr/>
                  <a:lstStyle/>
                  <a:p>
                    <a:fld id="{A8023DF1-7865-49F8-9C04-957F252613E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D11-4D69-BA49-D8DC682F02F9}"/>
                </c:ext>
              </c:extLst>
            </c:dLbl>
            <c:dLbl>
              <c:idx val="6"/>
              <c:layout>
                <c:manualLayout>
                  <c:x val="-0.13310772701635648"/>
                  <c:y val="-7.8303425774877644E-2"/>
                </c:manualLayout>
              </c:layout>
              <c:tx>
                <c:rich>
                  <a:bodyPr/>
                  <a:lstStyle/>
                  <a:p>
                    <a:fld id="{B8A01F7B-CF7A-4B07-A085-4C7EE7D6583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D11-4D69-BA49-D8DC682F02F9}"/>
                </c:ext>
              </c:extLst>
            </c:dLbl>
            <c:dLbl>
              <c:idx val="7"/>
              <c:layout>
                <c:manualLayout>
                  <c:x val="2.030456852791878E-2"/>
                  <c:y val="-5.8727569331158358E-2"/>
                </c:manualLayout>
              </c:layout>
              <c:tx>
                <c:rich>
                  <a:bodyPr/>
                  <a:lstStyle/>
                  <a:p>
                    <a:fld id="{69A74D51-25F3-4598-BE11-5D0005BBB23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D11-4D69-BA49-D8DC682F02F9}"/>
                </c:ext>
              </c:extLst>
            </c:dLbl>
            <c:dLbl>
              <c:idx val="8"/>
              <c:layout>
                <c:manualLayout>
                  <c:x val="-6.7681895093062605E-2"/>
                  <c:y val="-3.5889070146819045E-2"/>
                </c:manualLayout>
              </c:layout>
              <c:tx>
                <c:rich>
                  <a:bodyPr/>
                  <a:lstStyle/>
                  <a:p>
                    <a:fld id="{062B079E-406D-4B5B-8145-D0203581A56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D11-4D69-BA49-D8DC682F02F9}"/>
                </c:ext>
              </c:extLst>
            </c:dLbl>
            <c:dLbl>
              <c:idx val="9"/>
              <c:tx>
                <c:rich>
                  <a:bodyPr/>
                  <a:lstStyle/>
                  <a:p>
                    <a:fld id="{F8F6F0F5-F51F-4DE5-9122-C3D1D1E5E1A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D11-4D69-BA49-D8DC682F02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DD11-4D69-BA49-D8DC682F02F9}"/>
            </c:ext>
          </c:extLst>
        </c:ser>
        <c:dLbls>
          <c:showLegendKey val="0"/>
          <c:showVal val="0"/>
          <c:showCatName val="0"/>
          <c:showSerName val="0"/>
          <c:showPercent val="0"/>
          <c:showBubbleSize val="0"/>
        </c:dLbls>
        <c:axId val="781555168"/>
        <c:axId val="781566208"/>
      </c:scatterChart>
      <c:valAx>
        <c:axId val="7815551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66208"/>
        <c:crosses val="autoZero"/>
        <c:crossBetween val="midCat"/>
      </c:valAx>
      <c:valAx>
        <c:axId val="78156620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requested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55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jobs Salary project 2 (Analysis).xlsx]Skill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a:t>
            </a:r>
            <a:r>
              <a:rPr lang="en-IN" baseline="0"/>
              <a:t> is the pay of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Analysis'!$C$1</c:f>
              <c:strCache>
                <c:ptCount val="1"/>
                <c:pt idx="0">
                  <c:v>Median Salary - skills</c:v>
                </c:pt>
              </c:strCache>
            </c:strRef>
          </c:tx>
          <c:spPr>
            <a:solidFill>
              <a:schemeClr val="accent1">
                <a:shade val="76000"/>
              </a:schemeClr>
            </a:solidFill>
            <a:ln>
              <a:noFill/>
            </a:ln>
            <a:effectLst/>
          </c:spPr>
          <c:invertIfNegative val="0"/>
          <c:cat>
            <c:strRef>
              <c:f>'Skill Salary 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3E44-4445-86C9-E9183F2A2212}"/>
            </c:ext>
          </c:extLst>
        </c:ser>
        <c:dLbls>
          <c:showLegendKey val="0"/>
          <c:showVal val="0"/>
          <c:showCatName val="0"/>
          <c:showSerName val="0"/>
          <c:showPercent val="0"/>
          <c:showBubbleSize val="0"/>
        </c:dLbls>
        <c:gapWidth val="219"/>
        <c:axId val="1430382047"/>
        <c:axId val="1430384927"/>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 Salary 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3E44-4445-86C9-E9183F2A2212}"/>
            </c:ext>
          </c:extLst>
        </c:ser>
        <c:dLbls>
          <c:showLegendKey val="0"/>
          <c:showVal val="0"/>
          <c:showCatName val="0"/>
          <c:showSerName val="0"/>
          <c:showPercent val="0"/>
          <c:showBubbleSize val="0"/>
        </c:dLbls>
        <c:marker val="1"/>
        <c:smooth val="0"/>
        <c:axId val="1624965743"/>
        <c:axId val="1624978703"/>
      </c:lineChart>
      <c:catAx>
        <c:axId val="143038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84927"/>
        <c:crosses val="autoZero"/>
        <c:auto val="1"/>
        <c:lblAlgn val="ctr"/>
        <c:lblOffset val="100"/>
        <c:noMultiLvlLbl val="0"/>
      </c:catAx>
      <c:valAx>
        <c:axId val="1430384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82047"/>
        <c:crosses val="autoZero"/>
        <c:crossBetween val="between"/>
      </c:valAx>
      <c:valAx>
        <c:axId val="1624978703"/>
        <c:scaling>
          <c:orientation val="minMax"/>
        </c:scaling>
        <c:delete val="0"/>
        <c:axPos val="r"/>
        <c:title>
          <c:tx>
            <c:strRef>
              <c:f>'Skill Salary 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65743"/>
        <c:crosses val="max"/>
        <c:crossBetween val="between"/>
      </c:valAx>
      <c:catAx>
        <c:axId val="1624965743"/>
        <c:scaling>
          <c:orientation val="minMax"/>
        </c:scaling>
        <c:delete val="1"/>
        <c:axPos val="b"/>
        <c:numFmt formatCode="General" sourceLinked="1"/>
        <c:majorTickMark val="out"/>
        <c:minorTickMark val="none"/>
        <c:tickLblPos val="nextTo"/>
        <c:crossAx val="1624978703"/>
        <c:crosses val="autoZero"/>
        <c:auto val="1"/>
        <c:lblAlgn val="ctr"/>
        <c:lblOffset val="100"/>
        <c:noMultiLvlLbl val="0"/>
      </c:catAx>
      <c:spPr>
        <a:noFill/>
        <a:ln>
          <a:noFill/>
        </a:ln>
        <a:effectLst/>
      </c:spPr>
    </c:plotArea>
    <c:legend>
      <c:legendPos val="r"/>
      <c:layout>
        <c:manualLayout>
          <c:xMode val="edge"/>
          <c:yMode val="edge"/>
          <c:x val="0.7511518427060524"/>
          <c:y val="9.7850092682076721E-3"/>
          <c:w val="0.22113942769348954"/>
          <c:h val="0.1500010498687664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50800</xdr:colOff>
      <xdr:row>0</xdr:row>
      <xdr:rowOff>0</xdr:rowOff>
    </xdr:from>
    <xdr:to>
      <xdr:col>9</xdr:col>
      <xdr:colOff>355600</xdr:colOff>
      <xdr:row>14</xdr:row>
      <xdr:rowOff>165100</xdr:rowOff>
    </xdr:to>
    <xdr:graphicFrame macro="">
      <xdr:nvGraphicFramePr>
        <xdr:cNvPr id="2" name="Chart 1">
          <a:extLst>
            <a:ext uri="{FF2B5EF4-FFF2-40B4-BE49-F238E27FC236}">
              <a16:creationId xmlns:a16="http://schemas.microsoft.com/office/drawing/2014/main" id="{D9F43407-F3C3-89F8-F270-05800B47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374650</xdr:colOff>
      <xdr:row>0</xdr:row>
      <xdr:rowOff>0</xdr:rowOff>
    </xdr:from>
    <xdr:to>
      <xdr:col>15</xdr:col>
      <xdr:colOff>374650</xdr:colOff>
      <xdr:row>14</xdr:row>
      <xdr:rowOff>41272</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6998A59C-50FA-487E-311E-338EE92122F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648700" y="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368300</xdr:colOff>
      <xdr:row>0</xdr:row>
      <xdr:rowOff>0</xdr:rowOff>
    </xdr:from>
    <xdr:to>
      <xdr:col>12</xdr:col>
      <xdr:colOff>368300</xdr:colOff>
      <xdr:row>14</xdr:row>
      <xdr:rowOff>41272</xdr:rowOff>
    </xdr:to>
    <mc:AlternateContent xmlns:mc="http://schemas.openxmlformats.org/markup-compatibility/2006" xmlns:a14="http://schemas.microsoft.com/office/drawing/2010/main">
      <mc:Choice Requires="a14">
        <xdr:graphicFrame macro="">
          <xdr:nvGraphicFramePr>
            <xdr:cNvPr id="9" name="Job title">
              <a:extLst>
                <a:ext uri="{FF2B5EF4-FFF2-40B4-BE49-F238E27FC236}">
                  <a16:creationId xmlns:a16="http://schemas.microsoft.com/office/drawing/2014/main" id="{7397BEFC-3BC2-963D-B24C-5636E5F61C1D}"/>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6813550" y="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38101</xdr:colOff>
      <xdr:row>0</xdr:row>
      <xdr:rowOff>0</xdr:rowOff>
    </xdr:from>
    <xdr:to>
      <xdr:col>14</xdr:col>
      <xdr:colOff>6351</xdr:colOff>
      <xdr:row>18</xdr:row>
      <xdr:rowOff>177800</xdr:rowOff>
    </xdr:to>
    <xdr:graphicFrame macro="">
      <xdr:nvGraphicFramePr>
        <xdr:cNvPr id="2" name="Chart 1">
          <a:extLst>
            <a:ext uri="{FF2B5EF4-FFF2-40B4-BE49-F238E27FC236}">
              <a16:creationId xmlns:a16="http://schemas.microsoft.com/office/drawing/2014/main" id="{034D5A31-6E38-99F6-1D13-2B441D92A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19050</xdr:colOff>
      <xdr:row>0</xdr:row>
      <xdr:rowOff>0</xdr:rowOff>
    </xdr:from>
    <xdr:to>
      <xdr:col>17</xdr:col>
      <xdr:colOff>19050</xdr:colOff>
      <xdr:row>14</xdr:row>
      <xdr:rowOff>41272</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3C8830A9-A97C-4D9C-886A-2F5E3BC1AAB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0185400" y="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25400</xdr:colOff>
      <xdr:row>0</xdr:row>
      <xdr:rowOff>0</xdr:rowOff>
    </xdr:from>
    <xdr:to>
      <xdr:col>7</xdr:col>
      <xdr:colOff>25400</xdr:colOff>
      <xdr:row>14</xdr:row>
      <xdr:rowOff>41272</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0F3BDD9A-FC5B-AFCA-3B96-55C87C34B3DE}"/>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4895850" y="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266700</xdr:colOff>
      <xdr:row>0</xdr:row>
      <xdr:rowOff>0</xdr:rowOff>
    </xdr:from>
    <xdr:to>
      <xdr:col>16</xdr:col>
      <xdr:colOff>266700</xdr:colOff>
      <xdr:row>14</xdr:row>
      <xdr:rowOff>41272</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58CC4A68-FCA0-46FE-8F60-55AC7A03113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185400" y="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279400</xdr:colOff>
      <xdr:row>0</xdr:row>
      <xdr:rowOff>0</xdr:rowOff>
    </xdr:from>
    <xdr:to>
      <xdr:col>13</xdr:col>
      <xdr:colOff>279400</xdr:colOff>
      <xdr:row>14</xdr:row>
      <xdr:rowOff>41272</xdr:rowOff>
    </xdr:to>
    <mc:AlternateContent xmlns:mc="http://schemas.openxmlformats.org/markup-compatibility/2006" xmlns:a14="http://schemas.microsoft.com/office/drawing/2010/main">
      <mc:Choice Requires="a14">
        <xdr:graphicFrame macro="">
          <xdr:nvGraphicFramePr>
            <xdr:cNvPr id="3" name="Job title 1">
              <a:extLst>
                <a:ext uri="{FF2B5EF4-FFF2-40B4-BE49-F238E27FC236}">
                  <a16:creationId xmlns:a16="http://schemas.microsoft.com/office/drawing/2014/main" id="{4027A7E1-831B-4FBA-9A8E-28206891491D}"/>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mlns="">
        <xdr:sp macro="" textlink="">
          <xdr:nvSpPr>
            <xdr:cNvPr id="0" name=""/>
            <xdr:cNvSpPr>
              <a:spLocks noTextEdit="1"/>
            </xdr:cNvSpPr>
          </xdr:nvSpPr>
          <xdr:spPr>
            <a:xfrm>
              <a:off x="8369300" y="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25400</xdr:colOff>
      <xdr:row>0</xdr:row>
      <xdr:rowOff>12700</xdr:rowOff>
    </xdr:from>
    <xdr:to>
      <xdr:col>10</xdr:col>
      <xdr:colOff>266700</xdr:colOff>
      <xdr:row>15</xdr:row>
      <xdr:rowOff>107950</xdr:rowOff>
    </xdr:to>
    <xdr:graphicFrame macro="">
      <xdr:nvGraphicFramePr>
        <xdr:cNvPr id="4" name="Chart 3">
          <a:extLst>
            <a:ext uri="{FF2B5EF4-FFF2-40B4-BE49-F238E27FC236}">
              <a16:creationId xmlns:a16="http://schemas.microsoft.com/office/drawing/2014/main" id="{8FE422AC-9AF5-E086-64F6-7EFA091F2A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ham" refreshedDate="45688.720070717594" createdVersion="8" refreshedVersion="8" minRefreshableVersion="3" recordCount="0" supportSubquery="1" supportAdvancedDrill="1" xr:uid="{672D46B0-6EF7-4E58-81C4-BB7A0977238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 US]" caption="Median Salary Non 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ham" refreshedDate="45688.720071180556" createdVersion="8" refreshedVersion="8" minRefreshableVersion="3" recordCount="0" supportSubquery="1" supportAdvancedDrill="1" xr:uid="{2742B22B-0DB3-4FC0-AA2C-C5E845C1617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ham" refreshedDate="45688.72007152778" createdVersion="8" refreshedVersion="8" minRefreshableVersion="3" recordCount="0" supportSubquery="1" supportAdvancedDrill="1" xr:uid="{CB6146A8-E08F-4332-AEBE-6BDAAEE3BB5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ham" refreshedDate="45688.720071875003" createdVersion="8" refreshedVersion="8" minRefreshableVersion="3" recordCount="0" supportSubquery="1" supportAdvancedDrill="1" xr:uid="{E7D612DF-A157-4298-AE0B-75169D50C0E7}">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ham" refreshedDate="45687.718166666666" createdVersion="3" refreshedVersion="8" minRefreshableVersion="3" recordCount="0" supportSubquery="1" supportAdvancedDrill="1" xr:uid="{6801F091-5049-4657-A765-CC2566A2AB40}">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37520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59E729-5C3F-4B46-8BE6-CEF3C43D685B}" name="PivotTable2" cacheId="3" applyNumberFormats="0" applyBorderFormats="0" applyFontFormats="0" applyPatternFormats="0" applyAlignmentFormats="0" applyWidthHeightFormats="1" dataCaption="Values" tag="140ade83-9ff0-4b48-8f5a-2e14ab4c597e" updatedVersion="8" minRefreshableVersion="3" useAutoFormatting="1" subtotalHiddenItems="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49C568-9873-4B3F-B62F-2D635DF2B31D}" name="PivotTable1" cacheId="1" applyNumberFormats="0" applyBorderFormats="0" applyFontFormats="0" applyPatternFormats="0" applyAlignmentFormats="0" applyWidthHeightFormats="1" dataCaption="Values" tag="1198d33c-cba1-4a7c-8e20-96abb6bc9b0b" updatedVersion="8" minRefreshableVersion="3" useAutoFormatting="1" subtotalHiddenItems="1" itemPrintTitles="1" createdVersion="8" indent="0" outline="1" outlineData="1" multipleFieldFilters="0" rowHeaderCaption=" ">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1E3654-154C-4788-A90C-3B0BE5C299F4}" name="PivotTable2" cacheId="0" applyNumberFormats="0" applyBorderFormats="0" applyFontFormats="0" applyPatternFormats="0" applyAlignmentFormats="0" applyWidthHeightFormats="1" dataCaption="Values" tag="1357259e-4d94-4881-9fed-984c42e5dc9f"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A935D9-A9F9-4E6A-A3E7-484442846795}" name="PivotTable1" cacheId="2" applyNumberFormats="0" applyBorderFormats="0" applyFontFormats="0" applyPatternFormats="0" applyAlignmentFormats="0" applyWidthHeightFormats="1" dataCaption="Values" tag="830b7f12-b82d-4678-a35d-51548fdf1d04" updatedVersion="8" minRefreshableVersion="3" useAutoFormatting="1" subtotalHiddenItems="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07D7DF17-A919-4A47-A2B8-3480B43BA4F2}" sourceName="[data_jobs_salary].[job_title_short]">
  <pivotTables>
    <pivotTable tabId="19" name="PivotTable2"/>
    <pivotTable tabId="23" name="PivotTable1"/>
  </pivotTables>
  <data>
    <olap pivotCacheId="64375203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E6864C1C-F7F5-4C03-86C1-8D28DAF7EB93}" sourceName="[data_jobs_salary].[job_country]">
  <pivotTables>
    <pivotTable tabId="22" name="PivotTable2"/>
    <pivotTable tabId="20" name="PivotTable1"/>
    <pivotTable tabId="23" name="PivotTable1"/>
    <pivotTable tabId="19" name="PivotTable2"/>
  </pivotTables>
  <data>
    <olap pivotCacheId="64375203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978810F4-F503-4A3E-9467-4C1711F6BE02}" cache="Slicer_job_title_short" caption="Job Title" level="1" rowHeight="251883"/>
  <slicer name="Country" xr10:uid="{740990B5-CC15-45F4-A463-5A9CAA70E9FC}" cache="Slicer_job_country1" caption="Country" startItem="54"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8DA6CBE-321E-4124-A4AD-BBE4D915F55D}" cache="Slicer_job_country1" caption="Country" startItem="102"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DC822AD2-A2C2-4DF5-9551-0AFF264A07F0}" cache="Slicer_job_country1" caption="Country"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1" xr10:uid="{DCBF930B-BFCD-4E19-A001-46FEF704682E}" cache="Slicer_job_title_short" caption="Job Title" level="1" rowHeight="251883"/>
  <slicer name="Country 1" xr10:uid="{CC0075A3-D2B0-4904-BAC2-9DC87661084F}" cache="Slicer_job_country1" caption="Country" startItem="99"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A253E-DF20-48AD-8354-08F26CBD2195}">
  <dimension ref="A1:B12"/>
  <sheetViews>
    <sheetView tabSelected="1" workbookViewId="0">
      <selection activeCell="F18" sqref="F18"/>
    </sheetView>
  </sheetViews>
  <sheetFormatPr defaultRowHeight="14.5" x14ac:dyDescent="0.35"/>
  <cols>
    <col min="1" max="1" width="12.453125" bestFit="1" customWidth="1"/>
    <col min="2" max="3" width="13.7265625" bestFit="1" customWidth="1"/>
  </cols>
  <sheetData>
    <row r="1" spans="1:2" x14ac:dyDescent="0.35">
      <c r="A1" s="1" t="s">
        <v>10</v>
      </c>
      <c r="B1" t="s">
        <v>28</v>
      </c>
    </row>
    <row r="2" spans="1:2" x14ac:dyDescent="0.35">
      <c r="A2" s="2" t="s">
        <v>22</v>
      </c>
      <c r="B2" s="5">
        <v>6.7873845784866285E-2</v>
      </c>
    </row>
    <row r="3" spans="1:2" x14ac:dyDescent="0.35">
      <c r="A3" s="2" t="s">
        <v>24</v>
      </c>
      <c r="B3" s="5">
        <v>9.653435663748651E-2</v>
      </c>
    </row>
    <row r="4" spans="1:2" x14ac:dyDescent="0.35">
      <c r="A4" s="2" t="s">
        <v>25</v>
      </c>
      <c r="B4" s="5">
        <v>0.10420913778630531</v>
      </c>
    </row>
    <row r="5" spans="1:2" x14ac:dyDescent="0.35">
      <c r="A5" s="2" t="s">
        <v>15</v>
      </c>
      <c r="B5" s="5">
        <v>0.16033097493704282</v>
      </c>
    </row>
    <row r="6" spans="1:2" x14ac:dyDescent="0.35">
      <c r="A6" s="2" t="s">
        <v>23</v>
      </c>
      <c r="B6" s="5">
        <v>0.1680057560858616</v>
      </c>
    </row>
    <row r="7" spans="1:2" x14ac:dyDescent="0.35">
      <c r="A7" s="2" t="s">
        <v>17</v>
      </c>
      <c r="B7" s="5">
        <v>0.18803213814606068</v>
      </c>
    </row>
    <row r="8" spans="1:2" x14ac:dyDescent="0.35">
      <c r="A8" s="2" t="s">
        <v>13</v>
      </c>
      <c r="B8" s="5">
        <v>0.27653195826837751</v>
      </c>
    </row>
    <row r="9" spans="1:2" x14ac:dyDescent="0.35">
      <c r="A9" s="2" t="s">
        <v>14</v>
      </c>
      <c r="B9" s="5">
        <v>0.28696486389255305</v>
      </c>
    </row>
    <row r="10" spans="1:2" x14ac:dyDescent="0.35">
      <c r="A10" s="2" t="s">
        <v>16</v>
      </c>
      <c r="B10" s="5">
        <v>0.41455810049166569</v>
      </c>
    </row>
    <row r="11" spans="1:2" x14ac:dyDescent="0.35">
      <c r="A11" s="2" t="s">
        <v>12</v>
      </c>
      <c r="B11" s="5">
        <v>0.52500299796138628</v>
      </c>
    </row>
    <row r="12" spans="1:2" x14ac:dyDescent="0.35">
      <c r="A12" s="2" t="s">
        <v>11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B859-3ECA-4974-BFB7-8D014AE22CC2}">
  <dimension ref="A1:G12"/>
  <sheetViews>
    <sheetView topLeftCell="B1" workbookViewId="0">
      <selection activeCell="S4" sqref="S4"/>
    </sheetView>
  </sheetViews>
  <sheetFormatPr defaultRowHeight="14.5" x14ac:dyDescent="0.35"/>
  <cols>
    <col min="1" max="1" width="22.6328125" bestFit="1" customWidth="1"/>
    <col min="2" max="2" width="12.54296875" bestFit="1" customWidth="1"/>
    <col min="3" max="4" width="11.54296875" bestFit="1" customWidth="1"/>
  </cols>
  <sheetData>
    <row r="1" spans="1:7" x14ac:dyDescent="0.35">
      <c r="A1" s="1" t="s">
        <v>27</v>
      </c>
      <c r="B1" t="s">
        <v>19</v>
      </c>
      <c r="C1" t="s">
        <v>18</v>
      </c>
      <c r="E1" t="str" cm="1">
        <f t="array" ref="E1:G11">A1:C11</f>
        <v xml:space="preserve"> </v>
      </c>
      <c r="F1" t="str">
        <v>Median Salary</v>
      </c>
      <c r="G1" t="str">
        <v>Skills per job</v>
      </c>
    </row>
    <row r="2" spans="1:7" x14ac:dyDescent="0.35">
      <c r="A2" s="2" t="s">
        <v>0</v>
      </c>
      <c r="B2" s="4">
        <v>155000</v>
      </c>
      <c r="C2" s="3">
        <v>5.2262295081967212</v>
      </c>
      <c r="E2" t="str">
        <v>Senior Data Scientist</v>
      </c>
      <c r="F2">
        <v>155000</v>
      </c>
      <c r="G2">
        <v>5.2262295081967212</v>
      </c>
    </row>
    <row r="3" spans="1:7" x14ac:dyDescent="0.35">
      <c r="A3" s="2" t="s">
        <v>5</v>
      </c>
      <c r="B3" s="4">
        <v>150000</v>
      </c>
      <c r="C3" s="3">
        <v>8.2632711621233863</v>
      </c>
      <c r="E3" t="str">
        <v>Senior Data Engineer</v>
      </c>
      <c r="F3">
        <v>150000</v>
      </c>
      <c r="G3">
        <v>8.2632711621233863</v>
      </c>
    </row>
    <row r="4" spans="1:7" x14ac:dyDescent="0.35">
      <c r="A4" s="2" t="s">
        <v>3</v>
      </c>
      <c r="B4" s="4">
        <v>150000</v>
      </c>
      <c r="C4" s="3">
        <v>4.7012987012987013</v>
      </c>
      <c r="E4" t="str">
        <v>Machine Learning Engineer</v>
      </c>
      <c r="F4">
        <v>150000</v>
      </c>
      <c r="G4">
        <v>4.7012987012987013</v>
      </c>
    </row>
    <row r="5" spans="1:7" x14ac:dyDescent="0.35">
      <c r="A5" s="2" t="s">
        <v>4</v>
      </c>
      <c r="B5" s="4">
        <v>130000</v>
      </c>
      <c r="C5" s="3">
        <v>5.0074794315632012</v>
      </c>
      <c r="E5" t="str">
        <v>Data Scientist</v>
      </c>
      <c r="F5">
        <v>130000</v>
      </c>
      <c r="G5">
        <v>5.0074794315632012</v>
      </c>
    </row>
    <row r="6" spans="1:7" x14ac:dyDescent="0.35">
      <c r="A6" s="2" t="s">
        <v>7</v>
      </c>
      <c r="B6" s="4">
        <v>125000</v>
      </c>
      <c r="C6" s="3">
        <v>5.1339285714285712</v>
      </c>
      <c r="E6" t="str">
        <v>Software Engineer</v>
      </c>
      <c r="F6">
        <v>125000</v>
      </c>
      <c r="G6">
        <v>5.1339285714285712</v>
      </c>
    </row>
    <row r="7" spans="1:7" x14ac:dyDescent="0.35">
      <c r="A7" s="2" t="s">
        <v>1</v>
      </c>
      <c r="B7" s="4">
        <v>125000</v>
      </c>
      <c r="C7" s="3">
        <v>6.9082665541965413</v>
      </c>
      <c r="E7" t="str">
        <v>Data Engineer</v>
      </c>
      <c r="F7">
        <v>125000</v>
      </c>
      <c r="G7">
        <v>6.9082665541965413</v>
      </c>
    </row>
    <row r="8" spans="1:7" x14ac:dyDescent="0.35">
      <c r="A8" s="2" t="s">
        <v>9</v>
      </c>
      <c r="B8" s="4">
        <v>115000</v>
      </c>
      <c r="C8" s="3">
        <v>4.7878787878787881</v>
      </c>
      <c r="E8" t="str">
        <v>Cloud Engineer</v>
      </c>
      <c r="F8">
        <v>115000</v>
      </c>
      <c r="G8">
        <v>4.7878787878787881</v>
      </c>
    </row>
    <row r="9" spans="1:7" x14ac:dyDescent="0.35">
      <c r="A9" s="2" t="s">
        <v>2</v>
      </c>
      <c r="B9" s="4">
        <v>110000</v>
      </c>
      <c r="C9" s="3">
        <v>4.4124203821656049</v>
      </c>
      <c r="E9" t="str">
        <v>Senior Data Analyst</v>
      </c>
      <c r="F9">
        <v>110000</v>
      </c>
      <c r="G9">
        <v>4.4124203821656049</v>
      </c>
    </row>
    <row r="10" spans="1:7" x14ac:dyDescent="0.35">
      <c r="A10" s="2" t="s">
        <v>6</v>
      </c>
      <c r="B10" s="4">
        <v>90000</v>
      </c>
      <c r="C10" s="3">
        <v>3.6000719510732702</v>
      </c>
      <c r="E10" t="str">
        <v>Data Analyst</v>
      </c>
      <c r="F10">
        <v>90000</v>
      </c>
      <c r="G10">
        <v>3.6000719510732702</v>
      </c>
    </row>
    <row r="11" spans="1:7" x14ac:dyDescent="0.35">
      <c r="A11" s="2" t="s">
        <v>8</v>
      </c>
      <c r="B11" s="4">
        <v>90000</v>
      </c>
      <c r="C11" s="3">
        <v>3.3282636248415716</v>
      </c>
      <c r="E11" t="str">
        <v>Business Analyst</v>
      </c>
      <c r="F11">
        <v>90000</v>
      </c>
      <c r="G11">
        <v>3.3282636248415716</v>
      </c>
    </row>
    <row r="12" spans="1:7" x14ac:dyDescent="0.3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2D50F-7B24-44FD-B020-F0FAF09F0292}">
  <dimension ref="A1:D12"/>
  <sheetViews>
    <sheetView workbookViewId="0"/>
  </sheetViews>
  <sheetFormatPr defaultRowHeight="14.5" x14ac:dyDescent="0.35"/>
  <cols>
    <col min="1" max="1" width="22.6328125" bestFit="1" customWidth="1"/>
    <col min="2" max="2" width="12.54296875" bestFit="1" customWidth="1"/>
    <col min="3" max="3" width="15.36328125" bestFit="1" customWidth="1"/>
    <col min="4" max="4" width="19.1796875" bestFit="1" customWidth="1"/>
  </cols>
  <sheetData>
    <row r="1" spans="1:4" x14ac:dyDescent="0.35">
      <c r="A1" s="1" t="s">
        <v>10</v>
      </c>
      <c r="B1" t="s">
        <v>19</v>
      </c>
      <c r="C1" t="s">
        <v>20</v>
      </c>
      <c r="D1" t="s">
        <v>21</v>
      </c>
    </row>
    <row r="2" spans="1:4" x14ac:dyDescent="0.35">
      <c r="A2" s="2" t="s">
        <v>8</v>
      </c>
      <c r="B2" s="4">
        <v>90000</v>
      </c>
      <c r="C2" s="4">
        <v>90000</v>
      </c>
      <c r="D2" s="4">
        <v>75000</v>
      </c>
    </row>
    <row r="3" spans="1:4" x14ac:dyDescent="0.35">
      <c r="A3" s="2" t="s">
        <v>9</v>
      </c>
      <c r="B3" s="4">
        <v>115000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130000</v>
      </c>
      <c r="C6" s="4">
        <v>130000</v>
      </c>
      <c r="D6" s="4">
        <v>119550</v>
      </c>
    </row>
    <row r="7" spans="1:4" x14ac:dyDescent="0.35">
      <c r="A7" s="2" t="s">
        <v>3</v>
      </c>
      <c r="B7" s="4">
        <v>150000</v>
      </c>
      <c r="C7" s="4">
        <v>150000</v>
      </c>
      <c r="D7" s="4">
        <v>101029</v>
      </c>
    </row>
    <row r="8" spans="1:4" x14ac:dyDescent="0.35">
      <c r="A8" s="2" t="s">
        <v>2</v>
      </c>
      <c r="B8" s="4">
        <v>110000</v>
      </c>
      <c r="C8" s="4">
        <v>110000</v>
      </c>
      <c r="D8" s="4">
        <v>111175</v>
      </c>
    </row>
    <row r="9" spans="1:4" x14ac:dyDescent="0.35">
      <c r="A9" s="2" t="s">
        <v>5</v>
      </c>
      <c r="B9" s="4">
        <v>150000</v>
      </c>
      <c r="C9" s="4">
        <v>150000</v>
      </c>
      <c r="D9" s="4">
        <v>147500</v>
      </c>
    </row>
    <row r="10" spans="1:4" x14ac:dyDescent="0.35">
      <c r="A10" s="2" t="s">
        <v>0</v>
      </c>
      <c r="B10" s="4">
        <v>155000</v>
      </c>
      <c r="C10" s="4">
        <v>155000</v>
      </c>
      <c r="D10" s="4">
        <v>155000</v>
      </c>
    </row>
    <row r="11" spans="1:4" x14ac:dyDescent="0.35">
      <c r="A11" s="2" t="s">
        <v>7</v>
      </c>
      <c r="B11" s="4">
        <v>125000</v>
      </c>
      <c r="C11" s="4">
        <v>125000</v>
      </c>
      <c r="D11" s="4">
        <v>89100</v>
      </c>
    </row>
    <row r="12" spans="1:4" x14ac:dyDescent="0.3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683E3-912F-4A24-8060-D942CB237286}">
  <dimension ref="A1:C12"/>
  <sheetViews>
    <sheetView workbookViewId="0">
      <selection activeCell="J20" sqref="J20"/>
    </sheetView>
  </sheetViews>
  <sheetFormatPr defaultRowHeight="14.5" x14ac:dyDescent="0.35"/>
  <cols>
    <col min="1" max="1" width="12.453125" bestFit="1" customWidth="1"/>
    <col min="2" max="2" width="18.54296875" bestFit="1" customWidth="1"/>
    <col min="3" max="5" width="13.7265625" bestFit="1" customWidth="1"/>
  </cols>
  <sheetData>
    <row r="1" spans="1:3" x14ac:dyDescent="0.35">
      <c r="A1" s="1" t="s">
        <v>10</v>
      </c>
      <c r="B1" t="s">
        <v>26</v>
      </c>
      <c r="C1" t="s">
        <v>28</v>
      </c>
    </row>
    <row r="2" spans="1:3" x14ac:dyDescent="0.35">
      <c r="A2" s="2" t="s">
        <v>13</v>
      </c>
      <c r="B2" s="4">
        <v>97086.5</v>
      </c>
      <c r="C2" s="5">
        <v>0.27653195826837751</v>
      </c>
    </row>
    <row r="3" spans="1:3" x14ac:dyDescent="0.35">
      <c r="A3" s="2" t="s">
        <v>22</v>
      </c>
      <c r="B3" s="4">
        <v>96923.75</v>
      </c>
      <c r="C3" s="5">
        <v>6.7873845784866285E-2</v>
      </c>
    </row>
    <row r="4" spans="1:3" x14ac:dyDescent="0.35">
      <c r="A4" s="2" t="s">
        <v>14</v>
      </c>
      <c r="B4" s="4">
        <v>92500</v>
      </c>
      <c r="C4" s="5">
        <v>0.28696486389255305</v>
      </c>
    </row>
    <row r="5" spans="1:3" x14ac:dyDescent="0.35">
      <c r="A5" s="2" t="s">
        <v>23</v>
      </c>
      <c r="B5" s="4">
        <v>90000</v>
      </c>
      <c r="C5" s="5">
        <v>0.1680057560858616</v>
      </c>
    </row>
    <row r="6" spans="1:3" x14ac:dyDescent="0.35">
      <c r="A6" s="2" t="s">
        <v>12</v>
      </c>
      <c r="B6" s="4">
        <v>90000</v>
      </c>
      <c r="C6" s="5">
        <v>0.52500299796138628</v>
      </c>
    </row>
    <row r="7" spans="1:3" x14ac:dyDescent="0.35">
      <c r="A7" s="2" t="s">
        <v>17</v>
      </c>
      <c r="B7" s="4">
        <v>90000</v>
      </c>
      <c r="C7" s="5">
        <v>0.18803213814606068</v>
      </c>
    </row>
    <row r="8" spans="1:3" x14ac:dyDescent="0.35">
      <c r="A8" s="2" t="s">
        <v>15</v>
      </c>
      <c r="B8" s="4">
        <v>90000</v>
      </c>
      <c r="C8" s="5">
        <v>0.16033097493704282</v>
      </c>
    </row>
    <row r="9" spans="1:3" x14ac:dyDescent="0.35">
      <c r="A9" s="2" t="s">
        <v>24</v>
      </c>
      <c r="B9" s="4">
        <v>85000</v>
      </c>
      <c r="C9" s="5">
        <v>9.653435663748651E-2</v>
      </c>
    </row>
    <row r="10" spans="1:3" x14ac:dyDescent="0.35">
      <c r="A10" s="2" t="s">
        <v>16</v>
      </c>
      <c r="B10" s="4">
        <v>84500</v>
      </c>
      <c r="C10" s="5">
        <v>0.41455810049166569</v>
      </c>
    </row>
    <row r="11" spans="1:3" x14ac:dyDescent="0.35">
      <c r="A11" s="2" t="s">
        <v>25</v>
      </c>
      <c r="B11" s="4">
        <v>81682</v>
      </c>
      <c r="C11" s="5">
        <v>0.10420913778630531</v>
      </c>
    </row>
    <row r="12" spans="1:3" x14ac:dyDescent="0.3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9C089F3-A487-4416-8150-4061D23500D2}">
  <ds:schemaRefs/>
</ds:datastoreItem>
</file>

<file path=customXml/itemProps2.xml><?xml version="1.0" encoding="utf-8"?>
<ds:datastoreItem xmlns:ds="http://schemas.openxmlformats.org/officeDocument/2006/customXml" ds:itemID="{F0364306-441F-4C39-B2DB-E754744652BE}">
  <ds:schemaRefs/>
</ds:datastoreItem>
</file>

<file path=customXml/itemProps3.xml><?xml version="1.0" encoding="utf-8"?>
<ds:datastoreItem xmlns:ds="http://schemas.openxmlformats.org/officeDocument/2006/customXml" ds:itemID="{EE39F93A-6747-4BC9-864F-DAE1FA0474D7}">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B798C608-80B2-4D77-B0F6-394789F89022}">
  <ds:schemaRefs/>
</ds:datastoreItem>
</file>

<file path=customXml/itemProps6.xml><?xml version="1.0" encoding="utf-8"?>
<ds:datastoreItem xmlns:ds="http://schemas.openxmlformats.org/officeDocument/2006/customXml" ds:itemID="{A73888C6-76B8-4CAD-8C3D-FE30167BF54C}">
  <ds:schemaRefs/>
</ds:datastoreItem>
</file>

<file path=customXml/itemProps7.xml><?xml version="1.0" encoding="utf-8"?>
<ds:datastoreItem xmlns:ds="http://schemas.openxmlformats.org/officeDocument/2006/customXml" ds:itemID="{8B29FA91-0474-4B18-91F4-FE3565C65F71}">
  <ds:schemaRefs/>
</ds:datastoreItem>
</file>

<file path=customXml/itemProps8.xml><?xml version="1.0" encoding="utf-8"?>
<ds:datastoreItem xmlns:ds="http://schemas.openxmlformats.org/officeDocument/2006/customXml" ds:itemID="{E535B748-4906-4A31-B1B4-A1CCDCCEC019}">
  <ds:schemaRefs/>
</ds:datastoreItem>
</file>

<file path=customXml/itemProps9.xml><?xml version="1.0" encoding="utf-8"?>
<ds:datastoreItem xmlns:ds="http://schemas.openxmlformats.org/officeDocument/2006/customXml" ds:itemID="{21CBCF95-CE34-4F7E-98BB-AB82A573F8EB}">
  <ds:schemaRefs/>
</ds:datastoreItem>
</file>

<file path=customXml/itemProps10.xml><?xml version="1.0" encoding="utf-8"?>
<ds:datastoreItem xmlns:ds="http://schemas.openxmlformats.org/officeDocument/2006/customXml" ds:itemID="{7FD18670-4E9D-47A7-B735-C09C39A49B6B}">
  <ds:schemaRefs/>
</ds:datastoreItem>
</file>

<file path=customXml/itemProps11.xml><?xml version="1.0" encoding="utf-8"?>
<ds:datastoreItem xmlns:ds="http://schemas.openxmlformats.org/officeDocument/2006/customXml" ds:itemID="{4536CDAF-2A57-4A39-9336-85C37B8A6D87}">
  <ds:schemaRefs/>
</ds:datastoreItem>
</file>

<file path=customXml/itemProps12.xml><?xml version="1.0" encoding="utf-8"?>
<ds:datastoreItem xmlns:ds="http://schemas.openxmlformats.org/officeDocument/2006/customXml" ds:itemID="{3403DCEB-2002-4570-B818-FBE87DFFD587}">
  <ds:schemaRefs/>
</ds:datastoreItem>
</file>

<file path=customXml/itemProps13.xml><?xml version="1.0" encoding="utf-8"?>
<ds:datastoreItem xmlns:ds="http://schemas.openxmlformats.org/officeDocument/2006/customXml" ds:itemID="{CD4E528C-C06A-4BFB-89E0-1AA68B7FF705}">
  <ds:schemaRefs/>
</ds:datastoreItem>
</file>

<file path=customXml/itemProps14.xml><?xml version="1.0" encoding="utf-8"?>
<ds:datastoreItem xmlns:ds="http://schemas.openxmlformats.org/officeDocument/2006/customXml" ds:itemID="{829CF748-8724-432A-BE8C-ECF0F1E2DFCC}">
  <ds:schemaRefs/>
</ds:datastoreItem>
</file>

<file path=customXml/itemProps15.xml><?xml version="1.0" encoding="utf-8"?>
<ds:datastoreItem xmlns:ds="http://schemas.openxmlformats.org/officeDocument/2006/customXml" ds:itemID="{2D444C32-CC36-4078-A16A-AC3EAF8B49BC}">
  <ds:schemaRefs/>
</ds:datastoreItem>
</file>

<file path=customXml/itemProps16.xml><?xml version="1.0" encoding="utf-8"?>
<ds:datastoreItem xmlns:ds="http://schemas.openxmlformats.org/officeDocument/2006/customXml" ds:itemID="{C2D8A95A-0C1A-4907-9F48-3BC57C6836DD}">
  <ds:schemaRefs/>
</ds:datastoreItem>
</file>

<file path=customXml/itemProps17.xml><?xml version="1.0" encoding="utf-8"?>
<ds:datastoreItem xmlns:ds="http://schemas.openxmlformats.org/officeDocument/2006/customXml" ds:itemID="{6FDAE274-8DE5-4A02-B1D2-BF6EA5B66634}">
  <ds:schemaRefs/>
</ds:datastoreItem>
</file>

<file path=customXml/itemProps18.xml><?xml version="1.0" encoding="utf-8"?>
<ds:datastoreItem xmlns:ds="http://schemas.openxmlformats.org/officeDocument/2006/customXml" ds:itemID="{B2CD919B-7D7C-4FD2-87EE-22D07DE2D886}">
  <ds:schemaRefs/>
</ds:datastoreItem>
</file>

<file path=customXml/itemProps19.xml><?xml version="1.0" encoding="utf-8"?>
<ds:datastoreItem xmlns:ds="http://schemas.openxmlformats.org/officeDocument/2006/customXml" ds:itemID="{9BBBB4E7-A0ED-4C0E-B942-89BB7EED216B}">
  <ds:schemaRefs/>
</ds:datastoreItem>
</file>

<file path=customXml/itemProps20.xml><?xml version="1.0" encoding="utf-8"?>
<ds:datastoreItem xmlns:ds="http://schemas.openxmlformats.org/officeDocument/2006/customXml" ds:itemID="{8AF0B49F-79CF-4296-9896-49D3B0EB8D5A}">
  <ds:schemaRefs/>
</ds:datastoreItem>
</file>

<file path=customXml/itemProps21.xml><?xml version="1.0" encoding="utf-8"?>
<ds:datastoreItem xmlns:ds="http://schemas.openxmlformats.org/officeDocument/2006/customXml" ds:itemID="{63E96F83-EB27-426F-9502-F7D77214C72F}">
  <ds:schemaRefs/>
</ds:datastoreItem>
</file>

<file path=customXml/itemProps22.xml><?xml version="1.0" encoding="utf-8"?>
<ds:datastoreItem xmlns:ds="http://schemas.openxmlformats.org/officeDocument/2006/customXml" ds:itemID="{EB8A99FE-C074-4492-8B4D-260F51EC11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job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sohamkhairkar@outlook.com</dc:creator>
  <cp:lastModifiedBy>Soham Khairkar IIMP_BBA_2022-25</cp:lastModifiedBy>
  <dcterms:created xsi:type="dcterms:W3CDTF">2024-08-10T22:21:34Z</dcterms:created>
  <dcterms:modified xsi:type="dcterms:W3CDTF">2025-02-01T10:43:21Z</dcterms:modified>
</cp:coreProperties>
</file>