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hidePivotFieldList="1"/>
  <xr:revisionPtr revIDLastSave="0" documentId="8_{D2D3EA4D-D973-4D12-AEB8-068F29DA9B1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<sst xmlns="http://schemas.openxmlformats.org/spreadsheetml/2006/main" count="198" uniqueCount="89">
  <si>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</si>
  <si>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</si>
  <si>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</si>
  <si>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</si>
  <si>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</si>
  <si>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</si>
  <si>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</si>
  <si>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</si>
  <si>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</si>
  <si>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</si>
  <si>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</si>
  <si>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</si>
  <si>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</si>
  <si>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</si>
  <si>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</si>
  <si>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Mathematic</t>
  </si>
  <si>
    <t>Psychology</t>
  </si>
  <si>
    <t>Penn State</t>
  </si>
  <si>
    <t>Row Labels</t>
  </si>
  <si>
    <t>Grand Total</t>
  </si>
  <si>
    <t>Sum of Students</t>
  </si>
  <si>
    <t>Average of Students2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</si>
  <si>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</si>
  <si>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</si>
  <si>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</si>
  <si>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</si>
  <si>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</si>
  <si>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</si>
  <si>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</si>
  <si>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</si>
  <si>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120,00 DZD</t>
  </si>
  <si>
    <t>360,00 DZD</t>
  </si>
  <si>
    <t>18,00 DZD</t>
  </si>
  <si>
    <t>342,00 DZD</t>
  </si>
  <si>
    <t>56,00 DZD</t>
  </si>
  <si>
    <t>280,00 DZD</t>
  </si>
  <si>
    <t>14,00 DZD</t>
  </si>
  <si>
    <t>266,00 DZD</t>
  </si>
  <si>
    <t>70,00 DZD</t>
  </si>
  <si>
    <t>140,00 DZD</t>
  </si>
  <si>
    <t>7,00 DZD</t>
  </si>
  <si>
    <t>133,00 DZD</t>
  </si>
  <si>
    <t>430,00 DZD</t>
  </si>
  <si>
    <t>3.010,00 DZD</t>
  </si>
  <si>
    <t>301,00 DZD</t>
  </si>
  <si>
    <t>2.709,00 DZD</t>
  </si>
  <si>
    <t>230,00 DZD</t>
  </si>
  <si>
    <t>5.290,00 DZD</t>
  </si>
  <si>
    <t>529,00 DZD</t>
  </si>
  <si>
    <t>4.761,00 DZD</t>
  </si>
  <si>
    <t>10,00 DZD</t>
  </si>
  <si>
    <t>20,00 DZD</t>
  </si>
  <si>
    <t xml:space="preserve"> - DZD</t>
  </si>
  <si>
    <t>5,00 DZD</t>
  </si>
  <si>
    <t>40,00 DZD</t>
  </si>
  <si>
    <t>5.040,00 DZD</t>
  </si>
  <si>
    <t>504,00 DZD</t>
  </si>
  <si>
    <t>4.536,00 DZD</t>
  </si>
  <si>
    <t>1.200,00 DZD</t>
  </si>
  <si>
    <t>3.600,00 DZD</t>
  </si>
  <si>
    <t>3.240,00 DZD</t>
  </si>
  <si>
    <t>480,00 DZD</t>
  </si>
  <si>
    <t>1.920,00 DZD</t>
  </si>
  <si>
    <t>192,00 DZD</t>
  </si>
  <si>
    <t>1.728,00 DZD</t>
  </si>
  <si>
    <t>33,00 DZD</t>
  </si>
  <si>
    <t>165,00 DZD</t>
  </si>
  <si>
    <t>8,25 DZD</t>
  </si>
  <si>
    <t>156,75 DZD</t>
  </si>
  <si>
    <t>2.400,00 DZD</t>
  </si>
  <si>
    <t>240,00 DZD</t>
  </si>
  <si>
    <t>2.160,00 DZD</t>
  </si>
  <si>
    <t>15,00 DZD</t>
  </si>
  <si>
    <t>150,00 DZD</t>
  </si>
  <si>
    <t>7,50 DZD</t>
  </si>
  <si>
    <t>142,50 DZD</t>
  </si>
  <si>
    <t>24,00 DZD</t>
  </si>
  <si>
    <t>6,00 DZD</t>
  </si>
  <si>
    <t>114,00 DZD</t>
  </si>
  <si>
    <t>Total facture:</t>
  </si>
  <si>
    <t>20.348,25 DZD</t>
  </si>
  <si>
    <t>TVA:</t>
  </si>
  <si>
    <t>Val TVA</t>
  </si>
  <si>
    <t>3.866,17 DZD</t>
  </si>
  <si>
    <t>TIC:</t>
  </si>
  <si>
    <t>24.214,42 DZD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</si>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</sst>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New romans"/>
    </font>
    <font>
      <b/>
      <i/>
      <sz val="14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59F15"/>
        <bgColor indexed="64"/>
      </patternFill>
    </fill>
    <fill>
      <patternFill patternType="solid">
        <fgColor rgb="FFBCE3B7"/>
        <bgColor indexed="64"/>
      </patternFill>
    </fill>
    <fill>
      <patternFill patternType="solid">
        <fgColor rgb="FFE1F2D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/>
    </xf>
    <xf numFmtId="9" fontId="0" fillId="0" borderId="8" xfId="0" applyNumberFormat="1" applyBorder="1"/>
    <xf numFmtId="0" fontId="0" fillId="0" borderId="8" xfId="0" applyBorder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right"/>
    </xf>
    <xf numFmtId="0" fontId="0" fillId="5" borderId="4" xfId="0" applyFill="1" applyBorder="1"/>
    <xf numFmtId="0" fontId="0" fillId="5" borderId="4" xfId="0" applyFill="1" applyBorder="1" applyAlignment="1">
      <alignment horizontal="right" vertical="center"/>
    </xf>
    <xf numFmtId="9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right" vertical="center"/>
    </xf>
    <xf numFmtId="0" fontId="3" fillId="5" borderId="11" xfId="0" applyFont="1" applyFill="1" applyBorder="1" applyAlignment="1">
      <alignment horizontal="center" vertical="center"/>
    </xf>
    <xf numFmtId="0" fontId="0" fillId="6" borderId="2" xfId="0" applyFill="1" applyBorder="1"/>
    <xf numFmtId="0" fontId="0" fillId="8" borderId="1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[1]Sheet3!$C$1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[1]Sheet3!$C$2:$C$11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6-4F27-936C-D523782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21096"/>
        <c:axId val="349620112"/>
      </c:lineChart>
      <c:catAx>
        <c:axId val="34962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20112"/>
        <c:crosses val="autoZero"/>
        <c:auto val="1"/>
        <c:lblAlgn val="ctr"/>
        <c:lblOffset val="100"/>
        <c:noMultiLvlLbl val="0"/>
      </c:catAx>
      <c:valAx>
        <c:axId val="3496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[1]Sheet3!$C$1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[1]Sheet3!$C$2:$C$11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5-4E40-AF5D-4AE789B4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95240"/>
        <c:axId val="482701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[1]Sheet3!$B$1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[1]Sheet3!$B$2:$B$11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[1]Sheet3!$B$2:$B$11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A5-4E40-AF5D-4AE789B406B4}"/>
                  </c:ext>
                </c:extLst>
              </c15:ser>
            </c15:filteredLineSeries>
          </c:ext>
        </c:extLst>
      </c:lineChart>
      <c:catAx>
        <c:axId val="4826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1144"/>
        <c:crosses val="autoZero"/>
        <c:auto val="1"/>
        <c:lblAlgn val="ctr"/>
        <c:lblOffset val="100"/>
        <c:noMultiLvlLbl val="0"/>
      </c:catAx>
      <c:valAx>
        <c:axId val="4827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71916010498685"/>
          <c:y val="0.89409667541557303"/>
          <c:w val="0.29191488764439205"/>
          <c:h val="0.104409159734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4</xdr:col>
      <xdr:colOff>433386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FEB3B-5FDF-44B6-9A81-78146F5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9525</xdr:rowOff>
    </xdr:from>
    <xdr:to>
      <xdr:col>10</xdr:col>
      <xdr:colOff>419100</xdr:colOff>
      <xdr:row>22</xdr:row>
      <xdr:rowOff>157161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6A452-058F-45C3-87A3-6085A3B7F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t%20final%20ex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Feuil4"/>
      <sheetName val="Feuil2"/>
      <sheetName val="Feuil3"/>
      <sheetName val="Feuil6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Distance (m)</v>
          </cell>
          <cell r="C1" t="str">
            <v>Speed (m/s)</v>
          </cell>
        </row>
        <row r="2">
          <cell r="B2">
            <v>5</v>
          </cell>
          <cell r="C2">
            <v>5</v>
          </cell>
        </row>
        <row r="3">
          <cell r="B3">
            <v>10</v>
          </cell>
          <cell r="C3">
            <v>5</v>
          </cell>
        </row>
        <row r="4">
          <cell r="B4">
            <v>17</v>
          </cell>
          <cell r="C4">
            <v>5.666666666666667</v>
          </cell>
        </row>
        <row r="5">
          <cell r="B5">
            <v>27</v>
          </cell>
          <cell r="C5">
            <v>6.75</v>
          </cell>
        </row>
        <row r="6">
          <cell r="B6">
            <v>37</v>
          </cell>
          <cell r="C6">
            <v>7.4</v>
          </cell>
        </row>
        <row r="7">
          <cell r="B7">
            <v>49</v>
          </cell>
          <cell r="C7">
            <v>8.1666666666666661</v>
          </cell>
        </row>
        <row r="8">
          <cell r="B8">
            <v>63</v>
          </cell>
          <cell r="C8">
            <v>9</v>
          </cell>
        </row>
        <row r="9">
          <cell r="B9">
            <v>75</v>
          </cell>
          <cell r="C9">
            <v>9.375</v>
          </cell>
        </row>
        <row r="10">
          <cell r="B10">
            <v>83</v>
          </cell>
          <cell r="C10">
            <v>9.2222222222222214</v>
          </cell>
        </row>
        <row r="11">
          <cell r="B11">
            <v>91</v>
          </cell>
          <cell r="C11">
            <v>9.1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289.004177314811" createdVersion="6" refreshedVersion="6" minRefreshableVersion="3" recordCount="40" xr:uid="{00000000-000A-0000-FFFF-FFFF06000000}">
  <cacheSource type="worksheet">
    <worksheetSource ref="A2:C42" sheet="Sheet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6">
        <s v="Arts"/>
        <s v="Physics"/>
        <s v="Economics"/>
        <s v="Mathematics"/>
        <s v="Mathematic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4"/>
    <x v="1"/>
  </r>
  <r>
    <n v="547"/>
    <x v="1"/>
    <x v="2"/>
  </r>
  <r>
    <n v="1687"/>
    <x v="5"/>
    <x v="2"/>
  </r>
  <r>
    <n v="972"/>
    <x v="2"/>
    <x v="1"/>
  </r>
  <r>
    <n v="234"/>
    <x v="2"/>
    <x v="7"/>
  </r>
  <r>
    <n v="151"/>
    <x v="5"/>
    <x v="6"/>
  </r>
  <r>
    <n v="1793"/>
    <x v="1"/>
    <x v="4"/>
  </r>
  <r>
    <n v="315"/>
    <x v="5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5"/>
    <x v="7"/>
  </r>
  <r>
    <n v="608"/>
    <x v="2"/>
    <x v="4"/>
  </r>
  <r>
    <n v="561"/>
    <x v="0"/>
    <x v="6"/>
  </r>
  <r>
    <n v="357"/>
    <x v="5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5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5"/>
    <x v="3"/>
  </r>
  <r>
    <n v="1889"/>
    <x v="3"/>
    <x v="5"/>
  </r>
  <r>
    <n v="651"/>
    <x v="5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3">
    <pivotField dataField="1"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3" firstHeaderRow="1" firstDataRow="2" firstDataCol="1"/>
  <pivotFields count="3">
    <pivotField dataField="1" showAll="0"/>
    <pivotField axis="axisCol" showAll="0">
      <items count="7">
        <item x="0"/>
        <item x="2"/>
        <item x="4"/>
        <item x="3"/>
        <item x="1"/>
        <item x="5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316" workbookViewId="0">
      <selection sqref="A1:C42"/>
    </sheetView>
  </sheetViews>
  <sheetFormatPr baseColWidth="10" defaultColWidth="9.140625" defaultRowHeight="15"/>
  <cols>
    <col min="1" max="1" width="23.7109375" customWidth="1"/>
    <col min="2" max="2" width="21.7109375" customWidth="1"/>
    <col min="3" max="3" width="22.7109375" customWidth="1"/>
  </cols>
  <sheetData>
    <row r="1" spans="1:3">
      <c r="A1" s="29" t="s">
        <v>0</v>
      </c>
      <c r="B1" s="30"/>
      <c r="C1" s="30"/>
    </row>
    <row r="2" spans="1:3">
      <c r="A2" s="1" t="s">
        <v>1</v>
      </c>
      <c r="B2" s="1" t="s">
        <v>2</v>
      </c>
      <c r="C2" s="1" t="s">
        <v>3</v>
      </c>
    </row>
    <row r="3" spans="1:3">
      <c r="A3" s="2">
        <v>591</v>
      </c>
      <c r="B3" s="3" t="s">
        <v>4</v>
      </c>
      <c r="C3" s="3" t="s">
        <v>5</v>
      </c>
    </row>
    <row r="4" spans="1:3">
      <c r="A4" s="4">
        <v>9567</v>
      </c>
      <c r="B4" s="5" t="s">
        <v>6</v>
      </c>
      <c r="C4" s="5" t="s">
        <v>7</v>
      </c>
    </row>
    <row r="5" spans="1:3">
      <c r="A5" s="2">
        <v>542</v>
      </c>
      <c r="B5" s="3" t="s">
        <v>8</v>
      </c>
      <c r="C5" s="3" t="s">
        <v>9</v>
      </c>
    </row>
    <row r="6" spans="1:3">
      <c r="A6" s="4">
        <v>346</v>
      </c>
      <c r="B6" s="5" t="s">
        <v>8</v>
      </c>
      <c r="C6" s="5" t="s">
        <v>10</v>
      </c>
    </row>
    <row r="7" spans="1:3">
      <c r="A7" s="2">
        <v>849</v>
      </c>
      <c r="B7" s="3" t="s">
        <v>4</v>
      </c>
      <c r="C7" s="3" t="s">
        <v>11</v>
      </c>
    </row>
    <row r="8" spans="1:3">
      <c r="A8" s="4">
        <v>552</v>
      </c>
      <c r="B8" s="5" t="s">
        <v>8</v>
      </c>
      <c r="C8" s="5" t="s">
        <v>12</v>
      </c>
    </row>
    <row r="9" spans="1:3">
      <c r="A9" s="2">
        <v>173</v>
      </c>
      <c r="B9" s="3" t="s">
        <v>4</v>
      </c>
      <c r="C9" s="3" t="s">
        <v>10</v>
      </c>
    </row>
    <row r="10" spans="1:3">
      <c r="A10" s="4">
        <v>1355</v>
      </c>
      <c r="B10" s="5" t="s">
        <v>4</v>
      </c>
      <c r="C10" s="5" t="s">
        <v>12</v>
      </c>
    </row>
    <row r="11" spans="1:3">
      <c r="A11" s="2">
        <v>193</v>
      </c>
      <c r="B11" s="3" t="s">
        <v>13</v>
      </c>
      <c r="C11" s="3" t="s">
        <v>14</v>
      </c>
    </row>
    <row r="12" spans="1:3">
      <c r="A12" s="4">
        <v>615</v>
      </c>
      <c r="B12" s="5" t="s">
        <v>13</v>
      </c>
      <c r="C12" s="5" t="s">
        <v>10</v>
      </c>
    </row>
    <row r="13" spans="1:3">
      <c r="A13" s="2">
        <v>1579</v>
      </c>
      <c r="B13" s="3" t="s">
        <v>15</v>
      </c>
      <c r="C13" s="3" t="s">
        <v>7</v>
      </c>
    </row>
    <row r="14" spans="1:3">
      <c r="A14" s="4">
        <v>547</v>
      </c>
      <c r="B14" s="5" t="s">
        <v>6</v>
      </c>
      <c r="C14" s="5" t="s">
        <v>9</v>
      </c>
    </row>
    <row r="15" spans="1:3">
      <c r="A15" s="2">
        <v>1687</v>
      </c>
      <c r="B15" s="3" t="s">
        <v>16</v>
      </c>
      <c r="C15" s="3" t="s">
        <v>9</v>
      </c>
    </row>
    <row r="16" spans="1:3">
      <c r="A16" s="4">
        <v>972</v>
      </c>
      <c r="B16" s="5" t="s">
        <v>8</v>
      </c>
      <c r="C16" s="5" t="s">
        <v>7</v>
      </c>
    </row>
    <row r="17" spans="1:3">
      <c r="A17" s="2">
        <v>234</v>
      </c>
      <c r="B17" s="3" t="s">
        <v>8</v>
      </c>
      <c r="C17" s="3" t="s">
        <v>17</v>
      </c>
    </row>
    <row r="18" spans="1:3">
      <c r="A18" s="4">
        <v>151</v>
      </c>
      <c r="B18" s="5" t="s">
        <v>16</v>
      </c>
      <c r="C18" s="5" t="s">
        <v>14</v>
      </c>
    </row>
    <row r="19" spans="1:3">
      <c r="A19" s="2">
        <v>1793</v>
      </c>
      <c r="B19" s="3" t="s">
        <v>6</v>
      </c>
      <c r="C19" s="3" t="s">
        <v>11</v>
      </c>
    </row>
    <row r="20" spans="1:3">
      <c r="A20" s="4">
        <v>315</v>
      </c>
      <c r="B20" s="5" t="s">
        <v>16</v>
      </c>
      <c r="C20" s="5" t="s">
        <v>11</v>
      </c>
    </row>
    <row r="21" spans="1:3">
      <c r="A21" s="2">
        <v>618</v>
      </c>
      <c r="B21" s="3" t="s">
        <v>6</v>
      </c>
      <c r="C21" s="3" t="s">
        <v>12</v>
      </c>
    </row>
    <row r="22" spans="1:3">
      <c r="A22" s="4">
        <v>246</v>
      </c>
      <c r="B22" s="5" t="s">
        <v>6</v>
      </c>
      <c r="C22" s="5" t="s">
        <v>5</v>
      </c>
    </row>
    <row r="23" spans="1:3">
      <c r="A23" s="2">
        <v>784</v>
      </c>
      <c r="B23" s="3" t="s">
        <v>6</v>
      </c>
      <c r="C23" s="3" t="s">
        <v>14</v>
      </c>
    </row>
    <row r="24" spans="1:3">
      <c r="A24" s="4">
        <v>316</v>
      </c>
      <c r="B24" s="5" t="s">
        <v>13</v>
      </c>
      <c r="C24" s="5" t="s">
        <v>9</v>
      </c>
    </row>
    <row r="25" spans="1:3">
      <c r="A25" s="2">
        <v>3155</v>
      </c>
      <c r="B25" s="3" t="s">
        <v>4</v>
      </c>
      <c r="C25" s="3" t="s">
        <v>9</v>
      </c>
    </row>
    <row r="26" spans="1:3">
      <c r="A26" s="4">
        <v>318</v>
      </c>
      <c r="B26" s="5" t="s">
        <v>16</v>
      </c>
      <c r="C26" s="5" t="s">
        <v>17</v>
      </c>
    </row>
    <row r="27" spans="1:3">
      <c r="A27" s="2">
        <v>608</v>
      </c>
      <c r="B27" s="3" t="s">
        <v>8</v>
      </c>
      <c r="C27" s="3" t="s">
        <v>11</v>
      </c>
    </row>
    <row r="28" spans="1:3">
      <c r="A28" s="4">
        <v>561</v>
      </c>
      <c r="B28" s="5" t="s">
        <v>4</v>
      </c>
      <c r="C28" s="5" t="s">
        <v>14</v>
      </c>
    </row>
    <row r="29" spans="1:3">
      <c r="A29" s="2">
        <v>357</v>
      </c>
      <c r="B29" s="3" t="s">
        <v>16</v>
      </c>
      <c r="C29" s="3" t="s">
        <v>5</v>
      </c>
    </row>
    <row r="30" spans="1:3">
      <c r="A30" s="4">
        <v>1688</v>
      </c>
      <c r="B30" s="5" t="s">
        <v>13</v>
      </c>
      <c r="C30" s="5" t="s">
        <v>11</v>
      </c>
    </row>
    <row r="31" spans="1:3">
      <c r="A31" s="2">
        <v>972</v>
      </c>
      <c r="B31" s="3" t="s">
        <v>8</v>
      </c>
      <c r="C31" s="3" t="s">
        <v>14</v>
      </c>
    </row>
    <row r="32" spans="1:3">
      <c r="A32" s="4">
        <v>568</v>
      </c>
      <c r="B32" s="5" t="s">
        <v>6</v>
      </c>
      <c r="C32" s="5" t="s">
        <v>17</v>
      </c>
    </row>
    <row r="33" spans="1:3">
      <c r="A33" s="2">
        <v>632</v>
      </c>
      <c r="B33" s="3" t="s">
        <v>13</v>
      </c>
      <c r="C33" s="3" t="s">
        <v>17</v>
      </c>
    </row>
    <row r="34" spans="1:3">
      <c r="A34" s="4">
        <v>551</v>
      </c>
      <c r="B34" s="5" t="s">
        <v>16</v>
      </c>
      <c r="C34" s="5" t="s">
        <v>12</v>
      </c>
    </row>
    <row r="35" spans="1:3">
      <c r="A35" s="2">
        <v>948</v>
      </c>
      <c r="B35" s="3" t="s">
        <v>6</v>
      </c>
      <c r="C35" s="3" t="s">
        <v>10</v>
      </c>
    </row>
    <row r="36" spans="1:3">
      <c r="A36" s="4">
        <v>1358</v>
      </c>
      <c r="B36" s="5" t="s">
        <v>4</v>
      </c>
      <c r="C36" s="5" t="s">
        <v>7</v>
      </c>
    </row>
    <row r="37" spans="1:3">
      <c r="A37" s="2">
        <v>135</v>
      </c>
      <c r="B37" s="3" t="s">
        <v>4</v>
      </c>
      <c r="C37" s="3" t="s">
        <v>17</v>
      </c>
    </row>
    <row r="38" spans="1:3">
      <c r="A38" s="4">
        <v>849</v>
      </c>
      <c r="B38" s="5" t="s">
        <v>13</v>
      </c>
      <c r="C38" s="5" t="s">
        <v>5</v>
      </c>
    </row>
    <row r="39" spans="1:3">
      <c r="A39" s="2">
        <v>158</v>
      </c>
      <c r="B39" s="3" t="s">
        <v>16</v>
      </c>
      <c r="C39" s="3" t="s">
        <v>10</v>
      </c>
    </row>
    <row r="40" spans="1:3">
      <c r="A40" s="4">
        <v>1889</v>
      </c>
      <c r="B40" s="5" t="s">
        <v>13</v>
      </c>
      <c r="C40" s="5" t="s">
        <v>12</v>
      </c>
    </row>
    <row r="41" spans="1:3">
      <c r="A41" s="2">
        <v>651</v>
      </c>
      <c r="B41" s="3" t="s">
        <v>16</v>
      </c>
      <c r="C41" s="3" t="s">
        <v>7</v>
      </c>
    </row>
    <row r="42" spans="1:3">
      <c r="A42" s="4">
        <v>651</v>
      </c>
      <c r="B42" s="5" t="s">
        <v>8</v>
      </c>
      <c r="C42" s="5" t="s">
        <v>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"/>
  <sheetViews>
    <sheetView workbookViewId="0">
      <selection activeCell="A3" sqref="A3"/>
    </sheetView>
  </sheetViews>
  <sheetFormatPr baseColWidth="10" defaultColWidth="9.140625" defaultRowHeight="15"/>
  <cols>
    <col min="1" max="1" width="25.7109375" customWidth="1"/>
    <col min="2" max="2" width="24" customWidth="1"/>
    <col min="3" max="3" width="26.5703125" customWidth="1"/>
  </cols>
  <sheetData>
    <row r="3" spans="1:3">
      <c r="A3" s="6" t="s">
        <v>18</v>
      </c>
      <c r="B3" t="s">
        <v>20</v>
      </c>
      <c r="C3" t="s">
        <v>21</v>
      </c>
    </row>
    <row r="4" spans="1:3">
      <c r="A4" s="7" t="s">
        <v>4</v>
      </c>
      <c r="B4">
        <v>8177</v>
      </c>
      <c r="C4">
        <v>1022.125</v>
      </c>
    </row>
    <row r="5" spans="1:3">
      <c r="A5" s="7" t="s">
        <v>8</v>
      </c>
      <c r="B5">
        <v>4877</v>
      </c>
      <c r="C5">
        <v>609.625</v>
      </c>
    </row>
    <row r="6" spans="1:3">
      <c r="A6" s="7" t="s">
        <v>15</v>
      </c>
      <c r="B6">
        <v>1579</v>
      </c>
      <c r="C6">
        <v>1579</v>
      </c>
    </row>
    <row r="7" spans="1:3">
      <c r="A7" s="7" t="s">
        <v>13</v>
      </c>
      <c r="B7">
        <v>6182</v>
      </c>
      <c r="C7">
        <v>883.14285714285711</v>
      </c>
    </row>
    <row r="8" spans="1:3">
      <c r="A8" s="7" t="s">
        <v>6</v>
      </c>
      <c r="B8">
        <v>15071</v>
      </c>
      <c r="C8">
        <v>1883.875</v>
      </c>
    </row>
    <row r="9" spans="1:3">
      <c r="A9" s="7" t="s">
        <v>16</v>
      </c>
      <c r="B9">
        <v>4188</v>
      </c>
      <c r="C9">
        <v>523.5</v>
      </c>
    </row>
    <row r="10" spans="1:3">
      <c r="A10" s="7" t="s">
        <v>19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A3" sqref="A3"/>
    </sheetView>
  </sheetViews>
  <sheetFormatPr baseColWidth="10" defaultColWidth="9.140625" defaultRowHeight="15"/>
  <cols>
    <col min="1" max="1" width="24.5703125" customWidth="1"/>
    <col min="2" max="2" width="24.42578125" customWidth="1"/>
    <col min="3" max="3" width="28.7109375" customWidth="1"/>
  </cols>
  <sheetData>
    <row r="3" spans="1:3">
      <c r="A3" s="6" t="s">
        <v>18</v>
      </c>
      <c r="B3" t="s">
        <v>20</v>
      </c>
      <c r="C3" t="s">
        <v>21</v>
      </c>
    </row>
    <row r="4" spans="1:3">
      <c r="A4" s="7" t="s">
        <v>7</v>
      </c>
      <c r="B4">
        <v>14127</v>
      </c>
      <c r="C4">
        <v>2825.4</v>
      </c>
    </row>
    <row r="5" spans="1:3">
      <c r="A5" s="7" t="s">
        <v>11</v>
      </c>
      <c r="B5">
        <v>5253</v>
      </c>
      <c r="C5">
        <v>1050.5999999999999</v>
      </c>
    </row>
    <row r="6" spans="1:3">
      <c r="A6" s="7" t="s">
        <v>12</v>
      </c>
      <c r="B6">
        <v>4965</v>
      </c>
      <c r="C6">
        <v>993</v>
      </c>
    </row>
    <row r="7" spans="1:3">
      <c r="A7" s="7" t="s">
        <v>9</v>
      </c>
      <c r="B7">
        <v>6247</v>
      </c>
      <c r="C7">
        <v>1249.4000000000001</v>
      </c>
    </row>
    <row r="8" spans="1:3">
      <c r="A8" s="7" t="s">
        <v>10</v>
      </c>
      <c r="B8">
        <v>2240</v>
      </c>
      <c r="C8">
        <v>448</v>
      </c>
    </row>
    <row r="9" spans="1:3">
      <c r="A9" s="7" t="s">
        <v>17</v>
      </c>
      <c r="B9">
        <v>1887</v>
      </c>
      <c r="C9">
        <v>377.4</v>
      </c>
    </row>
    <row r="10" spans="1:3">
      <c r="A10" s="7" t="s">
        <v>14</v>
      </c>
      <c r="B10">
        <v>2661</v>
      </c>
      <c r="C10">
        <v>532.20000000000005</v>
      </c>
    </row>
    <row r="11" spans="1:3">
      <c r="A11" s="7" t="s">
        <v>5</v>
      </c>
      <c r="B11">
        <v>2694</v>
      </c>
      <c r="C11">
        <v>538.79999999999995</v>
      </c>
    </row>
    <row r="12" spans="1:3">
      <c r="A12" s="7" t="s">
        <v>19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3"/>
  <sheetViews>
    <sheetView workbookViewId="0">
      <selection activeCell="A3" sqref="A3"/>
    </sheetView>
  </sheetViews>
  <sheetFormatPr baseColWidth="10" defaultColWidth="9.140625" defaultRowHeight="15"/>
  <cols>
    <col min="1" max="1" width="23.140625" customWidth="1"/>
    <col min="2" max="2" width="20.7109375" customWidth="1"/>
    <col min="3" max="3" width="15.7109375" customWidth="1"/>
    <col min="4" max="4" width="15.5703125" customWidth="1"/>
    <col min="5" max="5" width="14.140625" customWidth="1"/>
    <col min="6" max="6" width="11.42578125" customWidth="1"/>
    <col min="7" max="7" width="14.5703125" customWidth="1"/>
    <col min="8" max="8" width="16.5703125" customWidth="1"/>
  </cols>
  <sheetData>
    <row r="3" spans="1:8">
      <c r="A3" s="6" t="s">
        <v>20</v>
      </c>
      <c r="B3" s="6" t="s">
        <v>22</v>
      </c>
    </row>
    <row r="4" spans="1:8">
      <c r="A4" s="6" t="s">
        <v>18</v>
      </c>
      <c r="B4" t="s">
        <v>4</v>
      </c>
      <c r="C4" t="s">
        <v>8</v>
      </c>
      <c r="D4" t="s">
        <v>15</v>
      </c>
      <c r="E4" t="s">
        <v>13</v>
      </c>
      <c r="F4" t="s">
        <v>6</v>
      </c>
      <c r="G4" t="s">
        <v>16</v>
      </c>
      <c r="H4" t="s">
        <v>19</v>
      </c>
    </row>
    <row r="5" spans="1:8">
      <c r="A5" s="7" t="s">
        <v>7</v>
      </c>
      <c r="B5">
        <v>1358</v>
      </c>
      <c r="C5">
        <v>972</v>
      </c>
      <c r="D5">
        <v>1579</v>
      </c>
      <c r="F5">
        <v>9567</v>
      </c>
      <c r="G5">
        <v>651</v>
      </c>
      <c r="H5">
        <v>14127</v>
      </c>
    </row>
    <row r="6" spans="1:8">
      <c r="A6" s="7" t="s">
        <v>11</v>
      </c>
      <c r="B6">
        <v>849</v>
      </c>
      <c r="C6">
        <v>608</v>
      </c>
      <c r="E6">
        <v>1688</v>
      </c>
      <c r="F6">
        <v>1793</v>
      </c>
      <c r="G6">
        <v>315</v>
      </c>
      <c r="H6">
        <v>5253</v>
      </c>
    </row>
    <row r="7" spans="1:8">
      <c r="A7" s="7" t="s">
        <v>12</v>
      </c>
      <c r="B7">
        <v>1355</v>
      </c>
      <c r="C7">
        <v>552</v>
      </c>
      <c r="E7">
        <v>1889</v>
      </c>
      <c r="F7">
        <v>618</v>
      </c>
      <c r="G7">
        <v>551</v>
      </c>
      <c r="H7">
        <v>4965</v>
      </c>
    </row>
    <row r="8" spans="1:8">
      <c r="A8" s="7" t="s">
        <v>9</v>
      </c>
      <c r="B8">
        <v>3155</v>
      </c>
      <c r="C8">
        <v>542</v>
      </c>
      <c r="E8">
        <v>316</v>
      </c>
      <c r="F8">
        <v>547</v>
      </c>
      <c r="G8">
        <v>1687</v>
      </c>
      <c r="H8">
        <v>6247</v>
      </c>
    </row>
    <row r="9" spans="1:8">
      <c r="A9" s="7" t="s">
        <v>10</v>
      </c>
      <c r="B9">
        <v>173</v>
      </c>
      <c r="C9">
        <v>346</v>
      </c>
      <c r="E9">
        <v>615</v>
      </c>
      <c r="F9">
        <v>948</v>
      </c>
      <c r="G9">
        <v>158</v>
      </c>
      <c r="H9">
        <v>2240</v>
      </c>
    </row>
    <row r="10" spans="1:8">
      <c r="A10" s="7" t="s">
        <v>17</v>
      </c>
      <c r="B10">
        <v>135</v>
      </c>
      <c r="C10">
        <v>234</v>
      </c>
      <c r="E10">
        <v>632</v>
      </c>
      <c r="F10">
        <v>568</v>
      </c>
      <c r="G10">
        <v>318</v>
      </c>
      <c r="H10">
        <v>1887</v>
      </c>
    </row>
    <row r="11" spans="1:8">
      <c r="A11" s="7" t="s">
        <v>14</v>
      </c>
      <c r="B11">
        <v>561</v>
      </c>
      <c r="C11">
        <v>972</v>
      </c>
      <c r="E11">
        <v>193</v>
      </c>
      <c r="F11">
        <v>784</v>
      </c>
      <c r="G11">
        <v>151</v>
      </c>
      <c r="H11">
        <v>2661</v>
      </c>
    </row>
    <row r="12" spans="1:8">
      <c r="A12" s="7" t="s">
        <v>5</v>
      </c>
      <c r="B12">
        <v>591</v>
      </c>
      <c r="C12">
        <v>651</v>
      </c>
      <c r="E12">
        <v>849</v>
      </c>
      <c r="F12">
        <v>246</v>
      </c>
      <c r="G12">
        <v>357</v>
      </c>
      <c r="H12">
        <v>2694</v>
      </c>
    </row>
    <row r="13" spans="1:8">
      <c r="A13" s="7" t="s">
        <v>19</v>
      </c>
      <c r="B13">
        <v>8177</v>
      </c>
      <c r="C13">
        <v>4877</v>
      </c>
      <c r="D13">
        <v>1579</v>
      </c>
      <c r="E13">
        <v>6182</v>
      </c>
      <c r="F13">
        <v>15071</v>
      </c>
      <c r="G13">
        <v>4188</v>
      </c>
      <c r="H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opLeftCell="A13" workbookViewId="0">
      <selection activeCell="G20" sqref="G20"/>
    </sheetView>
  </sheetViews>
  <sheetFormatPr baseColWidth="10" defaultColWidth="9.140625" defaultRowHeight="15"/>
  <cols>
    <col min="1" max="1" width="17.140625" customWidth="1"/>
    <col min="2" max="2" width="14.7109375" customWidth="1"/>
    <col min="3" max="3" width="13.7109375" customWidth="1"/>
    <col min="4" max="4" width="13.140625" customWidth="1"/>
    <col min="5" max="5" width="13.85546875" customWidth="1"/>
    <col min="6" max="6" width="13.42578125" customWidth="1"/>
    <col min="7" max="7" width="22.7109375" customWidth="1"/>
  </cols>
  <sheetData>
    <row r="1" spans="1:7">
      <c r="A1" s="17" t="s">
        <v>23</v>
      </c>
      <c r="B1" s="18" t="s">
        <v>24</v>
      </c>
      <c r="C1" s="17" t="s">
        <v>25</v>
      </c>
      <c r="D1" s="17" t="s">
        <v>26</v>
      </c>
      <c r="E1" s="17" t="s">
        <v>27</v>
      </c>
      <c r="F1" s="17" t="s">
        <v>28</v>
      </c>
      <c r="G1" s="18" t="s">
        <v>29</v>
      </c>
    </row>
    <row r="2" spans="1:7">
      <c r="A2" s="8">
        <v>1</v>
      </c>
      <c r="B2" s="9" t="s">
        <v>30</v>
      </c>
      <c r="C2" s="10">
        <v>3</v>
      </c>
      <c r="D2" s="11" t="s">
        <v>31</v>
      </c>
      <c r="E2" s="12">
        <v>0.05</v>
      </c>
      <c r="F2" s="8" t="s">
        <v>32</v>
      </c>
      <c r="G2" s="13" t="s">
        <v>33</v>
      </c>
    </row>
    <row r="3" spans="1:7">
      <c r="A3" s="20">
        <v>2</v>
      </c>
      <c r="B3" s="21" t="s">
        <v>34</v>
      </c>
      <c r="C3" s="22">
        <v>5</v>
      </c>
      <c r="D3" s="23" t="s">
        <v>35</v>
      </c>
      <c r="E3" s="24">
        <v>0.05</v>
      </c>
      <c r="F3" s="20" t="s">
        <v>36</v>
      </c>
      <c r="G3" s="25" t="s">
        <v>37</v>
      </c>
    </row>
    <row r="4" spans="1:7">
      <c r="A4" s="8">
        <v>3</v>
      </c>
      <c r="B4" s="9" t="s">
        <v>38</v>
      </c>
      <c r="C4" s="10">
        <v>2</v>
      </c>
      <c r="D4" s="11" t="s">
        <v>39</v>
      </c>
      <c r="E4" s="12">
        <v>0.05</v>
      </c>
      <c r="F4" s="8" t="s">
        <v>40</v>
      </c>
      <c r="G4" s="13" t="s">
        <v>41</v>
      </c>
    </row>
    <row r="5" spans="1:7">
      <c r="A5" s="20">
        <v>4</v>
      </c>
      <c r="B5" s="21" t="s">
        <v>42</v>
      </c>
      <c r="C5" s="22">
        <v>7</v>
      </c>
      <c r="D5" s="23" t="s">
        <v>43</v>
      </c>
      <c r="E5" s="24">
        <v>0.1</v>
      </c>
      <c r="F5" s="20" t="s">
        <v>44</v>
      </c>
      <c r="G5" s="25" t="s">
        <v>45</v>
      </c>
    </row>
    <row r="6" spans="1:7">
      <c r="A6" s="8">
        <v>5</v>
      </c>
      <c r="B6" s="9" t="s">
        <v>46</v>
      </c>
      <c r="C6" s="10">
        <v>23</v>
      </c>
      <c r="D6" s="11" t="s">
        <v>47</v>
      </c>
      <c r="E6" s="12">
        <v>0.1</v>
      </c>
      <c r="F6" s="8" t="s">
        <v>48</v>
      </c>
      <c r="G6" s="13" t="s">
        <v>49</v>
      </c>
    </row>
    <row r="7" spans="1:7">
      <c r="A7" s="20">
        <v>6</v>
      </c>
      <c r="B7" s="21" t="s">
        <v>50</v>
      </c>
      <c r="C7" s="22">
        <v>2</v>
      </c>
      <c r="D7" s="23" t="s">
        <v>51</v>
      </c>
      <c r="E7" s="24">
        <v>0</v>
      </c>
      <c r="F7" s="20" t="s">
        <v>52</v>
      </c>
      <c r="G7" s="25" t="s">
        <v>51</v>
      </c>
    </row>
    <row r="8" spans="1:7">
      <c r="A8" s="8">
        <v>7</v>
      </c>
      <c r="B8" s="9" t="s">
        <v>53</v>
      </c>
      <c r="C8" s="10">
        <v>8</v>
      </c>
      <c r="D8" s="11" t="s">
        <v>54</v>
      </c>
      <c r="E8" s="12">
        <v>0</v>
      </c>
      <c r="F8" s="8" t="s">
        <v>52</v>
      </c>
      <c r="G8" s="13" t="s">
        <v>54</v>
      </c>
    </row>
    <row r="9" spans="1:7">
      <c r="A9" s="20">
        <v>8</v>
      </c>
      <c r="B9" s="21" t="s">
        <v>55</v>
      </c>
      <c r="C9" s="22">
        <v>1</v>
      </c>
      <c r="D9" s="23" t="s">
        <v>55</v>
      </c>
      <c r="E9" s="24">
        <v>0.1</v>
      </c>
      <c r="F9" s="20" t="s">
        <v>56</v>
      </c>
      <c r="G9" s="25" t="s">
        <v>57</v>
      </c>
    </row>
    <row r="10" spans="1:7">
      <c r="A10" s="8">
        <v>9</v>
      </c>
      <c r="B10" s="9" t="s">
        <v>58</v>
      </c>
      <c r="C10" s="10">
        <v>3</v>
      </c>
      <c r="D10" s="11" t="s">
        <v>59</v>
      </c>
      <c r="E10" s="12">
        <v>0.1</v>
      </c>
      <c r="F10" s="8" t="s">
        <v>31</v>
      </c>
      <c r="G10" s="13" t="s">
        <v>60</v>
      </c>
    </row>
    <row r="11" spans="1:7">
      <c r="A11" s="20">
        <v>10</v>
      </c>
      <c r="B11" s="21" t="s">
        <v>61</v>
      </c>
      <c r="C11" s="22">
        <v>4</v>
      </c>
      <c r="D11" s="23" t="s">
        <v>62</v>
      </c>
      <c r="E11" s="24">
        <v>0.1</v>
      </c>
      <c r="F11" s="20" t="s">
        <v>63</v>
      </c>
      <c r="G11" s="25" t="s">
        <v>64</v>
      </c>
    </row>
    <row r="12" spans="1:7">
      <c r="A12" s="8">
        <v>11</v>
      </c>
      <c r="B12" s="9" t="s">
        <v>65</v>
      </c>
      <c r="C12" s="10">
        <v>5</v>
      </c>
      <c r="D12" s="11" t="s">
        <v>66</v>
      </c>
      <c r="E12" s="12">
        <v>0.05</v>
      </c>
      <c r="F12" s="8" t="s">
        <v>67</v>
      </c>
      <c r="G12" s="13" t="s">
        <v>68</v>
      </c>
    </row>
    <row r="13" spans="1:7">
      <c r="A13" s="20">
        <v>12</v>
      </c>
      <c r="B13" s="21" t="s">
        <v>58</v>
      </c>
      <c r="C13" s="22">
        <v>2</v>
      </c>
      <c r="D13" s="23" t="s">
        <v>69</v>
      </c>
      <c r="E13" s="24">
        <v>0.1</v>
      </c>
      <c r="F13" s="20" t="s">
        <v>70</v>
      </c>
      <c r="G13" s="25" t="s">
        <v>71</v>
      </c>
    </row>
    <row r="14" spans="1:7">
      <c r="A14" s="8">
        <v>13</v>
      </c>
      <c r="B14" s="9" t="s">
        <v>72</v>
      </c>
      <c r="C14" s="10">
        <v>10</v>
      </c>
      <c r="D14" s="11" t="s">
        <v>73</v>
      </c>
      <c r="E14" s="12">
        <v>0.05</v>
      </c>
      <c r="F14" s="8" t="s">
        <v>74</v>
      </c>
      <c r="G14" s="13" t="s">
        <v>75</v>
      </c>
    </row>
    <row r="15" spans="1:7">
      <c r="A15" s="20">
        <v>14</v>
      </c>
      <c r="B15" s="21" t="s">
        <v>76</v>
      </c>
      <c r="C15" s="22">
        <v>5</v>
      </c>
      <c r="D15" s="23" t="s">
        <v>30</v>
      </c>
      <c r="E15" s="24">
        <v>0.05</v>
      </c>
      <c r="F15" s="20" t="s">
        <v>77</v>
      </c>
      <c r="G15" s="25" t="s">
        <v>78</v>
      </c>
    </row>
    <row r="17" spans="5:7">
      <c r="E17" s="31" t="s">
        <v>79</v>
      </c>
      <c r="F17" s="32"/>
      <c r="G17" s="14" t="s">
        <v>80</v>
      </c>
    </row>
    <row r="18" spans="5:7">
      <c r="E18" s="31" t="s">
        <v>81</v>
      </c>
      <c r="F18" s="32"/>
      <c r="G18" s="15">
        <v>0.19</v>
      </c>
    </row>
    <row r="19" spans="5:7">
      <c r="E19" s="31" t="s">
        <v>82</v>
      </c>
      <c r="F19" s="32"/>
      <c r="G19" s="16" t="s">
        <v>83</v>
      </c>
    </row>
    <row r="20" spans="5:7" ht="18.75">
      <c r="E20" s="33" t="s">
        <v>84</v>
      </c>
      <c r="F20" s="34"/>
      <c r="G20" s="26" t="s">
        <v>85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tabSelected="1" topLeftCell="A10" workbookViewId="0">
      <selection activeCell="H17" sqref="H17"/>
    </sheetView>
  </sheetViews>
  <sheetFormatPr baseColWidth="10" defaultColWidth="9.140625" defaultRowHeight="15"/>
  <cols>
    <col min="1" max="1" width="12.28515625" customWidth="1"/>
    <col min="2" max="2" width="12.85546875" customWidth="1"/>
    <col min="3" max="3" width="13" customWidth="1"/>
  </cols>
  <sheetData>
    <row r="1" spans="1:3">
      <c r="A1" s="27" t="s">
        <v>86</v>
      </c>
      <c r="B1" s="27" t="s">
        <v>87</v>
      </c>
      <c r="C1" s="27" t="s">
        <v>88</v>
      </c>
    </row>
    <row r="2" spans="1:3">
      <c r="A2" s="8">
        <v>1</v>
      </c>
      <c r="B2" s="8">
        <v>5</v>
      </c>
      <c r="C2" s="8">
        <f>B2/A2</f>
        <v>5</v>
      </c>
    </row>
    <row r="3" spans="1:3">
      <c r="A3" s="19">
        <v>2</v>
      </c>
      <c r="B3" s="19">
        <v>10</v>
      </c>
      <c r="C3" s="19">
        <f t="shared" ref="C3:C11" si="0">B3/A3</f>
        <v>5</v>
      </c>
    </row>
    <row r="4" spans="1:3">
      <c r="A4" s="8">
        <v>3</v>
      </c>
      <c r="B4" s="8">
        <v>17</v>
      </c>
      <c r="C4" s="8">
        <f t="shared" si="0"/>
        <v>5.666666666666667</v>
      </c>
    </row>
    <row r="5" spans="1:3">
      <c r="A5" s="19">
        <v>4</v>
      </c>
      <c r="B5" s="19">
        <v>27</v>
      </c>
      <c r="C5" s="19">
        <f t="shared" si="0"/>
        <v>6.75</v>
      </c>
    </row>
    <row r="6" spans="1:3">
      <c r="A6" s="8">
        <v>5</v>
      </c>
      <c r="B6" s="8">
        <v>37</v>
      </c>
      <c r="C6" s="8">
        <f t="shared" si="0"/>
        <v>7.4</v>
      </c>
    </row>
    <row r="7" spans="1:3">
      <c r="A7" s="19">
        <v>6</v>
      </c>
      <c r="B7" s="19">
        <v>49</v>
      </c>
      <c r="C7" s="19">
        <f t="shared" si="0"/>
        <v>8.1666666666666661</v>
      </c>
    </row>
    <row r="8" spans="1:3">
      <c r="A8" s="8">
        <v>7</v>
      </c>
      <c r="B8" s="8">
        <v>63</v>
      </c>
      <c r="C8" s="8">
        <f t="shared" si="0"/>
        <v>9</v>
      </c>
    </row>
    <row r="9" spans="1:3">
      <c r="A9" s="19">
        <v>8</v>
      </c>
      <c r="B9" s="19">
        <v>75</v>
      </c>
      <c r="C9" s="19">
        <f t="shared" si="0"/>
        <v>9.375</v>
      </c>
    </row>
    <row r="10" spans="1:3">
      <c r="A10" s="8">
        <v>9</v>
      </c>
      <c r="B10" s="8">
        <v>83</v>
      </c>
      <c r="C10" s="8">
        <f t="shared" si="0"/>
        <v>9.2222222222222214</v>
      </c>
    </row>
    <row r="11" spans="1:3">
      <c r="A11" s="28">
        <v>10</v>
      </c>
      <c r="B11" s="28">
        <v>91</v>
      </c>
      <c r="C11" s="28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2024-01-02T14:27:18Z</dcterms:modified>
</cp:coreProperties>
</file>