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Email" sheetId="2" r:id="rId5"/>
  </sheets>
  <definedNames>
    <definedName name="verify_package_Design">'Test Cases'!$H$8</definedName>
    <definedName name="mm">'Test Cases'!$H$8</definedName>
    <definedName hidden="1" name="Google_Sheet_Link_1061736207">mm</definedName>
    <definedName hidden="1" name="Google_Sheet_Link_450083998">verify_package_Design</definedName>
  </definedNames>
  <calcPr/>
  <extLst>
    <ext uri="GoogleSheetsCustomDataVersion2">
      <go:sheetsCustomData xmlns:go="http://customooxmlschemas.google.com/" r:id="rId6" roundtripDataChecksum="knl21/PiiJq73Eg90A+YdTQ+Zcx9KJx0YOG/cCZVTow="/>
    </ext>
  </extLst>
</workbook>
</file>

<file path=xl/sharedStrings.xml><?xml version="1.0" encoding="utf-8"?>
<sst xmlns="http://schemas.openxmlformats.org/spreadsheetml/2006/main" count="102" uniqueCount="92">
  <si>
    <t>Product Name</t>
  </si>
  <si>
    <t>BDshop</t>
  </si>
  <si>
    <t>TC Start Date</t>
  </si>
  <si>
    <t>TC Execution Start Date</t>
  </si>
  <si>
    <t>TEST CASE SUMMARY</t>
  </si>
  <si>
    <t>Module Name</t>
  </si>
  <si>
    <t>Registration page</t>
  </si>
  <si>
    <t>TC End Date</t>
  </si>
  <si>
    <t>TC Execution End Date</t>
  </si>
  <si>
    <t>PASS</t>
  </si>
  <si>
    <t>Test Case Developed By</t>
  </si>
  <si>
    <t>Sohel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</si>
  <si>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</si>
  <si>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</si>
  <si>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</si>
  <si>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</si>
  <si>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</si>
  <si>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</si>
  <si>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</si>
  <si>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</si>
  <si>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</si>
  <si>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</si>
  <si>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</si>
  <si>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</si>
  <si>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</si>
  <si>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</si>
  <si>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</si>
  <si>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</si>
  <si>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</si>
  <si>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Verify that email field is required or not</t>
  </si>
  <si>
    <r>
      <rPr>
        <rFont val="Calibri"/>
        <color rgb="FF000000"/>
        <sz val="10.0"/>
      </rPr>
      <t xml:space="preserve">1. Go to the url: </t>
    </r>
    <r>
      <rPr>
        <rFont val="Calibri"/>
        <color rgb="FF1155CC"/>
        <sz val="10.0"/>
        <u/>
      </rPr>
      <t>https://www.bdshop.com/customer/account/create/</t>
    </r>
    <r>
      <rPr>
        <rFont val="Calibri"/>
        <color rgb="FF000000"/>
        <sz val="10.0"/>
      </rPr>
      <t xml:space="preserve"> 
2.Click on Create an account button  </t>
    </r>
  </si>
  <si>
    <t>Email field should be required</t>
  </si>
  <si>
    <t>Email is required</t>
  </si>
  <si>
    <t>https://prnt.sc/hHjw1HAf8gLR</t>
  </si>
  <si>
    <t>TC002</t>
  </si>
  <si>
    <t>Registration with only name</t>
  </si>
  <si>
    <t>Abc</t>
  </si>
  <si>
    <r>
      <rPr>
        <rFont val="Calibri"/>
        <color rgb="FF000000"/>
        <sz val="10.0"/>
      </rPr>
      <t xml:space="preserve">1. Go to the url: </t>
    </r>
    <r>
      <rPr>
        <rFont val="Calibri"/>
        <color rgb="FF1155CC"/>
        <sz val="10.0"/>
        <u/>
      </rPr>
      <t>https://www.bdshop.com/customer/account/create/</t>
    </r>
    <r>
      <rPr>
        <rFont val="Calibri"/>
        <color rgb="FF000000"/>
        <sz val="10.0"/>
      </rPr>
      <t xml:space="preserve"> 
2. Using only valid name
3.Click on Create an account button  </t>
    </r>
  </si>
  <si>
    <t>Should not be able to register with only valid name</t>
  </si>
  <si>
    <t>Not registered</t>
  </si>
  <si>
    <t>https://prnt.sc/yGIOBLzct7qH</t>
  </si>
  <si>
    <t>TC003</t>
  </si>
  <si>
    <t>Registration with only email</t>
  </si>
  <si>
    <t>abc@gmail.com</t>
  </si>
  <si>
    <r>
      <rPr>
        <rFont val="Calibri"/>
        <color rgb="FF000000"/>
        <sz val="10.0"/>
      </rPr>
      <t xml:space="preserve">1. Go to the url: </t>
    </r>
    <r>
      <rPr>
        <rFont val="Calibri"/>
        <color rgb="FF1155CC"/>
        <sz val="10.0"/>
        <u/>
      </rPr>
      <t>https://www.bdshop.com/customer/account/create/</t>
    </r>
    <r>
      <rPr>
        <rFont val="Calibri"/>
        <color rgb="FF000000"/>
        <sz val="10.0"/>
      </rPr>
      <t xml:space="preserve"> 
2. Using only valid email
3.Click on Create an account button  </t>
    </r>
  </si>
  <si>
    <t>Should not be able to register with only valid email</t>
  </si>
  <si>
    <t>TC004</t>
  </si>
  <si>
    <t>Registration with valid password</t>
  </si>
  <si>
    <t>abc_123</t>
  </si>
  <si>
    <r>
      <rPr>
        <rFont val="Calibri"/>
        <color rgb="FF000000"/>
        <sz val="10.0"/>
      </rPr>
      <t xml:space="preserve">1. Go to the url: </t>
    </r>
    <r>
      <rPr>
        <rFont val="Calibri"/>
        <color rgb="FF1155CC"/>
        <sz val="10.0"/>
        <u/>
      </rPr>
      <t>https://www.bdshop.com/customer/account/create/</t>
    </r>
    <r>
      <rPr>
        <rFont val="Calibri"/>
        <color rgb="FF000000"/>
        <sz val="10.0"/>
      </rPr>
      <t xml:space="preserve"> 
2. Fill up other feild with valid information
2. Using valid password
3.Click on Create an account button  </t>
    </r>
  </si>
  <si>
    <t xml:space="preserve">Should be able to register </t>
  </si>
  <si>
    <t>registered</t>
  </si>
  <si>
    <t>TC005</t>
  </si>
  <si>
    <t>Registration with first name and last name</t>
  </si>
  <si>
    <t>Abc Def</t>
  </si>
  <si>
    <r>
      <rPr>
        <rFont val="Calibri"/>
        <color rgb="FF000000"/>
        <sz val="10.0"/>
      </rPr>
      <t xml:space="preserve">1. Go to the url: </t>
    </r>
    <r>
      <rPr>
        <rFont val="Calibri"/>
        <color rgb="FF1155CC"/>
        <sz val="10.0"/>
        <u/>
      </rPr>
      <t>https://www.bdshop.com/customer/account/create/</t>
    </r>
    <r>
      <rPr>
        <rFont val="Calibri"/>
        <color rgb="FF000000"/>
        <sz val="10.0"/>
      </rPr>
      <t xml:space="preserve"> 
2. Fill up other feild with valid information
2. Using valid first anme and last name
3.Click on Create an account button  </t>
    </r>
  </si>
  <si>
    <t>Positive Test Cases For Email Field</t>
  </si>
  <si>
    <t>Nrgative Test Cases For mobile Field</t>
  </si>
  <si>
    <t>Verify that the user is able to click on the email field or not</t>
  </si>
  <si>
    <t>Verify that mobile number field with only spacebar</t>
  </si>
  <si>
    <t>Verify that when the user clicks on the email field,the text cursor should be displayed</t>
  </si>
  <si>
    <t>Verify that mobile number field with only alphanumeric characters</t>
  </si>
  <si>
    <t>Verify email field with valid email [abs-s@test.com]</t>
  </si>
  <si>
    <t>Verify that mobile number field with only special numeric characters</t>
  </si>
  <si>
    <t>Verify email field with valid email [abs.g@test.com]</t>
  </si>
  <si>
    <t>Verify that mobile number field with boundary values</t>
  </si>
  <si>
    <t>Verify email field with valid email [abc@test.com]</t>
  </si>
  <si>
    <t>Verify that mobile number field should not allow special characters</t>
  </si>
  <si>
    <t>Verify email field with valid email [abs_p@test.com]</t>
  </si>
  <si>
    <t>Verify that mobile number field entiring maximum or minimum values</t>
  </si>
  <si>
    <t>Verify email field with valid email [abs.g@test.cc.in]</t>
  </si>
  <si>
    <t>Verify if mobile number field is required the validation error message should be displayed.</t>
  </si>
  <si>
    <t>Vierify that the mobile number field should not be allowed alphabet characters</t>
  </si>
  <si>
    <t>Verify that the user is able to enter the maximum email id length address or not</t>
  </si>
  <si>
    <t>Verify that the user is able to proceed with a blank email id or not</t>
  </si>
  <si>
    <t>Verify that the user is able to get a valid error messsage for an invalid email or not</t>
  </si>
  <si>
    <t>Functional Test Case for text field</t>
  </si>
  <si>
    <t>Verify that the maximum limit of the characters in the text box.</t>
  </si>
  <si>
    <t>Negative Test Cases For Email Field</t>
  </si>
  <si>
    <t>Verify that the minimum limit of the characters in the text box.</t>
  </si>
  <si>
    <t>Verify that the user should get avalidation error message if entered maximum or upper limit of the characters</t>
  </si>
  <si>
    <t>Verify email adress field with invalid email [abs-@test.com]</t>
  </si>
  <si>
    <t>Verify that the text field should be protected by SQA Injection attacks</t>
  </si>
  <si>
    <t>Verify email adress field with invalid email [abs..p@test.com]</t>
  </si>
  <si>
    <t>verify that the user should not be able to enter HTML Code</t>
  </si>
  <si>
    <t>Verify email adress field with invalid email [..abs@test.com]</t>
  </si>
  <si>
    <t>Verify that if the text field is mandatory then a red "*" mark should be displayed</t>
  </si>
  <si>
    <t>Verify email adress field with invalid email [abc#123@test.com]</t>
  </si>
  <si>
    <t>Verify email adress field with invalid email [abc@@test.com]</t>
  </si>
  <si>
    <t>Verify email adress field with invalid email [abc@test@.com]</t>
  </si>
  <si>
    <t>Verify email adress field with invalid email [abc@com]</t>
  </si>
  <si>
    <t>Verify email adress field with invalid email [abc..com]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</si>
</sst>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0.0"/>
      <color rgb="FF000000"/>
      <name val="Calibri"/>
      <scheme val="minor"/>
    </font>
    <font>
      <b/>
      <sz val="10.0"/>
      <color theme="1"/>
      <name val="Calibri"/>
    </font>
    <font/>
    <font>
      <color theme="1"/>
      <name val="Calibri"/>
      <scheme val="minor"/>
    </font>
    <font>
      <b/>
      <sz val="10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  <font>
      <color theme="1"/>
      <name val="Arial"/>
    </font>
    <font>
      <u/>
      <sz val="10.0"/>
      <color rgb="FF000000"/>
      <name val="Calibri"/>
    </font>
    <font>
      <sz val="11.0"/>
      <color rgb="FF000000"/>
      <name val="Calibri"/>
    </font>
    <font>
      <u/>
      <sz val="10.0"/>
      <color rgb="FF0563C1"/>
      <name val="Arial"/>
    </font>
    <font>
      <u/>
      <sz val="10.0"/>
      <color theme="1"/>
      <name val="Calibri"/>
    </font>
    <font>
      <b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0" fillId="0" fontId="3" numFmtId="164" xfId="0" applyAlignment="1" applyFont="1" applyNumberFormat="1">
      <alignment readingOrder="0"/>
    </xf>
    <xf borderId="3" fillId="2" fontId="4" numFmtId="0" xfId="0" applyAlignment="1" applyBorder="1" applyFont="1">
      <alignment vertical="center"/>
    </xf>
    <xf borderId="3" fillId="0" fontId="5" numFmtId="14" xfId="0" applyAlignment="1" applyBorder="1" applyFont="1" applyNumberForma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0" fillId="0" fontId="6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3" fillId="0" fontId="3" numFmtId="164" xfId="0" applyAlignment="1" applyBorder="1" applyFont="1" applyNumberFormat="1">
      <alignment readingOrder="0"/>
    </xf>
    <xf borderId="4" fillId="2" fontId="4" numFmtId="0" xfId="0" applyAlignment="1" applyBorder="1" applyFont="1">
      <alignment vertical="center"/>
    </xf>
    <xf borderId="3" fillId="4" fontId="6" numFmtId="0" xfId="0" applyAlignment="1" applyBorder="1" applyFill="1" applyFont="1">
      <alignment horizontal="center" shrinkToFit="0" vertical="center" wrapText="1"/>
    </xf>
    <xf borderId="3" fillId="0" fontId="5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6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3" fillId="6" fontId="5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vertical="center"/>
    </xf>
    <xf borderId="3" fillId="0" fontId="7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shrinkToFit="0" vertical="center" wrapText="1"/>
    </xf>
    <xf borderId="3" fillId="0" fontId="8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3" fillId="4" fontId="6" numFmtId="0" xfId="0" applyAlignment="1" applyBorder="1" applyFont="1">
      <alignment shrinkToFit="0" vertical="center" wrapText="1"/>
    </xf>
    <xf borderId="3" fillId="0" fontId="10" numFmtId="0" xfId="0" applyAlignment="1" applyBorder="1" applyFont="1">
      <alignment readingOrder="0" vertical="center"/>
    </xf>
    <xf borderId="8" fillId="0" fontId="6" numFmtId="0" xfId="0" applyAlignment="1" applyBorder="1" applyFont="1">
      <alignment readingOrder="0" vertical="center"/>
    </xf>
    <xf borderId="8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readingOrder="0" vertical="center"/>
    </xf>
    <xf borderId="3" fillId="0" fontId="5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3" fillId="0" fontId="5" numFmtId="0" xfId="0" applyAlignment="1" applyBorder="1" applyFont="1">
      <alignment readingOrder="0" vertical="center"/>
    </xf>
    <xf borderId="3" fillId="0" fontId="11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vertical="center"/>
    </xf>
    <xf borderId="3" fillId="0" fontId="6" numFmtId="0" xfId="0" applyAlignment="1" applyBorder="1" applyFont="1">
      <alignment shrinkToFit="0" vertical="center" wrapText="1"/>
    </xf>
    <xf borderId="0" fillId="9" fontId="12" numFmtId="0" xfId="0" applyAlignment="1" applyFill="1" applyFont="1">
      <alignment vertical="bottom"/>
    </xf>
    <xf borderId="0" fillId="0" fontId="7" numFmtId="0" xfId="0" applyAlignment="1" applyFont="1">
      <alignment vertical="bottom"/>
    </xf>
    <xf borderId="0" fillId="10" fontId="7" numFmtId="0" xfId="0" applyAlignment="1" applyFill="1" applyFont="1">
      <alignment vertical="bottom"/>
    </xf>
    <xf borderId="0" fillId="11" fontId="7" numFmtId="0" xfId="0" applyAlignment="1" applyFill="1" applyFont="1">
      <alignment vertical="bottom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dshop.com/customer/account/create/" TargetMode="External"/><Relationship Id="rId2" Type="http://schemas.openxmlformats.org/officeDocument/2006/relationships/hyperlink" Target="https://prnt.sc/hHjw1HAf8gLR" TargetMode="External"/><Relationship Id="rId3" Type="http://schemas.openxmlformats.org/officeDocument/2006/relationships/hyperlink" Target="https://www.bdshop.com/customer/account/create/" TargetMode="External"/><Relationship Id="rId4" Type="http://schemas.openxmlformats.org/officeDocument/2006/relationships/hyperlink" Target="https://prnt.sc/yGIOBLzct7qH" TargetMode="External"/><Relationship Id="rId5" Type="http://schemas.openxmlformats.org/officeDocument/2006/relationships/hyperlink" Target="https://www.bdshop.com/customer/account/create/" TargetMode="External"/><Relationship Id="rId6" Type="http://schemas.openxmlformats.org/officeDocument/2006/relationships/hyperlink" Target="https://www.bdshop.com/customer/account/create/" TargetMode="External"/><Relationship Id="rId7" Type="http://schemas.openxmlformats.org/officeDocument/2006/relationships/hyperlink" Target="https://www.bdshop.com/customer/account/create/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8.0"/>
    <col customWidth="1" min="2" max="2" width="44.14"/>
    <col customWidth="1" min="3" max="3" width="13.29"/>
    <col customWidth="1" min="4" max="4" width="34.86"/>
    <col customWidth="1" min="5" max="5" width="37.86"/>
    <col customWidth="1" min="6" max="6" width="28.29"/>
    <col customWidth="1" min="7" max="7" width="30.0"/>
    <col customWidth="1" min="8" max="8" width="26.14"/>
    <col customWidth="1" min="9" max="9" width="25.0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7"/>
      <c r="H1" s="8" t="s">
        <v>4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5</v>
      </c>
      <c r="B2" s="2"/>
      <c r="C2" s="11" t="s">
        <v>6</v>
      </c>
      <c r="D2" s="4" t="s">
        <v>7</v>
      </c>
      <c r="E2" s="12"/>
      <c r="F2" s="13" t="s">
        <v>8</v>
      </c>
      <c r="G2" s="7"/>
      <c r="H2" s="4" t="s">
        <v>9</v>
      </c>
      <c r="I2" s="14">
        <f>COUNTIF(G7:G16, "PASS")</f>
        <v>5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10"/>
      <c r="B3" s="2"/>
      <c r="C3" s="15"/>
      <c r="D3" s="16" t="s">
        <v>10</v>
      </c>
      <c r="E3" s="17" t="s">
        <v>11</v>
      </c>
      <c r="F3" s="18" t="s">
        <v>12</v>
      </c>
      <c r="G3" s="15"/>
      <c r="H3" s="19" t="s">
        <v>13</v>
      </c>
      <c r="I3" s="20">
        <f>COUNTIF(G8:G16, "Fail")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0" customHeight="1">
      <c r="A4" s="10" t="s">
        <v>14</v>
      </c>
      <c r="B4" s="2"/>
      <c r="C4" s="15"/>
      <c r="D4" s="16" t="s">
        <v>15</v>
      </c>
      <c r="E4" s="11"/>
      <c r="F4" s="18" t="s">
        <v>16</v>
      </c>
      <c r="G4" s="21"/>
      <c r="H4" s="4" t="s">
        <v>17</v>
      </c>
      <c r="I4" s="22">
        <f>COUNTIF(G8:G16, 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3" t="s">
        <v>18</v>
      </c>
      <c r="B5" s="2"/>
      <c r="C5" s="23"/>
      <c r="D5" s="24"/>
      <c r="E5" s="24"/>
      <c r="F5" s="24"/>
      <c r="G5" s="2"/>
      <c r="H5" s="25" t="s">
        <v>19</v>
      </c>
      <c r="I5" s="26">
        <f>SUM(I2:I3:I4)</f>
        <v>5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0" customHeight="1">
      <c r="A6" s="27" t="s">
        <v>20</v>
      </c>
      <c r="B6" s="28" t="s">
        <v>21</v>
      </c>
      <c r="C6" s="28" t="s">
        <v>22</v>
      </c>
      <c r="D6" s="28" t="s">
        <v>23</v>
      </c>
      <c r="E6" s="28" t="s">
        <v>24</v>
      </c>
      <c r="F6" s="28" t="s">
        <v>25</v>
      </c>
      <c r="G6" s="28" t="s">
        <v>26</v>
      </c>
      <c r="H6" s="28" t="s">
        <v>27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60.0" customHeight="1">
      <c r="A7" s="29" t="s">
        <v>28</v>
      </c>
      <c r="B7" s="30" t="s">
        <v>29</v>
      </c>
      <c r="C7" s="31"/>
      <c r="D7" s="32" t="s">
        <v>30</v>
      </c>
      <c r="E7" s="33" t="s">
        <v>31</v>
      </c>
      <c r="F7" s="33" t="s">
        <v>32</v>
      </c>
      <c r="G7" s="34" t="s">
        <v>9</v>
      </c>
      <c r="H7" s="35" t="s">
        <v>33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9" t="s">
        <v>34</v>
      </c>
      <c r="B8" s="30" t="s">
        <v>35</v>
      </c>
      <c r="C8" s="36" t="s">
        <v>36</v>
      </c>
      <c r="D8" s="32" t="s">
        <v>37</v>
      </c>
      <c r="E8" s="37" t="s">
        <v>38</v>
      </c>
      <c r="F8" s="38" t="s">
        <v>39</v>
      </c>
      <c r="G8" s="34" t="s">
        <v>9</v>
      </c>
      <c r="H8" s="35" t="s">
        <v>40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39" t="s">
        <v>41</v>
      </c>
      <c r="B9" s="30" t="s">
        <v>42</v>
      </c>
      <c r="C9" s="36" t="s">
        <v>43</v>
      </c>
      <c r="D9" s="32" t="s">
        <v>44</v>
      </c>
      <c r="E9" s="37" t="s">
        <v>45</v>
      </c>
      <c r="F9" s="38" t="s">
        <v>39</v>
      </c>
      <c r="G9" s="34" t="s">
        <v>9</v>
      </c>
      <c r="H9" s="40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39" t="s">
        <v>46</v>
      </c>
      <c r="B10" s="30" t="s">
        <v>47</v>
      </c>
      <c r="C10" s="36" t="s">
        <v>48</v>
      </c>
      <c r="D10" s="32" t="s">
        <v>49</v>
      </c>
      <c r="E10" s="37" t="s">
        <v>50</v>
      </c>
      <c r="F10" s="38" t="s">
        <v>51</v>
      </c>
      <c r="G10" s="34" t="s">
        <v>9</v>
      </c>
      <c r="H10" s="41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39" t="s">
        <v>52</v>
      </c>
      <c r="B11" s="30" t="s">
        <v>53</v>
      </c>
      <c r="C11" s="42" t="s">
        <v>54</v>
      </c>
      <c r="D11" s="32" t="s">
        <v>55</v>
      </c>
      <c r="E11" s="37" t="s">
        <v>50</v>
      </c>
      <c r="F11" s="38" t="s">
        <v>51</v>
      </c>
      <c r="G11" s="34" t="s">
        <v>9</v>
      </c>
      <c r="H11" s="43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44"/>
      <c r="B12" s="45"/>
      <c r="C12" s="44"/>
      <c r="D12" s="31"/>
      <c r="E12" s="45"/>
      <c r="F12" s="45"/>
      <c r="G12" s="45"/>
      <c r="H12" s="15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7.5" customHeight="1">
      <c r="A13" s="29"/>
      <c r="B13" s="31"/>
      <c r="C13" s="44"/>
      <c r="D13" s="31"/>
      <c r="E13" s="31"/>
      <c r="F13" s="45"/>
      <c r="G13" s="45"/>
      <c r="H13" s="15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29"/>
      <c r="B14" s="31"/>
      <c r="C14" s="40"/>
      <c r="D14" s="45"/>
      <c r="E14" s="31"/>
      <c r="F14" s="45"/>
      <c r="G14" s="34"/>
      <c r="H14" s="43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44"/>
      <c r="B15" s="45"/>
      <c r="C15" s="44"/>
      <c r="D15" s="31"/>
      <c r="E15" s="45"/>
      <c r="F15" s="45"/>
      <c r="G15" s="45"/>
      <c r="H15" s="15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8.25" customHeight="1">
      <c r="A16" s="29"/>
      <c r="B16" s="31"/>
      <c r="C16" s="44"/>
      <c r="D16" s="31"/>
      <c r="E16" s="31"/>
      <c r="F16" s="45"/>
      <c r="G16" s="45"/>
      <c r="H16" s="15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30.75" customHeight="1">
      <c r="A17" s="29"/>
      <c r="B17" s="31"/>
      <c r="C17" s="40"/>
      <c r="D17" s="45"/>
      <c r="E17" s="31"/>
      <c r="F17" s="45"/>
      <c r="G17" s="34"/>
      <c r="H17" s="43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44"/>
      <c r="B18" s="45"/>
      <c r="C18" s="44"/>
      <c r="D18" s="31"/>
      <c r="E18" s="45"/>
      <c r="F18" s="45"/>
      <c r="G18" s="45"/>
      <c r="H18" s="15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29"/>
      <c r="B19" s="31"/>
      <c r="C19" s="44"/>
      <c r="D19" s="31"/>
      <c r="E19" s="31"/>
      <c r="F19" s="45"/>
      <c r="G19" s="45"/>
      <c r="H19" s="15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29"/>
      <c r="B20" s="31"/>
      <c r="C20" s="40"/>
      <c r="D20" s="45"/>
      <c r="E20" s="31"/>
      <c r="F20" s="45"/>
      <c r="G20" s="34"/>
      <c r="H20" s="43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44"/>
      <c r="B21" s="45"/>
      <c r="C21" s="44"/>
      <c r="D21" s="31"/>
      <c r="E21" s="45"/>
      <c r="F21" s="45"/>
      <c r="G21" s="45"/>
      <c r="H21" s="15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29"/>
      <c r="B22" s="31"/>
      <c r="C22" s="44"/>
      <c r="D22" s="31"/>
      <c r="E22" s="31"/>
      <c r="F22" s="45"/>
      <c r="G22" s="45"/>
      <c r="H22" s="15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29"/>
      <c r="B23" s="31"/>
      <c r="C23" s="40"/>
      <c r="D23" s="45"/>
      <c r="E23" s="31"/>
      <c r="F23" s="45"/>
      <c r="G23" s="34"/>
      <c r="H23" s="43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44"/>
      <c r="B24" s="45"/>
      <c r="C24" s="44"/>
      <c r="D24" s="31"/>
      <c r="E24" s="45"/>
      <c r="F24" s="45"/>
      <c r="G24" s="45"/>
      <c r="H24" s="15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29"/>
      <c r="B25" s="31"/>
      <c r="C25" s="44"/>
      <c r="D25" s="31"/>
      <c r="E25" s="31"/>
      <c r="F25" s="45"/>
      <c r="G25" s="45"/>
      <c r="H25" s="15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29"/>
      <c r="B26" s="31"/>
      <c r="C26" s="40"/>
      <c r="D26" s="45"/>
      <c r="E26" s="31"/>
      <c r="F26" s="45"/>
      <c r="G26" s="34"/>
      <c r="H26" s="43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44"/>
      <c r="B27" s="45"/>
      <c r="C27" s="44"/>
      <c r="D27" s="31"/>
      <c r="E27" s="45"/>
      <c r="F27" s="45"/>
      <c r="G27" s="45"/>
      <c r="H27" s="15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29"/>
      <c r="B28" s="31"/>
      <c r="C28" s="44"/>
      <c r="D28" s="31"/>
      <c r="E28" s="31"/>
      <c r="F28" s="45"/>
      <c r="G28" s="45"/>
      <c r="H28" s="15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29"/>
      <c r="B29" s="31"/>
      <c r="C29" s="40"/>
      <c r="D29" s="45"/>
      <c r="E29" s="31"/>
      <c r="F29" s="45"/>
      <c r="G29" s="34"/>
      <c r="H29" s="43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44"/>
      <c r="B30" s="45"/>
      <c r="C30" s="44"/>
      <c r="D30" s="31"/>
      <c r="E30" s="45"/>
      <c r="F30" s="45"/>
      <c r="G30" s="45"/>
      <c r="H30" s="15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29"/>
      <c r="B31" s="31"/>
      <c r="C31" s="44"/>
      <c r="D31" s="31"/>
      <c r="E31" s="31"/>
      <c r="F31" s="45"/>
      <c r="G31" s="45"/>
      <c r="H31" s="15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29"/>
      <c r="B32" s="31"/>
      <c r="C32" s="40"/>
      <c r="D32" s="45"/>
      <c r="E32" s="31"/>
      <c r="F32" s="45"/>
      <c r="G32" s="34"/>
      <c r="H32" s="43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44"/>
      <c r="B33" s="45"/>
      <c r="C33" s="44"/>
      <c r="D33" s="31"/>
      <c r="E33" s="45"/>
      <c r="F33" s="45"/>
      <c r="G33" s="45"/>
      <c r="H33" s="15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29"/>
      <c r="B34" s="31"/>
      <c r="C34" s="44"/>
      <c r="D34" s="31"/>
      <c r="E34" s="31"/>
      <c r="F34" s="45"/>
      <c r="G34" s="45"/>
      <c r="H34" s="15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G8:G11">
    <cfRule type="cellIs" dxfId="0" priority="1" operator="equal">
      <formula>"FAIL"</formula>
    </cfRule>
  </conditionalFormatting>
  <conditionalFormatting sqref="G8:G11">
    <cfRule type="cellIs" dxfId="1" priority="2" operator="equal">
      <formula>"PASS"</formula>
    </cfRule>
  </conditionalFormatting>
  <conditionalFormatting sqref="G8:G11">
    <cfRule type="cellIs" dxfId="2" priority="3" operator="equal">
      <formula>"WARNING"</formula>
    </cfRule>
  </conditionalFormatting>
  <conditionalFormatting sqref="G8:G11">
    <cfRule type="containsBlanks" dxfId="3" priority="4">
      <formula>LEN(TRIM(G8))=0</formula>
    </cfRule>
  </conditionalFormatting>
  <conditionalFormatting sqref="I2">
    <cfRule type="cellIs" dxfId="0" priority="5" operator="equal">
      <formula>"FAIL"</formula>
    </cfRule>
  </conditionalFormatting>
  <conditionalFormatting sqref="I2">
    <cfRule type="cellIs" dxfId="1" priority="6" operator="equal">
      <formula>"PASS"</formula>
    </cfRule>
  </conditionalFormatting>
  <conditionalFormatting sqref="I2">
    <cfRule type="cellIs" dxfId="2" priority="7" operator="equal">
      <formula>"WARNING"</formula>
    </cfRule>
  </conditionalFormatting>
  <conditionalFormatting sqref="I2">
    <cfRule type="containsBlanks" dxfId="3" priority="8">
      <formula>LEN(TRIM(I2))=0</formula>
    </cfRule>
  </conditionalFormatting>
  <conditionalFormatting sqref="I3">
    <cfRule type="cellIs" dxfId="0" priority="9" operator="equal">
      <formula>"FAIL"</formula>
    </cfRule>
  </conditionalFormatting>
  <conditionalFormatting sqref="I3">
    <cfRule type="cellIs" dxfId="1" priority="10" operator="equal">
      <formula>"PASS"</formula>
    </cfRule>
  </conditionalFormatting>
  <conditionalFormatting sqref="I3">
    <cfRule type="cellIs" dxfId="2" priority="11" operator="equal">
      <formula>"WARNING"</formula>
    </cfRule>
  </conditionalFormatting>
  <conditionalFormatting sqref="I3">
    <cfRule type="containsBlanks" dxfId="3" priority="12">
      <formula>LEN(TRIM(I3))=0</formula>
    </cfRule>
  </conditionalFormatting>
  <conditionalFormatting sqref="G7:G11">
    <cfRule type="cellIs" dxfId="0" priority="13" operator="equal">
      <formula>"FAIL"</formula>
    </cfRule>
  </conditionalFormatting>
  <conditionalFormatting sqref="G7:G11">
    <cfRule type="cellIs" dxfId="1" priority="14" operator="equal">
      <formula>"PASS"</formula>
    </cfRule>
  </conditionalFormatting>
  <conditionalFormatting sqref="G7:G11">
    <cfRule type="cellIs" dxfId="2" priority="15" operator="equal">
      <formula>"WARNING"</formula>
    </cfRule>
  </conditionalFormatting>
  <conditionalFormatting sqref="G7:G11">
    <cfRule type="containsBlanks" dxfId="3" priority="16">
      <formula>LEN(TRIM(G7))=0</formula>
    </cfRule>
  </conditionalFormatting>
  <conditionalFormatting sqref="G11 G17 G23 G29">
    <cfRule type="cellIs" dxfId="0" priority="17" operator="equal">
      <formula>"FAIL"</formula>
    </cfRule>
  </conditionalFormatting>
  <conditionalFormatting sqref="G11 G17 G23 G29">
    <cfRule type="cellIs" dxfId="1" priority="18" operator="equal">
      <formula>"PASS"</formula>
    </cfRule>
  </conditionalFormatting>
  <conditionalFormatting sqref="G11 G17 G23 G29">
    <cfRule type="cellIs" dxfId="2" priority="19" operator="equal">
      <formula>"WARNING"</formula>
    </cfRule>
  </conditionalFormatting>
  <conditionalFormatting sqref="G11 G17 G23 G29">
    <cfRule type="containsBlanks" dxfId="3" priority="20">
      <formula>LEN(TRIM(G11))=0</formula>
    </cfRule>
  </conditionalFormatting>
  <conditionalFormatting sqref="G14 G20 G26 G32">
    <cfRule type="cellIs" dxfId="0" priority="21" operator="equal">
      <formula>"FAIL"</formula>
    </cfRule>
  </conditionalFormatting>
  <conditionalFormatting sqref="G14 G20 G26 G32">
    <cfRule type="cellIs" dxfId="1" priority="22" operator="equal">
      <formula>"PASS"</formula>
    </cfRule>
  </conditionalFormatting>
  <conditionalFormatting sqref="G14 G20 G26 G32">
    <cfRule type="cellIs" dxfId="2" priority="23" operator="equal">
      <formula>"WARNING"</formula>
    </cfRule>
  </conditionalFormatting>
  <conditionalFormatting sqref="G14 G20 G26 G32">
    <cfRule type="containsBlanks" dxfId="3" priority="24">
      <formula>LEN(TRIM(G14))=0</formula>
    </cfRule>
  </conditionalFormatting>
  <dataValidations>
    <dataValidation type="list" allowBlank="1" showInputMessage="1" showErrorMessage="1" prompt="Click and enter a value from the list of items" sqref="G7:G11 G14 G17 G20 G23 G26 G29 G32">
      <formula1>"PASS,FAIL,WARNING"</formula1>
    </dataValidation>
  </dataValidations>
  <hyperlinks>
    <hyperlink r:id="rId1" ref="D7"/>
    <hyperlink r:id="rId2" ref="H7"/>
    <hyperlink r:id="rId3" ref="D8"/>
    <hyperlink r:id="rId4" ref="H8"/>
    <hyperlink r:id="rId5" ref="D9"/>
    <hyperlink r:id="rId6" ref="D10"/>
    <hyperlink r:id="rId7" ref="D11"/>
  </hyperlinks>
  <printOptions/>
  <pageMargins bottom="0.75" footer="0.0" header="0.0" left="0.7" right="0.7" top="0.75"/>
  <pageSetup orientation="landscape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4.0"/>
    <col customWidth="1" min="3" max="3" width="97.57"/>
  </cols>
  <sheetData>
    <row r="1">
      <c r="A1" s="46" t="s">
        <v>56</v>
      </c>
      <c r="C1" s="46" t="s">
        <v>57</v>
      </c>
    </row>
    <row r="2">
      <c r="A2" s="47" t="s">
        <v>58</v>
      </c>
      <c r="C2" s="47" t="s">
        <v>59</v>
      </c>
    </row>
    <row r="3">
      <c r="A3" s="48" t="s">
        <v>60</v>
      </c>
      <c r="C3" s="47" t="s">
        <v>61</v>
      </c>
    </row>
    <row r="4">
      <c r="A4" s="48" t="s">
        <v>62</v>
      </c>
      <c r="C4" s="47" t="s">
        <v>63</v>
      </c>
    </row>
    <row r="5">
      <c r="A5" s="48" t="s">
        <v>64</v>
      </c>
      <c r="C5" s="47" t="s">
        <v>65</v>
      </c>
    </row>
    <row r="6">
      <c r="A6" s="48" t="s">
        <v>66</v>
      </c>
      <c r="C6" s="47" t="s">
        <v>67</v>
      </c>
    </row>
    <row r="7">
      <c r="A7" s="48" t="s">
        <v>68</v>
      </c>
      <c r="C7" s="47" t="s">
        <v>69</v>
      </c>
    </row>
    <row r="8">
      <c r="A8" s="48" t="s">
        <v>70</v>
      </c>
      <c r="C8" s="47" t="s">
        <v>71</v>
      </c>
    </row>
    <row r="9">
      <c r="A9" s="48" t="s">
        <v>70</v>
      </c>
      <c r="C9" s="47" t="s">
        <v>72</v>
      </c>
    </row>
    <row r="10">
      <c r="A10" s="47" t="s">
        <v>73</v>
      </c>
      <c r="C10" s="47"/>
    </row>
    <row r="11">
      <c r="A11" s="48" t="s">
        <v>74</v>
      </c>
      <c r="C11" s="47"/>
    </row>
    <row r="12">
      <c r="A12" s="48" t="s">
        <v>75</v>
      </c>
      <c r="C12" s="47"/>
    </row>
    <row r="13">
      <c r="A13" s="47"/>
      <c r="C13" s="49" t="s">
        <v>76</v>
      </c>
    </row>
    <row r="14">
      <c r="A14" s="47"/>
      <c r="C14" s="47" t="s">
        <v>77</v>
      </c>
    </row>
    <row r="15">
      <c r="A15" s="46" t="s">
        <v>78</v>
      </c>
      <c r="C15" s="47" t="s">
        <v>79</v>
      </c>
    </row>
    <row r="16">
      <c r="A16" s="48" t="s">
        <v>74</v>
      </c>
      <c r="C16" s="47" t="s">
        <v>80</v>
      </c>
    </row>
    <row r="17">
      <c r="A17" s="48" t="s">
        <v>81</v>
      </c>
      <c r="C17" s="47" t="s">
        <v>82</v>
      </c>
    </row>
    <row r="18">
      <c r="A18" s="48" t="s">
        <v>83</v>
      </c>
      <c r="C18" s="47" t="s">
        <v>84</v>
      </c>
    </row>
    <row r="19">
      <c r="A19" s="48" t="s">
        <v>85</v>
      </c>
      <c r="C19" s="47" t="s">
        <v>86</v>
      </c>
    </row>
    <row r="20">
      <c r="A20" s="48" t="s">
        <v>87</v>
      </c>
    </row>
    <row r="21">
      <c r="A21" s="48" t="s">
        <v>88</v>
      </c>
    </row>
    <row r="22">
      <c r="A22" s="48" t="s">
        <v>89</v>
      </c>
    </row>
    <row r="23">
      <c r="A23" s="48" t="s">
        <v>90</v>
      </c>
    </row>
    <row r="24">
      <c r="A24" s="48" t="s">
        <v>91</v>
      </c>
    </row>
  </sheetData>
  <drawing r:id="rId1"/>
</worksheet>
</file>