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ehpark/ai_pbl_1/dataset/"/>
    </mc:Choice>
  </mc:AlternateContent>
  <xr:revisionPtr revIDLastSave="0" documentId="13_ncr:1_{DD260ED6-B61F-9349-8ECA-392B7E9F7E2A}" xr6:coauthVersionLast="47" xr6:coauthVersionMax="47" xr10:uidLastSave="{00000000-0000-0000-0000-000000000000}"/>
  <bookViews>
    <workbookView xWindow="2540" yWindow="-21100" windowWidth="27120" windowHeight="19060" xr2:uid="{13677A6C-54D7-C14A-969D-5AC8FD834E5D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<sst xmlns="http://schemas.openxmlformats.org/spreadsheetml/2006/main" count="10" uniqueCount="10">
  <si>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Year</t>
  </si>
  <si>
    <t>Total Funding(광학)</t>
    <phoneticPr fontId="1" type="noConversion"/>
  </si>
  <si>
    <t>Cluster_0_Funding</t>
    <phoneticPr fontId="1" type="noConversion"/>
  </si>
  <si>
    <t>Cluster_0_Share</t>
    <phoneticPr fontId="1" type="noConversion"/>
  </si>
  <si>
    <t>Cluster_1_Funding</t>
    <phoneticPr fontId="1" type="noConversion"/>
  </si>
  <si>
    <t>Cluster_1_Share</t>
    <phoneticPr fontId="1" type="noConversion"/>
  </si>
  <si>
    <t>Cluster_2_Funding</t>
    <phoneticPr fontId="1" type="noConversion"/>
  </si>
  <si>
    <t>Cluster_2_Share</t>
    <phoneticPr fontId="1" type="noConversion"/>
  </si>
  <si>
    <t>Cluster_3_Funding</t>
    <phoneticPr fontId="1" type="noConversion"/>
  </si>
  <si>
    <t>Cluster_3_Share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</si>
</sst>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600" b="1">
                <a:latin typeface="+mj-lt"/>
              </a:rPr>
              <a:t>기관</a:t>
            </a:r>
            <a:r>
              <a:rPr lang="en-US" altLang="ko-KR" sz="1600" b="1">
                <a:latin typeface="+mj-lt"/>
              </a:rPr>
              <a:t>(GIST)</a:t>
            </a:r>
            <a:r>
              <a:rPr lang="ko-KR" altLang="en-US" sz="1600" b="1">
                <a:latin typeface="+mj-lt"/>
              </a:rPr>
              <a:t> 광학 분야 연구비 동향</a:t>
            </a:r>
            <a:r>
              <a:rPr lang="en-US" altLang="ko-KR" sz="1600" b="1" baseline="0">
                <a:latin typeface="+mj-lt"/>
              </a:rPr>
              <a:t> </a:t>
            </a:r>
            <a:endParaRPr lang="ko-KR" altLang="en-US" sz="16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Funding</c:v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934721037</c:v>
                </c:pt>
                <c:pt idx="1">
                  <c:v>2895727332</c:v>
                </c:pt>
                <c:pt idx="2">
                  <c:v>1427947991</c:v>
                </c:pt>
                <c:pt idx="3">
                  <c:v>2367748151</c:v>
                </c:pt>
                <c:pt idx="4">
                  <c:v>2265831101</c:v>
                </c:pt>
                <c:pt idx="5">
                  <c:v>1444875696</c:v>
                </c:pt>
                <c:pt idx="6">
                  <c:v>2712776755</c:v>
                </c:pt>
                <c:pt idx="7">
                  <c:v>2899862078</c:v>
                </c:pt>
                <c:pt idx="8">
                  <c:v>2735804063</c:v>
                </c:pt>
                <c:pt idx="9">
                  <c:v>2508612878</c:v>
                </c:pt>
                <c:pt idx="10">
                  <c:v>3105536795.6000299</c:v>
                </c:pt>
                <c:pt idx="11">
                  <c:v>3320586962.7999802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1-E847-8911-09972F947B9E}"/>
            </c:ext>
          </c:extLst>
        </c:ser>
        <c:ser>
          <c:idx val="1"/>
          <c:order val="1"/>
          <c:tx>
            <c:v>나노기술 및 소재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160099000</c:v>
                </c:pt>
                <c:pt idx="1">
                  <c:v>196396710</c:v>
                </c:pt>
                <c:pt idx="2">
                  <c:v>377726906</c:v>
                </c:pt>
                <c:pt idx="3">
                  <c:v>669467440</c:v>
                </c:pt>
                <c:pt idx="4">
                  <c:v>926614962</c:v>
                </c:pt>
                <c:pt idx="5">
                  <c:v>1247681256</c:v>
                </c:pt>
                <c:pt idx="6">
                  <c:v>1613180165</c:v>
                </c:pt>
                <c:pt idx="7">
                  <c:v>549747268</c:v>
                </c:pt>
                <c:pt idx="8">
                  <c:v>2029970817</c:v>
                </c:pt>
                <c:pt idx="9">
                  <c:v>1209993412</c:v>
                </c:pt>
                <c:pt idx="10">
                  <c:v>1595157318.5702701</c:v>
                </c:pt>
                <c:pt idx="11">
                  <c:v>1618864659.89779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1-E847-8911-09972F947B9E}"/>
            </c:ext>
          </c:extLst>
        </c:ser>
        <c:ser>
          <c:idx val="2"/>
          <c:order val="2"/>
          <c:tx>
            <c:v>광학 기기 및 시스템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</c:numCache>
            </c:num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315618502</c:v>
                </c:pt>
                <c:pt idx="1">
                  <c:v>306107804</c:v>
                </c:pt>
                <c:pt idx="2">
                  <c:v>561389335</c:v>
                </c:pt>
                <c:pt idx="3">
                  <c:v>213259778</c:v>
                </c:pt>
                <c:pt idx="4">
                  <c:v>95572139</c:v>
                </c:pt>
                <c:pt idx="5">
                  <c:v>58180000</c:v>
                </c:pt>
                <c:pt idx="6">
                  <c:v>276430546</c:v>
                </c:pt>
                <c:pt idx="7">
                  <c:v>360455641</c:v>
                </c:pt>
                <c:pt idx="8">
                  <c:v>286965930</c:v>
                </c:pt>
                <c:pt idx="9">
                  <c:v>518894000</c:v>
                </c:pt>
                <c:pt idx="10">
                  <c:v>359916870.44412798</c:v>
                </c:pt>
                <c:pt idx="11">
                  <c:v>447030130.84547001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F1-E847-8911-09972F947B9E}"/>
            </c:ext>
          </c:extLst>
        </c:ser>
        <c:ser>
          <c:idx val="3"/>
          <c:order val="3"/>
          <c:tx>
            <c:v>광학 이론 및 방법론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176227000</c:v>
                </c:pt>
                <c:pt idx="1">
                  <c:v>1211232000</c:v>
                </c:pt>
                <c:pt idx="2">
                  <c:v>0</c:v>
                </c:pt>
                <c:pt idx="3">
                  <c:v>64000000</c:v>
                </c:pt>
                <c:pt idx="4">
                  <c:v>50000000</c:v>
                </c:pt>
                <c:pt idx="5">
                  <c:v>70000000</c:v>
                </c:pt>
                <c:pt idx="6">
                  <c:v>758998044</c:v>
                </c:pt>
                <c:pt idx="7">
                  <c:v>1378414272</c:v>
                </c:pt>
                <c:pt idx="8">
                  <c:v>134380000</c:v>
                </c:pt>
                <c:pt idx="9">
                  <c:v>197108466</c:v>
                </c:pt>
                <c:pt idx="10">
                  <c:v>582675633.88854897</c:v>
                </c:pt>
                <c:pt idx="11">
                  <c:v>661873930.66790199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F1-E847-8911-09972F947B9E}"/>
            </c:ext>
          </c:extLst>
        </c:ser>
        <c:ser>
          <c:idx val="4"/>
          <c:order val="4"/>
          <c:tx>
            <c:v>레이저 및 영상 기술</c:v>
          </c:tx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</c:numCache>
            </c:num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282776535</c:v>
                </c:pt>
                <c:pt idx="1">
                  <c:v>1181990818</c:v>
                </c:pt>
                <c:pt idx="2">
                  <c:v>488831750</c:v>
                </c:pt>
                <c:pt idx="3">
                  <c:v>1421020933</c:v>
                </c:pt>
                <c:pt idx="4">
                  <c:v>1193644000</c:v>
                </c:pt>
                <c:pt idx="5">
                  <c:v>69014440</c:v>
                </c:pt>
                <c:pt idx="6">
                  <c:v>64168000</c:v>
                </c:pt>
                <c:pt idx="7">
                  <c:v>611244897</c:v>
                </c:pt>
                <c:pt idx="8">
                  <c:v>284487316</c:v>
                </c:pt>
                <c:pt idx="9">
                  <c:v>582617000</c:v>
                </c:pt>
                <c:pt idx="10">
                  <c:v>567787177.09704697</c:v>
                </c:pt>
                <c:pt idx="11">
                  <c:v>592818278.58883405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F1-E847-8911-09972F947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968400"/>
        <c:axId val="1214970112"/>
      </c:lineChart>
      <c:catAx>
        <c:axId val="121496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Year</a:t>
                </a:r>
                <a:endParaRPr lang="ko-KR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4970112"/>
        <c:crosses val="autoZero"/>
        <c:auto val="1"/>
        <c:lblAlgn val="ctr"/>
        <c:lblOffset val="100"/>
        <c:noMultiLvlLbl val="0"/>
      </c:catAx>
      <c:valAx>
        <c:axId val="12149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200">
                    <a:latin typeface="+mn-lt"/>
                  </a:rPr>
                  <a:t>연구비 </a:t>
                </a:r>
                <a:r>
                  <a:rPr lang="en-US" altLang="ko-KR" sz="1200">
                    <a:latin typeface="+mn-lt"/>
                  </a:rPr>
                  <a:t>(</a:t>
                </a:r>
                <a:r>
                  <a:rPr lang="ko-KR" altLang="en-US" sz="1200">
                    <a:latin typeface="+mn-lt"/>
                  </a:rPr>
                  <a:t>원</a:t>
                </a:r>
                <a:r>
                  <a:rPr lang="en-US" altLang="ko-KR" sz="1200">
                    <a:latin typeface="+mn-lt"/>
                  </a:rPr>
                  <a:t>)</a:t>
                </a:r>
                <a:endParaRPr lang="ko-KR" altLang="en-US" sz="1200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4968400"/>
        <c:crosses val="autoZero"/>
        <c:crossBetween val="between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600" b="1" i="0" u="none" strike="noStrike" kern="1200" spc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기관</a:t>
            </a:r>
            <a:r>
              <a:rPr lang="en-US" altLang="ko-KR" sz="1600" b="1" i="0" u="none" strike="noStrike" kern="1200" spc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(GIST)</a:t>
            </a:r>
            <a:r>
              <a:rPr lang="ko-KR" altLang="en-US" sz="1600" b="1">
                <a:latin typeface="+mj-lt"/>
              </a:rPr>
              <a:t> 광학 분야 연구비 동향</a:t>
            </a:r>
            <a:r>
              <a:rPr lang="en-US" altLang="ko-KR" sz="1600" b="1" baseline="0">
                <a:latin typeface="+mj-lt"/>
              </a:rPr>
              <a:t> </a:t>
            </a:r>
            <a:endParaRPr lang="ko-KR" altLang="en-US" sz="16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광학 기기 및 시스템</c:v>
          </c:tx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</c:numCache>
            </c:num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315618502</c:v>
                </c:pt>
                <c:pt idx="1">
                  <c:v>306107804</c:v>
                </c:pt>
                <c:pt idx="2">
                  <c:v>561389335</c:v>
                </c:pt>
                <c:pt idx="3">
                  <c:v>213259778</c:v>
                </c:pt>
                <c:pt idx="4">
                  <c:v>95572139</c:v>
                </c:pt>
                <c:pt idx="5">
                  <c:v>58180000</c:v>
                </c:pt>
                <c:pt idx="6">
                  <c:v>276430546</c:v>
                </c:pt>
                <c:pt idx="7">
                  <c:v>360455641</c:v>
                </c:pt>
                <c:pt idx="8">
                  <c:v>286965930</c:v>
                </c:pt>
                <c:pt idx="9">
                  <c:v>518894000</c:v>
                </c:pt>
                <c:pt idx="10">
                  <c:v>359916870.44412798</c:v>
                </c:pt>
                <c:pt idx="11">
                  <c:v>447030130.84547001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4-AA40-9D8F-8620869BC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968400"/>
        <c:axId val="1214970112"/>
      </c:lineChart>
      <c:catAx>
        <c:axId val="121496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Year</a:t>
                </a:r>
                <a:endParaRPr lang="ko-KR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4970112"/>
        <c:crosses val="autoZero"/>
        <c:auto val="1"/>
        <c:lblAlgn val="ctr"/>
        <c:lblOffset val="100"/>
        <c:noMultiLvlLbl val="0"/>
      </c:catAx>
      <c:valAx>
        <c:axId val="12149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200">
                    <a:latin typeface="+mn-lt"/>
                  </a:rPr>
                  <a:t>연구비 </a:t>
                </a:r>
                <a:r>
                  <a:rPr lang="en-US" altLang="ko-KR" sz="1200">
                    <a:latin typeface="+mn-lt"/>
                  </a:rPr>
                  <a:t>(</a:t>
                </a:r>
                <a:r>
                  <a:rPr lang="ko-KR" altLang="en-US" sz="1200">
                    <a:latin typeface="+mn-lt"/>
                  </a:rPr>
                  <a:t>원</a:t>
                </a:r>
                <a:r>
                  <a:rPr lang="en-US" altLang="ko-KR" sz="1200">
                    <a:latin typeface="+mn-lt"/>
                  </a:rPr>
                  <a:t>)</a:t>
                </a:r>
                <a:endParaRPr lang="ko-KR" altLang="en-US" sz="1200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4968400"/>
        <c:crosses val="autoZero"/>
        <c:crossBetween val="between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b="1" i="0" u="none" strike="noStrike" kern="1200" spc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기관</a:t>
            </a:r>
            <a:r>
              <a:rPr lang="en-US" altLang="ko-KR" sz="1800" b="1" i="0" u="none" strike="noStrike" kern="1200" spc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(GIST)</a:t>
            </a:r>
            <a:r>
              <a:rPr lang="ko-KR" altLang="en-US" sz="1800" b="1">
                <a:latin typeface="+mj-lt"/>
              </a:rPr>
              <a:t> 광학 분야 연구비 동향</a:t>
            </a:r>
            <a:r>
              <a:rPr lang="en-US" altLang="ko-KR" sz="1800" b="1" baseline="0">
                <a:latin typeface="+mj-lt"/>
              </a:rPr>
              <a:t> </a:t>
            </a:r>
            <a:endParaRPr lang="ko-KR" altLang="en-US" sz="18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레이저 및 영상 기술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</c:numCache>
            </c:num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282776535</c:v>
                </c:pt>
                <c:pt idx="1">
                  <c:v>1181990818</c:v>
                </c:pt>
                <c:pt idx="2">
                  <c:v>488831750</c:v>
                </c:pt>
                <c:pt idx="3">
                  <c:v>1421020933</c:v>
                </c:pt>
                <c:pt idx="4">
                  <c:v>1193644000</c:v>
                </c:pt>
                <c:pt idx="5">
                  <c:v>69014440</c:v>
                </c:pt>
                <c:pt idx="6">
                  <c:v>64168000</c:v>
                </c:pt>
                <c:pt idx="7">
                  <c:v>611244897</c:v>
                </c:pt>
                <c:pt idx="8">
                  <c:v>284487316</c:v>
                </c:pt>
                <c:pt idx="9">
                  <c:v>582617000</c:v>
                </c:pt>
                <c:pt idx="10">
                  <c:v>567787177.09704697</c:v>
                </c:pt>
                <c:pt idx="11">
                  <c:v>592818278.58883405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7-964B-81D8-314F92BB9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968400"/>
        <c:axId val="1214970112"/>
      </c:lineChart>
      <c:catAx>
        <c:axId val="121496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Year</a:t>
                </a:r>
                <a:endParaRPr lang="ko-KR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4970112"/>
        <c:crosses val="autoZero"/>
        <c:auto val="1"/>
        <c:lblAlgn val="ctr"/>
        <c:lblOffset val="100"/>
        <c:noMultiLvlLbl val="0"/>
      </c:catAx>
      <c:valAx>
        <c:axId val="12149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200">
                    <a:latin typeface="+mn-lt"/>
                  </a:rPr>
                  <a:t>연구비 </a:t>
                </a:r>
                <a:r>
                  <a:rPr lang="en-US" altLang="ko-KR" sz="1200">
                    <a:latin typeface="+mn-lt"/>
                  </a:rPr>
                  <a:t>(</a:t>
                </a:r>
                <a:r>
                  <a:rPr lang="ko-KR" altLang="en-US" sz="1200">
                    <a:latin typeface="+mn-lt"/>
                  </a:rPr>
                  <a:t>원</a:t>
                </a:r>
                <a:r>
                  <a:rPr lang="en-US" altLang="ko-KR" sz="1200">
                    <a:latin typeface="+mn-lt"/>
                  </a:rPr>
                  <a:t>)</a:t>
                </a:r>
                <a:endParaRPr lang="ko-KR" altLang="en-US" sz="1200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4968400"/>
        <c:crosses val="autoZero"/>
        <c:crossBetween val="between"/>
        <c:dispUnits>
          <c:builtInUnit val="millions"/>
          <c:dispUnitsLbl/>
        </c:dispUnits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47</xdr:row>
      <xdr:rowOff>139700</xdr:rowOff>
    </xdr:from>
    <xdr:to>
      <xdr:col>7</xdr:col>
      <xdr:colOff>977900</xdr:colOff>
      <xdr:row>79</xdr:row>
      <xdr:rowOff>215900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23A8680-E514-A74C-AA10-E5F468472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20</xdr:row>
      <xdr:rowOff>127000</xdr:rowOff>
    </xdr:from>
    <xdr:to>
      <xdr:col>18</xdr:col>
      <xdr:colOff>38100</xdr:colOff>
      <xdr:row>47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04EA2BD-E41C-E34B-B963-4E94F54CB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800100</xdr:colOff>
      <xdr:row>19</xdr:row>
      <xdr:rowOff>12700</xdr:rowOff>
    </xdr:from>
    <xdr:to>
      <xdr:col>8</xdr:col>
      <xdr:colOff>304800</xdr:colOff>
      <xdr:row>45</xdr:row>
      <xdr:rowOff>114300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1D4FCEA-9ECA-C642-A50C-D0584FCCC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ehpark/ai_pbl_1/dataset/ntis_.xlsx" TargetMode="External"/><Relationship Id="rId1" Type="http://schemas.openxmlformats.org/officeDocument/2006/relationships/externalLinkPath" Target="ntis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1">
          <cell r="A11">
            <v>2015</v>
          </cell>
          <cell r="B11">
            <v>78683178508</v>
          </cell>
          <cell r="C11">
            <v>57756867307</v>
          </cell>
          <cell r="E11">
            <v>3721505610</v>
          </cell>
          <cell r="G11">
            <v>6656124672</v>
          </cell>
          <cell r="I11">
            <v>10404510919</v>
          </cell>
        </row>
        <row r="12">
          <cell r="A12">
            <v>2016</v>
          </cell>
          <cell r="B12">
            <v>53506802215</v>
          </cell>
          <cell r="C12">
            <v>33580063615</v>
          </cell>
          <cell r="E12">
            <v>6246986000</v>
          </cell>
          <cell r="G12">
            <v>6441431600</v>
          </cell>
          <cell r="I12">
            <v>7238321000</v>
          </cell>
        </row>
        <row r="13">
          <cell r="A13">
            <v>2017</v>
          </cell>
          <cell r="B13">
            <v>38856346174</v>
          </cell>
          <cell r="C13">
            <v>24155020124</v>
          </cell>
          <cell r="E13">
            <v>3730236000</v>
          </cell>
          <cell r="G13">
            <v>5173416450</v>
          </cell>
          <cell r="I13">
            <v>5797673600</v>
          </cell>
        </row>
        <row r="14">
          <cell r="A14">
            <v>2018</v>
          </cell>
          <cell r="B14">
            <v>42336155989</v>
          </cell>
          <cell r="C14">
            <v>23139415490</v>
          </cell>
          <cell r="E14">
            <v>6090180918</v>
          </cell>
          <cell r="G14">
            <v>7180166000</v>
          </cell>
          <cell r="I14">
            <v>5926393581</v>
          </cell>
        </row>
        <row r="15">
          <cell r="A15">
            <v>2019</v>
          </cell>
          <cell r="B15">
            <v>57768034499</v>
          </cell>
          <cell r="C15">
            <v>31714529333</v>
          </cell>
          <cell r="E15">
            <v>10516079166</v>
          </cell>
          <cell r="G15">
            <v>8864830000</v>
          </cell>
          <cell r="I15">
            <v>6672596000</v>
          </cell>
        </row>
        <row r="16">
          <cell r="A16">
            <v>2020</v>
          </cell>
          <cell r="B16">
            <v>94419119569</v>
          </cell>
          <cell r="C16">
            <v>65380113039</v>
          </cell>
          <cell r="E16">
            <v>8966962020</v>
          </cell>
          <cell r="G16">
            <v>11322805460</v>
          </cell>
          <cell r="I16">
            <v>8749239050</v>
          </cell>
        </row>
        <row r="17">
          <cell r="A17">
            <v>2021</v>
          </cell>
          <cell r="B17">
            <v>106371711198</v>
          </cell>
          <cell r="C17">
            <v>66705803500</v>
          </cell>
          <cell r="E17">
            <v>16527256421</v>
          </cell>
          <cell r="G17">
            <v>12664002500</v>
          </cell>
          <cell r="I17">
            <v>10433901777</v>
          </cell>
        </row>
        <row r="18">
          <cell r="A18">
            <v>2022</v>
          </cell>
          <cell r="B18">
            <v>120225021467</v>
          </cell>
          <cell r="C18">
            <v>75296816000</v>
          </cell>
          <cell r="E18">
            <v>16421570636</v>
          </cell>
          <cell r="G18">
            <v>18196882000</v>
          </cell>
          <cell r="I18">
            <v>10266854831</v>
          </cell>
        </row>
        <row r="19">
          <cell r="A19">
            <v>2023</v>
          </cell>
          <cell r="B19">
            <v>112727128807</v>
          </cell>
          <cell r="C19">
            <v>65656626000</v>
          </cell>
          <cell r="E19">
            <v>19551846000</v>
          </cell>
          <cell r="G19">
            <v>17480407000</v>
          </cell>
          <cell r="I19">
            <v>9752950807</v>
          </cell>
        </row>
        <row r="20">
          <cell r="A20">
            <v>2024</v>
          </cell>
          <cell r="B20">
            <v>139019430262.19901</v>
          </cell>
          <cell r="C20">
            <v>85702966729.3069</v>
          </cell>
          <cell r="E20">
            <v>18285985842.479599</v>
          </cell>
          <cell r="G20">
            <v>19708209129.901402</v>
          </cell>
          <cell r="I20">
            <v>15064430960.511101</v>
          </cell>
        </row>
        <row r="21">
          <cell r="A21">
            <v>2025</v>
          </cell>
          <cell r="B21">
            <v>152591839313.60101</v>
          </cell>
          <cell r="C21">
            <v>93404967910.094696</v>
          </cell>
          <cell r="E21">
            <v>20778504249.9161</v>
          </cell>
          <cell r="G21">
            <v>22054441757.815899</v>
          </cell>
          <cell r="I21">
            <v>16034738195.774599</v>
          </cell>
        </row>
        <row r="22">
          <cell r="A22">
            <v>2026</v>
          </cell>
          <cell r="B22">
            <v>166164248365</v>
          </cell>
          <cell r="C22">
            <v>101044392819.271</v>
          </cell>
          <cell r="E22">
            <v>23256695959.367199</v>
          </cell>
          <cell r="G22">
            <v>24430571315.446899</v>
          </cell>
          <cell r="I22">
            <v>17052051470.9146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931C-35F0-6848-9321-75622B5FB22E}">
  <dimension ref="A1:J16"/>
  <sheetViews>
    <sheetView tabSelected="1" zoomScale="75" workbookViewId="0">
      <selection activeCell="B2" sqref="B2:B16"/>
    </sheetView>
  </sheetViews>
  <sheetFormatPr baseColWidth="10" defaultRowHeight="18"/>
  <cols>
    <col min="2" max="2" width="17.42578125" bestFit="1" customWidth="1"/>
    <col min="3" max="3" width="16" bestFit="1" customWidth="1"/>
    <col min="4" max="4" width="13.85546875" bestFit="1" customWidth="1"/>
    <col min="5" max="5" width="16" bestFit="1" customWidth="1"/>
    <col min="6" max="6" width="13.85546875" bestFit="1" customWidth="1"/>
    <col min="7" max="7" width="16" bestFit="1" customWidth="1"/>
    <col min="8" max="8" width="13.85546875" bestFit="1" customWidth="1"/>
    <col min="9" max="9" width="16" bestFit="1" customWidth="1"/>
    <col min="10" max="10" width="13.85546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>
      <c r="A2">
        <v>2015</v>
      </c>
      <c r="B2">
        <v>934721037</v>
      </c>
      <c r="C2">
        <v>160099000</v>
      </c>
      <c r="D2" s="2">
        <v>0.17127997944053899</v>
      </c>
      <c r="E2">
        <v>315618502</v>
      </c>
      <c r="F2" s="2">
        <v>0.33766063831512899</v>
      </c>
      <c r="G2">
        <v>176227000</v>
      </c>
      <c r="H2" s="2">
        <v>0.18853432524168101</v>
      </c>
      <c r="I2">
        <v>282776535</v>
      </c>
      <c r="J2" s="2">
        <v>0.30252505700264798</v>
      </c>
    </row>
    <row r="3" spans="1:10">
      <c r="A3">
        <v>2016</v>
      </c>
      <c r="B3">
        <v>2895727332</v>
      </c>
      <c r="C3">
        <v>196396710</v>
      </c>
      <c r="D3">
        <v>6.7822929261904696E-2</v>
      </c>
      <c r="E3">
        <v>306107804</v>
      </c>
      <c r="F3" s="2">
        <v>0.105710161525663</v>
      </c>
      <c r="G3">
        <v>1211232000</v>
      </c>
      <c r="H3">
        <v>0.41828247660439599</v>
      </c>
      <c r="I3">
        <v>1181990818</v>
      </c>
      <c r="J3" s="2">
        <v>0.408184432608035</v>
      </c>
    </row>
    <row r="4" spans="1:10">
      <c r="A4">
        <v>2017</v>
      </c>
      <c r="B4">
        <v>1427947991</v>
      </c>
      <c r="C4">
        <v>377726906</v>
      </c>
      <c r="D4" s="2">
        <v>0.26452427425978903</v>
      </c>
      <c r="E4">
        <v>561389335</v>
      </c>
      <c r="F4" s="2">
        <v>0.39314410506425701</v>
      </c>
      <c r="G4">
        <v>0</v>
      </c>
      <c r="H4">
        <v>0</v>
      </c>
      <c r="I4">
        <v>488831750</v>
      </c>
      <c r="J4" s="2">
        <v>0.34233162067595202</v>
      </c>
    </row>
    <row r="5" spans="1:10">
      <c r="A5">
        <v>2018</v>
      </c>
      <c r="B5">
        <v>2367748151</v>
      </c>
      <c r="C5">
        <v>669467440</v>
      </c>
      <c r="D5" s="2">
        <v>0.28274436186013002</v>
      </c>
      <c r="E5">
        <v>213259778</v>
      </c>
      <c r="F5">
        <v>9.0068607132025996E-2</v>
      </c>
      <c r="G5">
        <v>64000000</v>
      </c>
      <c r="H5">
        <v>2.70299017963418E-2</v>
      </c>
      <c r="I5">
        <v>1421020933</v>
      </c>
      <c r="J5" s="2">
        <v>0.60015712921150099</v>
      </c>
    </row>
    <row r="6" spans="1:10">
      <c r="A6">
        <v>2019</v>
      </c>
      <c r="B6">
        <v>2265831101</v>
      </c>
      <c r="C6">
        <v>926614962</v>
      </c>
      <c r="D6" s="2">
        <v>0.40895147109201901</v>
      </c>
      <c r="E6">
        <v>95572139</v>
      </c>
      <c r="F6">
        <v>4.2179727764271598E-2</v>
      </c>
      <c r="G6">
        <v>50000000</v>
      </c>
      <c r="H6">
        <v>2.20669581143682E-2</v>
      </c>
      <c r="I6">
        <v>1193644000</v>
      </c>
      <c r="J6" s="2">
        <v>0.52680184302933997</v>
      </c>
    </row>
    <row r="7" spans="1:10">
      <c r="A7">
        <v>2020</v>
      </c>
      <c r="B7">
        <v>1444875696</v>
      </c>
      <c r="C7">
        <v>1247681256</v>
      </c>
      <c r="D7" s="2">
        <v>0.86352151915495901</v>
      </c>
      <c r="E7">
        <v>58180000</v>
      </c>
      <c r="F7">
        <v>4.0266439639801303E-2</v>
      </c>
      <c r="G7">
        <v>70000000</v>
      </c>
      <c r="H7">
        <v>4.84470741627036E-2</v>
      </c>
      <c r="I7">
        <v>69014440</v>
      </c>
      <c r="J7">
        <v>4.7764967042535099E-2</v>
      </c>
    </row>
    <row r="8" spans="1:10">
      <c r="A8">
        <v>2021</v>
      </c>
      <c r="B8">
        <v>2712776755</v>
      </c>
      <c r="C8">
        <v>1613180165</v>
      </c>
      <c r="D8" s="2">
        <v>0.59466012528553902</v>
      </c>
      <c r="E8">
        <v>276430546</v>
      </c>
      <c r="F8" s="2">
        <v>0.101899481957187</v>
      </c>
      <c r="G8">
        <v>758998044</v>
      </c>
      <c r="H8" s="2">
        <v>0.27978640063214399</v>
      </c>
      <c r="I8">
        <v>64168000</v>
      </c>
      <c r="J8">
        <v>2.3653992125127799E-2</v>
      </c>
    </row>
    <row r="9" spans="1:10">
      <c r="A9">
        <v>2022</v>
      </c>
      <c r="B9">
        <v>2899862078</v>
      </c>
      <c r="C9">
        <v>549747268</v>
      </c>
      <c r="D9" s="2">
        <v>0.18957703960153599</v>
      </c>
      <c r="E9">
        <v>360455641</v>
      </c>
      <c r="F9" s="2">
        <v>0.12430096028863601</v>
      </c>
      <c r="G9">
        <v>1378414272</v>
      </c>
      <c r="H9" s="2">
        <v>0.47533787294831398</v>
      </c>
      <c r="I9">
        <v>611244897</v>
      </c>
      <c r="J9" s="2">
        <v>0.21078412716151201</v>
      </c>
    </row>
    <row r="10" spans="1:10">
      <c r="A10">
        <v>2023</v>
      </c>
      <c r="B10">
        <v>2735804063</v>
      </c>
      <c r="C10">
        <v>2029970817</v>
      </c>
      <c r="D10">
        <v>0.74200153602155094</v>
      </c>
      <c r="E10">
        <v>286965930</v>
      </c>
      <c r="F10" s="2">
        <v>0.104892720162613</v>
      </c>
      <c r="G10">
        <v>134380000</v>
      </c>
      <c r="H10">
        <v>4.9119014704818699E-2</v>
      </c>
      <c r="I10">
        <v>284487316</v>
      </c>
      <c r="J10" s="2">
        <v>0.103986729111016</v>
      </c>
    </row>
    <row r="11" spans="1:10">
      <c r="A11">
        <v>2024</v>
      </c>
      <c r="B11">
        <v>2508612878</v>
      </c>
      <c r="C11">
        <v>1209993412</v>
      </c>
      <c r="D11" s="2">
        <v>0.48233564557185499</v>
      </c>
      <c r="E11">
        <v>518894000</v>
      </c>
      <c r="F11" s="2">
        <v>0.20684498774226501</v>
      </c>
      <c r="G11">
        <v>197108466</v>
      </c>
      <c r="H11">
        <v>7.8572691597256397E-2</v>
      </c>
      <c r="I11">
        <v>582617000</v>
      </c>
      <c r="J11" s="2">
        <v>0.23224667508862201</v>
      </c>
    </row>
    <row r="12" spans="1:10">
      <c r="A12">
        <v>2025</v>
      </c>
      <c r="B12" s="2">
        <v>3105536795.6000299</v>
      </c>
      <c r="C12" s="2">
        <v>1595157318.5702701</v>
      </c>
      <c r="D12" s="2">
        <v>0.51364943279383601</v>
      </c>
      <c r="E12" s="2">
        <v>359916870.44412798</v>
      </c>
      <c r="F12" s="2">
        <v>0.115895212468609</v>
      </c>
      <c r="G12" s="2">
        <v>582675633.88854897</v>
      </c>
      <c r="H12" s="2">
        <v>0.18762475986876001</v>
      </c>
      <c r="I12" s="2">
        <v>567787177.09704697</v>
      </c>
      <c r="J12" s="2">
        <v>0.18283059486879299</v>
      </c>
    </row>
    <row r="13" spans="1:10">
      <c r="A13">
        <v>2026</v>
      </c>
      <c r="B13" s="2">
        <v>3320586962.7999802</v>
      </c>
      <c r="C13" s="2">
        <v>1618864659.89779</v>
      </c>
      <c r="D13" s="2">
        <v>0.487523639614861</v>
      </c>
      <c r="E13" s="2">
        <v>447030130.84547001</v>
      </c>
      <c r="F13" s="2">
        <v>0.134623827306879</v>
      </c>
      <c r="G13" s="2">
        <v>661873930.66790199</v>
      </c>
      <c r="H13" s="2">
        <v>0.19932437568053499</v>
      </c>
      <c r="I13" s="2">
        <v>592818278.58883405</v>
      </c>
      <c r="J13" s="2">
        <v>0.17852815739772299</v>
      </c>
    </row>
    <row r="14" spans="1:10">
      <c r="A14">
        <v>2027</v>
      </c>
      <c r="B14">
        <v>3535637130</v>
      </c>
      <c r="C14" s="2">
        <v>1581949903.8387899</v>
      </c>
      <c r="D14" s="2">
        <v>0.44742995500917998</v>
      </c>
      <c r="E14" s="2">
        <v>554470045.96441698</v>
      </c>
      <c r="F14" s="2">
        <v>0.15682323891406699</v>
      </c>
      <c r="G14" s="2">
        <v>721279533.58922803</v>
      </c>
      <c r="H14" s="2">
        <v>0.20400271113500201</v>
      </c>
      <c r="I14">
        <v>677937516.60756004</v>
      </c>
      <c r="J14" s="2">
        <v>0.19174409494174799</v>
      </c>
    </row>
    <row r="15" spans="1:10">
      <c r="A15">
        <v>2028</v>
      </c>
      <c r="B15" s="2">
        <v>3750687297.2000098</v>
      </c>
      <c r="C15" s="2">
        <v>1501403529.12395</v>
      </c>
      <c r="D15" s="2">
        <v>0.40030093930097499</v>
      </c>
      <c r="E15" s="2">
        <v>670078869.42496204</v>
      </c>
      <c r="F15" s="2">
        <v>0.17865496892301599</v>
      </c>
      <c r="G15" s="2">
        <v>753328637.26301801</v>
      </c>
      <c r="H15">
        <v>0.20085084072945</v>
      </c>
      <c r="I15" s="2">
        <v>825875964.18805897</v>
      </c>
      <c r="J15" s="2">
        <v>0.22019325104655699</v>
      </c>
    </row>
    <row r="16" spans="1:10">
      <c r="A16">
        <v>2029</v>
      </c>
      <c r="B16" s="2">
        <v>3965737464.4000201</v>
      </c>
      <c r="C16" s="2">
        <v>1405003604.7548499</v>
      </c>
      <c r="D16">
        <v>0.35428562326620699</v>
      </c>
      <c r="E16" s="2">
        <v>778649121.22110999</v>
      </c>
      <c r="F16" s="2">
        <v>0.196344114907546</v>
      </c>
      <c r="G16" s="2">
        <v>755130859.16598499</v>
      </c>
      <c r="H16" s="2">
        <v>0.19041375138239999</v>
      </c>
      <c r="I16" s="2">
        <v>1026953414.85804</v>
      </c>
      <c r="J16" s="2">
        <v>0.25895651044384499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박재형</dc:creator>
  <cp:lastModifiedBy>박재형</cp:lastModifiedBy>
  <dcterms:created xsi:type="dcterms:W3CDTF">2024-06-01T09:36:43Z</dcterms:created>
  <dcterms:modified xsi:type="dcterms:W3CDTF">2024-06-01T13:37:14Z</dcterms:modified>
</cp:coreProperties>
</file>