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chmann\Current\Routledge Handbook 2nd ed\"/>
    </mc:Choice>
  </mc:AlternateContent>
  <bookViews>
    <workbookView xWindow="480" yWindow="420" windowWidth="19875" windowHeight="7650" activeTab="1"/>
  </bookViews>
  <sheets>
    <sheet name="Data" sheetId="1" r:id="rId1"/>
    <sheet name="Correlations" sheetId="2" r:id="rId2"/>
    <sheet name="Table" sheetId="3" r:id="rId3"/>
  </sheets>
  <calcPr calcId="162913"/>
</workbook>
</file>

<file path=xl/calcChain.xml><?xml version="1.0" encoding="utf-8"?>
<calcChain xmlns="http://schemas.openxmlformats.org/spreadsheetml/2006/main">
  <c r="H20" i="2" l="1"/>
  <c r="G20" i="2"/>
  <c r="F20" i="2"/>
  <c r="E20" i="2"/>
  <c r="D20" i="2"/>
  <c r="C20" i="2"/>
  <c r="B20" i="2"/>
</calcChain>
</file>

<file path=xl/sharedStrings.xml><?xml version="1.0" encoding="utf-8"?>
<sst xmlns="http://schemas.openxmlformats.org/spreadsheetml/2006/main" count="1452" uniqueCount="265">
  <si>
    <t>Tone</t>
  </si>
  <si>
    <t>NA</t>
  </si>
  <si>
    <t>WHstab</t>
  </si>
  <si>
    <t>Pstab_all</t>
  </si>
  <si>
    <t>Pstab_acc</t>
  </si>
  <si>
    <t>AbsComC</t>
  </si>
  <si>
    <t>FrRoundV</t>
  </si>
  <si>
    <t>OVAdpNP</t>
  </si>
  <si>
    <t>UvulC</t>
  </si>
  <si>
    <t>AdposNP</t>
  </si>
  <si>
    <t>Optative</t>
  </si>
  <si>
    <t>LatC</t>
  </si>
  <si>
    <t>OrdNum</t>
  </si>
  <si>
    <t>GlotC</t>
  </si>
  <si>
    <t>VnumSupp</t>
  </si>
  <si>
    <t>VpersM</t>
  </si>
  <si>
    <t>OVRelN</t>
  </si>
  <si>
    <t>MorphImp</t>
  </si>
  <si>
    <t>VelarN</t>
  </si>
  <si>
    <t>LmarkPNP</t>
  </si>
  <si>
    <t>VowelN</t>
  </si>
  <si>
    <t>OlbPosInfl</t>
  </si>
  <si>
    <t>NumClas</t>
  </si>
  <si>
    <t>GenDIPersP</t>
  </si>
  <si>
    <t>NoGen</t>
  </si>
  <si>
    <t>LmarkC</t>
  </si>
  <si>
    <t>AntipassiveC</t>
  </si>
  <si>
    <t>PastTense</t>
  </si>
  <si>
    <t>PersMAdpos</t>
  </si>
  <si>
    <t>OVAdjN</t>
  </si>
  <si>
    <t>SuppTAsp</t>
  </si>
  <si>
    <t>PosClas</t>
  </si>
  <si>
    <t>PosProPAff</t>
  </si>
  <si>
    <t>NomVConj</t>
  </si>
  <si>
    <t>PerfImpAsp</t>
  </si>
  <si>
    <t>PolitDPron</t>
  </si>
  <si>
    <t>SemDistEv</t>
  </si>
  <si>
    <t>PersMV</t>
  </si>
  <si>
    <t>FutTense</t>
  </si>
  <si>
    <t>AsymCaseM</t>
  </si>
  <si>
    <t>IndefArt</t>
  </si>
  <si>
    <t>P3PrDem</t>
  </si>
  <si>
    <t>OvSitEpi</t>
  </si>
  <si>
    <t>PassiveC</t>
  </si>
  <si>
    <t>DistCDem</t>
  </si>
  <si>
    <t>Perfect</t>
  </si>
  <si>
    <t>DefArt</t>
  </si>
  <si>
    <t>PolQPart</t>
  </si>
  <si>
    <t>Drank</t>
  </si>
  <si>
    <t>Ddescr</t>
  </si>
  <si>
    <t>NomLocPred</t>
  </si>
  <si>
    <t>NMPron</t>
  </si>
  <si>
    <t>GenN</t>
  </si>
  <si>
    <t>ZeroCopPredNom</t>
  </si>
  <si>
    <t>MTPron</t>
  </si>
  <si>
    <t>SV</t>
  </si>
  <si>
    <t>HandArm</t>
  </si>
  <si>
    <t>OV</t>
  </si>
  <si>
    <t>PredAdj</t>
  </si>
  <si>
    <t>NumN</t>
  </si>
  <si>
    <t>Redup</t>
  </si>
  <si>
    <t>PadDem</t>
  </si>
  <si>
    <t>DegWAdj</t>
  </si>
  <si>
    <t>AdjN</t>
  </si>
  <si>
    <t>Vowel</t>
  </si>
  <si>
    <t>IntPhCQ</t>
  </si>
  <si>
    <t>WhenC</t>
  </si>
  <si>
    <t>SylStr</t>
  </si>
  <si>
    <t>SymAsymStNeg</t>
  </si>
  <si>
    <t>ApplicativeC</t>
  </si>
  <si>
    <t>VoicPF</t>
  </si>
  <si>
    <t>CVRatio</t>
  </si>
  <si>
    <t>Ncases</t>
  </si>
  <si>
    <t>Cons</t>
  </si>
  <si>
    <t>Dstab_pol</t>
  </si>
  <si>
    <t>WHrank</t>
  </si>
  <si>
    <t>Prank_all</t>
  </si>
  <si>
    <t>Prank_acc</t>
  </si>
  <si>
    <t>feat_WALS_2005</t>
  </si>
  <si>
    <t>feat_WALS_2017</t>
  </si>
  <si>
    <t>1A</t>
  </si>
  <si>
    <t>Consonant Inventories</t>
  </si>
  <si>
    <t>2A</t>
  </si>
  <si>
    <t>Vowel Quality Inventories</t>
  </si>
  <si>
    <t>3A</t>
  </si>
  <si>
    <t>Consonant-Vowel Ratio</t>
  </si>
  <si>
    <t>4A</t>
  </si>
  <si>
    <t>Voicing in Plosives and Fricatives</t>
  </si>
  <si>
    <t>5A</t>
  </si>
  <si>
    <t>Voicing and Gaps in Plosive Systems</t>
  </si>
  <si>
    <t>6A</t>
  </si>
  <si>
    <t>Uvular Consonants</t>
  </si>
  <si>
    <t>7A</t>
  </si>
  <si>
    <t>Glottalized Consonants</t>
  </si>
  <si>
    <t>8A</t>
  </si>
  <si>
    <t>Lateral Consonants</t>
  </si>
  <si>
    <t>9A</t>
  </si>
  <si>
    <t>The Velar Nasal</t>
  </si>
  <si>
    <t>11A</t>
  </si>
  <si>
    <t>Front Rounded Vowels</t>
  </si>
  <si>
    <t>12A</t>
  </si>
  <si>
    <t>Syllable Structure</t>
  </si>
  <si>
    <t>13A</t>
  </si>
  <si>
    <t>14A</t>
  </si>
  <si>
    <t>Fixed Stress Locations</t>
  </si>
  <si>
    <t>15A</t>
  </si>
  <si>
    <t>Weight-Sensitive Stress</t>
  </si>
  <si>
    <t>16A</t>
  </si>
  <si>
    <t>Weight Factors in Weight-Sensitive Stress Systems</t>
  </si>
  <si>
    <t>17A</t>
  </si>
  <si>
    <t>Rhythm Types</t>
  </si>
  <si>
    <t>18A</t>
  </si>
  <si>
    <t>Absence of Common Consonants</t>
  </si>
  <si>
    <t>19A</t>
  </si>
  <si>
    <t>Presence of Uncommon Consonants</t>
  </si>
  <si>
    <t>26A</t>
  </si>
  <si>
    <t>Prefixing vs. Suffixing in Inflectional Morphology</t>
  </si>
  <si>
    <t>27A</t>
  </si>
  <si>
    <t>Reduplication</t>
  </si>
  <si>
    <t>33A</t>
  </si>
  <si>
    <t>Coding of Nominal Plurality</t>
  </si>
  <si>
    <t>34A</t>
  </si>
  <si>
    <t>Occurrence of Nominal Plurality</t>
  </si>
  <si>
    <t>37A</t>
  </si>
  <si>
    <t>Definite Articles</t>
  </si>
  <si>
    <t>38A</t>
  </si>
  <si>
    <t>Indefinite Articles</t>
  </si>
  <si>
    <t>44A</t>
  </si>
  <si>
    <t>Gender Distinctions in Independent Personal Pronouns</t>
  </si>
  <si>
    <t>46A</t>
  </si>
  <si>
    <t>Indefinite Pronouns</t>
  </si>
  <si>
    <t>48A</t>
  </si>
  <si>
    <t>Person Marking on Adpositions</t>
  </si>
  <si>
    <t>51A</t>
  </si>
  <si>
    <t>Position of Case Affixes</t>
  </si>
  <si>
    <t>52A</t>
  </si>
  <si>
    <t>Comitatives and Instrumentals</t>
  </si>
  <si>
    <t>53A</t>
  </si>
  <si>
    <t>Ordinal Numerals</t>
  </si>
  <si>
    <t>55A</t>
  </si>
  <si>
    <t>Numeral Classifiers</t>
  </si>
  <si>
    <t>57A</t>
  </si>
  <si>
    <t>Position of Pronominal Possessive Affixes</t>
  </si>
  <si>
    <t>64A</t>
  </si>
  <si>
    <t>Nominal and Verbal Conjunction</t>
  </si>
  <si>
    <t>69A</t>
  </si>
  <si>
    <t>Position of Tense-Aspect Affixes</t>
  </si>
  <si>
    <t>70A</t>
  </si>
  <si>
    <t>The Morphological Imperative</t>
  </si>
  <si>
    <t>71A</t>
  </si>
  <si>
    <t>The Prohibitive</t>
  </si>
  <si>
    <t>72A</t>
  </si>
  <si>
    <t>Imperative-Hortative Systems</t>
  </si>
  <si>
    <t>73A</t>
  </si>
  <si>
    <t>The Optative</t>
  </si>
  <si>
    <t>77A</t>
  </si>
  <si>
    <t>Semantic Distinctions of Evidentiality</t>
  </si>
  <si>
    <t>78A</t>
  </si>
  <si>
    <t>Coding of Evidentiality</t>
  </si>
  <si>
    <t>81A</t>
  </si>
  <si>
    <t>Order of Subject, Object and Verb</t>
  </si>
  <si>
    <t>82A</t>
  </si>
  <si>
    <t>Order of Subject and Verb</t>
  </si>
  <si>
    <t>83A</t>
  </si>
  <si>
    <t>Order of Object and Verb</t>
  </si>
  <si>
    <t>84A</t>
  </si>
  <si>
    <t>Order of Object, Oblique, and Verb</t>
  </si>
  <si>
    <t>85A</t>
  </si>
  <si>
    <t>Order of Adposition and Noun Phrase</t>
  </si>
  <si>
    <t>86A</t>
  </si>
  <si>
    <t>Order of Genitive and Noun</t>
  </si>
  <si>
    <t>87A</t>
  </si>
  <si>
    <t>Order of Adjective and Noun</t>
  </si>
  <si>
    <t>88A</t>
  </si>
  <si>
    <t>Order of Demonstrative and Noun</t>
  </si>
  <si>
    <t>89A</t>
  </si>
  <si>
    <t>Order of Numeral and Noun</t>
  </si>
  <si>
    <t>90A</t>
  </si>
  <si>
    <t>Order of Relative Clause and Noun</t>
  </si>
  <si>
    <t>90C</t>
  </si>
  <si>
    <t>Postnominal relative clauses</t>
  </si>
  <si>
    <t>91A</t>
  </si>
  <si>
    <t>Order of Degree Word and Adjective</t>
  </si>
  <si>
    <t>92A</t>
  </si>
  <si>
    <t>Position of Polar Question Particles</t>
  </si>
  <si>
    <t>93A</t>
  </si>
  <si>
    <t>Position of Interrogative Phrases in Content Questions</t>
  </si>
  <si>
    <t>94A</t>
  </si>
  <si>
    <t>Order of Adverbial Subordinator and Clause</t>
  </si>
  <si>
    <t>95A</t>
  </si>
  <si>
    <t>Relationship between the Order of Object and Verb and the Order of Adposition and Noun Phrase</t>
  </si>
  <si>
    <t>96A</t>
  </si>
  <si>
    <t>Relationship between the Order of Object and Verb and the Order of Relative Clause and Noun</t>
  </si>
  <si>
    <t>97A</t>
  </si>
  <si>
    <t>Relationship between the Order of Object and Verb and the Order of Adjective and Noun</t>
  </si>
  <si>
    <t>100A</t>
  </si>
  <si>
    <t>Alignment of Verbal Person Marking</t>
  </si>
  <si>
    <t>101A</t>
  </si>
  <si>
    <t>Expression of Pronominal Subjects</t>
  </si>
  <si>
    <t>102A</t>
  </si>
  <si>
    <t>Verbal Person Marking</t>
  </si>
  <si>
    <t>103A</t>
  </si>
  <si>
    <t>Third Person Zero of Verbal Person Marking</t>
  </si>
  <si>
    <t>104A</t>
  </si>
  <si>
    <t>Order of Person Markers on the Verb</t>
  </si>
  <si>
    <t>105A</t>
  </si>
  <si>
    <t>Ditransitive Constructions: The Verb ’Give’</t>
  </si>
  <si>
    <t>107A</t>
  </si>
  <si>
    <t>Passive Constructions</t>
  </si>
  <si>
    <t>111A</t>
  </si>
  <si>
    <t>Nonperiphrastic Causative Constructions</t>
  </si>
  <si>
    <t>112A</t>
  </si>
  <si>
    <t>Negative Morphemes</t>
  </si>
  <si>
    <t>113A</t>
  </si>
  <si>
    <t>Symmetric and Asymmetric Standard Negation</t>
  </si>
  <si>
    <t>114A</t>
  </si>
  <si>
    <t>Subtypes of Asymmetric Standard Negation</t>
  </si>
  <si>
    <t>116A</t>
  </si>
  <si>
    <t>Polar Questions</t>
  </si>
  <si>
    <t>118A</t>
  </si>
  <si>
    <t>Predicative Adjectives</t>
  </si>
  <si>
    <t>119A</t>
  </si>
  <si>
    <t>Nominal and Locational Predication</t>
  </si>
  <si>
    <t>120A</t>
  </si>
  <si>
    <t>Zero Copula for Predicate Nominals</t>
  </si>
  <si>
    <t>124A</t>
  </si>
  <si>
    <t>’Want’ Complement Subjects</t>
  </si>
  <si>
    <t>129A</t>
  </si>
  <si>
    <t>Hand and Arm</t>
  </si>
  <si>
    <t>130A</t>
  </si>
  <si>
    <t>Finger and Hand</t>
  </si>
  <si>
    <t>143E</t>
  </si>
  <si>
    <t>Preverbal Negative Morphemes</t>
  </si>
  <si>
    <t>143A</t>
  </si>
  <si>
    <t>Order of Negative Morpheme and Verb</t>
  </si>
  <si>
    <t>143G</t>
  </si>
  <si>
    <t>Minor morphological means of signaling negation</t>
  </si>
  <si>
    <t>143F</t>
  </si>
  <si>
    <t>Postverbal Negative Morphemes</t>
  </si>
  <si>
    <t>144A</t>
  </si>
  <si>
    <t>Position of Negative Word With Respect to Subject, Object, and Verb</t>
  </si>
  <si>
    <t>144B</t>
  </si>
  <si>
    <t>Position of negative words relative to beginning and end of clause and with respect to adjacency to verb</t>
  </si>
  <si>
    <t>MYstab_bas</t>
  </si>
  <si>
    <t>MYstab_dis</t>
  </si>
  <si>
    <t>desc_WALS_2017</t>
  </si>
  <si>
    <t>MYrank_bas</t>
  </si>
  <si>
    <t>MYrank_dis</t>
  </si>
  <si>
    <t>PEARSON CORRELATIONS</t>
  </si>
  <si>
    <t>P-VALUES (* &lt;.05, ** &lt;.01)</t>
  </si>
  <si>
    <t>**</t>
  </si>
  <si>
    <t>-</t>
  </si>
  <si>
    <t>PEARSON CORRELATIONS absolute values</t>
  </si>
  <si>
    <t>P</t>
  </si>
  <si>
    <t>D</t>
  </si>
  <si>
    <t>MY</t>
  </si>
  <si>
    <t>WH</t>
  </si>
  <si>
    <t>Pearson correlations</t>
  </si>
  <si>
    <t>p-value</t>
  </si>
  <si>
    <t>KGGBrank_temp</t>
  </si>
  <si>
    <t>KGGBtemp</t>
  </si>
  <si>
    <t>KGGBrank_stab</t>
  </si>
  <si>
    <t>KGGB</t>
  </si>
  <si>
    <t>SUM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</si>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</sst>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workbookViewId="0">
      <selection activeCell="E1" sqref="E1"/>
    </sheetView>
  </sheetViews>
  <sheetFormatPr baseColWidth="10" defaultColWidth="9.140625" defaultRowHeight="15" x14ac:dyDescent="0.25"/>
  <cols>
    <col min="1" max="4" width="15" customWidth="1"/>
    <col min="13" max="14" width="19" customWidth="1"/>
    <col min="15" max="15" width="14" customWidth="1"/>
    <col min="17" max="17" width="16.140625" customWidth="1"/>
  </cols>
  <sheetData>
    <row r="1" spans="1:19" x14ac:dyDescent="0.25">
      <c r="A1" t="s">
        <v>78</v>
      </c>
      <c r="B1" t="s">
        <v>79</v>
      </c>
      <c r="C1" t="s">
        <v>245</v>
      </c>
      <c r="D1" t="s">
        <v>49</v>
      </c>
      <c r="E1" t="s">
        <v>2</v>
      </c>
      <c r="F1" t="s">
        <v>75</v>
      </c>
      <c r="G1" t="s">
        <v>3</v>
      </c>
      <c r="H1" t="s">
        <v>76</v>
      </c>
      <c r="I1" t="s">
        <v>4</v>
      </c>
      <c r="J1" t="s">
        <v>77</v>
      </c>
      <c r="K1" t="s">
        <v>48</v>
      </c>
      <c r="L1" t="s">
        <v>74</v>
      </c>
      <c r="M1" t="s">
        <v>243</v>
      </c>
      <c r="N1" t="s">
        <v>246</v>
      </c>
      <c r="O1" t="s">
        <v>244</v>
      </c>
      <c r="P1" t="s">
        <v>247</v>
      </c>
      <c r="Q1" t="s">
        <v>259</v>
      </c>
      <c r="R1" t="s">
        <v>260</v>
      </c>
      <c r="S1" t="s">
        <v>261</v>
      </c>
    </row>
    <row r="2" spans="1:19" x14ac:dyDescent="0.25">
      <c r="A2">
        <v>58</v>
      </c>
      <c r="B2" t="s">
        <v>1</v>
      </c>
      <c r="C2" t="s">
        <v>1</v>
      </c>
      <c r="D2" t="s">
        <v>21</v>
      </c>
      <c r="E2">
        <v>-24.9</v>
      </c>
      <c r="F2">
        <v>134</v>
      </c>
      <c r="G2">
        <v>1.05</v>
      </c>
      <c r="H2">
        <v>103</v>
      </c>
      <c r="I2">
        <v>2.17</v>
      </c>
      <c r="J2">
        <v>16</v>
      </c>
      <c r="K2">
        <v>6</v>
      </c>
      <c r="L2">
        <v>-64.709999999999994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</row>
    <row r="3" spans="1:19" x14ac:dyDescent="0.25">
      <c r="A3">
        <v>135</v>
      </c>
      <c r="B3" t="s">
        <v>1</v>
      </c>
      <c r="C3" t="s">
        <v>1</v>
      </c>
      <c r="D3" t="s">
        <v>1</v>
      </c>
      <c r="E3">
        <v>-6.7</v>
      </c>
      <c r="F3">
        <v>133</v>
      </c>
      <c r="G3">
        <v>1.18</v>
      </c>
      <c r="H3">
        <v>57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19" x14ac:dyDescent="0.25">
      <c r="A4">
        <v>59</v>
      </c>
      <c r="B4" t="s">
        <v>1</v>
      </c>
      <c r="C4" t="s">
        <v>1</v>
      </c>
      <c r="D4" t="s">
        <v>31</v>
      </c>
      <c r="E4">
        <v>1.4</v>
      </c>
      <c r="F4">
        <v>132</v>
      </c>
      <c r="G4">
        <v>1.26</v>
      </c>
      <c r="H4">
        <v>39</v>
      </c>
      <c r="I4">
        <v>1.9</v>
      </c>
      <c r="J4">
        <v>20</v>
      </c>
      <c r="K4">
        <v>17</v>
      </c>
      <c r="L4">
        <v>-34.619999999999997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</row>
    <row r="5" spans="1:19" x14ac:dyDescent="0.25">
      <c r="A5">
        <v>115</v>
      </c>
      <c r="B5" t="s">
        <v>1</v>
      </c>
      <c r="C5" t="s">
        <v>1</v>
      </c>
      <c r="D5" t="s">
        <v>1</v>
      </c>
      <c r="E5">
        <v>6.9</v>
      </c>
      <c r="F5">
        <v>131</v>
      </c>
      <c r="G5">
        <v>0.93</v>
      </c>
      <c r="H5">
        <v>128</v>
      </c>
      <c r="I5">
        <v>0.87</v>
      </c>
      <c r="J5">
        <v>122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</row>
    <row r="6" spans="1:19" x14ac:dyDescent="0.25">
      <c r="A6">
        <v>128</v>
      </c>
      <c r="B6" t="s">
        <v>1</v>
      </c>
      <c r="C6" t="s">
        <v>1</v>
      </c>
      <c r="D6" t="s">
        <v>1</v>
      </c>
      <c r="E6">
        <v>7.3</v>
      </c>
      <c r="F6">
        <v>130</v>
      </c>
      <c r="G6">
        <v>1.1599999999999999</v>
      </c>
      <c r="H6">
        <v>64</v>
      </c>
      <c r="I6">
        <v>0.91</v>
      </c>
      <c r="J6">
        <v>114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</row>
    <row r="7" spans="1:19" x14ac:dyDescent="0.25">
      <c r="A7">
        <v>76</v>
      </c>
      <c r="B7" t="s">
        <v>1</v>
      </c>
      <c r="C7" t="s">
        <v>1</v>
      </c>
      <c r="D7" t="s">
        <v>42</v>
      </c>
      <c r="E7">
        <v>7.9</v>
      </c>
      <c r="F7">
        <v>129</v>
      </c>
      <c r="G7">
        <v>1.03</v>
      </c>
      <c r="H7">
        <v>106</v>
      </c>
      <c r="I7">
        <v>0.75</v>
      </c>
      <c r="J7">
        <v>133</v>
      </c>
      <c r="K7">
        <v>50</v>
      </c>
      <c r="L7">
        <v>32.19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</row>
    <row r="8" spans="1:19" x14ac:dyDescent="0.25">
      <c r="A8">
        <v>133</v>
      </c>
      <c r="B8" t="s">
        <v>1</v>
      </c>
      <c r="C8" t="s">
        <v>1</v>
      </c>
      <c r="D8" t="s">
        <v>1</v>
      </c>
      <c r="E8">
        <v>9.1999999999999993</v>
      </c>
      <c r="F8">
        <v>128</v>
      </c>
      <c r="G8">
        <v>0.96</v>
      </c>
      <c r="H8">
        <v>126</v>
      </c>
      <c r="I8">
        <v>0.92</v>
      </c>
      <c r="J8">
        <v>113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</row>
    <row r="9" spans="1:19" x14ac:dyDescent="0.25">
      <c r="A9">
        <v>34</v>
      </c>
      <c r="B9" t="s">
        <v>121</v>
      </c>
      <c r="C9" t="s">
        <v>122</v>
      </c>
      <c r="D9" t="s">
        <v>1</v>
      </c>
      <c r="E9">
        <v>9.8000000000000007</v>
      </c>
      <c r="F9">
        <v>127</v>
      </c>
      <c r="G9">
        <v>1.1399999999999999</v>
      </c>
      <c r="H9">
        <v>68</v>
      </c>
      <c r="I9">
        <v>1.45</v>
      </c>
      <c r="J9">
        <v>43</v>
      </c>
      <c r="K9" t="s">
        <v>1</v>
      </c>
      <c r="L9" t="s">
        <v>1</v>
      </c>
      <c r="M9">
        <v>8.8999999999999999E-3</v>
      </c>
      <c r="N9">
        <v>53</v>
      </c>
      <c r="O9">
        <v>8.6E-3</v>
      </c>
      <c r="P9">
        <v>38</v>
      </c>
      <c r="Q9" t="s">
        <v>1</v>
      </c>
      <c r="R9" t="s">
        <v>1</v>
      </c>
      <c r="S9" t="s">
        <v>1</v>
      </c>
    </row>
    <row r="10" spans="1:19" x14ac:dyDescent="0.25">
      <c r="A10">
        <v>60</v>
      </c>
      <c r="B10" t="s">
        <v>1</v>
      </c>
      <c r="C10" t="s">
        <v>1</v>
      </c>
      <c r="D10" t="s">
        <v>1</v>
      </c>
      <c r="E10">
        <v>10.199999999999999</v>
      </c>
      <c r="F10">
        <v>126</v>
      </c>
      <c r="G10">
        <v>1.08</v>
      </c>
      <c r="H10">
        <v>88</v>
      </c>
      <c r="I10">
        <v>1.06</v>
      </c>
      <c r="J10">
        <v>91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</row>
    <row r="11" spans="1:19" x14ac:dyDescent="0.25">
      <c r="A11">
        <v>16</v>
      </c>
      <c r="B11" t="s">
        <v>107</v>
      </c>
      <c r="C11" t="s">
        <v>108</v>
      </c>
      <c r="D11" t="s">
        <v>1</v>
      </c>
      <c r="E11">
        <v>10.9</v>
      </c>
      <c r="F11">
        <v>125</v>
      </c>
      <c r="G11">
        <v>1.1299999999999999</v>
      </c>
      <c r="H11">
        <v>70</v>
      </c>
      <c r="I11">
        <v>1.02</v>
      </c>
      <c r="J11">
        <v>96</v>
      </c>
      <c r="K11" t="s">
        <v>1</v>
      </c>
      <c r="L11" t="s">
        <v>1</v>
      </c>
      <c r="M11">
        <v>8.8999999999999999E-3</v>
      </c>
      <c r="N11">
        <v>52</v>
      </c>
      <c r="O11">
        <v>5.4000000000000003E-3</v>
      </c>
      <c r="P11">
        <v>63</v>
      </c>
      <c r="Q11" t="s">
        <v>1</v>
      </c>
      <c r="R11" t="s">
        <v>1</v>
      </c>
      <c r="S11" t="s">
        <v>1</v>
      </c>
    </row>
    <row r="12" spans="1:19" x14ac:dyDescent="0.25">
      <c r="A12">
        <v>11</v>
      </c>
      <c r="B12" t="s">
        <v>98</v>
      </c>
      <c r="C12" t="s">
        <v>99</v>
      </c>
      <c r="D12" t="s">
        <v>6</v>
      </c>
      <c r="E12">
        <v>11.6</v>
      </c>
      <c r="F12">
        <v>124</v>
      </c>
      <c r="G12">
        <v>1.36</v>
      </c>
      <c r="H12">
        <v>20</v>
      </c>
      <c r="I12">
        <v>0.61</v>
      </c>
      <c r="J12">
        <v>136</v>
      </c>
      <c r="K12">
        <v>2</v>
      </c>
      <c r="L12">
        <v>-82.49</v>
      </c>
      <c r="M12">
        <v>4.4999999999999997E-3</v>
      </c>
      <c r="N12">
        <v>74</v>
      </c>
      <c r="O12">
        <v>5.7000000000000002E-3</v>
      </c>
      <c r="P12">
        <v>59</v>
      </c>
      <c r="Q12">
        <v>4</v>
      </c>
      <c r="R12">
        <v>0.53281000000000001</v>
      </c>
      <c r="S12">
        <v>32</v>
      </c>
    </row>
    <row r="13" spans="1:19" x14ac:dyDescent="0.25">
      <c r="A13">
        <v>22</v>
      </c>
      <c r="B13" t="s">
        <v>1</v>
      </c>
      <c r="C13" t="s">
        <v>1</v>
      </c>
      <c r="D13" t="s">
        <v>1</v>
      </c>
      <c r="E13">
        <v>12.1</v>
      </c>
      <c r="F13">
        <v>123</v>
      </c>
      <c r="G13">
        <v>1.08</v>
      </c>
      <c r="H13">
        <v>87</v>
      </c>
      <c r="I13">
        <v>1.08</v>
      </c>
      <c r="J13">
        <v>89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</row>
    <row r="14" spans="1:19" x14ac:dyDescent="0.25">
      <c r="A14">
        <v>1</v>
      </c>
      <c r="B14" t="s">
        <v>80</v>
      </c>
      <c r="C14" t="s">
        <v>81</v>
      </c>
      <c r="D14" t="s">
        <v>73</v>
      </c>
      <c r="E14">
        <v>14.7</v>
      </c>
      <c r="F14">
        <v>122</v>
      </c>
      <c r="G14">
        <v>1.07</v>
      </c>
      <c r="H14">
        <v>90</v>
      </c>
      <c r="I14">
        <v>1.26</v>
      </c>
      <c r="J14">
        <v>61</v>
      </c>
      <c r="K14">
        <v>68</v>
      </c>
      <c r="L14">
        <v>80.400000000000006</v>
      </c>
      <c r="M14">
        <v>1.03E-2</v>
      </c>
      <c r="N14">
        <v>46</v>
      </c>
      <c r="O14">
        <v>8.9999999999999993E-3</v>
      </c>
      <c r="P14">
        <v>35</v>
      </c>
      <c r="Q14" t="s">
        <v>1</v>
      </c>
      <c r="R14" t="s">
        <v>1</v>
      </c>
      <c r="S14" t="s">
        <v>1</v>
      </c>
    </row>
    <row r="15" spans="1:19" x14ac:dyDescent="0.25">
      <c r="A15">
        <v>110</v>
      </c>
      <c r="B15" t="s">
        <v>1</v>
      </c>
      <c r="C15" t="s">
        <v>1</v>
      </c>
      <c r="D15" t="s">
        <v>1</v>
      </c>
      <c r="E15">
        <v>15.3</v>
      </c>
      <c r="F15">
        <v>121</v>
      </c>
      <c r="G15">
        <v>0.96</v>
      </c>
      <c r="H15">
        <v>125</v>
      </c>
      <c r="I15">
        <v>1.17</v>
      </c>
      <c r="J15">
        <v>77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</row>
    <row r="16" spans="1:19" x14ac:dyDescent="0.25">
      <c r="A16">
        <v>45</v>
      </c>
      <c r="B16" t="s">
        <v>1</v>
      </c>
      <c r="C16" t="s">
        <v>1</v>
      </c>
      <c r="D16" t="s">
        <v>35</v>
      </c>
      <c r="E16">
        <v>15.4</v>
      </c>
      <c r="F16">
        <v>120</v>
      </c>
      <c r="G16">
        <v>0.9</v>
      </c>
      <c r="H16">
        <v>132</v>
      </c>
      <c r="I16">
        <v>0.64</v>
      </c>
      <c r="J16">
        <v>135</v>
      </c>
      <c r="K16">
        <v>48</v>
      </c>
      <c r="L16">
        <v>27.92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</row>
    <row r="17" spans="1:19" x14ac:dyDescent="0.25">
      <c r="A17">
        <v>41</v>
      </c>
      <c r="B17" t="s">
        <v>1</v>
      </c>
      <c r="C17" t="s">
        <v>1</v>
      </c>
      <c r="D17" t="s">
        <v>44</v>
      </c>
      <c r="E17">
        <v>15.5</v>
      </c>
      <c r="F17">
        <v>119</v>
      </c>
      <c r="G17">
        <v>1.06</v>
      </c>
      <c r="H17">
        <v>94</v>
      </c>
      <c r="I17">
        <v>1.46</v>
      </c>
      <c r="J17">
        <v>40</v>
      </c>
      <c r="K17">
        <v>47</v>
      </c>
      <c r="L17">
        <v>25.62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</row>
    <row r="18" spans="1:19" x14ac:dyDescent="0.25">
      <c r="A18">
        <v>15</v>
      </c>
      <c r="B18" t="s">
        <v>105</v>
      </c>
      <c r="C18" t="s">
        <v>106</v>
      </c>
      <c r="D18" t="s">
        <v>1</v>
      </c>
      <c r="E18">
        <v>15.6</v>
      </c>
      <c r="F18">
        <v>118</v>
      </c>
      <c r="G18">
        <v>1.1200000000000001</v>
      </c>
      <c r="H18">
        <v>75</v>
      </c>
      <c r="I18">
        <v>1.08</v>
      </c>
      <c r="J18">
        <v>88</v>
      </c>
      <c r="K18" t="s">
        <v>1</v>
      </c>
      <c r="L18" t="s">
        <v>1</v>
      </c>
      <c r="M18">
        <v>7.4000000000000003E-3</v>
      </c>
      <c r="N18">
        <v>61</v>
      </c>
      <c r="O18">
        <v>5.0000000000000001E-3</v>
      </c>
      <c r="P18">
        <v>65</v>
      </c>
      <c r="Q18" t="s">
        <v>1</v>
      </c>
      <c r="R18" t="s">
        <v>1</v>
      </c>
      <c r="S18" t="s">
        <v>1</v>
      </c>
    </row>
    <row r="19" spans="1:19" x14ac:dyDescent="0.25">
      <c r="A19">
        <v>37</v>
      </c>
      <c r="B19" t="s">
        <v>123</v>
      </c>
      <c r="C19" t="s">
        <v>124</v>
      </c>
      <c r="D19" t="s">
        <v>46</v>
      </c>
      <c r="E19">
        <v>15.9</v>
      </c>
      <c r="F19">
        <v>117</v>
      </c>
      <c r="G19">
        <v>1.1399999999999999</v>
      </c>
      <c r="H19">
        <v>67</v>
      </c>
      <c r="I19">
        <v>1.03</v>
      </c>
      <c r="J19">
        <v>95</v>
      </c>
      <c r="K19">
        <v>62</v>
      </c>
      <c r="L19">
        <v>71.84</v>
      </c>
      <c r="M19">
        <v>1.26E-2</v>
      </c>
      <c r="N19">
        <v>34</v>
      </c>
      <c r="O19">
        <v>1.18E-2</v>
      </c>
      <c r="P19">
        <v>21</v>
      </c>
      <c r="Q19">
        <v>6</v>
      </c>
      <c r="R19">
        <v>0.33384999999999998</v>
      </c>
      <c r="S19">
        <v>30</v>
      </c>
    </row>
    <row r="20" spans="1:19" x14ac:dyDescent="0.25">
      <c r="A20">
        <v>132</v>
      </c>
      <c r="B20" t="s">
        <v>1</v>
      </c>
      <c r="C20" t="s">
        <v>1</v>
      </c>
      <c r="D20" t="s">
        <v>1</v>
      </c>
      <c r="E20">
        <v>16</v>
      </c>
      <c r="F20">
        <v>116</v>
      </c>
      <c r="G20">
        <v>0.9</v>
      </c>
      <c r="H20">
        <v>131</v>
      </c>
      <c r="I20">
        <v>1.02</v>
      </c>
      <c r="J20">
        <v>98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</row>
    <row r="21" spans="1:19" x14ac:dyDescent="0.25">
      <c r="A21">
        <v>38</v>
      </c>
      <c r="B21" t="s">
        <v>125</v>
      </c>
      <c r="C21" t="s">
        <v>126</v>
      </c>
      <c r="D21" t="s">
        <v>40</v>
      </c>
      <c r="E21">
        <v>17.2</v>
      </c>
      <c r="F21">
        <v>115</v>
      </c>
      <c r="G21">
        <v>1.05</v>
      </c>
      <c r="H21">
        <v>102</v>
      </c>
      <c r="I21">
        <v>1.01</v>
      </c>
      <c r="J21">
        <v>100</v>
      </c>
      <c r="K21">
        <v>60</v>
      </c>
      <c r="L21">
        <v>65.37</v>
      </c>
      <c r="M21">
        <v>1.41E-2</v>
      </c>
      <c r="N21">
        <v>27</v>
      </c>
      <c r="O21">
        <v>1.38E-2</v>
      </c>
      <c r="P21">
        <v>15</v>
      </c>
      <c r="Q21">
        <v>5</v>
      </c>
      <c r="R21">
        <v>0.37115999999999999</v>
      </c>
      <c r="S21">
        <v>31</v>
      </c>
    </row>
    <row r="22" spans="1:19" x14ac:dyDescent="0.25">
      <c r="A22">
        <v>19</v>
      </c>
      <c r="B22" t="s">
        <v>113</v>
      </c>
      <c r="C22" t="s">
        <v>114</v>
      </c>
      <c r="D22" t="s">
        <v>1</v>
      </c>
      <c r="E22">
        <v>17.3</v>
      </c>
      <c r="F22">
        <v>114</v>
      </c>
      <c r="G22">
        <v>1.18</v>
      </c>
      <c r="H22">
        <v>56</v>
      </c>
      <c r="I22">
        <v>0.96</v>
      </c>
      <c r="J22">
        <v>109</v>
      </c>
      <c r="K22" t="s">
        <v>1</v>
      </c>
      <c r="L22" t="s">
        <v>1</v>
      </c>
      <c r="M22">
        <v>4.4000000000000003E-3</v>
      </c>
      <c r="N22">
        <v>75</v>
      </c>
      <c r="O22">
        <v>5.5999999999999999E-3</v>
      </c>
      <c r="P22">
        <v>61</v>
      </c>
      <c r="Q22" t="s">
        <v>1</v>
      </c>
      <c r="R22" t="s">
        <v>1</v>
      </c>
      <c r="S22" t="s">
        <v>1</v>
      </c>
    </row>
    <row r="23" spans="1:19" x14ac:dyDescent="0.25">
      <c r="A23">
        <v>52</v>
      </c>
      <c r="B23" t="s">
        <v>135</v>
      </c>
      <c r="C23" t="s">
        <v>136</v>
      </c>
      <c r="D23" t="s">
        <v>1</v>
      </c>
      <c r="E23">
        <v>18.8</v>
      </c>
      <c r="F23">
        <v>112</v>
      </c>
      <c r="G23">
        <v>1.08</v>
      </c>
      <c r="H23">
        <v>86</v>
      </c>
      <c r="I23">
        <v>0.82</v>
      </c>
      <c r="J23">
        <v>130</v>
      </c>
      <c r="K23" t="s">
        <v>1</v>
      </c>
      <c r="L23" t="s">
        <v>1</v>
      </c>
      <c r="M23">
        <v>7.7999999999999996E-3</v>
      </c>
      <c r="N23">
        <v>59</v>
      </c>
      <c r="O23">
        <v>1.09E-2</v>
      </c>
      <c r="P23">
        <v>25</v>
      </c>
      <c r="Q23" t="s">
        <v>1</v>
      </c>
      <c r="R23" t="s">
        <v>1</v>
      </c>
      <c r="S23" t="s">
        <v>1</v>
      </c>
    </row>
    <row r="24" spans="1:19" x14ac:dyDescent="0.25">
      <c r="A24">
        <v>72</v>
      </c>
      <c r="B24" t="s">
        <v>151</v>
      </c>
      <c r="C24" t="s">
        <v>152</v>
      </c>
      <c r="D24" t="s">
        <v>1</v>
      </c>
      <c r="E24">
        <v>18.8</v>
      </c>
      <c r="F24">
        <v>113</v>
      </c>
      <c r="G24">
        <v>1.1399999999999999</v>
      </c>
      <c r="H24">
        <v>66</v>
      </c>
      <c r="I24">
        <v>0.9</v>
      </c>
      <c r="J24">
        <v>115</v>
      </c>
      <c r="K24" t="s">
        <v>1</v>
      </c>
      <c r="L24" t="s">
        <v>1</v>
      </c>
      <c r="M24">
        <v>3.0000000000000001E-3</v>
      </c>
      <c r="N24">
        <v>81</v>
      </c>
      <c r="O24">
        <v>4.5999999999999999E-3</v>
      </c>
      <c r="P24">
        <v>73</v>
      </c>
      <c r="Q24" t="s">
        <v>1</v>
      </c>
      <c r="R24" t="s">
        <v>1</v>
      </c>
      <c r="S24" t="s">
        <v>1</v>
      </c>
    </row>
    <row r="25" spans="1:19" x14ac:dyDescent="0.25">
      <c r="A25">
        <v>3</v>
      </c>
      <c r="B25" t="s">
        <v>84</v>
      </c>
      <c r="C25" t="s">
        <v>85</v>
      </c>
      <c r="D25" t="s">
        <v>71</v>
      </c>
      <c r="E25">
        <v>19.2</v>
      </c>
      <c r="F25">
        <v>111</v>
      </c>
      <c r="G25">
        <v>1.1200000000000001</v>
      </c>
      <c r="H25">
        <v>74</v>
      </c>
      <c r="I25">
        <v>1.02</v>
      </c>
      <c r="J25">
        <v>97</v>
      </c>
      <c r="K25">
        <v>66</v>
      </c>
      <c r="L25">
        <v>76.959999999999994</v>
      </c>
      <c r="M25">
        <v>8.0000000000000002E-3</v>
      </c>
      <c r="N25">
        <v>58</v>
      </c>
      <c r="O25">
        <v>6.6E-3</v>
      </c>
      <c r="P25">
        <v>52</v>
      </c>
      <c r="Q25" t="s">
        <v>1</v>
      </c>
      <c r="R25" t="s">
        <v>1</v>
      </c>
      <c r="S25" t="s">
        <v>1</v>
      </c>
    </row>
    <row r="26" spans="1:19" x14ac:dyDescent="0.25">
      <c r="A26">
        <v>102</v>
      </c>
      <c r="B26" t="s">
        <v>199</v>
      </c>
      <c r="C26" t="s">
        <v>200</v>
      </c>
      <c r="D26" t="s">
        <v>1</v>
      </c>
      <c r="E26">
        <v>19.3</v>
      </c>
      <c r="F26">
        <v>110</v>
      </c>
      <c r="G26">
        <v>1.01</v>
      </c>
      <c r="H26">
        <v>111</v>
      </c>
      <c r="I26">
        <v>0.93</v>
      </c>
      <c r="J26">
        <v>110</v>
      </c>
      <c r="K26" t="s">
        <v>1</v>
      </c>
      <c r="L26" t="s">
        <v>1</v>
      </c>
      <c r="M26">
        <v>6.1000000000000004E-3</v>
      </c>
      <c r="N26">
        <v>68</v>
      </c>
      <c r="O26">
        <v>8.0999999999999996E-3</v>
      </c>
      <c r="P26">
        <v>42</v>
      </c>
      <c r="Q26" t="s">
        <v>1</v>
      </c>
      <c r="R26" t="s">
        <v>1</v>
      </c>
      <c r="S26" t="s">
        <v>1</v>
      </c>
    </row>
    <row r="27" spans="1:19" x14ac:dyDescent="0.25">
      <c r="A27">
        <v>105</v>
      </c>
      <c r="B27" t="s">
        <v>205</v>
      </c>
      <c r="C27" t="s">
        <v>206</v>
      </c>
      <c r="D27" t="s">
        <v>1</v>
      </c>
      <c r="E27">
        <v>19.5</v>
      </c>
      <c r="F27">
        <v>109</v>
      </c>
      <c r="G27">
        <v>1.5</v>
      </c>
      <c r="H27">
        <v>10</v>
      </c>
      <c r="I27">
        <v>1.87</v>
      </c>
      <c r="J27">
        <v>22</v>
      </c>
      <c r="K27" t="s">
        <v>1</v>
      </c>
      <c r="L27" t="s">
        <v>1</v>
      </c>
      <c r="M27">
        <v>3.3999999999999998E-3</v>
      </c>
      <c r="N27">
        <v>79</v>
      </c>
      <c r="O27">
        <v>5.0000000000000001E-3</v>
      </c>
      <c r="P27">
        <v>69</v>
      </c>
      <c r="Q27" t="s">
        <v>1</v>
      </c>
      <c r="R27" t="s">
        <v>1</v>
      </c>
      <c r="S27" t="s">
        <v>1</v>
      </c>
    </row>
    <row r="28" spans="1:19" x14ac:dyDescent="0.25">
      <c r="A28">
        <v>136</v>
      </c>
      <c r="B28" t="s">
        <v>1</v>
      </c>
      <c r="C28" t="s">
        <v>1</v>
      </c>
      <c r="D28" t="s">
        <v>54</v>
      </c>
      <c r="E28">
        <v>19.899999999999999</v>
      </c>
      <c r="F28">
        <v>108</v>
      </c>
      <c r="G28">
        <v>2.38</v>
      </c>
      <c r="H28">
        <v>1</v>
      </c>
      <c r="I28">
        <v>5.58</v>
      </c>
      <c r="J28">
        <v>2</v>
      </c>
      <c r="K28">
        <v>14</v>
      </c>
      <c r="L28">
        <v>-37.07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</row>
    <row r="29" spans="1:19" x14ac:dyDescent="0.25">
      <c r="A29">
        <v>64</v>
      </c>
      <c r="B29" t="s">
        <v>143</v>
      </c>
      <c r="C29" t="s">
        <v>144</v>
      </c>
      <c r="D29" t="s">
        <v>33</v>
      </c>
      <c r="E29">
        <v>20.6</v>
      </c>
      <c r="F29">
        <v>107</v>
      </c>
      <c r="G29">
        <v>0.99</v>
      </c>
      <c r="H29">
        <v>115</v>
      </c>
      <c r="I29">
        <v>0.93</v>
      </c>
      <c r="J29">
        <v>111</v>
      </c>
      <c r="K29">
        <v>40</v>
      </c>
      <c r="L29">
        <v>3.55</v>
      </c>
      <c r="M29">
        <v>8.3000000000000001E-3</v>
      </c>
      <c r="N29">
        <v>56</v>
      </c>
      <c r="O29">
        <v>8.0999999999999996E-3</v>
      </c>
      <c r="P29">
        <v>41</v>
      </c>
      <c r="Q29" t="s">
        <v>1</v>
      </c>
      <c r="R29" t="s">
        <v>1</v>
      </c>
      <c r="S29" t="s">
        <v>1</v>
      </c>
    </row>
    <row r="30" spans="1:19" x14ac:dyDescent="0.25">
      <c r="A30">
        <v>78</v>
      </c>
      <c r="B30" t="s">
        <v>157</v>
      </c>
      <c r="C30" t="s">
        <v>158</v>
      </c>
      <c r="D30" t="s">
        <v>1</v>
      </c>
      <c r="E30">
        <v>21.4</v>
      </c>
      <c r="F30">
        <v>106</v>
      </c>
      <c r="G30">
        <v>1.18</v>
      </c>
      <c r="H30">
        <v>55</v>
      </c>
      <c r="I30">
        <v>0.97</v>
      </c>
      <c r="J30">
        <v>107</v>
      </c>
      <c r="K30" t="s">
        <v>1</v>
      </c>
      <c r="L30" t="s">
        <v>1</v>
      </c>
      <c r="M30">
        <v>1.83E-2</v>
      </c>
      <c r="N30">
        <v>18</v>
      </c>
      <c r="O30">
        <v>1.6899999999999998E-2</v>
      </c>
      <c r="P30">
        <v>6</v>
      </c>
      <c r="Q30" t="s">
        <v>1</v>
      </c>
      <c r="R30" t="s">
        <v>1</v>
      </c>
      <c r="S30" t="s">
        <v>1</v>
      </c>
    </row>
    <row r="31" spans="1:19" x14ac:dyDescent="0.25">
      <c r="A31">
        <v>106</v>
      </c>
      <c r="B31" t="s">
        <v>1</v>
      </c>
      <c r="C31" t="s">
        <v>1</v>
      </c>
      <c r="D31" t="s">
        <v>1</v>
      </c>
      <c r="E31">
        <v>21.5</v>
      </c>
      <c r="F31">
        <v>105</v>
      </c>
      <c r="G31">
        <v>0.96</v>
      </c>
      <c r="H31">
        <v>124</v>
      </c>
      <c r="I31">
        <v>1.26</v>
      </c>
      <c r="J31">
        <v>63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</row>
    <row r="32" spans="1:19" x14ac:dyDescent="0.25">
      <c r="A32">
        <v>108</v>
      </c>
      <c r="B32" t="s">
        <v>1</v>
      </c>
      <c r="C32" t="s">
        <v>1</v>
      </c>
      <c r="D32" t="s">
        <v>26</v>
      </c>
      <c r="E32">
        <v>21.8</v>
      </c>
      <c r="F32">
        <v>104</v>
      </c>
      <c r="G32">
        <v>0.97</v>
      </c>
      <c r="H32">
        <v>121</v>
      </c>
      <c r="I32">
        <v>1.34</v>
      </c>
      <c r="J32">
        <v>49</v>
      </c>
      <c r="K32">
        <v>13</v>
      </c>
      <c r="L32">
        <v>-39.93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</row>
    <row r="33" spans="1:19" x14ac:dyDescent="0.25">
      <c r="A33">
        <v>4</v>
      </c>
      <c r="B33" t="s">
        <v>86</v>
      </c>
      <c r="C33" t="s">
        <v>87</v>
      </c>
      <c r="D33" t="s">
        <v>70</v>
      </c>
      <c r="E33">
        <v>22</v>
      </c>
      <c r="F33">
        <v>103</v>
      </c>
      <c r="G33">
        <v>1.02</v>
      </c>
      <c r="H33">
        <v>109</v>
      </c>
      <c r="I33">
        <v>1.2</v>
      </c>
      <c r="J33">
        <v>70</v>
      </c>
      <c r="K33">
        <v>54</v>
      </c>
      <c r="L33">
        <v>39.090000000000003</v>
      </c>
      <c r="M33">
        <v>1.4500000000000001E-2</v>
      </c>
      <c r="N33">
        <v>26</v>
      </c>
      <c r="O33">
        <v>1.4200000000000001E-2</v>
      </c>
      <c r="P33">
        <v>13</v>
      </c>
      <c r="Q33">
        <v>10</v>
      </c>
      <c r="R33">
        <v>0.26579000000000003</v>
      </c>
      <c r="S33">
        <v>26</v>
      </c>
    </row>
    <row r="34" spans="1:19" x14ac:dyDescent="0.25">
      <c r="A34">
        <v>68</v>
      </c>
      <c r="B34" t="s">
        <v>1</v>
      </c>
      <c r="C34" t="s">
        <v>1</v>
      </c>
      <c r="D34" t="s">
        <v>45</v>
      </c>
      <c r="E34">
        <v>22.6</v>
      </c>
      <c r="F34">
        <v>102</v>
      </c>
      <c r="G34">
        <v>0.87</v>
      </c>
      <c r="H34">
        <v>134</v>
      </c>
      <c r="I34">
        <v>0.89</v>
      </c>
      <c r="J34">
        <v>119</v>
      </c>
      <c r="K34">
        <v>57</v>
      </c>
      <c r="L34">
        <v>48.11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</row>
    <row r="35" spans="1:19" x14ac:dyDescent="0.25">
      <c r="A35">
        <v>17</v>
      </c>
      <c r="B35" t="s">
        <v>109</v>
      </c>
      <c r="C35" t="s">
        <v>110</v>
      </c>
      <c r="D35" t="s">
        <v>1</v>
      </c>
      <c r="E35">
        <v>22.7</v>
      </c>
      <c r="F35">
        <v>101</v>
      </c>
      <c r="G35">
        <v>1.29</v>
      </c>
      <c r="H35">
        <v>31</v>
      </c>
      <c r="I35">
        <v>1.19</v>
      </c>
      <c r="J35">
        <v>73</v>
      </c>
      <c r="K35" t="s">
        <v>1</v>
      </c>
      <c r="L35" t="s">
        <v>1</v>
      </c>
      <c r="M35">
        <v>1.11E-2</v>
      </c>
      <c r="N35">
        <v>44</v>
      </c>
      <c r="O35">
        <v>9.1999999999999998E-3</v>
      </c>
      <c r="P35">
        <v>32</v>
      </c>
      <c r="Q35" t="s">
        <v>1</v>
      </c>
      <c r="R35" t="s">
        <v>1</v>
      </c>
      <c r="S35" t="s">
        <v>1</v>
      </c>
    </row>
    <row r="36" spans="1:19" x14ac:dyDescent="0.25">
      <c r="A36">
        <v>131</v>
      </c>
      <c r="B36" t="s">
        <v>1</v>
      </c>
      <c r="C36" t="s">
        <v>1</v>
      </c>
      <c r="D36" t="s">
        <v>1</v>
      </c>
      <c r="E36">
        <v>23.5</v>
      </c>
      <c r="F36">
        <v>100</v>
      </c>
      <c r="G36">
        <v>1.1499999999999999</v>
      </c>
      <c r="H36">
        <v>65</v>
      </c>
      <c r="I36">
        <v>2.31</v>
      </c>
      <c r="J36">
        <v>11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</row>
    <row r="37" spans="1:19" x14ac:dyDescent="0.25">
      <c r="A37">
        <v>113</v>
      </c>
      <c r="B37" t="s">
        <v>213</v>
      </c>
      <c r="C37" t="s">
        <v>214</v>
      </c>
      <c r="D37" t="s">
        <v>68</v>
      </c>
      <c r="E37">
        <v>24.1</v>
      </c>
      <c r="F37">
        <v>99</v>
      </c>
      <c r="G37">
        <v>1.08</v>
      </c>
      <c r="H37">
        <v>85</v>
      </c>
      <c r="I37">
        <v>1.29</v>
      </c>
      <c r="J37">
        <v>54</v>
      </c>
      <c r="K37">
        <v>49</v>
      </c>
      <c r="L37">
        <v>32.020000000000003</v>
      </c>
      <c r="M37">
        <v>1.1299999999999999E-2</v>
      </c>
      <c r="N37">
        <v>43</v>
      </c>
      <c r="O37">
        <v>8.5000000000000006E-3</v>
      </c>
      <c r="P37">
        <v>39</v>
      </c>
      <c r="Q37" t="s">
        <v>1</v>
      </c>
      <c r="R37" t="s">
        <v>1</v>
      </c>
      <c r="S37" t="s">
        <v>1</v>
      </c>
    </row>
    <row r="38" spans="1:19" x14ac:dyDescent="0.25">
      <c r="A38">
        <v>12</v>
      </c>
      <c r="B38" t="s">
        <v>100</v>
      </c>
      <c r="C38" t="s">
        <v>101</v>
      </c>
      <c r="D38" t="s">
        <v>67</v>
      </c>
      <c r="E38">
        <v>24.2</v>
      </c>
      <c r="F38">
        <v>97</v>
      </c>
      <c r="G38">
        <v>0.98</v>
      </c>
      <c r="H38">
        <v>119</v>
      </c>
      <c r="I38">
        <v>0.86</v>
      </c>
      <c r="J38">
        <v>124</v>
      </c>
      <c r="K38">
        <v>44</v>
      </c>
      <c r="L38">
        <v>18.43</v>
      </c>
      <c r="M38">
        <v>9.4999999999999998E-3</v>
      </c>
      <c r="N38">
        <v>49</v>
      </c>
      <c r="O38">
        <v>5.0000000000000001E-3</v>
      </c>
      <c r="P38">
        <v>64</v>
      </c>
      <c r="Q38" t="s">
        <v>1</v>
      </c>
      <c r="R38" t="s">
        <v>1</v>
      </c>
      <c r="S38" t="s">
        <v>1</v>
      </c>
    </row>
    <row r="39" spans="1:19" x14ac:dyDescent="0.25">
      <c r="A39">
        <v>71</v>
      </c>
      <c r="B39" t="s">
        <v>149</v>
      </c>
      <c r="C39" t="s">
        <v>150</v>
      </c>
      <c r="D39" t="s">
        <v>1</v>
      </c>
      <c r="E39">
        <v>24.2</v>
      </c>
      <c r="F39">
        <v>98</v>
      </c>
      <c r="G39">
        <v>1.2</v>
      </c>
      <c r="H39">
        <v>50</v>
      </c>
      <c r="I39">
        <v>1.03</v>
      </c>
      <c r="J39">
        <v>94</v>
      </c>
      <c r="K39" t="s">
        <v>1</v>
      </c>
      <c r="L39" t="s">
        <v>1</v>
      </c>
      <c r="M39">
        <v>1.2200000000000001E-2</v>
      </c>
      <c r="N39">
        <v>38</v>
      </c>
      <c r="O39">
        <v>1.01E-2</v>
      </c>
      <c r="P39">
        <v>29</v>
      </c>
      <c r="Q39" t="s">
        <v>1</v>
      </c>
      <c r="R39" t="s">
        <v>1</v>
      </c>
      <c r="S39" t="s">
        <v>1</v>
      </c>
    </row>
    <row r="40" spans="1:19" x14ac:dyDescent="0.25">
      <c r="A40">
        <v>92</v>
      </c>
      <c r="B40" t="s">
        <v>183</v>
      </c>
      <c r="C40" t="s">
        <v>184</v>
      </c>
      <c r="D40" t="s">
        <v>47</v>
      </c>
      <c r="E40">
        <v>24.3</v>
      </c>
      <c r="F40">
        <v>95</v>
      </c>
      <c r="G40">
        <v>1.21</v>
      </c>
      <c r="H40">
        <v>48</v>
      </c>
      <c r="I40">
        <v>1.04</v>
      </c>
      <c r="J40">
        <v>92</v>
      </c>
      <c r="K40">
        <v>65</v>
      </c>
      <c r="L40">
        <v>75.03</v>
      </c>
      <c r="M40">
        <v>7.1000000000000004E-3</v>
      </c>
      <c r="N40">
        <v>65</v>
      </c>
      <c r="O40">
        <v>4.4999999999999997E-3</v>
      </c>
      <c r="P40">
        <v>74</v>
      </c>
      <c r="Q40">
        <v>3</v>
      </c>
      <c r="R40">
        <v>0.56960999999999995</v>
      </c>
      <c r="S40">
        <v>33</v>
      </c>
    </row>
    <row r="41" spans="1:19" x14ac:dyDescent="0.25">
      <c r="A41">
        <v>116</v>
      </c>
      <c r="B41" t="s">
        <v>217</v>
      </c>
      <c r="C41" t="s">
        <v>218</v>
      </c>
      <c r="D41" t="s">
        <v>1</v>
      </c>
      <c r="E41">
        <v>24.3</v>
      </c>
      <c r="F41">
        <v>96</v>
      </c>
      <c r="G41">
        <v>1.1200000000000001</v>
      </c>
      <c r="H41">
        <v>73</v>
      </c>
      <c r="I41">
        <v>0.98</v>
      </c>
      <c r="J41">
        <v>106</v>
      </c>
      <c r="K41" t="s">
        <v>1</v>
      </c>
      <c r="L41" t="s">
        <v>1</v>
      </c>
      <c r="M41">
        <v>5.4999999999999997E-3</v>
      </c>
      <c r="N41">
        <v>71</v>
      </c>
      <c r="O41">
        <v>4.5999999999999999E-3</v>
      </c>
      <c r="P41">
        <v>71</v>
      </c>
      <c r="Q41" t="s">
        <v>1</v>
      </c>
      <c r="R41" t="s">
        <v>1</v>
      </c>
      <c r="S41" t="s">
        <v>1</v>
      </c>
    </row>
    <row r="42" spans="1:19" x14ac:dyDescent="0.25">
      <c r="A42">
        <v>103</v>
      </c>
      <c r="B42" t="s">
        <v>201</v>
      </c>
      <c r="C42" t="s">
        <v>202</v>
      </c>
      <c r="D42" t="s">
        <v>1</v>
      </c>
      <c r="E42">
        <v>25.3</v>
      </c>
      <c r="F42">
        <v>94</v>
      </c>
      <c r="G42">
        <v>1.07</v>
      </c>
      <c r="H42">
        <v>89</v>
      </c>
      <c r="I42">
        <v>1.2</v>
      </c>
      <c r="J42">
        <v>69</v>
      </c>
      <c r="K42" t="s">
        <v>1</v>
      </c>
      <c r="L42" t="s">
        <v>1</v>
      </c>
      <c r="M42">
        <v>1.17E-2</v>
      </c>
      <c r="N42">
        <v>41</v>
      </c>
      <c r="O42">
        <v>1.1299999999999999E-2</v>
      </c>
      <c r="P42">
        <v>22</v>
      </c>
      <c r="Q42" t="s">
        <v>1</v>
      </c>
      <c r="R42" t="s">
        <v>1</v>
      </c>
      <c r="S42" t="s">
        <v>1</v>
      </c>
    </row>
    <row r="43" spans="1:19" x14ac:dyDescent="0.25">
      <c r="A43">
        <v>70</v>
      </c>
      <c r="B43" t="s">
        <v>147</v>
      </c>
      <c r="C43" t="s">
        <v>148</v>
      </c>
      <c r="D43" t="s">
        <v>17</v>
      </c>
      <c r="E43">
        <v>26.1</v>
      </c>
      <c r="F43">
        <v>93</v>
      </c>
      <c r="G43">
        <v>1.24</v>
      </c>
      <c r="H43">
        <v>42</v>
      </c>
      <c r="I43">
        <v>1.39</v>
      </c>
      <c r="J43">
        <v>45</v>
      </c>
      <c r="K43">
        <v>55</v>
      </c>
      <c r="L43">
        <v>39.11</v>
      </c>
      <c r="M43">
        <v>4.3E-3</v>
      </c>
      <c r="N43">
        <v>76</v>
      </c>
      <c r="O43">
        <v>5.0000000000000001E-3</v>
      </c>
      <c r="P43">
        <v>68</v>
      </c>
      <c r="Q43">
        <v>22</v>
      </c>
      <c r="R43">
        <v>3.7449999999999997E-2</v>
      </c>
      <c r="S43">
        <v>14</v>
      </c>
    </row>
    <row r="44" spans="1:19" x14ac:dyDescent="0.25">
      <c r="A44">
        <v>14</v>
      </c>
      <c r="B44" t="s">
        <v>103</v>
      </c>
      <c r="C44" t="s">
        <v>104</v>
      </c>
      <c r="D44" t="s">
        <v>1</v>
      </c>
      <c r="E44">
        <v>26.1</v>
      </c>
      <c r="F44">
        <v>92</v>
      </c>
      <c r="G44">
        <v>1.05</v>
      </c>
      <c r="H44">
        <v>101</v>
      </c>
      <c r="I44">
        <v>1</v>
      </c>
      <c r="J44">
        <v>103</v>
      </c>
      <c r="K44" t="s">
        <v>1</v>
      </c>
      <c r="L44" t="s">
        <v>1</v>
      </c>
      <c r="M44">
        <v>7.4000000000000003E-3</v>
      </c>
      <c r="N44">
        <v>60</v>
      </c>
      <c r="O44">
        <v>5.7000000000000002E-3</v>
      </c>
      <c r="P44">
        <v>58</v>
      </c>
      <c r="Q44" t="s">
        <v>1</v>
      </c>
      <c r="R44" t="s">
        <v>1</v>
      </c>
      <c r="S44" t="s">
        <v>1</v>
      </c>
    </row>
    <row r="45" spans="1:19" x14ac:dyDescent="0.25">
      <c r="A45">
        <v>24</v>
      </c>
      <c r="B45" t="s">
        <v>1</v>
      </c>
      <c r="C45" t="s">
        <v>1</v>
      </c>
      <c r="D45" t="s">
        <v>19</v>
      </c>
      <c r="E45">
        <v>26.2</v>
      </c>
      <c r="F45">
        <v>91</v>
      </c>
      <c r="G45">
        <v>0.93</v>
      </c>
      <c r="H45">
        <v>127</v>
      </c>
      <c r="I45">
        <v>1.1100000000000001</v>
      </c>
      <c r="J45">
        <v>86</v>
      </c>
      <c r="K45">
        <v>46</v>
      </c>
      <c r="L45">
        <v>22.03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</row>
    <row r="46" spans="1:19" x14ac:dyDescent="0.25">
      <c r="A46">
        <v>67</v>
      </c>
      <c r="B46" t="s">
        <v>1</v>
      </c>
      <c r="C46" t="s">
        <v>1</v>
      </c>
      <c r="D46" t="s">
        <v>38</v>
      </c>
      <c r="E46">
        <v>26.9</v>
      </c>
      <c r="F46">
        <v>90</v>
      </c>
      <c r="G46">
        <v>1.1200000000000001</v>
      </c>
      <c r="H46">
        <v>72</v>
      </c>
      <c r="I46">
        <v>0.92</v>
      </c>
      <c r="J46">
        <v>112</v>
      </c>
      <c r="K46">
        <v>29</v>
      </c>
      <c r="L46">
        <v>-15.48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</row>
    <row r="47" spans="1:19" x14ac:dyDescent="0.25">
      <c r="A47">
        <v>112</v>
      </c>
      <c r="B47" t="s">
        <v>211</v>
      </c>
      <c r="C47" t="s">
        <v>212</v>
      </c>
      <c r="D47" t="s">
        <v>1</v>
      </c>
      <c r="E47">
        <v>27.1</v>
      </c>
      <c r="F47">
        <v>89</v>
      </c>
      <c r="G47">
        <v>1.33</v>
      </c>
      <c r="H47">
        <v>24</v>
      </c>
      <c r="I47">
        <v>1.1499999999999999</v>
      </c>
      <c r="J47">
        <v>80</v>
      </c>
      <c r="K47" t="s">
        <v>1</v>
      </c>
      <c r="L47" t="s">
        <v>1</v>
      </c>
      <c r="M47">
        <v>1.21E-2</v>
      </c>
      <c r="N47">
        <v>40</v>
      </c>
      <c r="O47">
        <v>3.8E-3</v>
      </c>
      <c r="P47">
        <v>77</v>
      </c>
      <c r="Q47" t="s">
        <v>1</v>
      </c>
      <c r="R47" t="s">
        <v>1</v>
      </c>
      <c r="S47" t="s">
        <v>1</v>
      </c>
    </row>
    <row r="48" spans="1:19" x14ac:dyDescent="0.25">
      <c r="A48">
        <v>56</v>
      </c>
      <c r="B48" t="s">
        <v>1</v>
      </c>
      <c r="C48" t="s">
        <v>1</v>
      </c>
      <c r="D48" t="s">
        <v>1</v>
      </c>
      <c r="E48">
        <v>27.3</v>
      </c>
      <c r="F48">
        <v>88</v>
      </c>
      <c r="G48">
        <v>0.99</v>
      </c>
      <c r="H48">
        <v>114</v>
      </c>
      <c r="I48">
        <v>0.88</v>
      </c>
      <c r="J48">
        <v>120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</row>
    <row r="49" spans="1:19" x14ac:dyDescent="0.25">
      <c r="A49">
        <v>23</v>
      </c>
      <c r="B49" t="s">
        <v>1</v>
      </c>
      <c r="C49" t="s">
        <v>1</v>
      </c>
      <c r="D49" t="s">
        <v>25</v>
      </c>
      <c r="E49">
        <v>27.5</v>
      </c>
      <c r="F49">
        <v>87</v>
      </c>
      <c r="G49">
        <v>1.03</v>
      </c>
      <c r="H49">
        <v>105</v>
      </c>
      <c r="I49">
        <v>1.21</v>
      </c>
      <c r="J49">
        <v>68</v>
      </c>
      <c r="K49">
        <v>56</v>
      </c>
      <c r="L49">
        <v>39.85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</row>
    <row r="50" spans="1:19" x14ac:dyDescent="0.25">
      <c r="A50">
        <v>43</v>
      </c>
      <c r="B50" t="s">
        <v>1</v>
      </c>
      <c r="C50" t="s">
        <v>1</v>
      </c>
      <c r="D50" t="s">
        <v>41</v>
      </c>
      <c r="E50">
        <v>27.8</v>
      </c>
      <c r="F50">
        <v>86</v>
      </c>
      <c r="G50">
        <v>0.9</v>
      </c>
      <c r="H50">
        <v>130</v>
      </c>
      <c r="I50">
        <v>1.01</v>
      </c>
      <c r="J50">
        <v>101</v>
      </c>
      <c r="K50">
        <v>61</v>
      </c>
      <c r="L50">
        <v>68.16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</row>
    <row r="51" spans="1:19" x14ac:dyDescent="0.25">
      <c r="A51">
        <v>36</v>
      </c>
      <c r="B51" t="s">
        <v>1</v>
      </c>
      <c r="C51" t="s">
        <v>1</v>
      </c>
      <c r="D51" t="s">
        <v>1</v>
      </c>
      <c r="E51">
        <v>28</v>
      </c>
      <c r="F51">
        <v>85</v>
      </c>
      <c r="G51">
        <v>1.05</v>
      </c>
      <c r="H51">
        <v>100</v>
      </c>
      <c r="I51">
        <v>1.04</v>
      </c>
      <c r="J51">
        <v>93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</row>
    <row r="52" spans="1:19" x14ac:dyDescent="0.25">
      <c r="A52">
        <v>5</v>
      </c>
      <c r="B52" t="s">
        <v>88</v>
      </c>
      <c r="C52" t="s">
        <v>89</v>
      </c>
      <c r="D52" t="s">
        <v>1</v>
      </c>
      <c r="E52">
        <v>28.1</v>
      </c>
      <c r="F52">
        <v>84</v>
      </c>
      <c r="G52">
        <v>0.98</v>
      </c>
      <c r="H52">
        <v>118</v>
      </c>
      <c r="I52">
        <v>1.1599999999999999</v>
      </c>
      <c r="J52">
        <v>79</v>
      </c>
      <c r="K52" t="s">
        <v>1</v>
      </c>
      <c r="L52" t="s">
        <v>1</v>
      </c>
      <c r="M52">
        <v>1.23E-2</v>
      </c>
      <c r="N52">
        <v>35</v>
      </c>
      <c r="O52">
        <v>0.01</v>
      </c>
      <c r="P52">
        <v>30</v>
      </c>
      <c r="Q52" t="s">
        <v>1</v>
      </c>
      <c r="R52" t="s">
        <v>1</v>
      </c>
      <c r="S52" t="s">
        <v>1</v>
      </c>
    </row>
    <row r="53" spans="1:19" x14ac:dyDescent="0.25">
      <c r="A53">
        <v>107</v>
      </c>
      <c r="B53" t="s">
        <v>207</v>
      </c>
      <c r="C53" t="s">
        <v>208</v>
      </c>
      <c r="D53" t="s">
        <v>43</v>
      </c>
      <c r="E53">
        <v>28.3</v>
      </c>
      <c r="F53">
        <v>83</v>
      </c>
      <c r="G53">
        <v>1.32</v>
      </c>
      <c r="H53">
        <v>26</v>
      </c>
      <c r="I53">
        <v>1.78</v>
      </c>
      <c r="J53">
        <v>27</v>
      </c>
      <c r="K53">
        <v>22</v>
      </c>
      <c r="L53">
        <v>-27.65</v>
      </c>
      <c r="M53">
        <v>7.0000000000000001E-3</v>
      </c>
      <c r="N53">
        <v>67</v>
      </c>
      <c r="O53">
        <v>6.4999999999999997E-3</v>
      </c>
      <c r="P53">
        <v>53</v>
      </c>
      <c r="Q53">
        <v>14</v>
      </c>
      <c r="R53">
        <v>0.10915</v>
      </c>
      <c r="S53">
        <v>22</v>
      </c>
    </row>
    <row r="54" spans="1:19" x14ac:dyDescent="0.25">
      <c r="A54">
        <v>120</v>
      </c>
      <c r="B54" t="s">
        <v>223</v>
      </c>
      <c r="C54" t="s">
        <v>224</v>
      </c>
      <c r="D54" t="s">
        <v>53</v>
      </c>
      <c r="E54">
        <v>28.4</v>
      </c>
      <c r="F54">
        <v>81</v>
      </c>
      <c r="G54">
        <v>1.37</v>
      </c>
      <c r="H54">
        <v>18</v>
      </c>
      <c r="I54">
        <v>0.86</v>
      </c>
      <c r="J54">
        <v>123</v>
      </c>
      <c r="K54">
        <v>11</v>
      </c>
      <c r="L54">
        <v>-41.88</v>
      </c>
      <c r="M54">
        <v>1.0200000000000001E-2</v>
      </c>
      <c r="N54">
        <v>48</v>
      </c>
      <c r="O54">
        <v>0.01</v>
      </c>
      <c r="P54">
        <v>31</v>
      </c>
      <c r="Q54">
        <v>13</v>
      </c>
      <c r="R54">
        <v>0.11337</v>
      </c>
      <c r="S54">
        <v>23</v>
      </c>
    </row>
    <row r="55" spans="1:19" x14ac:dyDescent="0.25">
      <c r="A55">
        <v>124</v>
      </c>
      <c r="B55" t="s">
        <v>225</v>
      </c>
      <c r="C55" t="s">
        <v>226</v>
      </c>
      <c r="D55" t="s">
        <v>1</v>
      </c>
      <c r="E55">
        <v>28.4</v>
      </c>
      <c r="F55">
        <v>82</v>
      </c>
      <c r="G55">
        <v>1.17</v>
      </c>
      <c r="H55">
        <v>62</v>
      </c>
      <c r="I55">
        <v>1.53</v>
      </c>
      <c r="J55">
        <v>38</v>
      </c>
      <c r="K55" t="s">
        <v>1</v>
      </c>
      <c r="L55" t="s">
        <v>1</v>
      </c>
      <c r="M55">
        <v>1.2699999999999999E-2</v>
      </c>
      <c r="N55">
        <v>33</v>
      </c>
      <c r="O55">
        <v>1.54E-2</v>
      </c>
      <c r="P55">
        <v>11</v>
      </c>
      <c r="Q55" t="s">
        <v>1</v>
      </c>
      <c r="R55" t="s">
        <v>1</v>
      </c>
      <c r="S55" t="s">
        <v>1</v>
      </c>
    </row>
    <row r="56" spans="1:19" x14ac:dyDescent="0.25">
      <c r="A56">
        <v>75</v>
      </c>
      <c r="B56" t="s">
        <v>1</v>
      </c>
      <c r="C56" t="s">
        <v>1</v>
      </c>
      <c r="D56" t="s">
        <v>1</v>
      </c>
      <c r="E56">
        <v>28.5</v>
      </c>
      <c r="F56">
        <v>80</v>
      </c>
      <c r="G56">
        <v>0.9</v>
      </c>
      <c r="H56">
        <v>129</v>
      </c>
      <c r="I56">
        <v>0.9</v>
      </c>
      <c r="J56">
        <v>116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</row>
    <row r="57" spans="1:19" x14ac:dyDescent="0.25">
      <c r="A57">
        <v>77</v>
      </c>
      <c r="B57" t="s">
        <v>155</v>
      </c>
      <c r="C57" t="s">
        <v>156</v>
      </c>
      <c r="D57" t="s">
        <v>36</v>
      </c>
      <c r="E57">
        <v>28.7</v>
      </c>
      <c r="F57">
        <v>79</v>
      </c>
      <c r="G57">
        <v>1.28</v>
      </c>
      <c r="H57">
        <v>36</v>
      </c>
      <c r="I57">
        <v>1</v>
      </c>
      <c r="J57">
        <v>102</v>
      </c>
      <c r="K57">
        <v>42</v>
      </c>
      <c r="L57">
        <v>12.44</v>
      </c>
      <c r="M57">
        <v>1.8800000000000001E-2</v>
      </c>
      <c r="N57">
        <v>15</v>
      </c>
      <c r="O57">
        <v>1.52E-2</v>
      </c>
      <c r="P57">
        <v>12</v>
      </c>
      <c r="Q57">
        <v>9</v>
      </c>
      <c r="R57">
        <v>0.27512999999999999</v>
      </c>
      <c r="S57">
        <v>27</v>
      </c>
    </row>
    <row r="58" spans="1:19" x14ac:dyDescent="0.25">
      <c r="A58">
        <v>101</v>
      </c>
      <c r="B58" t="s">
        <v>197</v>
      </c>
      <c r="C58" t="s">
        <v>198</v>
      </c>
      <c r="D58" t="s">
        <v>1</v>
      </c>
      <c r="E58">
        <v>29.6</v>
      </c>
      <c r="F58">
        <v>78</v>
      </c>
      <c r="G58">
        <v>1.22</v>
      </c>
      <c r="H58">
        <v>44</v>
      </c>
      <c r="I58">
        <v>1.23</v>
      </c>
      <c r="J58">
        <v>64</v>
      </c>
      <c r="K58" t="s">
        <v>1</v>
      </c>
      <c r="L58" t="s">
        <v>1</v>
      </c>
      <c r="M58">
        <v>3.5000000000000001E-3</v>
      </c>
      <c r="N58">
        <v>78</v>
      </c>
      <c r="O58">
        <v>3.2000000000000002E-3</v>
      </c>
      <c r="P58">
        <v>79</v>
      </c>
      <c r="Q58" t="s">
        <v>1</v>
      </c>
      <c r="R58" t="s">
        <v>1</v>
      </c>
      <c r="S58" t="s">
        <v>1</v>
      </c>
    </row>
    <row r="59" spans="1:19" x14ac:dyDescent="0.25">
      <c r="A59">
        <v>74</v>
      </c>
      <c r="B59" t="s">
        <v>1</v>
      </c>
      <c r="C59" t="s">
        <v>1</v>
      </c>
      <c r="D59" t="s">
        <v>1</v>
      </c>
      <c r="E59">
        <v>30.3</v>
      </c>
      <c r="F59">
        <v>77</v>
      </c>
      <c r="G59">
        <v>1.1000000000000001</v>
      </c>
      <c r="H59">
        <v>79</v>
      </c>
      <c r="I59">
        <v>0.99</v>
      </c>
      <c r="J59">
        <v>104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</row>
    <row r="60" spans="1:19" x14ac:dyDescent="0.25">
      <c r="A60">
        <v>134</v>
      </c>
      <c r="B60" t="s">
        <v>1</v>
      </c>
      <c r="C60" t="s">
        <v>1</v>
      </c>
      <c r="D60" t="s">
        <v>1</v>
      </c>
      <c r="E60">
        <v>30.4</v>
      </c>
      <c r="F60">
        <v>76</v>
      </c>
      <c r="G60">
        <v>1.08</v>
      </c>
      <c r="H60">
        <v>84</v>
      </c>
      <c r="I60">
        <v>0.85</v>
      </c>
      <c r="J60">
        <v>126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</row>
    <row r="61" spans="1:19" x14ac:dyDescent="0.25">
      <c r="A61">
        <v>114</v>
      </c>
      <c r="B61" t="s">
        <v>215</v>
      </c>
      <c r="C61" t="s">
        <v>216</v>
      </c>
      <c r="D61" t="s">
        <v>1</v>
      </c>
      <c r="E61">
        <v>31</v>
      </c>
      <c r="F61">
        <v>75</v>
      </c>
      <c r="G61">
        <v>1.08</v>
      </c>
      <c r="H61">
        <v>83</v>
      </c>
      <c r="I61">
        <v>1.22</v>
      </c>
      <c r="J61">
        <v>65</v>
      </c>
      <c r="K61" t="s">
        <v>1</v>
      </c>
      <c r="L61" t="s">
        <v>1</v>
      </c>
      <c r="M61">
        <v>1.03E-2</v>
      </c>
      <c r="N61">
        <v>47</v>
      </c>
      <c r="O61">
        <v>8.0999999999999996E-3</v>
      </c>
      <c r="P61">
        <v>40</v>
      </c>
      <c r="Q61" t="s">
        <v>1</v>
      </c>
      <c r="R61" t="s">
        <v>1</v>
      </c>
      <c r="S61" t="s">
        <v>1</v>
      </c>
    </row>
    <row r="62" spans="1:19" x14ac:dyDescent="0.25">
      <c r="A62">
        <v>126</v>
      </c>
      <c r="B62" t="s">
        <v>1</v>
      </c>
      <c r="C62" t="s">
        <v>1</v>
      </c>
      <c r="D62" t="s">
        <v>66</v>
      </c>
      <c r="E62">
        <v>31.2</v>
      </c>
      <c r="F62">
        <v>74</v>
      </c>
      <c r="G62">
        <v>1.19</v>
      </c>
      <c r="H62">
        <v>54</v>
      </c>
      <c r="I62">
        <v>1.1000000000000001</v>
      </c>
      <c r="J62">
        <v>87</v>
      </c>
      <c r="K62">
        <v>41</v>
      </c>
      <c r="L62">
        <v>7.07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</row>
    <row r="63" spans="1:19" x14ac:dyDescent="0.25">
      <c r="A63">
        <v>8</v>
      </c>
      <c r="B63" t="s">
        <v>94</v>
      </c>
      <c r="C63" t="s">
        <v>95</v>
      </c>
      <c r="D63" t="s">
        <v>11</v>
      </c>
      <c r="E63">
        <v>31.3</v>
      </c>
      <c r="F63">
        <v>73</v>
      </c>
      <c r="G63">
        <v>1.08</v>
      </c>
      <c r="H63">
        <v>82</v>
      </c>
      <c r="I63">
        <v>1.73</v>
      </c>
      <c r="J63">
        <v>29</v>
      </c>
      <c r="K63">
        <v>38</v>
      </c>
      <c r="L63">
        <v>0.14000000000000001</v>
      </c>
      <c r="M63">
        <v>7.1000000000000004E-3</v>
      </c>
      <c r="N63">
        <v>63</v>
      </c>
      <c r="O63">
        <v>3.5000000000000001E-3</v>
      </c>
      <c r="P63">
        <v>78</v>
      </c>
      <c r="Q63">
        <v>2</v>
      </c>
      <c r="R63">
        <v>0.63617999999999997</v>
      </c>
      <c r="S63">
        <v>34</v>
      </c>
    </row>
    <row r="64" spans="1:19" x14ac:dyDescent="0.25">
      <c r="A64">
        <v>35</v>
      </c>
      <c r="B64" t="s">
        <v>1</v>
      </c>
      <c r="C64" t="s">
        <v>1</v>
      </c>
      <c r="D64" t="s">
        <v>1</v>
      </c>
      <c r="E64">
        <v>31.8</v>
      </c>
      <c r="F64">
        <v>72</v>
      </c>
      <c r="G64">
        <v>1.02</v>
      </c>
      <c r="H64">
        <v>108</v>
      </c>
      <c r="I64">
        <v>1.1599999999999999</v>
      </c>
      <c r="J64">
        <v>78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</row>
    <row r="65" spans="1:19" x14ac:dyDescent="0.25">
      <c r="A65">
        <v>2</v>
      </c>
      <c r="B65" t="s">
        <v>82</v>
      </c>
      <c r="C65" t="s">
        <v>83</v>
      </c>
      <c r="D65" t="s">
        <v>64</v>
      </c>
      <c r="E65">
        <v>32</v>
      </c>
      <c r="F65">
        <v>71</v>
      </c>
      <c r="G65">
        <v>1.2</v>
      </c>
      <c r="H65">
        <v>49</v>
      </c>
      <c r="I65">
        <v>1.1100000000000001</v>
      </c>
      <c r="J65">
        <v>84</v>
      </c>
      <c r="K65">
        <v>35</v>
      </c>
      <c r="L65">
        <v>-6.41</v>
      </c>
      <c r="M65">
        <v>8.3000000000000001E-3</v>
      </c>
      <c r="N65">
        <v>55</v>
      </c>
      <c r="O65">
        <v>7.1999999999999998E-3</v>
      </c>
      <c r="P65">
        <v>48</v>
      </c>
      <c r="Q65" t="s">
        <v>1</v>
      </c>
      <c r="R65" t="s">
        <v>1</v>
      </c>
      <c r="S65" t="s">
        <v>1</v>
      </c>
    </row>
    <row r="66" spans="1:19" x14ac:dyDescent="0.25">
      <c r="A66">
        <v>130</v>
      </c>
      <c r="B66" t="s">
        <v>229</v>
      </c>
      <c r="C66" t="s">
        <v>230</v>
      </c>
      <c r="D66" t="s">
        <v>1</v>
      </c>
      <c r="E66">
        <v>32.700000000000003</v>
      </c>
      <c r="F66">
        <v>70</v>
      </c>
      <c r="G66">
        <v>1.06</v>
      </c>
      <c r="H66">
        <v>93</v>
      </c>
      <c r="I66">
        <v>2.41</v>
      </c>
      <c r="J66">
        <v>10</v>
      </c>
      <c r="K66" t="s">
        <v>1</v>
      </c>
      <c r="L66" t="s">
        <v>1</v>
      </c>
      <c r="M66">
        <v>3.3999999999999998E-3</v>
      </c>
      <c r="N66">
        <v>80</v>
      </c>
      <c r="O66">
        <v>3.0000000000000001E-3</v>
      </c>
      <c r="P66">
        <v>80</v>
      </c>
      <c r="Q66">
        <v>1</v>
      </c>
      <c r="R66">
        <v>1.2178899999999999</v>
      </c>
      <c r="S66">
        <v>35</v>
      </c>
    </row>
    <row r="67" spans="1:19" x14ac:dyDescent="0.25">
      <c r="A67">
        <v>91</v>
      </c>
      <c r="B67" t="s">
        <v>181</v>
      </c>
      <c r="C67" t="s">
        <v>182</v>
      </c>
      <c r="D67" t="s">
        <v>62</v>
      </c>
      <c r="E67">
        <v>32.700000000000003</v>
      </c>
      <c r="F67">
        <v>69</v>
      </c>
      <c r="G67">
        <v>1.19</v>
      </c>
      <c r="H67">
        <v>53</v>
      </c>
      <c r="I67">
        <v>1.32</v>
      </c>
      <c r="J67">
        <v>50</v>
      </c>
      <c r="K67">
        <v>28</v>
      </c>
      <c r="L67">
        <v>-15.87</v>
      </c>
      <c r="M67">
        <v>1.0699999999999999E-2</v>
      </c>
      <c r="N67">
        <v>45</v>
      </c>
      <c r="O67">
        <v>7.4000000000000003E-3</v>
      </c>
      <c r="P67">
        <v>46</v>
      </c>
      <c r="Q67">
        <v>27</v>
      </c>
      <c r="R67">
        <v>5.9500000000000004E-3</v>
      </c>
      <c r="S67">
        <v>9</v>
      </c>
    </row>
    <row r="68" spans="1:19" x14ac:dyDescent="0.25">
      <c r="A68">
        <v>20</v>
      </c>
      <c r="B68" t="s">
        <v>1</v>
      </c>
      <c r="C68" t="s">
        <v>1</v>
      </c>
      <c r="D68" t="s">
        <v>1</v>
      </c>
      <c r="E68">
        <v>32.9</v>
      </c>
      <c r="F68">
        <v>68</v>
      </c>
      <c r="G68">
        <v>0.87</v>
      </c>
      <c r="H68">
        <v>133</v>
      </c>
      <c r="I68">
        <v>1.19</v>
      </c>
      <c r="J68">
        <v>74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</row>
    <row r="69" spans="1:19" x14ac:dyDescent="0.25">
      <c r="A69">
        <v>100</v>
      </c>
      <c r="B69" t="s">
        <v>195</v>
      </c>
      <c r="C69" t="s">
        <v>196</v>
      </c>
      <c r="D69" t="s">
        <v>15</v>
      </c>
      <c r="E69">
        <v>34.1</v>
      </c>
      <c r="F69">
        <v>67</v>
      </c>
      <c r="G69">
        <v>1.17</v>
      </c>
      <c r="H69">
        <v>61</v>
      </c>
      <c r="I69">
        <v>1.82</v>
      </c>
      <c r="J69">
        <v>24</v>
      </c>
      <c r="K69">
        <v>53</v>
      </c>
      <c r="L69">
        <v>38.869999999999997</v>
      </c>
      <c r="M69">
        <v>9.4999999999999998E-3</v>
      </c>
      <c r="N69">
        <v>50</v>
      </c>
      <c r="O69">
        <v>8.0000000000000002E-3</v>
      </c>
      <c r="P69">
        <v>43</v>
      </c>
      <c r="Q69">
        <v>8</v>
      </c>
      <c r="R69">
        <v>0.29686000000000001</v>
      </c>
      <c r="S69">
        <v>28</v>
      </c>
    </row>
    <row r="70" spans="1:19" x14ac:dyDescent="0.25">
      <c r="A70">
        <v>117</v>
      </c>
      <c r="B70" t="s">
        <v>1</v>
      </c>
      <c r="C70" t="s">
        <v>1</v>
      </c>
      <c r="D70" t="s">
        <v>1</v>
      </c>
      <c r="E70">
        <v>34.9</v>
      </c>
      <c r="F70">
        <v>66</v>
      </c>
      <c r="G70">
        <v>1.24</v>
      </c>
      <c r="H70">
        <v>41</v>
      </c>
      <c r="I70">
        <v>1.31</v>
      </c>
      <c r="J70">
        <v>52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</row>
    <row r="71" spans="1:19" x14ac:dyDescent="0.25">
      <c r="A71">
        <v>46</v>
      </c>
      <c r="B71" t="s">
        <v>129</v>
      </c>
      <c r="C71" t="s">
        <v>130</v>
      </c>
      <c r="D71" t="s">
        <v>1</v>
      </c>
      <c r="E71">
        <v>35.1</v>
      </c>
      <c r="F71">
        <v>65</v>
      </c>
      <c r="G71">
        <v>1.21</v>
      </c>
      <c r="H71">
        <v>47</v>
      </c>
      <c r="I71">
        <v>0.83</v>
      </c>
      <c r="J71">
        <v>129</v>
      </c>
      <c r="K71" t="s">
        <v>1</v>
      </c>
      <c r="L71" t="s">
        <v>1</v>
      </c>
      <c r="M71">
        <v>3.5000000000000001E-3</v>
      </c>
      <c r="N71">
        <v>77</v>
      </c>
      <c r="O71">
        <v>4.5999999999999999E-3</v>
      </c>
      <c r="P71">
        <v>72</v>
      </c>
      <c r="Q71" t="s">
        <v>1</v>
      </c>
      <c r="R71" t="s">
        <v>1</v>
      </c>
      <c r="S71" t="s">
        <v>1</v>
      </c>
    </row>
    <row r="72" spans="1:19" x14ac:dyDescent="0.25">
      <c r="A72">
        <v>82</v>
      </c>
      <c r="B72" t="s">
        <v>161</v>
      </c>
      <c r="C72" t="s">
        <v>162</v>
      </c>
      <c r="D72" t="s">
        <v>55</v>
      </c>
      <c r="E72">
        <v>35.700000000000003</v>
      </c>
      <c r="F72">
        <v>64</v>
      </c>
      <c r="G72">
        <v>1.51</v>
      </c>
      <c r="H72">
        <v>9</v>
      </c>
      <c r="I72">
        <v>1.56</v>
      </c>
      <c r="J72">
        <v>36</v>
      </c>
      <c r="K72">
        <v>15</v>
      </c>
      <c r="L72">
        <v>-35.25</v>
      </c>
      <c r="M72">
        <v>8.2000000000000007E-3</v>
      </c>
      <c r="N72">
        <v>57</v>
      </c>
      <c r="O72">
        <v>2.8999999999999998E-3</v>
      </c>
      <c r="P72">
        <v>81</v>
      </c>
      <c r="Q72">
        <v>30</v>
      </c>
      <c r="R72">
        <v>1.4499999999999999E-3</v>
      </c>
      <c r="S72">
        <v>6</v>
      </c>
    </row>
    <row r="73" spans="1:19" x14ac:dyDescent="0.25">
      <c r="A73">
        <v>65</v>
      </c>
      <c r="B73" t="s">
        <v>1</v>
      </c>
      <c r="C73" t="s">
        <v>1</v>
      </c>
      <c r="D73" t="s">
        <v>34</v>
      </c>
      <c r="E73">
        <v>36</v>
      </c>
      <c r="F73">
        <v>62</v>
      </c>
      <c r="G73">
        <v>0.96</v>
      </c>
      <c r="H73">
        <v>123</v>
      </c>
      <c r="I73">
        <v>1.08</v>
      </c>
      <c r="J73">
        <v>90</v>
      </c>
      <c r="K73">
        <v>23</v>
      </c>
      <c r="L73">
        <v>-26.18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</row>
    <row r="74" spans="1:19" x14ac:dyDescent="0.25">
      <c r="A74">
        <v>109</v>
      </c>
      <c r="B74" t="s">
        <v>1</v>
      </c>
      <c r="C74" t="s">
        <v>1</v>
      </c>
      <c r="D74" t="s">
        <v>69</v>
      </c>
      <c r="E74">
        <v>36</v>
      </c>
      <c r="F74">
        <v>63</v>
      </c>
      <c r="G74">
        <v>0.98</v>
      </c>
      <c r="H74">
        <v>117</v>
      </c>
      <c r="I74">
        <v>1.46</v>
      </c>
      <c r="J74">
        <v>41</v>
      </c>
      <c r="K74">
        <v>51</v>
      </c>
      <c r="L74">
        <v>37.119999999999997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</row>
    <row r="75" spans="1:19" x14ac:dyDescent="0.25">
      <c r="A75">
        <v>27</v>
      </c>
      <c r="B75" t="s">
        <v>117</v>
      </c>
      <c r="C75" t="s">
        <v>118</v>
      </c>
      <c r="D75" t="s">
        <v>60</v>
      </c>
      <c r="E75">
        <v>36.200000000000003</v>
      </c>
      <c r="F75">
        <v>61</v>
      </c>
      <c r="G75">
        <v>0.99</v>
      </c>
      <c r="H75">
        <v>113</v>
      </c>
      <c r="I75">
        <v>1.27</v>
      </c>
      <c r="J75">
        <v>59</v>
      </c>
      <c r="K75">
        <v>24</v>
      </c>
      <c r="L75">
        <v>-24.63</v>
      </c>
      <c r="M75">
        <v>7.1000000000000004E-3</v>
      </c>
      <c r="N75">
        <v>64</v>
      </c>
      <c r="O75">
        <v>8.8000000000000005E-3</v>
      </c>
      <c r="P75">
        <v>36</v>
      </c>
      <c r="Q75">
        <v>29</v>
      </c>
      <c r="R75">
        <v>3.6099999999999999E-3</v>
      </c>
      <c r="S75">
        <v>7</v>
      </c>
    </row>
    <row r="76" spans="1:19" x14ac:dyDescent="0.25">
      <c r="A76">
        <v>25</v>
      </c>
      <c r="B76" t="s">
        <v>1</v>
      </c>
      <c r="C76" t="s">
        <v>1</v>
      </c>
      <c r="D76" t="s">
        <v>1</v>
      </c>
      <c r="E76">
        <v>36.6</v>
      </c>
      <c r="F76">
        <v>60</v>
      </c>
      <c r="G76">
        <v>1.05</v>
      </c>
      <c r="H76">
        <v>99</v>
      </c>
      <c r="I76">
        <v>1.35</v>
      </c>
      <c r="J76">
        <v>47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</row>
    <row r="77" spans="1:19" x14ac:dyDescent="0.25">
      <c r="A77">
        <v>104</v>
      </c>
      <c r="B77" t="s">
        <v>203</v>
      </c>
      <c r="C77" t="s">
        <v>204</v>
      </c>
      <c r="D77" t="s">
        <v>37</v>
      </c>
      <c r="E77">
        <v>37.200000000000003</v>
      </c>
      <c r="F77">
        <v>59</v>
      </c>
      <c r="G77">
        <v>1.24</v>
      </c>
      <c r="H77">
        <v>40</v>
      </c>
      <c r="I77">
        <v>1.18</v>
      </c>
      <c r="J77">
        <v>75</v>
      </c>
      <c r="K77">
        <v>58</v>
      </c>
      <c r="L77">
        <v>55.68</v>
      </c>
      <c r="M77">
        <v>8.5000000000000006E-3</v>
      </c>
      <c r="N77">
        <v>54</v>
      </c>
      <c r="O77">
        <v>6.6E-3</v>
      </c>
      <c r="P77">
        <v>51</v>
      </c>
      <c r="Q77" t="s">
        <v>1</v>
      </c>
      <c r="R77" t="s">
        <v>1</v>
      </c>
      <c r="S77" t="s">
        <v>1</v>
      </c>
    </row>
    <row r="78" spans="1:19" x14ac:dyDescent="0.25">
      <c r="A78">
        <v>123</v>
      </c>
      <c r="B78" t="s">
        <v>1</v>
      </c>
      <c r="C78" t="s">
        <v>1</v>
      </c>
      <c r="D78" t="s">
        <v>1</v>
      </c>
      <c r="E78">
        <v>37.799999999999997</v>
      </c>
      <c r="F78">
        <v>58</v>
      </c>
      <c r="G78">
        <v>1.05</v>
      </c>
      <c r="H78">
        <v>98</v>
      </c>
      <c r="I78">
        <v>0.84</v>
      </c>
      <c r="J78">
        <v>127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</row>
    <row r="79" spans="1:19" x14ac:dyDescent="0.25">
      <c r="A79">
        <v>6</v>
      </c>
      <c r="B79" t="s">
        <v>90</v>
      </c>
      <c r="C79" t="s">
        <v>91</v>
      </c>
      <c r="D79" t="s">
        <v>8</v>
      </c>
      <c r="E79">
        <v>38</v>
      </c>
      <c r="F79">
        <v>57</v>
      </c>
      <c r="G79">
        <v>1.28</v>
      </c>
      <c r="H79">
        <v>35</v>
      </c>
      <c r="I79">
        <v>0.81</v>
      </c>
      <c r="J79">
        <v>131</v>
      </c>
      <c r="K79">
        <v>5</v>
      </c>
      <c r="L79">
        <v>-67.849999999999994</v>
      </c>
      <c r="M79">
        <v>2.7799999999999998E-2</v>
      </c>
      <c r="N79">
        <v>3</v>
      </c>
      <c r="O79">
        <v>2.8500000000000001E-2</v>
      </c>
      <c r="P79">
        <v>2</v>
      </c>
      <c r="Q79">
        <v>18</v>
      </c>
      <c r="R79">
        <v>7.7619999999999995E-2</v>
      </c>
      <c r="S79">
        <v>18</v>
      </c>
    </row>
    <row r="80" spans="1:19" x14ac:dyDescent="0.25">
      <c r="A80">
        <v>55</v>
      </c>
      <c r="B80" t="s">
        <v>139</v>
      </c>
      <c r="C80" t="s">
        <v>140</v>
      </c>
      <c r="D80" t="s">
        <v>22</v>
      </c>
      <c r="E80">
        <v>38.700000000000003</v>
      </c>
      <c r="F80">
        <v>56</v>
      </c>
      <c r="G80">
        <v>1.26</v>
      </c>
      <c r="H80">
        <v>38</v>
      </c>
      <c r="I80">
        <v>0.98</v>
      </c>
      <c r="J80">
        <v>105</v>
      </c>
      <c r="K80">
        <v>12</v>
      </c>
      <c r="L80">
        <v>-41</v>
      </c>
      <c r="M80">
        <v>5.1000000000000004E-3</v>
      </c>
      <c r="N80">
        <v>73</v>
      </c>
      <c r="O80">
        <v>6.0000000000000001E-3</v>
      </c>
      <c r="P80">
        <v>57</v>
      </c>
      <c r="Q80" t="s">
        <v>1</v>
      </c>
      <c r="R80" t="s">
        <v>1</v>
      </c>
      <c r="S80" t="s">
        <v>1</v>
      </c>
    </row>
    <row r="81" spans="1:19" x14ac:dyDescent="0.25">
      <c r="A81">
        <v>53</v>
      </c>
      <c r="B81" t="s">
        <v>137</v>
      </c>
      <c r="C81" t="s">
        <v>138</v>
      </c>
      <c r="D81" t="s">
        <v>12</v>
      </c>
      <c r="E81">
        <v>38.9</v>
      </c>
      <c r="F81">
        <v>55</v>
      </c>
      <c r="G81">
        <v>1.03</v>
      </c>
      <c r="H81">
        <v>104</v>
      </c>
      <c r="I81">
        <v>1.1399999999999999</v>
      </c>
      <c r="J81">
        <v>83</v>
      </c>
      <c r="K81">
        <v>64</v>
      </c>
      <c r="L81">
        <v>73.48</v>
      </c>
      <c r="M81">
        <v>1.6500000000000001E-2</v>
      </c>
      <c r="N81">
        <v>23</v>
      </c>
      <c r="O81">
        <v>7.7999999999999996E-3</v>
      </c>
      <c r="P81">
        <v>44</v>
      </c>
      <c r="Q81">
        <v>35</v>
      </c>
      <c r="R81">
        <v>5.0000000000000002E-5</v>
      </c>
      <c r="S81">
        <v>1</v>
      </c>
    </row>
    <row r="82" spans="1:19" x14ac:dyDescent="0.25">
      <c r="A82">
        <v>49</v>
      </c>
      <c r="B82" t="s">
        <v>1</v>
      </c>
      <c r="C82" t="s">
        <v>1</v>
      </c>
      <c r="D82" t="s">
        <v>72</v>
      </c>
      <c r="E82">
        <v>39</v>
      </c>
      <c r="F82">
        <v>54</v>
      </c>
      <c r="G82">
        <v>1.05</v>
      </c>
      <c r="H82">
        <v>97</v>
      </c>
      <c r="I82">
        <v>1.21</v>
      </c>
      <c r="J82">
        <v>67</v>
      </c>
      <c r="K82">
        <v>67</v>
      </c>
      <c r="L82">
        <v>78.86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</row>
    <row r="83" spans="1:19" x14ac:dyDescent="0.25">
      <c r="A83">
        <v>48</v>
      </c>
      <c r="B83" t="s">
        <v>131</v>
      </c>
      <c r="C83" t="s">
        <v>132</v>
      </c>
      <c r="D83" t="s">
        <v>28</v>
      </c>
      <c r="E83">
        <v>40.6</v>
      </c>
      <c r="F83">
        <v>53</v>
      </c>
      <c r="G83" t="s">
        <v>1</v>
      </c>
      <c r="H83" t="s">
        <v>1</v>
      </c>
      <c r="I83" t="s">
        <v>1</v>
      </c>
      <c r="J83" t="s">
        <v>1</v>
      </c>
      <c r="K83">
        <v>45</v>
      </c>
      <c r="L83">
        <v>19.82</v>
      </c>
      <c r="M83">
        <v>5.1000000000000004E-3</v>
      </c>
      <c r="N83">
        <v>72</v>
      </c>
      <c r="O83">
        <v>6.0000000000000001E-3</v>
      </c>
      <c r="P83">
        <v>56</v>
      </c>
      <c r="Q83">
        <v>7</v>
      </c>
      <c r="R83">
        <v>0.31048999999999999</v>
      </c>
      <c r="S83">
        <v>29</v>
      </c>
    </row>
    <row r="84" spans="1:19" x14ac:dyDescent="0.25">
      <c r="A84">
        <v>80</v>
      </c>
      <c r="B84" t="s">
        <v>1</v>
      </c>
      <c r="C84" t="s">
        <v>1</v>
      </c>
      <c r="D84" t="s">
        <v>14</v>
      </c>
      <c r="E84">
        <v>40.799999999999997</v>
      </c>
      <c r="F84">
        <v>52</v>
      </c>
      <c r="G84">
        <v>1.57</v>
      </c>
      <c r="H84">
        <v>5</v>
      </c>
      <c r="I84">
        <v>11.44</v>
      </c>
      <c r="J84">
        <v>1</v>
      </c>
      <c r="K84">
        <v>33</v>
      </c>
      <c r="L84">
        <v>-10.210000000000001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</row>
    <row r="85" spans="1:19" x14ac:dyDescent="0.25">
      <c r="A85">
        <v>33</v>
      </c>
      <c r="B85" t="s">
        <v>119</v>
      </c>
      <c r="C85" t="s">
        <v>120</v>
      </c>
      <c r="D85" t="s">
        <v>1</v>
      </c>
      <c r="E85">
        <v>41.3</v>
      </c>
      <c r="F85">
        <v>51</v>
      </c>
      <c r="G85">
        <v>1.28</v>
      </c>
      <c r="H85">
        <v>34</v>
      </c>
      <c r="I85">
        <v>1.73</v>
      </c>
      <c r="J85">
        <v>28</v>
      </c>
      <c r="K85" t="s">
        <v>1</v>
      </c>
      <c r="L85" t="s">
        <v>1</v>
      </c>
      <c r="M85">
        <v>2.8000000000000001E-2</v>
      </c>
      <c r="N85">
        <v>2</v>
      </c>
      <c r="O85">
        <v>2.81E-2</v>
      </c>
      <c r="P85">
        <v>3</v>
      </c>
      <c r="Q85">
        <v>16</v>
      </c>
      <c r="R85">
        <v>0.10752</v>
      </c>
      <c r="S85">
        <v>20</v>
      </c>
    </row>
    <row r="86" spans="1:19" x14ac:dyDescent="0.25">
      <c r="A86">
        <v>129</v>
      </c>
      <c r="B86" t="s">
        <v>227</v>
      </c>
      <c r="C86" t="s">
        <v>228</v>
      </c>
      <c r="D86" t="s">
        <v>56</v>
      </c>
      <c r="E86">
        <v>41.4</v>
      </c>
      <c r="F86">
        <v>50</v>
      </c>
      <c r="G86">
        <v>1.0900000000000001</v>
      </c>
      <c r="H86">
        <v>80</v>
      </c>
      <c r="I86">
        <v>0.77</v>
      </c>
      <c r="J86">
        <v>132</v>
      </c>
      <c r="K86">
        <v>16</v>
      </c>
      <c r="L86">
        <v>-34.74</v>
      </c>
      <c r="M86">
        <v>1.3599999999999999E-2</v>
      </c>
      <c r="N86">
        <v>30</v>
      </c>
      <c r="O86">
        <v>8.6E-3</v>
      </c>
      <c r="P86">
        <v>37</v>
      </c>
      <c r="Q86">
        <v>25</v>
      </c>
      <c r="R86">
        <v>3.0159999999999999E-2</v>
      </c>
      <c r="S86">
        <v>11</v>
      </c>
    </row>
    <row r="87" spans="1:19" x14ac:dyDescent="0.25">
      <c r="A87">
        <v>26</v>
      </c>
      <c r="B87" t="s">
        <v>115</v>
      </c>
      <c r="C87" t="s">
        <v>116</v>
      </c>
      <c r="D87" t="s">
        <v>1</v>
      </c>
      <c r="E87">
        <v>41.5</v>
      </c>
      <c r="F87">
        <v>49</v>
      </c>
      <c r="G87">
        <v>1.4</v>
      </c>
      <c r="H87">
        <v>17</v>
      </c>
      <c r="I87">
        <v>1.8</v>
      </c>
      <c r="J87">
        <v>25</v>
      </c>
      <c r="K87" t="s">
        <v>1</v>
      </c>
      <c r="L87" t="s">
        <v>1</v>
      </c>
      <c r="M87">
        <v>1.67E-2</v>
      </c>
      <c r="N87">
        <v>22</v>
      </c>
      <c r="O87">
        <v>1.0999999999999999E-2</v>
      </c>
      <c r="P87">
        <v>24</v>
      </c>
      <c r="Q87">
        <v>21</v>
      </c>
      <c r="R87">
        <v>4.4920000000000002E-2</v>
      </c>
      <c r="S87">
        <v>15</v>
      </c>
    </row>
    <row r="88" spans="1:19" x14ac:dyDescent="0.25">
      <c r="A88">
        <v>62</v>
      </c>
      <c r="B88" t="s">
        <v>1</v>
      </c>
      <c r="C88" t="s">
        <v>1</v>
      </c>
      <c r="D88" t="s">
        <v>1</v>
      </c>
      <c r="E88">
        <v>42.1</v>
      </c>
      <c r="F88">
        <v>48</v>
      </c>
      <c r="G88">
        <v>1.19</v>
      </c>
      <c r="H88">
        <v>52</v>
      </c>
      <c r="I88">
        <v>0.96</v>
      </c>
      <c r="J88">
        <v>108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</row>
    <row r="89" spans="1:19" x14ac:dyDescent="0.25">
      <c r="A89">
        <v>93</v>
      </c>
      <c r="B89" t="s">
        <v>185</v>
      </c>
      <c r="C89" t="s">
        <v>186</v>
      </c>
      <c r="D89" t="s">
        <v>65</v>
      </c>
      <c r="E89">
        <v>42.3</v>
      </c>
      <c r="F89">
        <v>47</v>
      </c>
      <c r="G89">
        <v>1.28</v>
      </c>
      <c r="H89">
        <v>33</v>
      </c>
      <c r="I89">
        <v>1.69</v>
      </c>
      <c r="J89">
        <v>31</v>
      </c>
      <c r="K89">
        <v>39</v>
      </c>
      <c r="L89">
        <v>3.41</v>
      </c>
      <c r="M89">
        <v>1.23E-2</v>
      </c>
      <c r="N89">
        <v>37</v>
      </c>
      <c r="O89">
        <v>1.2200000000000001E-2</v>
      </c>
      <c r="P89">
        <v>18</v>
      </c>
      <c r="Q89" t="s">
        <v>1</v>
      </c>
      <c r="R89" t="s">
        <v>1</v>
      </c>
      <c r="S89" t="s">
        <v>1</v>
      </c>
    </row>
    <row r="90" spans="1:19" x14ac:dyDescent="0.25">
      <c r="A90">
        <v>88</v>
      </c>
      <c r="B90" t="s">
        <v>173</v>
      </c>
      <c r="C90" t="s">
        <v>174</v>
      </c>
      <c r="D90" t="s">
        <v>1</v>
      </c>
      <c r="E90">
        <v>42.4</v>
      </c>
      <c r="F90">
        <v>46</v>
      </c>
      <c r="G90">
        <v>1.48</v>
      </c>
      <c r="H90">
        <v>12</v>
      </c>
      <c r="I90">
        <v>1.67</v>
      </c>
      <c r="J90">
        <v>32</v>
      </c>
      <c r="K90" t="s">
        <v>1</v>
      </c>
      <c r="L90" t="s">
        <v>1</v>
      </c>
      <c r="M90">
        <v>1.3599999999999999E-2</v>
      </c>
      <c r="N90">
        <v>29</v>
      </c>
      <c r="O90">
        <v>1.0500000000000001E-2</v>
      </c>
      <c r="P90">
        <v>26</v>
      </c>
      <c r="Q90" t="s">
        <v>1</v>
      </c>
      <c r="R90" t="s">
        <v>1</v>
      </c>
      <c r="S90" t="s">
        <v>1</v>
      </c>
    </row>
    <row r="91" spans="1:19" x14ac:dyDescent="0.25">
      <c r="A91">
        <v>7</v>
      </c>
      <c r="B91" t="s">
        <v>92</v>
      </c>
      <c r="C91" t="s">
        <v>93</v>
      </c>
      <c r="D91" t="s">
        <v>13</v>
      </c>
      <c r="E91">
        <v>43</v>
      </c>
      <c r="F91">
        <v>45</v>
      </c>
      <c r="G91">
        <v>1.17</v>
      </c>
      <c r="H91">
        <v>60</v>
      </c>
      <c r="I91">
        <v>1.89</v>
      </c>
      <c r="J91">
        <v>21</v>
      </c>
      <c r="K91">
        <v>18</v>
      </c>
      <c r="L91">
        <v>-33.74</v>
      </c>
      <c r="M91">
        <v>2.1600000000000001E-2</v>
      </c>
      <c r="N91">
        <v>10</v>
      </c>
      <c r="O91">
        <v>2.7E-2</v>
      </c>
      <c r="P91">
        <v>4</v>
      </c>
      <c r="Q91">
        <v>17</v>
      </c>
      <c r="R91">
        <v>8.9120000000000005E-2</v>
      </c>
      <c r="S91">
        <v>19</v>
      </c>
    </row>
    <row r="92" spans="1:19" x14ac:dyDescent="0.25">
      <c r="A92">
        <v>122</v>
      </c>
      <c r="B92" t="s">
        <v>1</v>
      </c>
      <c r="C92" t="s">
        <v>1</v>
      </c>
      <c r="D92" t="s">
        <v>1</v>
      </c>
      <c r="E92">
        <v>44.3</v>
      </c>
      <c r="F92">
        <v>44</v>
      </c>
      <c r="G92">
        <v>1.17</v>
      </c>
      <c r="H92">
        <v>59</v>
      </c>
      <c r="I92">
        <v>0.87</v>
      </c>
      <c r="J92">
        <v>121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</row>
    <row r="93" spans="1:19" x14ac:dyDescent="0.25">
      <c r="A93">
        <v>94</v>
      </c>
      <c r="B93" t="s">
        <v>187</v>
      </c>
      <c r="C93" t="s">
        <v>188</v>
      </c>
      <c r="D93" t="s">
        <v>1</v>
      </c>
      <c r="E93">
        <v>44.5</v>
      </c>
      <c r="F93">
        <v>43</v>
      </c>
      <c r="G93">
        <v>0.99</v>
      </c>
      <c r="H93">
        <v>112</v>
      </c>
      <c r="I93">
        <v>1.2</v>
      </c>
      <c r="J93">
        <v>71</v>
      </c>
      <c r="K93" t="s">
        <v>1</v>
      </c>
      <c r="L93" t="s">
        <v>1</v>
      </c>
      <c r="M93">
        <v>2.0400000000000001E-2</v>
      </c>
      <c r="N93">
        <v>11</v>
      </c>
      <c r="O93">
        <v>1.61E-2</v>
      </c>
      <c r="P93">
        <v>7</v>
      </c>
      <c r="Q93" t="s">
        <v>1</v>
      </c>
      <c r="R93" t="s">
        <v>1</v>
      </c>
      <c r="S93" t="s">
        <v>1</v>
      </c>
    </row>
    <row r="94" spans="1:19" x14ac:dyDescent="0.25">
      <c r="A94">
        <v>54</v>
      </c>
      <c r="B94" t="s">
        <v>1</v>
      </c>
      <c r="C94" t="s">
        <v>1</v>
      </c>
      <c r="D94" t="s">
        <v>1</v>
      </c>
      <c r="E94">
        <v>44.5</v>
      </c>
      <c r="F94">
        <v>42</v>
      </c>
      <c r="G94">
        <v>1.19</v>
      </c>
      <c r="H94">
        <v>51</v>
      </c>
      <c r="I94">
        <v>1.1499999999999999</v>
      </c>
      <c r="J94">
        <v>81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</row>
    <row r="95" spans="1:19" x14ac:dyDescent="0.25">
      <c r="A95">
        <v>127</v>
      </c>
      <c r="B95" t="s">
        <v>1</v>
      </c>
      <c r="C95" t="s">
        <v>1</v>
      </c>
      <c r="D95" t="s">
        <v>1</v>
      </c>
      <c r="E95">
        <v>45.9</v>
      </c>
      <c r="F95">
        <v>41</v>
      </c>
      <c r="G95">
        <v>0.97</v>
      </c>
      <c r="H95">
        <v>120</v>
      </c>
      <c r="I95">
        <v>0.86</v>
      </c>
      <c r="J95">
        <v>125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</row>
    <row r="96" spans="1:19" x14ac:dyDescent="0.25">
      <c r="A96">
        <v>51</v>
      </c>
      <c r="B96" t="s">
        <v>133</v>
      </c>
      <c r="C96" t="s">
        <v>134</v>
      </c>
      <c r="D96" t="s">
        <v>1</v>
      </c>
      <c r="E96">
        <v>46.7</v>
      </c>
      <c r="F96">
        <v>39</v>
      </c>
      <c r="G96">
        <v>1.17</v>
      </c>
      <c r="H96">
        <v>58</v>
      </c>
      <c r="I96">
        <v>1.8</v>
      </c>
      <c r="J96">
        <v>26</v>
      </c>
      <c r="K96" t="s">
        <v>1</v>
      </c>
      <c r="L96" t="s">
        <v>1</v>
      </c>
      <c r="M96">
        <v>1.6400000000000001E-2</v>
      </c>
      <c r="N96">
        <v>24</v>
      </c>
      <c r="O96">
        <v>1.01E-2</v>
      </c>
      <c r="P96">
        <v>28</v>
      </c>
      <c r="Q96" t="s">
        <v>1</v>
      </c>
      <c r="R96" t="s">
        <v>1</v>
      </c>
      <c r="S96" t="s">
        <v>1</v>
      </c>
    </row>
    <row r="97" spans="1:19" x14ac:dyDescent="0.25">
      <c r="A97">
        <v>98</v>
      </c>
      <c r="B97" t="s">
        <v>1</v>
      </c>
      <c r="C97" t="s">
        <v>1</v>
      </c>
      <c r="D97" t="s">
        <v>1</v>
      </c>
      <c r="E97">
        <v>46.7</v>
      </c>
      <c r="F97">
        <v>40</v>
      </c>
      <c r="G97">
        <v>1.33</v>
      </c>
      <c r="H97">
        <v>23</v>
      </c>
      <c r="I97">
        <v>1.45</v>
      </c>
      <c r="J97">
        <v>42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</row>
    <row r="98" spans="1:19" x14ac:dyDescent="0.25">
      <c r="A98">
        <v>69</v>
      </c>
      <c r="B98" t="s">
        <v>145</v>
      </c>
      <c r="C98" t="s">
        <v>146</v>
      </c>
      <c r="D98" t="s">
        <v>1</v>
      </c>
      <c r="E98">
        <v>47.3</v>
      </c>
      <c r="F98">
        <v>38</v>
      </c>
      <c r="G98">
        <v>1.51</v>
      </c>
      <c r="H98">
        <v>8</v>
      </c>
      <c r="I98">
        <v>1.57</v>
      </c>
      <c r="J98">
        <v>35</v>
      </c>
      <c r="K98" t="s">
        <v>1</v>
      </c>
      <c r="L98" t="s">
        <v>1</v>
      </c>
      <c r="M98">
        <v>5.8999999999999999E-3</v>
      </c>
      <c r="N98">
        <v>69</v>
      </c>
      <c r="O98">
        <v>4.7999999999999996E-3</v>
      </c>
      <c r="P98">
        <v>70</v>
      </c>
      <c r="Q98">
        <v>19</v>
      </c>
      <c r="R98">
        <v>7.5069999999999998E-2</v>
      </c>
      <c r="S98">
        <v>17</v>
      </c>
    </row>
    <row r="99" spans="1:19" x14ac:dyDescent="0.25">
      <c r="A99">
        <v>50</v>
      </c>
      <c r="B99" t="s">
        <v>1</v>
      </c>
      <c r="C99" t="s">
        <v>1</v>
      </c>
      <c r="D99" t="s">
        <v>39</v>
      </c>
      <c r="E99">
        <v>47.7</v>
      </c>
      <c r="F99">
        <v>37</v>
      </c>
      <c r="G99">
        <v>1.01</v>
      </c>
      <c r="H99">
        <v>110</v>
      </c>
      <c r="I99">
        <v>1.28</v>
      </c>
      <c r="J99">
        <v>58</v>
      </c>
      <c r="K99">
        <v>63</v>
      </c>
      <c r="L99">
        <v>71.97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</row>
    <row r="100" spans="1:19" x14ac:dyDescent="0.25">
      <c r="A100">
        <v>111</v>
      </c>
      <c r="B100" t="s">
        <v>209</v>
      </c>
      <c r="C100" t="s">
        <v>210</v>
      </c>
      <c r="D100" t="s">
        <v>1</v>
      </c>
      <c r="E100">
        <v>47.8</v>
      </c>
      <c r="F100">
        <v>36</v>
      </c>
      <c r="G100">
        <v>1.05</v>
      </c>
      <c r="H100">
        <v>96</v>
      </c>
      <c r="I100">
        <v>1.85</v>
      </c>
      <c r="J100">
        <v>23</v>
      </c>
      <c r="K100" t="s">
        <v>1</v>
      </c>
      <c r="L100" t="s">
        <v>1</v>
      </c>
      <c r="M100">
        <v>1.1299999999999999E-2</v>
      </c>
      <c r="N100">
        <v>42</v>
      </c>
      <c r="O100">
        <v>1.5900000000000001E-2</v>
      </c>
      <c r="P100">
        <v>8</v>
      </c>
      <c r="Q100" t="s">
        <v>1</v>
      </c>
      <c r="R100" t="s">
        <v>1</v>
      </c>
      <c r="S100" t="s">
        <v>1</v>
      </c>
    </row>
    <row r="101" spans="1:19" x14ac:dyDescent="0.25">
      <c r="A101">
        <v>13</v>
      </c>
      <c r="B101" t="s">
        <v>102</v>
      </c>
      <c r="C101" t="s">
        <v>0</v>
      </c>
      <c r="D101" t="s">
        <v>0</v>
      </c>
      <c r="E101">
        <v>48.3</v>
      </c>
      <c r="F101">
        <v>34</v>
      </c>
      <c r="G101">
        <v>1.05</v>
      </c>
      <c r="H101">
        <v>95</v>
      </c>
      <c r="I101">
        <v>1.26</v>
      </c>
      <c r="J101">
        <v>62</v>
      </c>
      <c r="K101">
        <v>8</v>
      </c>
      <c r="L101">
        <v>-53.8</v>
      </c>
      <c r="M101">
        <v>9.1000000000000004E-3</v>
      </c>
      <c r="N101">
        <v>51</v>
      </c>
      <c r="O101">
        <v>9.1999999999999998E-3</v>
      </c>
      <c r="P101">
        <v>33</v>
      </c>
      <c r="Q101">
        <v>26</v>
      </c>
      <c r="R101">
        <v>6.2599999999999999E-3</v>
      </c>
      <c r="S101">
        <v>10</v>
      </c>
    </row>
    <row r="102" spans="1:19" x14ac:dyDescent="0.25">
      <c r="A102">
        <v>125</v>
      </c>
      <c r="B102" t="s">
        <v>1</v>
      </c>
      <c r="C102" t="s">
        <v>1</v>
      </c>
      <c r="D102" t="s">
        <v>1</v>
      </c>
      <c r="E102">
        <v>48.3</v>
      </c>
      <c r="F102">
        <v>35</v>
      </c>
      <c r="G102">
        <v>0.98</v>
      </c>
      <c r="H102">
        <v>116</v>
      </c>
      <c r="I102">
        <v>1.2</v>
      </c>
      <c r="J102">
        <v>72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</row>
    <row r="103" spans="1:19" x14ac:dyDescent="0.25">
      <c r="A103">
        <v>44</v>
      </c>
      <c r="B103" t="s">
        <v>127</v>
      </c>
      <c r="C103" t="s">
        <v>128</v>
      </c>
      <c r="D103" t="s">
        <v>23</v>
      </c>
      <c r="E103">
        <v>50.6</v>
      </c>
      <c r="F103">
        <v>32</v>
      </c>
      <c r="G103">
        <v>1.3</v>
      </c>
      <c r="H103">
        <v>29</v>
      </c>
      <c r="I103">
        <v>2.14</v>
      </c>
      <c r="J103">
        <v>17</v>
      </c>
      <c r="K103">
        <v>36</v>
      </c>
      <c r="L103">
        <v>-2.02</v>
      </c>
      <c r="M103">
        <v>5.7999999999999996E-3</v>
      </c>
      <c r="N103">
        <v>70</v>
      </c>
      <c r="O103">
        <v>5.5999999999999999E-3</v>
      </c>
      <c r="P103">
        <v>60</v>
      </c>
      <c r="Q103">
        <v>15</v>
      </c>
      <c r="R103">
        <v>0.10814</v>
      </c>
      <c r="S103">
        <v>21</v>
      </c>
    </row>
    <row r="104" spans="1:19" x14ac:dyDescent="0.25">
      <c r="A104">
        <v>87</v>
      </c>
      <c r="B104" t="s">
        <v>171</v>
      </c>
      <c r="C104" t="s">
        <v>172</v>
      </c>
      <c r="D104" t="s">
        <v>63</v>
      </c>
      <c r="E104">
        <v>50.6</v>
      </c>
      <c r="F104">
        <v>33</v>
      </c>
      <c r="G104">
        <v>1.36</v>
      </c>
      <c r="H104">
        <v>19</v>
      </c>
      <c r="I104">
        <v>1.66</v>
      </c>
      <c r="J104">
        <v>33</v>
      </c>
      <c r="K104">
        <v>34</v>
      </c>
      <c r="L104">
        <v>-6.42</v>
      </c>
      <c r="M104">
        <v>1.83E-2</v>
      </c>
      <c r="N104">
        <v>19</v>
      </c>
      <c r="O104">
        <v>6.4000000000000003E-3</v>
      </c>
      <c r="P104">
        <v>54</v>
      </c>
      <c r="Q104">
        <v>28</v>
      </c>
      <c r="R104">
        <v>5.3299999999999997E-3</v>
      </c>
      <c r="S104">
        <v>8</v>
      </c>
    </row>
    <row r="105" spans="1:19" x14ac:dyDescent="0.25">
      <c r="A105">
        <v>99</v>
      </c>
      <c r="B105" t="s">
        <v>1</v>
      </c>
      <c r="C105" t="s">
        <v>1</v>
      </c>
      <c r="D105" t="s">
        <v>1</v>
      </c>
      <c r="E105">
        <v>51.1</v>
      </c>
      <c r="F105">
        <v>31</v>
      </c>
      <c r="G105">
        <v>1.1000000000000001</v>
      </c>
      <c r="H105">
        <v>78</v>
      </c>
      <c r="I105">
        <v>1.64</v>
      </c>
      <c r="J105">
        <v>34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</row>
    <row r="106" spans="1:19" x14ac:dyDescent="0.25">
      <c r="A106">
        <v>42</v>
      </c>
      <c r="B106" t="s">
        <v>1</v>
      </c>
      <c r="C106" t="s">
        <v>1</v>
      </c>
      <c r="D106" t="s">
        <v>61</v>
      </c>
      <c r="E106">
        <v>51.7</v>
      </c>
      <c r="F106">
        <v>30</v>
      </c>
      <c r="G106">
        <v>1.28</v>
      </c>
      <c r="H106">
        <v>32</v>
      </c>
      <c r="I106">
        <v>1.28</v>
      </c>
      <c r="J106">
        <v>56</v>
      </c>
      <c r="K106">
        <v>26</v>
      </c>
      <c r="L106">
        <v>-19.350000000000001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</row>
    <row r="107" spans="1:19" x14ac:dyDescent="0.25">
      <c r="A107">
        <v>66</v>
      </c>
      <c r="B107" t="s">
        <v>1</v>
      </c>
      <c r="C107" t="s">
        <v>1</v>
      </c>
      <c r="D107" t="s">
        <v>27</v>
      </c>
      <c r="E107">
        <v>52.4</v>
      </c>
      <c r="F107">
        <v>28</v>
      </c>
      <c r="G107">
        <v>1.34</v>
      </c>
      <c r="H107">
        <v>21</v>
      </c>
      <c r="I107">
        <v>1.5</v>
      </c>
      <c r="J107">
        <v>39</v>
      </c>
      <c r="K107">
        <v>37</v>
      </c>
      <c r="L107">
        <v>0.1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</row>
    <row r="108" spans="1:19" x14ac:dyDescent="0.25">
      <c r="A108">
        <v>79</v>
      </c>
      <c r="B108" t="s">
        <v>1</v>
      </c>
      <c r="C108" t="s">
        <v>1</v>
      </c>
      <c r="D108" t="s">
        <v>30</v>
      </c>
      <c r="E108">
        <v>52.4</v>
      </c>
      <c r="F108">
        <v>29</v>
      </c>
      <c r="G108">
        <v>0.96</v>
      </c>
      <c r="H108">
        <v>122</v>
      </c>
      <c r="I108">
        <v>1.32</v>
      </c>
      <c r="J108">
        <v>51</v>
      </c>
      <c r="K108">
        <v>27</v>
      </c>
      <c r="L108">
        <v>-17.510000000000002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</row>
    <row r="109" spans="1:19" x14ac:dyDescent="0.25">
      <c r="A109">
        <v>81</v>
      </c>
      <c r="B109" t="s">
        <v>159</v>
      </c>
      <c r="C109" t="s">
        <v>160</v>
      </c>
      <c r="D109" t="s">
        <v>1</v>
      </c>
      <c r="E109">
        <v>53.3</v>
      </c>
      <c r="F109">
        <v>27</v>
      </c>
      <c r="G109">
        <v>1.42</v>
      </c>
      <c r="H109">
        <v>15</v>
      </c>
      <c r="I109">
        <v>1.54</v>
      </c>
      <c r="J109">
        <v>37</v>
      </c>
      <c r="K109" t="s">
        <v>1</v>
      </c>
      <c r="L109" t="s">
        <v>1</v>
      </c>
      <c r="M109">
        <v>2.1700000000000001E-2</v>
      </c>
      <c r="N109">
        <v>9</v>
      </c>
      <c r="O109">
        <v>7.3000000000000001E-3</v>
      </c>
      <c r="P109">
        <v>47</v>
      </c>
      <c r="Q109" t="s">
        <v>1</v>
      </c>
      <c r="R109" t="s">
        <v>1</v>
      </c>
      <c r="S109" t="s">
        <v>1</v>
      </c>
    </row>
    <row r="110" spans="1:19" x14ac:dyDescent="0.25">
      <c r="A110">
        <v>137</v>
      </c>
      <c r="B110" t="s">
        <v>1</v>
      </c>
      <c r="C110" t="s">
        <v>1</v>
      </c>
      <c r="D110" t="s">
        <v>51</v>
      </c>
      <c r="E110">
        <v>53.9</v>
      </c>
      <c r="F110">
        <v>26</v>
      </c>
      <c r="G110">
        <v>1.33</v>
      </c>
      <c r="H110">
        <v>22</v>
      </c>
      <c r="I110" t="s">
        <v>1</v>
      </c>
      <c r="J110" t="s">
        <v>1</v>
      </c>
      <c r="K110">
        <v>9</v>
      </c>
      <c r="L110">
        <v>-52.22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</row>
    <row r="111" spans="1:19" x14ac:dyDescent="0.25">
      <c r="A111">
        <v>61</v>
      </c>
      <c r="B111" t="s">
        <v>1</v>
      </c>
      <c r="C111" t="s">
        <v>1</v>
      </c>
      <c r="D111" t="s">
        <v>1</v>
      </c>
      <c r="E111">
        <v>54.2</v>
      </c>
      <c r="F111">
        <v>25</v>
      </c>
      <c r="G111">
        <v>1.1100000000000001</v>
      </c>
      <c r="H111">
        <v>77</v>
      </c>
      <c r="I111">
        <v>1.01</v>
      </c>
      <c r="J111">
        <v>99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</row>
    <row r="112" spans="1:19" x14ac:dyDescent="0.25">
      <c r="A112">
        <v>63</v>
      </c>
      <c r="B112" t="s">
        <v>1</v>
      </c>
      <c r="C112" t="s">
        <v>1</v>
      </c>
      <c r="D112" t="s">
        <v>1</v>
      </c>
      <c r="E112">
        <v>54.3</v>
      </c>
      <c r="F112">
        <v>24</v>
      </c>
      <c r="G112">
        <v>0.82</v>
      </c>
      <c r="H112">
        <v>135</v>
      </c>
      <c r="I112">
        <v>1.43</v>
      </c>
      <c r="J112">
        <v>44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</row>
    <row r="113" spans="1:19" x14ac:dyDescent="0.25">
      <c r="A113">
        <v>90</v>
      </c>
      <c r="B113" t="s">
        <v>177</v>
      </c>
      <c r="C113" t="s">
        <v>178</v>
      </c>
      <c r="D113" t="s">
        <v>1</v>
      </c>
      <c r="E113">
        <v>54.5</v>
      </c>
      <c r="F113">
        <v>23</v>
      </c>
      <c r="G113">
        <v>1.02</v>
      </c>
      <c r="H113">
        <v>107</v>
      </c>
      <c r="I113">
        <v>1.1499999999999999</v>
      </c>
      <c r="J113">
        <v>82</v>
      </c>
      <c r="K113" t="s">
        <v>1</v>
      </c>
      <c r="L113" t="s">
        <v>1</v>
      </c>
      <c r="M113">
        <v>1.6799999999999999E-2</v>
      </c>
      <c r="N113">
        <v>21</v>
      </c>
      <c r="O113">
        <v>1.2E-2</v>
      </c>
      <c r="P113">
        <v>20</v>
      </c>
      <c r="Q113" t="s">
        <v>1</v>
      </c>
      <c r="R113" t="s">
        <v>1</v>
      </c>
      <c r="S113" t="s">
        <v>1</v>
      </c>
    </row>
    <row r="114" spans="1:19" x14ac:dyDescent="0.25">
      <c r="A114">
        <v>9</v>
      </c>
      <c r="B114" t="s">
        <v>96</v>
      </c>
      <c r="C114" t="s">
        <v>97</v>
      </c>
      <c r="D114" t="s">
        <v>18</v>
      </c>
      <c r="E114">
        <v>54.6</v>
      </c>
      <c r="F114">
        <v>22</v>
      </c>
      <c r="G114">
        <v>1.29</v>
      </c>
      <c r="H114">
        <v>30</v>
      </c>
      <c r="I114">
        <v>1.36</v>
      </c>
      <c r="J114">
        <v>46</v>
      </c>
      <c r="K114">
        <v>25</v>
      </c>
      <c r="L114">
        <v>-21</v>
      </c>
      <c r="M114">
        <v>1.23E-2</v>
      </c>
      <c r="N114">
        <v>36</v>
      </c>
      <c r="O114">
        <v>1.32E-2</v>
      </c>
      <c r="P114">
        <v>17</v>
      </c>
      <c r="Q114">
        <v>31</v>
      </c>
      <c r="R114">
        <v>1.39E-3</v>
      </c>
      <c r="S114">
        <v>5</v>
      </c>
    </row>
    <row r="115" spans="1:19" x14ac:dyDescent="0.25">
      <c r="A115">
        <v>89</v>
      </c>
      <c r="B115" t="s">
        <v>175</v>
      </c>
      <c r="C115" t="s">
        <v>176</v>
      </c>
      <c r="D115" t="s">
        <v>59</v>
      </c>
      <c r="E115">
        <v>54.9</v>
      </c>
      <c r="F115">
        <v>21</v>
      </c>
      <c r="G115">
        <v>1.32</v>
      </c>
      <c r="H115">
        <v>25</v>
      </c>
      <c r="I115">
        <v>2.2400000000000002</v>
      </c>
      <c r="J115">
        <v>13</v>
      </c>
      <c r="K115">
        <v>21</v>
      </c>
      <c r="L115">
        <v>-28.72</v>
      </c>
      <c r="M115">
        <v>1.47E-2</v>
      </c>
      <c r="N115">
        <v>25</v>
      </c>
      <c r="O115">
        <v>3.8E-3</v>
      </c>
      <c r="P115">
        <v>76</v>
      </c>
      <c r="Q115">
        <v>32</v>
      </c>
      <c r="R115">
        <v>5.2999999999999998E-4</v>
      </c>
      <c r="S115">
        <v>4</v>
      </c>
    </row>
    <row r="116" spans="1:19" x14ac:dyDescent="0.25">
      <c r="A116">
        <v>57</v>
      </c>
      <c r="B116" t="s">
        <v>141</v>
      </c>
      <c r="C116" t="s">
        <v>142</v>
      </c>
      <c r="D116" t="s">
        <v>32</v>
      </c>
      <c r="E116">
        <v>55</v>
      </c>
      <c r="F116">
        <v>20</v>
      </c>
      <c r="G116">
        <v>1.69</v>
      </c>
      <c r="H116">
        <v>4</v>
      </c>
      <c r="I116">
        <v>2</v>
      </c>
      <c r="J116">
        <v>19</v>
      </c>
      <c r="K116">
        <v>32</v>
      </c>
      <c r="L116">
        <v>-10.87</v>
      </c>
      <c r="M116">
        <v>1.7500000000000002E-2</v>
      </c>
      <c r="N116">
        <v>20</v>
      </c>
      <c r="O116">
        <v>6.0000000000000001E-3</v>
      </c>
      <c r="P116">
        <v>55</v>
      </c>
      <c r="Q116">
        <v>24</v>
      </c>
      <c r="R116">
        <v>3.4630000000000001E-2</v>
      </c>
      <c r="S116">
        <v>12</v>
      </c>
    </row>
    <row r="117" spans="1:19" x14ac:dyDescent="0.25">
      <c r="A117">
        <v>84</v>
      </c>
      <c r="B117" t="s">
        <v>165</v>
      </c>
      <c r="C117" t="s">
        <v>166</v>
      </c>
      <c r="D117" t="s">
        <v>1</v>
      </c>
      <c r="E117">
        <v>55.1</v>
      </c>
      <c r="F117">
        <v>19</v>
      </c>
      <c r="G117">
        <v>1.1200000000000001</v>
      </c>
      <c r="H117">
        <v>71</v>
      </c>
      <c r="I117">
        <v>1.21</v>
      </c>
      <c r="J117">
        <v>66</v>
      </c>
      <c r="K117" t="s">
        <v>1</v>
      </c>
      <c r="L117" t="s">
        <v>1</v>
      </c>
      <c r="M117">
        <v>1.84E-2</v>
      </c>
      <c r="N117">
        <v>16</v>
      </c>
      <c r="O117">
        <v>1.5800000000000002E-2</v>
      </c>
      <c r="P117">
        <v>9</v>
      </c>
      <c r="Q117" t="s">
        <v>1</v>
      </c>
      <c r="R117" t="s">
        <v>1</v>
      </c>
      <c r="S117" t="s">
        <v>1</v>
      </c>
    </row>
    <row r="118" spans="1:19" x14ac:dyDescent="0.25">
      <c r="A118">
        <v>21</v>
      </c>
      <c r="B118" t="s">
        <v>1</v>
      </c>
      <c r="C118" t="s">
        <v>1</v>
      </c>
      <c r="D118" t="s">
        <v>1</v>
      </c>
      <c r="E118">
        <v>55.1</v>
      </c>
      <c r="F118">
        <v>18</v>
      </c>
      <c r="G118">
        <v>1.06</v>
      </c>
      <c r="H118">
        <v>92</v>
      </c>
      <c r="I118">
        <v>1.17</v>
      </c>
      <c r="J118">
        <v>76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</row>
    <row r="119" spans="1:19" x14ac:dyDescent="0.25">
      <c r="A119">
        <v>18</v>
      </c>
      <c r="B119" t="s">
        <v>111</v>
      </c>
      <c r="C119" t="s">
        <v>112</v>
      </c>
      <c r="D119" t="s">
        <v>5</v>
      </c>
      <c r="E119">
        <v>55.3</v>
      </c>
      <c r="F119">
        <v>17</v>
      </c>
      <c r="G119">
        <v>1.48</v>
      </c>
      <c r="H119">
        <v>11</v>
      </c>
      <c r="I119">
        <v>2.73</v>
      </c>
      <c r="J119">
        <v>7</v>
      </c>
      <c r="K119">
        <v>1</v>
      </c>
      <c r="L119">
        <v>-88.47</v>
      </c>
      <c r="M119">
        <v>2.3999999999999998E-3</v>
      </c>
      <c r="N119">
        <v>82</v>
      </c>
      <c r="O119">
        <v>2.8999999999999998E-3</v>
      </c>
      <c r="P119">
        <v>82</v>
      </c>
      <c r="Q119" t="s">
        <v>1</v>
      </c>
      <c r="R119" t="s">
        <v>1</v>
      </c>
      <c r="S119" t="s">
        <v>1</v>
      </c>
    </row>
    <row r="120" spans="1:19" x14ac:dyDescent="0.25">
      <c r="A120">
        <v>121</v>
      </c>
      <c r="B120" t="s">
        <v>1</v>
      </c>
      <c r="C120" t="s">
        <v>1</v>
      </c>
      <c r="D120" t="s">
        <v>1</v>
      </c>
      <c r="E120">
        <v>56</v>
      </c>
      <c r="F120">
        <v>16</v>
      </c>
      <c r="G120">
        <v>0.75</v>
      </c>
      <c r="H120">
        <v>136</v>
      </c>
      <c r="I120">
        <v>0.9</v>
      </c>
      <c r="J120">
        <v>117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</row>
    <row r="121" spans="1:19" x14ac:dyDescent="0.25">
      <c r="A121">
        <v>73</v>
      </c>
      <c r="B121" t="s">
        <v>153</v>
      </c>
      <c r="C121" t="s">
        <v>154</v>
      </c>
      <c r="D121" t="s">
        <v>10</v>
      </c>
      <c r="E121">
        <v>56.7</v>
      </c>
      <c r="F121">
        <v>15</v>
      </c>
      <c r="G121">
        <v>1.31</v>
      </c>
      <c r="H121">
        <v>27</v>
      </c>
      <c r="I121">
        <v>0.89</v>
      </c>
      <c r="J121">
        <v>118</v>
      </c>
      <c r="K121">
        <v>4</v>
      </c>
      <c r="L121">
        <v>-74.75</v>
      </c>
      <c r="M121">
        <v>2.81E-2</v>
      </c>
      <c r="N121">
        <v>1</v>
      </c>
      <c r="O121">
        <v>3.4799999999999998E-2</v>
      </c>
      <c r="P121">
        <v>1</v>
      </c>
      <c r="Q121">
        <v>20</v>
      </c>
      <c r="R121">
        <v>6.3750000000000001E-2</v>
      </c>
      <c r="S121">
        <v>16</v>
      </c>
    </row>
    <row r="122" spans="1:19" x14ac:dyDescent="0.25">
      <c r="A122">
        <v>47</v>
      </c>
      <c r="B122" t="s">
        <v>1</v>
      </c>
      <c r="C122" t="s">
        <v>1</v>
      </c>
      <c r="D122" t="s">
        <v>1</v>
      </c>
      <c r="E122">
        <v>56.8</v>
      </c>
      <c r="F122">
        <v>14</v>
      </c>
      <c r="G122">
        <v>1.21</v>
      </c>
      <c r="H122">
        <v>46</v>
      </c>
      <c r="I122">
        <v>2.2000000000000002</v>
      </c>
      <c r="J122">
        <v>14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</row>
    <row r="123" spans="1:19" x14ac:dyDescent="0.25">
      <c r="A123">
        <v>10</v>
      </c>
      <c r="B123" t="s">
        <v>1</v>
      </c>
      <c r="C123" t="s">
        <v>1</v>
      </c>
      <c r="D123" t="s">
        <v>20</v>
      </c>
      <c r="E123">
        <v>57</v>
      </c>
      <c r="F123">
        <v>13</v>
      </c>
      <c r="G123">
        <v>1.27</v>
      </c>
      <c r="H123">
        <v>37</v>
      </c>
      <c r="I123">
        <v>2.77</v>
      </c>
      <c r="J123">
        <v>6</v>
      </c>
      <c r="K123">
        <v>3</v>
      </c>
      <c r="L123">
        <v>-75.09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</row>
    <row r="124" spans="1:19" x14ac:dyDescent="0.25">
      <c r="A124">
        <v>39</v>
      </c>
      <c r="B124" t="s">
        <v>1</v>
      </c>
      <c r="C124" t="s">
        <v>1</v>
      </c>
      <c r="D124" t="s">
        <v>1</v>
      </c>
      <c r="E124">
        <v>64.599999999999994</v>
      </c>
      <c r="F124">
        <v>12</v>
      </c>
      <c r="G124">
        <v>1.1599999999999999</v>
      </c>
      <c r="H124">
        <v>63</v>
      </c>
      <c r="I124">
        <v>2.17</v>
      </c>
      <c r="J124">
        <v>15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</row>
    <row r="125" spans="1:19" x14ac:dyDescent="0.25">
      <c r="A125">
        <v>40</v>
      </c>
      <c r="B125" t="s">
        <v>1</v>
      </c>
      <c r="C125" t="s">
        <v>1</v>
      </c>
      <c r="D125" t="s">
        <v>1</v>
      </c>
      <c r="E125">
        <v>65</v>
      </c>
      <c r="F125">
        <v>11</v>
      </c>
      <c r="G125">
        <v>1.1100000000000001</v>
      </c>
      <c r="H125">
        <v>76</v>
      </c>
      <c r="I125">
        <v>3.06</v>
      </c>
      <c r="J125">
        <v>4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</row>
    <row r="126" spans="1:19" x14ac:dyDescent="0.25">
      <c r="A126">
        <v>86</v>
      </c>
      <c r="B126" t="s">
        <v>169</v>
      </c>
      <c r="C126" t="s">
        <v>170</v>
      </c>
      <c r="D126" t="s">
        <v>52</v>
      </c>
      <c r="E126">
        <v>65.3</v>
      </c>
      <c r="F126">
        <v>10</v>
      </c>
      <c r="G126">
        <v>1.92</v>
      </c>
      <c r="H126">
        <v>2</v>
      </c>
      <c r="I126">
        <v>2.09</v>
      </c>
      <c r="J126">
        <v>18</v>
      </c>
      <c r="K126">
        <v>10</v>
      </c>
      <c r="L126">
        <v>-43.34</v>
      </c>
      <c r="M126">
        <v>2.4299999999999999E-2</v>
      </c>
      <c r="N126">
        <v>5</v>
      </c>
      <c r="O126">
        <v>1.54E-2</v>
      </c>
      <c r="P126">
        <v>10</v>
      </c>
      <c r="Q126">
        <v>34</v>
      </c>
      <c r="R126">
        <v>1.1E-4</v>
      </c>
      <c r="S126">
        <v>2</v>
      </c>
    </row>
    <row r="127" spans="1:19" x14ac:dyDescent="0.25">
      <c r="A127">
        <v>83</v>
      </c>
      <c r="B127" t="s">
        <v>163</v>
      </c>
      <c r="C127" t="s">
        <v>164</v>
      </c>
      <c r="D127" t="s">
        <v>57</v>
      </c>
      <c r="E127">
        <v>66.8</v>
      </c>
      <c r="F127">
        <v>9</v>
      </c>
      <c r="G127">
        <v>1.73</v>
      </c>
      <c r="H127">
        <v>3</v>
      </c>
      <c r="I127">
        <v>1.26</v>
      </c>
      <c r="J127">
        <v>60</v>
      </c>
      <c r="K127">
        <v>19</v>
      </c>
      <c r="L127">
        <v>-29.45</v>
      </c>
      <c r="M127">
        <v>2.2700000000000001E-2</v>
      </c>
      <c r="N127">
        <v>8</v>
      </c>
      <c r="O127">
        <v>6.7000000000000002E-3</v>
      </c>
      <c r="P127">
        <v>50</v>
      </c>
      <c r="Q127">
        <v>33</v>
      </c>
      <c r="R127">
        <v>2.7E-4</v>
      </c>
      <c r="S127">
        <v>3</v>
      </c>
    </row>
    <row r="128" spans="1:19" x14ac:dyDescent="0.25">
      <c r="A128">
        <v>32</v>
      </c>
      <c r="B128" t="s">
        <v>1</v>
      </c>
      <c r="C128" t="s">
        <v>1</v>
      </c>
      <c r="D128" t="s">
        <v>1</v>
      </c>
      <c r="E128">
        <v>66.900000000000006</v>
      </c>
      <c r="F128">
        <v>8</v>
      </c>
      <c r="G128">
        <v>1.3</v>
      </c>
      <c r="H128">
        <v>28</v>
      </c>
      <c r="I128">
        <v>3.01</v>
      </c>
      <c r="J128">
        <v>5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</row>
    <row r="129" spans="1:19" x14ac:dyDescent="0.25">
      <c r="A129">
        <v>28</v>
      </c>
      <c r="B129" t="s">
        <v>1</v>
      </c>
      <c r="C129" t="s">
        <v>1</v>
      </c>
      <c r="D129" t="s">
        <v>1</v>
      </c>
      <c r="E129">
        <v>67.400000000000006</v>
      </c>
      <c r="F129">
        <v>7</v>
      </c>
      <c r="G129">
        <v>1.1299999999999999</v>
      </c>
      <c r="H129">
        <v>69</v>
      </c>
      <c r="I129">
        <v>1.31</v>
      </c>
      <c r="J129">
        <v>53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</row>
    <row r="130" spans="1:19" x14ac:dyDescent="0.25">
      <c r="A130">
        <v>85</v>
      </c>
      <c r="B130" t="s">
        <v>167</v>
      </c>
      <c r="C130" t="s">
        <v>168</v>
      </c>
      <c r="D130" t="s">
        <v>9</v>
      </c>
      <c r="E130">
        <v>70.8</v>
      </c>
      <c r="F130">
        <v>6</v>
      </c>
      <c r="G130">
        <v>1.55</v>
      </c>
      <c r="H130">
        <v>7</v>
      </c>
      <c r="I130">
        <v>1.69</v>
      </c>
      <c r="J130">
        <v>30</v>
      </c>
      <c r="K130">
        <v>30</v>
      </c>
      <c r="L130">
        <v>-14.05</v>
      </c>
      <c r="M130">
        <v>2.2800000000000001E-2</v>
      </c>
      <c r="N130">
        <v>7</v>
      </c>
      <c r="O130">
        <v>9.1000000000000004E-3</v>
      </c>
      <c r="P130">
        <v>34</v>
      </c>
      <c r="Q130" t="s">
        <v>1</v>
      </c>
      <c r="R130" t="s">
        <v>1</v>
      </c>
      <c r="S130" t="s">
        <v>1</v>
      </c>
    </row>
    <row r="131" spans="1:19" x14ac:dyDescent="0.25">
      <c r="A131">
        <v>29</v>
      </c>
      <c r="B131" t="s">
        <v>1</v>
      </c>
      <c r="C131" t="s">
        <v>1</v>
      </c>
      <c r="D131" t="s">
        <v>1</v>
      </c>
      <c r="E131">
        <v>70.8</v>
      </c>
      <c r="F131">
        <v>5</v>
      </c>
      <c r="G131">
        <v>1.08</v>
      </c>
      <c r="H131">
        <v>81</v>
      </c>
      <c r="I131">
        <v>1.28</v>
      </c>
      <c r="J131">
        <v>57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</row>
    <row r="132" spans="1:19" x14ac:dyDescent="0.25">
      <c r="A132">
        <v>119</v>
      </c>
      <c r="B132" t="s">
        <v>221</v>
      </c>
      <c r="C132" t="s">
        <v>222</v>
      </c>
      <c r="D132" t="s">
        <v>50</v>
      </c>
      <c r="E132">
        <v>70.900000000000006</v>
      </c>
      <c r="F132">
        <v>4</v>
      </c>
      <c r="G132">
        <v>1.45</v>
      </c>
      <c r="H132">
        <v>14</v>
      </c>
      <c r="I132">
        <v>2.68</v>
      </c>
      <c r="J132">
        <v>9</v>
      </c>
      <c r="K132">
        <v>7</v>
      </c>
      <c r="L132">
        <v>-59.97</v>
      </c>
      <c r="M132">
        <v>7.1000000000000004E-3</v>
      </c>
      <c r="N132">
        <v>66</v>
      </c>
      <c r="O132">
        <v>5.0000000000000001E-3</v>
      </c>
      <c r="P132">
        <v>67</v>
      </c>
      <c r="Q132">
        <v>23</v>
      </c>
      <c r="R132">
        <v>3.7240000000000002E-2</v>
      </c>
      <c r="S132">
        <v>13</v>
      </c>
    </row>
    <row r="133" spans="1:19" x14ac:dyDescent="0.25">
      <c r="A133">
        <v>30</v>
      </c>
      <c r="B133" t="s">
        <v>1</v>
      </c>
      <c r="C133" t="s">
        <v>1</v>
      </c>
      <c r="D133" t="s">
        <v>24</v>
      </c>
      <c r="E133">
        <v>72.900000000000006</v>
      </c>
      <c r="F133">
        <v>3</v>
      </c>
      <c r="G133">
        <v>1.21</v>
      </c>
      <c r="H133">
        <v>45</v>
      </c>
      <c r="I133">
        <v>2.27</v>
      </c>
      <c r="J133">
        <v>12</v>
      </c>
      <c r="K133">
        <v>31</v>
      </c>
      <c r="L133">
        <v>-11.89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</row>
    <row r="134" spans="1:19" x14ac:dyDescent="0.25">
      <c r="A134">
        <v>118</v>
      </c>
      <c r="B134" t="s">
        <v>219</v>
      </c>
      <c r="C134" t="s">
        <v>220</v>
      </c>
      <c r="D134" t="s">
        <v>58</v>
      </c>
      <c r="E134">
        <v>74.3</v>
      </c>
      <c r="F134">
        <v>2</v>
      </c>
      <c r="G134">
        <v>1.55</v>
      </c>
      <c r="H134">
        <v>6</v>
      </c>
      <c r="I134">
        <v>2.68</v>
      </c>
      <c r="J134">
        <v>8</v>
      </c>
      <c r="K134">
        <v>20</v>
      </c>
      <c r="L134">
        <v>-28.8</v>
      </c>
      <c r="M134">
        <v>1.2200000000000001E-2</v>
      </c>
      <c r="N134">
        <v>39</v>
      </c>
      <c r="O134">
        <v>1.2200000000000001E-2</v>
      </c>
      <c r="P134">
        <v>19</v>
      </c>
      <c r="Q134" t="s">
        <v>1</v>
      </c>
      <c r="R134" t="s">
        <v>1</v>
      </c>
      <c r="S134" t="s">
        <v>1</v>
      </c>
    </row>
    <row r="135" spans="1:19" x14ac:dyDescent="0.25">
      <c r="A135">
        <v>31</v>
      </c>
      <c r="B135" t="s">
        <v>1</v>
      </c>
      <c r="C135" t="s">
        <v>1</v>
      </c>
      <c r="D135" t="s">
        <v>1</v>
      </c>
      <c r="E135">
        <v>80.8</v>
      </c>
      <c r="F135">
        <v>1</v>
      </c>
      <c r="G135">
        <v>1.4</v>
      </c>
      <c r="H135">
        <v>16</v>
      </c>
      <c r="I135">
        <v>3.83</v>
      </c>
      <c r="J135">
        <v>3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</row>
    <row r="136" spans="1:19" x14ac:dyDescent="0.25">
      <c r="A136" t="s">
        <v>1</v>
      </c>
      <c r="B136" t="s">
        <v>237</v>
      </c>
      <c r="C136" t="s">
        <v>238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>
        <v>1.3299999999999999E-2</v>
      </c>
      <c r="N136">
        <v>31</v>
      </c>
      <c r="O136">
        <v>4.1999999999999997E-3</v>
      </c>
      <c r="P136">
        <v>75</v>
      </c>
      <c r="Q136">
        <v>11</v>
      </c>
      <c r="R136">
        <v>0.18557999999999999</v>
      </c>
      <c r="S136">
        <v>25</v>
      </c>
    </row>
    <row r="137" spans="1:19" x14ac:dyDescent="0.25">
      <c r="A137" t="s">
        <v>1</v>
      </c>
      <c r="B137" t="s">
        <v>231</v>
      </c>
      <c r="C137" t="s">
        <v>232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>
        <v>2.01E-2</v>
      </c>
      <c r="N137">
        <v>12</v>
      </c>
      <c r="O137">
        <v>7.4000000000000003E-3</v>
      </c>
      <c r="P137">
        <v>45</v>
      </c>
      <c r="Q137">
        <v>12</v>
      </c>
      <c r="R137">
        <v>0.18093999999999999</v>
      </c>
      <c r="S137">
        <v>24</v>
      </c>
    </row>
    <row r="138" spans="1:19" x14ac:dyDescent="0.25">
      <c r="A138" t="s">
        <v>1</v>
      </c>
      <c r="B138" t="s">
        <v>233</v>
      </c>
      <c r="C138" t="s">
        <v>234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>
        <v>1.9099999999999999E-2</v>
      </c>
      <c r="N138">
        <v>14</v>
      </c>
      <c r="O138">
        <v>6.7999999999999996E-3</v>
      </c>
      <c r="P138">
        <v>49</v>
      </c>
      <c r="Q138" t="s">
        <v>1</v>
      </c>
      <c r="R138" t="s">
        <v>1</v>
      </c>
      <c r="S138" t="s">
        <v>1</v>
      </c>
    </row>
    <row r="139" spans="1:19" x14ac:dyDescent="0.25">
      <c r="A139" t="s">
        <v>1</v>
      </c>
      <c r="B139" t="s">
        <v>235</v>
      </c>
      <c r="C139" t="s">
        <v>236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>
        <v>1.3299999999999999E-2</v>
      </c>
      <c r="N139">
        <v>32</v>
      </c>
      <c r="O139">
        <v>2.18E-2</v>
      </c>
      <c r="P139">
        <v>5</v>
      </c>
      <c r="Q139" t="s">
        <v>1</v>
      </c>
      <c r="R139" t="s">
        <v>1</v>
      </c>
      <c r="S139" t="s">
        <v>1</v>
      </c>
    </row>
    <row r="140" spans="1:19" x14ac:dyDescent="0.25">
      <c r="A140" t="s">
        <v>1</v>
      </c>
      <c r="B140" t="s">
        <v>239</v>
      </c>
      <c r="C140" t="s">
        <v>240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>
        <v>1.84E-2</v>
      </c>
      <c r="N140">
        <v>17</v>
      </c>
      <c r="O140">
        <v>5.4999999999999997E-3</v>
      </c>
      <c r="P140">
        <v>62</v>
      </c>
      <c r="Q140" t="s">
        <v>1</v>
      </c>
      <c r="R140" t="s">
        <v>1</v>
      </c>
      <c r="S140" t="s">
        <v>1</v>
      </c>
    </row>
    <row r="141" spans="1:19" x14ac:dyDescent="0.25">
      <c r="A141" t="s">
        <v>1</v>
      </c>
      <c r="B141" t="s">
        <v>241</v>
      </c>
      <c r="C141" t="s">
        <v>242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>
        <v>7.1999999999999998E-3</v>
      </c>
      <c r="N141">
        <v>62</v>
      </c>
      <c r="O141">
        <v>5.0000000000000001E-3</v>
      </c>
      <c r="P141">
        <v>66</v>
      </c>
      <c r="Q141" t="s">
        <v>1</v>
      </c>
      <c r="R141" t="s">
        <v>1</v>
      </c>
      <c r="S141" t="s">
        <v>1</v>
      </c>
    </row>
    <row r="142" spans="1:19" x14ac:dyDescent="0.25">
      <c r="A142" t="s">
        <v>1</v>
      </c>
      <c r="B142" t="s">
        <v>179</v>
      </c>
      <c r="C142" t="s">
        <v>180</v>
      </c>
      <c r="D142" t="s">
        <v>1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>
        <v>1.38E-2</v>
      </c>
      <c r="N142">
        <v>28</v>
      </c>
      <c r="O142">
        <v>1.35E-2</v>
      </c>
      <c r="P142">
        <v>16</v>
      </c>
      <c r="Q142" t="s">
        <v>1</v>
      </c>
      <c r="R142" t="s">
        <v>1</v>
      </c>
      <c r="S142" t="s">
        <v>1</v>
      </c>
    </row>
    <row r="143" spans="1:19" x14ac:dyDescent="0.25">
      <c r="A143">
        <v>95</v>
      </c>
      <c r="B143" t="s">
        <v>189</v>
      </c>
      <c r="C143" t="s">
        <v>190</v>
      </c>
      <c r="D143" t="s">
        <v>7</v>
      </c>
      <c r="E143" t="s">
        <v>1</v>
      </c>
      <c r="F143" t="s">
        <v>1</v>
      </c>
      <c r="G143">
        <v>1.47</v>
      </c>
      <c r="H143">
        <v>13</v>
      </c>
      <c r="I143">
        <v>1.28</v>
      </c>
      <c r="J143">
        <v>55</v>
      </c>
      <c r="K143">
        <v>43</v>
      </c>
      <c r="L143">
        <v>17.2</v>
      </c>
      <c r="M143">
        <v>2.3699999999999999E-2</v>
      </c>
      <c r="N143">
        <v>6</v>
      </c>
      <c r="O143">
        <v>1.12E-2</v>
      </c>
      <c r="P143">
        <v>23</v>
      </c>
      <c r="Q143" t="s">
        <v>1</v>
      </c>
      <c r="R143" t="s">
        <v>1</v>
      </c>
      <c r="S143" t="s">
        <v>1</v>
      </c>
    </row>
    <row r="144" spans="1:19" x14ac:dyDescent="0.25">
      <c r="A144">
        <v>96</v>
      </c>
      <c r="B144" t="s">
        <v>191</v>
      </c>
      <c r="C144" t="s">
        <v>192</v>
      </c>
      <c r="D144" t="s">
        <v>16</v>
      </c>
      <c r="E144" t="s">
        <v>1</v>
      </c>
      <c r="F144" t="s">
        <v>1</v>
      </c>
      <c r="G144">
        <v>1.06</v>
      </c>
      <c r="H144">
        <v>91</v>
      </c>
      <c r="I144">
        <v>1.1100000000000001</v>
      </c>
      <c r="J144">
        <v>85</v>
      </c>
      <c r="K144">
        <v>52</v>
      </c>
      <c r="L144">
        <v>37.43</v>
      </c>
      <c r="M144">
        <v>1.9800000000000002E-2</v>
      </c>
      <c r="N144">
        <v>13</v>
      </c>
      <c r="O144">
        <v>1.4E-2</v>
      </c>
      <c r="P144">
        <v>14</v>
      </c>
      <c r="Q144" t="s">
        <v>1</v>
      </c>
      <c r="R144" t="s">
        <v>1</v>
      </c>
      <c r="S144" t="s">
        <v>1</v>
      </c>
    </row>
    <row r="145" spans="1:19" x14ac:dyDescent="0.25">
      <c r="A145">
        <v>97</v>
      </c>
      <c r="B145" t="s">
        <v>193</v>
      </c>
      <c r="C145" t="s">
        <v>194</v>
      </c>
      <c r="D145" t="s">
        <v>29</v>
      </c>
      <c r="E145" t="s">
        <v>1</v>
      </c>
      <c r="F145" t="s">
        <v>1</v>
      </c>
      <c r="G145">
        <v>1.23</v>
      </c>
      <c r="H145">
        <v>43</v>
      </c>
      <c r="I145">
        <v>1.34</v>
      </c>
      <c r="J145">
        <v>48</v>
      </c>
      <c r="K145">
        <v>59</v>
      </c>
      <c r="L145">
        <v>58.17</v>
      </c>
      <c r="M145">
        <v>2.5100000000000001E-2</v>
      </c>
      <c r="N145">
        <v>4</v>
      </c>
      <c r="O145">
        <v>1.0200000000000001E-2</v>
      </c>
      <c r="P145">
        <v>27</v>
      </c>
      <c r="Q145" t="s">
        <v>1</v>
      </c>
      <c r="R145" t="s">
        <v>1</v>
      </c>
      <c r="S145" t="s">
        <v>1</v>
      </c>
    </row>
    <row r="146" spans="1:19" x14ac:dyDescent="0.25">
      <c r="A146">
        <v>142</v>
      </c>
      <c r="B146" t="s">
        <v>1</v>
      </c>
      <c r="C146" t="s">
        <v>1</v>
      </c>
      <c r="D146" t="s">
        <v>1</v>
      </c>
      <c r="E146" t="s">
        <v>1</v>
      </c>
      <c r="F146" t="s">
        <v>1</v>
      </c>
      <c r="G146">
        <v>0.59</v>
      </c>
      <c r="H146">
        <v>138</v>
      </c>
      <c r="I146">
        <v>0.66</v>
      </c>
      <c r="J146">
        <v>134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</row>
    <row r="147" spans="1:19" x14ac:dyDescent="0.25">
      <c r="A147">
        <v>138</v>
      </c>
      <c r="B147" t="s">
        <v>1</v>
      </c>
      <c r="C147" t="s">
        <v>1</v>
      </c>
      <c r="D147" t="s">
        <v>1</v>
      </c>
      <c r="E147" t="s">
        <v>1</v>
      </c>
      <c r="F147" t="s">
        <v>1</v>
      </c>
      <c r="G147">
        <v>0.74</v>
      </c>
      <c r="H147">
        <v>137</v>
      </c>
      <c r="I147">
        <v>0.84</v>
      </c>
      <c r="J147">
        <v>128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</row>
  </sheetData>
  <sortState ref="A2:S147">
    <sortCondition ref="E2:E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15.5703125" customWidth="1"/>
    <col min="6" max="6" width="13.85546875" customWidth="1"/>
  </cols>
  <sheetData>
    <row r="1" spans="1:8" x14ac:dyDescent="0.25">
      <c r="A1" t="s">
        <v>248</v>
      </c>
    </row>
    <row r="2" spans="1:8" x14ac:dyDescent="0.25">
      <c r="B2" t="s">
        <v>75</v>
      </c>
      <c r="C2" t="s">
        <v>76</v>
      </c>
      <c r="D2" t="s">
        <v>77</v>
      </c>
      <c r="E2" t="s">
        <v>48</v>
      </c>
      <c r="F2" t="s">
        <v>246</v>
      </c>
      <c r="G2" t="s">
        <v>247</v>
      </c>
      <c r="H2" t="s">
        <v>261</v>
      </c>
    </row>
    <row r="3" spans="1:8" x14ac:dyDescent="0.25">
      <c r="A3" t="s">
        <v>75</v>
      </c>
      <c r="B3">
        <v>1</v>
      </c>
      <c r="C3">
        <v>0.35380470000000003</v>
      </c>
      <c r="D3">
        <v>0.45741579999999998</v>
      </c>
      <c r="E3">
        <v>0.39848020000000001</v>
      </c>
      <c r="F3">
        <v>0.42550880000000002</v>
      </c>
      <c r="G3">
        <v>0.16519449999999999</v>
      </c>
      <c r="H3">
        <v>0.67714600000000003</v>
      </c>
    </row>
    <row r="4" spans="1:8" x14ac:dyDescent="0.25">
      <c r="A4" t="s">
        <v>76</v>
      </c>
      <c r="B4">
        <v>0.35380470000000003</v>
      </c>
      <c r="C4">
        <v>1</v>
      </c>
      <c r="D4">
        <v>0.47479880000000002</v>
      </c>
      <c r="E4">
        <v>0.47866160000000002</v>
      </c>
      <c r="F4">
        <v>0.11512319999999999</v>
      </c>
      <c r="G4">
        <v>-0.15701409999999999</v>
      </c>
      <c r="H4">
        <v>0.27136070000000001</v>
      </c>
    </row>
    <row r="5" spans="1:8" x14ac:dyDescent="0.25">
      <c r="A5" t="s">
        <v>77</v>
      </c>
      <c r="B5">
        <v>0.45741579999999998</v>
      </c>
      <c r="C5">
        <v>0.47479880000000002</v>
      </c>
      <c r="D5">
        <v>1</v>
      </c>
      <c r="E5">
        <v>0.23874880000000001</v>
      </c>
      <c r="F5">
        <v>0.1044409</v>
      </c>
      <c r="G5">
        <v>-5.5708920000000002E-2</v>
      </c>
      <c r="H5">
        <v>0.22590099999999999</v>
      </c>
    </row>
    <row r="6" spans="1:8" x14ac:dyDescent="0.25">
      <c r="A6" t="s">
        <v>48</v>
      </c>
      <c r="B6">
        <v>0.39848020000000001</v>
      </c>
      <c r="C6">
        <v>0.47866160000000002</v>
      </c>
      <c r="D6">
        <v>0.23874880000000001</v>
      </c>
      <c r="E6">
        <v>1</v>
      </c>
      <c r="F6">
        <v>-1.257133E-2</v>
      </c>
      <c r="G6">
        <v>-1.1778210000000001E-2</v>
      </c>
      <c r="H6">
        <v>0.3796812</v>
      </c>
    </row>
    <row r="7" spans="1:8" x14ac:dyDescent="0.25">
      <c r="A7" t="s">
        <v>246</v>
      </c>
      <c r="B7">
        <v>0.42550880000000002</v>
      </c>
      <c r="C7">
        <v>0.11512319999999999</v>
      </c>
      <c r="D7">
        <v>0.1044409</v>
      </c>
      <c r="E7">
        <v>-1.257133E-2</v>
      </c>
      <c r="F7">
        <v>1</v>
      </c>
      <c r="G7">
        <v>0.6763422</v>
      </c>
      <c r="H7">
        <v>0.3287872</v>
      </c>
    </row>
    <row r="8" spans="1:8" x14ac:dyDescent="0.25">
      <c r="A8" t="s">
        <v>247</v>
      </c>
      <c r="B8">
        <v>0.16519449999999999</v>
      </c>
      <c r="C8">
        <v>-0.15701409999999999</v>
      </c>
      <c r="D8">
        <v>-5.5708920000000002E-2</v>
      </c>
      <c r="E8">
        <v>-1.1778210000000001E-2</v>
      </c>
      <c r="F8">
        <v>0.6763422</v>
      </c>
      <c r="G8">
        <v>1</v>
      </c>
      <c r="H8">
        <v>8.1984870000000001E-2</v>
      </c>
    </row>
    <row r="9" spans="1:8" x14ac:dyDescent="0.25">
      <c r="A9" t="s">
        <v>261</v>
      </c>
      <c r="B9">
        <v>0.67714600000000003</v>
      </c>
      <c r="C9">
        <v>0.27136070000000001</v>
      </c>
      <c r="D9">
        <v>0.22590099999999999</v>
      </c>
      <c r="E9">
        <v>0.3796812</v>
      </c>
      <c r="F9">
        <v>0.3287872</v>
      </c>
      <c r="G9">
        <v>8.1984870000000001E-2</v>
      </c>
      <c r="H9">
        <v>1</v>
      </c>
    </row>
    <row r="11" spans="1:8" x14ac:dyDescent="0.25">
      <c r="A11" t="s">
        <v>252</v>
      </c>
    </row>
    <row r="12" spans="1:8" x14ac:dyDescent="0.25">
      <c r="B12" t="s">
        <v>75</v>
      </c>
      <c r="C12" t="s">
        <v>76</v>
      </c>
      <c r="D12" t="s">
        <v>77</v>
      </c>
      <c r="E12" t="s">
        <v>48</v>
      </c>
      <c r="F12" t="s">
        <v>246</v>
      </c>
      <c r="G12" t="s">
        <v>247</v>
      </c>
      <c r="H12" t="s">
        <v>261</v>
      </c>
    </row>
    <row r="13" spans="1:8" x14ac:dyDescent="0.25">
      <c r="A13" t="s">
        <v>75</v>
      </c>
      <c r="B13">
        <v>1</v>
      </c>
      <c r="C13">
        <v>0.35380470000000003</v>
      </c>
      <c r="D13">
        <v>0.45741579999999998</v>
      </c>
      <c r="E13">
        <v>0.39848020000000001</v>
      </c>
      <c r="F13">
        <v>0.42550880000000002</v>
      </c>
      <c r="G13">
        <v>0.16519449999999999</v>
      </c>
      <c r="H13">
        <v>0.67714600000000003</v>
      </c>
    </row>
    <row r="14" spans="1:8" x14ac:dyDescent="0.25">
      <c r="A14" t="s">
        <v>76</v>
      </c>
      <c r="B14">
        <v>0.35380470000000003</v>
      </c>
      <c r="C14">
        <v>1</v>
      </c>
      <c r="D14">
        <v>0.47479880000000002</v>
      </c>
      <c r="E14">
        <v>0.47866160000000002</v>
      </c>
      <c r="F14">
        <v>0.11512319999999999</v>
      </c>
      <c r="G14">
        <v>0.15701409999999999</v>
      </c>
      <c r="H14">
        <v>0.27136070000000001</v>
      </c>
    </row>
    <row r="15" spans="1:8" x14ac:dyDescent="0.25">
      <c r="A15" t="s">
        <v>77</v>
      </c>
      <c r="B15">
        <v>0.45741579999999998</v>
      </c>
      <c r="C15">
        <v>0.47479880000000002</v>
      </c>
      <c r="D15">
        <v>1</v>
      </c>
      <c r="E15">
        <v>0.23874880000000001</v>
      </c>
      <c r="F15">
        <v>0.1044409</v>
      </c>
      <c r="G15">
        <v>5.5708920000000002E-2</v>
      </c>
      <c r="H15">
        <v>0.22590099999999999</v>
      </c>
    </row>
    <row r="16" spans="1:8" x14ac:dyDescent="0.25">
      <c r="A16" t="s">
        <v>48</v>
      </c>
      <c r="B16">
        <v>0.39848020000000001</v>
      </c>
      <c r="C16">
        <v>0.47866160000000002</v>
      </c>
      <c r="D16">
        <v>0.23874880000000001</v>
      </c>
      <c r="E16">
        <v>1</v>
      </c>
      <c r="F16">
        <v>1.257133E-2</v>
      </c>
      <c r="G16">
        <v>1.1778210000000001E-2</v>
      </c>
      <c r="H16">
        <v>0.3796812</v>
      </c>
    </row>
    <row r="17" spans="1:8" x14ac:dyDescent="0.25">
      <c r="A17" t="s">
        <v>246</v>
      </c>
      <c r="B17">
        <v>0.42550880000000002</v>
      </c>
      <c r="C17">
        <v>0.11512319999999999</v>
      </c>
      <c r="D17">
        <v>0.1044409</v>
      </c>
      <c r="E17">
        <v>1.257133E-2</v>
      </c>
      <c r="F17">
        <v>1</v>
      </c>
      <c r="G17">
        <v>0.6763422</v>
      </c>
      <c r="H17">
        <v>0.3287872</v>
      </c>
    </row>
    <row r="18" spans="1:8" x14ac:dyDescent="0.25">
      <c r="A18" t="s">
        <v>247</v>
      </c>
      <c r="B18">
        <v>0.16519449999999999</v>
      </c>
      <c r="C18">
        <v>0.15701409999999999</v>
      </c>
      <c r="D18">
        <v>5.5708920000000002E-2</v>
      </c>
      <c r="E18">
        <v>1.1778210000000001E-2</v>
      </c>
      <c r="F18">
        <v>0.6763422</v>
      </c>
      <c r="G18">
        <v>1</v>
      </c>
      <c r="H18">
        <v>8.1984870000000001E-2</v>
      </c>
    </row>
    <row r="19" spans="1:8" x14ac:dyDescent="0.25">
      <c r="A19" t="s">
        <v>261</v>
      </c>
      <c r="B19">
        <v>0.67714600000000003</v>
      </c>
      <c r="C19">
        <v>0.27136070000000001</v>
      </c>
      <c r="D19">
        <v>0.22590099999999999</v>
      </c>
      <c r="E19">
        <v>0.3796812</v>
      </c>
      <c r="F19">
        <v>0.3287872</v>
      </c>
      <c r="G19">
        <v>8.1984870000000001E-2</v>
      </c>
      <c r="H19">
        <v>1</v>
      </c>
    </row>
    <row r="20" spans="1:8" x14ac:dyDescent="0.25">
      <c r="A20" t="s">
        <v>263</v>
      </c>
      <c r="B20">
        <f t="shared" ref="B20:H20" si="0">AVERAGE(B13:B19)</f>
        <v>0.4967928571428572</v>
      </c>
      <c r="C20">
        <f t="shared" si="0"/>
        <v>0.40725187142857144</v>
      </c>
      <c r="D20">
        <f t="shared" si="0"/>
        <v>0.36528774571428574</v>
      </c>
      <c r="E20">
        <f t="shared" si="0"/>
        <v>0.35998876285714287</v>
      </c>
      <c r="F20">
        <f t="shared" si="0"/>
        <v>0.3803962328571428</v>
      </c>
      <c r="G20">
        <f t="shared" si="0"/>
        <v>0.30686040000000003</v>
      </c>
      <c r="H20">
        <f t="shared" si="0"/>
        <v>0.42355156714285719</v>
      </c>
    </row>
    <row r="22" spans="1:8" x14ac:dyDescent="0.25">
      <c r="A22" t="s">
        <v>249</v>
      </c>
    </row>
    <row r="23" spans="1:8" x14ac:dyDescent="0.25">
      <c r="B23" t="s">
        <v>75</v>
      </c>
      <c r="C23" t="s">
        <v>76</v>
      </c>
      <c r="D23" t="s">
        <v>77</v>
      </c>
      <c r="E23" t="s">
        <v>48</v>
      </c>
      <c r="F23" t="s">
        <v>246</v>
      </c>
      <c r="G23" t="s">
        <v>247</v>
      </c>
      <c r="H23" t="s">
        <v>261</v>
      </c>
    </row>
    <row r="24" spans="1:8" x14ac:dyDescent="0.25">
      <c r="A24" t="s">
        <v>75</v>
      </c>
      <c r="B24" t="s">
        <v>1</v>
      </c>
      <c r="C24" t="s">
        <v>250</v>
      </c>
      <c r="D24" t="s">
        <v>250</v>
      </c>
      <c r="E24" t="s">
        <v>250</v>
      </c>
      <c r="F24" t="s">
        <v>250</v>
      </c>
      <c r="G24" t="s">
        <v>250</v>
      </c>
      <c r="H24" t="s">
        <v>250</v>
      </c>
    </row>
    <row r="25" spans="1:8" x14ac:dyDescent="0.25">
      <c r="A25" t="s">
        <v>76</v>
      </c>
      <c r="B25" t="s">
        <v>250</v>
      </c>
      <c r="C25" t="s">
        <v>1</v>
      </c>
      <c r="D25" t="s">
        <v>250</v>
      </c>
      <c r="E25" t="s">
        <v>250</v>
      </c>
      <c r="F25" t="s">
        <v>251</v>
      </c>
      <c r="G25" t="s">
        <v>251</v>
      </c>
      <c r="H25" t="s">
        <v>251</v>
      </c>
    </row>
    <row r="26" spans="1:8" x14ac:dyDescent="0.25">
      <c r="A26" t="s">
        <v>77</v>
      </c>
      <c r="B26" t="s">
        <v>250</v>
      </c>
      <c r="C26" t="s">
        <v>250</v>
      </c>
      <c r="D26" t="s">
        <v>1</v>
      </c>
      <c r="E26" t="s">
        <v>251</v>
      </c>
      <c r="F26" t="s">
        <v>251</v>
      </c>
      <c r="G26" t="s">
        <v>251</v>
      </c>
      <c r="H26" t="s">
        <v>251</v>
      </c>
    </row>
    <row r="27" spans="1:8" x14ac:dyDescent="0.25">
      <c r="A27" t="s">
        <v>48</v>
      </c>
      <c r="B27" t="s">
        <v>250</v>
      </c>
      <c r="C27" t="s">
        <v>250</v>
      </c>
      <c r="D27" t="s">
        <v>251</v>
      </c>
      <c r="E27" t="s">
        <v>1</v>
      </c>
      <c r="F27" t="s">
        <v>251</v>
      </c>
      <c r="G27" t="s">
        <v>251</v>
      </c>
      <c r="H27" t="s">
        <v>264</v>
      </c>
    </row>
    <row r="28" spans="1:8" x14ac:dyDescent="0.25">
      <c r="A28" t="s">
        <v>246</v>
      </c>
      <c r="B28" t="s">
        <v>250</v>
      </c>
      <c r="C28" t="s">
        <v>251</v>
      </c>
      <c r="D28" t="s">
        <v>251</v>
      </c>
      <c r="E28" t="s">
        <v>251</v>
      </c>
      <c r="F28" t="s">
        <v>1</v>
      </c>
      <c r="G28" t="s">
        <v>250</v>
      </c>
      <c r="H28" t="s">
        <v>251</v>
      </c>
    </row>
    <row r="29" spans="1:8" x14ac:dyDescent="0.25">
      <c r="A29" t="s">
        <v>247</v>
      </c>
      <c r="B29" t="s">
        <v>250</v>
      </c>
      <c r="C29" t="s">
        <v>251</v>
      </c>
      <c r="D29" t="s">
        <v>251</v>
      </c>
      <c r="E29" t="s">
        <v>251</v>
      </c>
      <c r="F29" t="s">
        <v>250</v>
      </c>
      <c r="G29" t="s">
        <v>1</v>
      </c>
      <c r="H29" t="s">
        <v>251</v>
      </c>
    </row>
    <row r="30" spans="1:8" x14ac:dyDescent="0.25">
      <c r="A30" t="s">
        <v>261</v>
      </c>
      <c r="B30" t="s">
        <v>250</v>
      </c>
      <c r="C30" t="s">
        <v>251</v>
      </c>
      <c r="D30" t="s">
        <v>251</v>
      </c>
      <c r="E30" t="s">
        <v>264</v>
      </c>
      <c r="F30" t="s">
        <v>251</v>
      </c>
      <c r="G30" t="s">
        <v>251</v>
      </c>
      <c r="H3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18.28515625" customWidth="1"/>
  </cols>
  <sheetData>
    <row r="1" spans="1:10" x14ac:dyDescent="0.25">
      <c r="A1" t="s">
        <v>257</v>
      </c>
      <c r="G1" t="s">
        <v>258</v>
      </c>
    </row>
    <row r="2" spans="1:10" x14ac:dyDescent="0.25">
      <c r="B2" t="s">
        <v>256</v>
      </c>
      <c r="C2" t="s">
        <v>253</v>
      </c>
      <c r="D2" t="s">
        <v>254</v>
      </c>
      <c r="E2" t="s">
        <v>255</v>
      </c>
    </row>
    <row r="3" spans="1:10" x14ac:dyDescent="0.25">
      <c r="A3" t="s">
        <v>253</v>
      </c>
      <c r="B3" s="1">
        <v>0.35</v>
      </c>
      <c r="D3" s="1"/>
      <c r="E3" s="1"/>
      <c r="G3" s="2">
        <v>2.9450000000000001E-5</v>
      </c>
    </row>
    <row r="4" spans="1:10" x14ac:dyDescent="0.25">
      <c r="A4" t="s">
        <v>254</v>
      </c>
      <c r="B4" s="1">
        <v>0.4</v>
      </c>
      <c r="C4" s="1">
        <v>0.48</v>
      </c>
      <c r="G4">
        <v>1.01E-3</v>
      </c>
      <c r="H4" s="2">
        <v>4.1810000000000001E-5</v>
      </c>
    </row>
    <row r="5" spans="1:10" x14ac:dyDescent="0.25">
      <c r="A5" t="s">
        <v>255</v>
      </c>
      <c r="B5" s="1">
        <v>0.43</v>
      </c>
      <c r="C5">
        <v>0.12</v>
      </c>
      <c r="D5">
        <v>-0.01</v>
      </c>
      <c r="G5">
        <v>1.9440000000000001E-4</v>
      </c>
      <c r="H5">
        <v>0.32869999999999999</v>
      </c>
      <c r="I5">
        <v>0.93540000000000001</v>
      </c>
    </row>
    <row r="6" spans="1:10" x14ac:dyDescent="0.25">
      <c r="A6" t="s">
        <v>262</v>
      </c>
      <c r="B6" s="1">
        <v>0.68</v>
      </c>
      <c r="C6">
        <v>0.27</v>
      </c>
      <c r="D6" s="1">
        <v>0.38</v>
      </c>
      <c r="E6">
        <v>0.33</v>
      </c>
      <c r="G6" s="2">
        <v>1.507E-5</v>
      </c>
      <c r="H6">
        <v>0.13300000000000001</v>
      </c>
      <c r="I6">
        <v>4.2200000000000001E-2</v>
      </c>
      <c r="J6">
        <v>5.3789999999999998E-2</v>
      </c>
    </row>
    <row r="11" spans="1:10" x14ac:dyDescent="0.25">
      <c r="B11" t="s">
        <v>75</v>
      </c>
      <c r="C11" t="s">
        <v>76</v>
      </c>
      <c r="D11" t="s">
        <v>77</v>
      </c>
      <c r="E11" t="s">
        <v>48</v>
      </c>
      <c r="F11" t="s">
        <v>246</v>
      </c>
      <c r="G11" t="s">
        <v>247</v>
      </c>
      <c r="H11" t="s">
        <v>261</v>
      </c>
    </row>
    <row r="12" spans="1:10" x14ac:dyDescent="0.25">
      <c r="A12" t="s">
        <v>75</v>
      </c>
      <c r="B12">
        <v>1</v>
      </c>
      <c r="C12">
        <v>0.35380470000000003</v>
      </c>
      <c r="D12">
        <v>0.45741579999999998</v>
      </c>
      <c r="E12">
        <v>0.39848020000000001</v>
      </c>
      <c r="F12">
        <v>0.42550880000000002</v>
      </c>
      <c r="G12">
        <v>0.16519449999999999</v>
      </c>
      <c r="H12">
        <v>0.67714600000000003</v>
      </c>
    </row>
    <row r="13" spans="1:10" x14ac:dyDescent="0.25">
      <c r="A13" t="s">
        <v>76</v>
      </c>
      <c r="B13">
        <v>0.35380470000000003</v>
      </c>
      <c r="C13">
        <v>1</v>
      </c>
      <c r="D13">
        <v>0.47479880000000002</v>
      </c>
      <c r="E13">
        <v>0.47866160000000002</v>
      </c>
      <c r="F13">
        <v>0.11512319999999999</v>
      </c>
      <c r="G13">
        <v>-0.15701409999999999</v>
      </c>
      <c r="H13">
        <v>0.27136070000000001</v>
      </c>
    </row>
    <row r="14" spans="1:10" x14ac:dyDescent="0.25">
      <c r="A14" t="s">
        <v>77</v>
      </c>
      <c r="B14">
        <v>0.45741579999999998</v>
      </c>
      <c r="C14">
        <v>0.47479880000000002</v>
      </c>
      <c r="D14">
        <v>1</v>
      </c>
      <c r="E14">
        <v>0.23874880000000001</v>
      </c>
      <c r="F14">
        <v>0.1044409</v>
      </c>
      <c r="G14">
        <v>-5.5708920000000002E-2</v>
      </c>
      <c r="H14">
        <v>0.22590099999999999</v>
      </c>
    </row>
    <row r="15" spans="1:10" x14ac:dyDescent="0.25">
      <c r="A15" t="s">
        <v>48</v>
      </c>
      <c r="B15">
        <v>0.39848020000000001</v>
      </c>
      <c r="C15">
        <v>0.47866160000000002</v>
      </c>
      <c r="D15">
        <v>0.23874880000000001</v>
      </c>
      <c r="E15">
        <v>1</v>
      </c>
      <c r="F15">
        <v>-1.257133E-2</v>
      </c>
      <c r="G15">
        <v>-1.1778210000000001E-2</v>
      </c>
      <c r="H15">
        <v>0.3796812</v>
      </c>
    </row>
    <row r="16" spans="1:10" x14ac:dyDescent="0.25">
      <c r="A16" t="s">
        <v>246</v>
      </c>
      <c r="B16">
        <v>0.42550880000000002</v>
      </c>
      <c r="C16">
        <v>0.11512319999999999</v>
      </c>
      <c r="D16">
        <v>0.1044409</v>
      </c>
      <c r="E16">
        <v>-1.257133E-2</v>
      </c>
      <c r="F16">
        <v>1</v>
      </c>
      <c r="G16">
        <v>0.6763422</v>
      </c>
      <c r="H16">
        <v>0.3287872</v>
      </c>
    </row>
    <row r="17" spans="1:8" x14ac:dyDescent="0.25">
      <c r="A17" t="s">
        <v>247</v>
      </c>
      <c r="B17">
        <v>0.16519449999999999</v>
      </c>
      <c r="C17">
        <v>-0.15701409999999999</v>
      </c>
      <c r="D17">
        <v>-5.5708920000000002E-2</v>
      </c>
      <c r="E17">
        <v>-1.1778210000000001E-2</v>
      </c>
      <c r="F17">
        <v>0.6763422</v>
      </c>
      <c r="G17">
        <v>1</v>
      </c>
      <c r="H17">
        <v>8.1984870000000001E-2</v>
      </c>
    </row>
    <row r="18" spans="1:8" x14ac:dyDescent="0.25">
      <c r="A18" t="s">
        <v>261</v>
      </c>
      <c r="B18">
        <v>0.67714600000000003</v>
      </c>
      <c r="C18">
        <v>0.27136070000000001</v>
      </c>
      <c r="D18">
        <v>0.22590099999999999</v>
      </c>
      <c r="E18">
        <v>0.3796812</v>
      </c>
      <c r="F18">
        <v>0.3287872</v>
      </c>
      <c r="G18">
        <v>8.1984870000000001E-2</v>
      </c>
      <c r="H18">
        <v>1</v>
      </c>
    </row>
    <row r="20" spans="1:8" x14ac:dyDescent="0.25">
      <c r="A20" t="s">
        <v>249</v>
      </c>
    </row>
    <row r="21" spans="1:8" x14ac:dyDescent="0.25">
      <c r="B21" t="s">
        <v>75</v>
      </c>
      <c r="C21" t="s">
        <v>76</v>
      </c>
      <c r="D21" t="s">
        <v>77</v>
      </c>
      <c r="E21" t="s">
        <v>48</v>
      </c>
      <c r="F21" t="s">
        <v>246</v>
      </c>
      <c r="G21" t="s">
        <v>247</v>
      </c>
      <c r="H21" t="s">
        <v>261</v>
      </c>
    </row>
    <row r="22" spans="1:8" x14ac:dyDescent="0.25">
      <c r="A22" t="s">
        <v>75</v>
      </c>
      <c r="B22" t="s">
        <v>1</v>
      </c>
      <c r="C22" t="s">
        <v>250</v>
      </c>
      <c r="D22" t="s">
        <v>250</v>
      </c>
      <c r="E22" t="s">
        <v>250</v>
      </c>
      <c r="F22" t="s">
        <v>250</v>
      </c>
      <c r="G22" t="s">
        <v>250</v>
      </c>
      <c r="H22" t="s">
        <v>250</v>
      </c>
    </row>
    <row r="23" spans="1:8" x14ac:dyDescent="0.25">
      <c r="A23" t="s">
        <v>76</v>
      </c>
      <c r="B23" t="s">
        <v>250</v>
      </c>
      <c r="C23" t="s">
        <v>1</v>
      </c>
      <c r="D23" t="s">
        <v>250</v>
      </c>
      <c r="E23" t="s">
        <v>250</v>
      </c>
      <c r="F23" t="s">
        <v>251</v>
      </c>
      <c r="G23" t="s">
        <v>251</v>
      </c>
      <c r="H23" t="s">
        <v>251</v>
      </c>
    </row>
    <row r="24" spans="1:8" x14ac:dyDescent="0.25">
      <c r="A24" t="s">
        <v>77</v>
      </c>
      <c r="B24" t="s">
        <v>250</v>
      </c>
      <c r="C24" t="s">
        <v>250</v>
      </c>
      <c r="D24" t="s">
        <v>1</v>
      </c>
      <c r="E24" t="s">
        <v>251</v>
      </c>
      <c r="F24" t="s">
        <v>251</v>
      </c>
      <c r="G24" t="s">
        <v>251</v>
      </c>
      <c r="H24" t="s">
        <v>251</v>
      </c>
    </row>
    <row r="25" spans="1:8" x14ac:dyDescent="0.25">
      <c r="A25" t="s">
        <v>48</v>
      </c>
      <c r="B25" t="s">
        <v>250</v>
      </c>
      <c r="C25" t="s">
        <v>250</v>
      </c>
      <c r="D25" t="s">
        <v>251</v>
      </c>
      <c r="E25" t="s">
        <v>1</v>
      </c>
      <c r="F25" t="s">
        <v>251</v>
      </c>
      <c r="G25" t="s">
        <v>251</v>
      </c>
      <c r="H25" t="s">
        <v>264</v>
      </c>
    </row>
    <row r="26" spans="1:8" x14ac:dyDescent="0.25">
      <c r="A26" t="s">
        <v>246</v>
      </c>
      <c r="B26" t="s">
        <v>250</v>
      </c>
      <c r="C26" t="s">
        <v>251</v>
      </c>
      <c r="D26" t="s">
        <v>251</v>
      </c>
      <c r="E26" t="s">
        <v>251</v>
      </c>
      <c r="F26" t="s">
        <v>1</v>
      </c>
      <c r="G26" t="s">
        <v>250</v>
      </c>
      <c r="H26" t="s">
        <v>251</v>
      </c>
    </row>
    <row r="27" spans="1:8" x14ac:dyDescent="0.25">
      <c r="A27" t="s">
        <v>247</v>
      </c>
      <c r="B27" t="s">
        <v>250</v>
      </c>
      <c r="C27" t="s">
        <v>251</v>
      </c>
      <c r="D27" t="s">
        <v>251</v>
      </c>
      <c r="E27" t="s">
        <v>251</v>
      </c>
      <c r="F27" t="s">
        <v>250</v>
      </c>
      <c r="G27" t="s">
        <v>1</v>
      </c>
      <c r="H27" t="s">
        <v>251</v>
      </c>
    </row>
    <row r="28" spans="1:8" x14ac:dyDescent="0.25">
      <c r="A28" t="s">
        <v>261</v>
      </c>
      <c r="B28" t="s">
        <v>250</v>
      </c>
      <c r="C28" t="s">
        <v>251</v>
      </c>
      <c r="D28" t="s">
        <v>251</v>
      </c>
      <c r="E28" t="s">
        <v>264</v>
      </c>
      <c r="F28" t="s">
        <v>251</v>
      </c>
      <c r="G28" t="s">
        <v>251</v>
      </c>
      <c r="H28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Correlations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wichmann</dc:creator>
  <cp:lastModifiedBy>Wichmann, Dr. Sören</cp:lastModifiedBy>
  <dcterms:created xsi:type="dcterms:W3CDTF">2013-01-17T14:38:25Z</dcterms:created>
  <dcterms:modified xsi:type="dcterms:W3CDTF">2024-01-09T20:48:07Z</dcterms:modified>
</cp:coreProperties>
</file>