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kkun.norn\Desktop\IT_Rearch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" i="1" l="1"/>
  <c r="I21" i="1"/>
  <c r="G21" i="1"/>
  <c r="E21" i="1"/>
  <c r="E48" i="1" s="1"/>
  <c r="C21" i="1"/>
  <c r="O47" i="1"/>
  <c r="M47" i="1"/>
  <c r="K47" i="1"/>
  <c r="I47" i="1"/>
  <c r="G47" i="1"/>
  <c r="E47" i="1"/>
  <c r="C47" i="1"/>
  <c r="P46" i="1"/>
  <c r="P45" i="1"/>
  <c r="P44" i="1"/>
  <c r="P43" i="1"/>
  <c r="P42" i="1"/>
  <c r="O40" i="1"/>
  <c r="M40" i="1"/>
  <c r="K40" i="1"/>
  <c r="I40" i="1"/>
  <c r="G40" i="1"/>
  <c r="E40" i="1"/>
  <c r="C40" i="1"/>
  <c r="P39" i="1"/>
  <c r="P38" i="1"/>
  <c r="P37" i="1"/>
  <c r="P36" i="1"/>
  <c r="P35" i="1"/>
  <c r="O33" i="1"/>
  <c r="M33" i="1"/>
  <c r="K33" i="1"/>
  <c r="I33" i="1"/>
  <c r="G33" i="1"/>
  <c r="E33" i="1"/>
  <c r="C33" i="1"/>
  <c r="P32" i="1"/>
  <c r="P31" i="1"/>
  <c r="P30" i="1"/>
  <c r="P29" i="1"/>
  <c r="P28" i="1"/>
  <c r="O26" i="1"/>
  <c r="M26" i="1"/>
  <c r="K26" i="1"/>
  <c r="I26" i="1"/>
  <c r="G26" i="1"/>
  <c r="E26" i="1"/>
  <c r="C26" i="1"/>
  <c r="P25" i="1"/>
  <c r="P24" i="1"/>
  <c r="P23" i="1"/>
  <c r="O21" i="1"/>
  <c r="M21" i="1"/>
  <c r="K21" i="1"/>
  <c r="G48" i="1"/>
  <c r="P20" i="1"/>
  <c r="P19" i="1"/>
  <c r="P18" i="1"/>
  <c r="P17" i="1"/>
  <c r="P16" i="1"/>
  <c r="P15" i="1"/>
  <c r="P14" i="1"/>
  <c r="P13" i="1"/>
  <c r="P12" i="1"/>
  <c r="P11" i="1"/>
  <c r="P10" i="1"/>
  <c r="P47" i="1" l="1"/>
  <c r="K48" i="1"/>
  <c r="P26" i="1"/>
  <c r="P21" i="1"/>
  <c r="M48" i="1"/>
  <c r="I48" i="1"/>
  <c r="O48" i="1"/>
  <c r="P33" i="1"/>
  <c r="P40" i="1"/>
  <c r="C48" i="1"/>
  <c r="P48" i="1" l="1"/>
</calcChain>
</file>

<file path=xl/sharedStrings.xml><?xml version="1.0" encoding="utf-8"?>
<sst xmlns="http://schemas.openxmlformats.org/spreadsheetml/2006/main" count="111" uniqueCount="28">
  <si>
    <t>Daily Expense</t>
  </si>
  <si>
    <t>Food</t>
  </si>
  <si>
    <t>Category</t>
  </si>
  <si>
    <t>Weekly price</t>
  </si>
  <si>
    <t>Name of Item</t>
  </si>
  <si>
    <t>Price</t>
  </si>
  <si>
    <t>Breakfast</t>
  </si>
  <si>
    <t>Lunch</t>
  </si>
  <si>
    <t>Dinner</t>
  </si>
  <si>
    <t xml:space="preserve">Total Expense: </t>
  </si>
  <si>
    <r>
      <t xml:space="preserve">House Fee </t>
    </r>
    <r>
      <rPr>
        <b/>
        <sz val="11"/>
        <color rgb="FFFF0000"/>
        <rFont val="Calibri"/>
        <family val="2"/>
      </rPr>
      <t>(</t>
    </r>
    <r>
      <rPr>
        <b/>
        <u/>
        <sz val="11"/>
        <color rgb="FFFF0000"/>
        <rFont val="Calibri"/>
        <family val="2"/>
      </rPr>
      <t>pro-rata for the week</t>
    </r>
    <r>
      <rPr>
        <b/>
        <sz val="11"/>
        <color rgb="FFFF0000"/>
        <rFont val="Calibri"/>
        <family val="2"/>
      </rPr>
      <t>)</t>
    </r>
  </si>
  <si>
    <t>Rent house</t>
  </si>
  <si>
    <t>Water bill</t>
  </si>
  <si>
    <t>Electric bill</t>
  </si>
  <si>
    <t>Cleaning Product</t>
  </si>
  <si>
    <t>Study material</t>
  </si>
  <si>
    <t>Other</t>
  </si>
  <si>
    <t>Sub Total</t>
  </si>
  <si>
    <t>First Name</t>
  </si>
  <si>
    <t>Last Name</t>
  </si>
  <si>
    <t>Date</t>
  </si>
  <si>
    <t>Sokkun</t>
  </si>
  <si>
    <t>Norn</t>
  </si>
  <si>
    <t>13/2/2019</t>
  </si>
  <si>
    <t>Rice</t>
  </si>
  <si>
    <t>rice</t>
  </si>
  <si>
    <t>snack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</si>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</sst>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8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u/>
      <sz val="11"/>
      <color rgb="FFFF0000"/>
      <name val="Calibri"/>
      <family val="2"/>
    </font>
    <font>
      <b/>
      <sz val="18"/>
      <color theme="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92D05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2" borderId="1" xfId="0" applyFont="1" applyFill="1" applyBorder="1"/>
    <xf numFmtId="0" fontId="0" fillId="0" borderId="1" xfId="0" applyFont="1" applyBorder="1" applyAlignment="1" applyProtection="1">
      <alignment horizontal="left"/>
      <protection locked="0"/>
    </xf>
    <xf numFmtId="41" fontId="0" fillId="0" borderId="1" xfId="0" applyNumberFormat="1" applyFont="1" applyBorder="1" applyProtection="1">
      <protection locked="0"/>
    </xf>
    <xf numFmtId="0" fontId="0" fillId="0" borderId="1" xfId="0" applyFont="1" applyBorder="1" applyProtection="1">
      <protection locked="0"/>
    </xf>
    <xf numFmtId="41" fontId="0" fillId="0" borderId="1" xfId="0" applyNumberFormat="1" applyFont="1" applyBorder="1"/>
    <xf numFmtId="0" fontId="0" fillId="0" borderId="1" xfId="0" applyFont="1" applyBorder="1" applyAlignment="1" applyProtection="1">
      <alignment horizontal="left" wrapText="1"/>
      <protection locked="0"/>
    </xf>
    <xf numFmtId="41" fontId="3" fillId="0" borderId="1" xfId="0" applyNumberFormat="1" applyFont="1" applyBorder="1" applyProtection="1">
      <protection locked="0"/>
    </xf>
    <xf numFmtId="0" fontId="0" fillId="0" borderId="1" xfId="0" applyFont="1" applyBorder="1" applyAlignment="1" applyProtection="1">
      <alignment horizontal="left" vertical="center" wrapText="1"/>
      <protection locked="0"/>
    </xf>
    <xf numFmtId="0" fontId="1" fillId="3" borderId="1" xfId="0" applyFont="1" applyFill="1" applyBorder="1" applyAlignment="1">
      <alignment wrapText="1"/>
    </xf>
    <xf numFmtId="41" fontId="1" fillId="3" borderId="1" xfId="0" applyNumberFormat="1" applyFont="1" applyFill="1" applyBorder="1" applyAlignment="1">
      <alignment wrapText="1"/>
    </xf>
    <xf numFmtId="41" fontId="1" fillId="4" borderId="1" xfId="0" applyNumberFormat="1" applyFont="1" applyFill="1" applyBorder="1"/>
    <xf numFmtId="41" fontId="0" fillId="2" borderId="1" xfId="0" applyNumberFormat="1" applyFont="1" applyFill="1" applyBorder="1"/>
    <xf numFmtId="0" fontId="1" fillId="0" borderId="5" xfId="0" applyFont="1" applyBorder="1" applyAlignment="1">
      <alignment vertical="center"/>
    </xf>
    <xf numFmtId="0" fontId="1" fillId="0" borderId="1" xfId="0" applyFont="1" applyBorder="1" applyAlignment="1" applyProtection="1">
      <alignment horizontal="center" vertical="center" wrapText="1"/>
      <protection locked="0"/>
    </xf>
    <xf numFmtId="41" fontId="1" fillId="0" borderId="1" xfId="0" applyNumberFormat="1" applyFont="1" applyBorder="1" applyAlignment="1" applyProtection="1">
      <alignment horizontal="center" vertical="center"/>
      <protection locked="0"/>
    </xf>
    <xf numFmtId="0" fontId="4" fillId="0" borderId="5" xfId="0" applyFont="1" applyBorder="1" applyAlignment="1">
      <alignment vertical="center"/>
    </xf>
    <xf numFmtId="0" fontId="1" fillId="5" borderId="6" xfId="0" applyFont="1" applyFill="1" applyBorder="1" applyAlignment="1">
      <alignment vertical="center"/>
    </xf>
    <xf numFmtId="0" fontId="0" fillId="0" borderId="1" xfId="0" applyFont="1" applyBorder="1" applyAlignment="1" applyProtection="1">
      <alignment horizontal="center"/>
      <protection locked="0"/>
    </xf>
    <xf numFmtId="0" fontId="0" fillId="0" borderId="1" xfId="0" applyFont="1" applyBorder="1" applyAlignment="1" applyProtection="1">
      <alignment horizontal="center" vertical="center"/>
      <protection locked="0"/>
    </xf>
    <xf numFmtId="0" fontId="0" fillId="0" borderId="1" xfId="0" applyFont="1" applyBorder="1" applyAlignment="1" applyProtection="1">
      <alignment vertical="center" wrapText="1"/>
      <protection locked="0"/>
    </xf>
    <xf numFmtId="0" fontId="0" fillId="6" borderId="1" xfId="0" applyFont="1" applyFill="1" applyBorder="1"/>
    <xf numFmtId="41" fontId="0" fillId="6" borderId="1" xfId="0" applyNumberFormat="1" applyFont="1" applyFill="1" applyBorder="1"/>
    <xf numFmtId="41" fontId="1" fillId="6" borderId="1" xfId="0" applyNumberFormat="1" applyFont="1" applyFill="1" applyBorder="1"/>
    <xf numFmtId="0" fontId="1" fillId="9" borderId="8" xfId="0" applyFont="1" applyFill="1" applyBorder="1" applyAlignment="1">
      <alignment horizontal="center" vertical="center"/>
    </xf>
    <xf numFmtId="0" fontId="0" fillId="9" borderId="12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2" fillId="0" borderId="5" xfId="0" applyFont="1" applyBorder="1"/>
    <xf numFmtId="0" fontId="7" fillId="7" borderId="7" xfId="0" applyFont="1" applyFill="1" applyBorder="1" applyAlignment="1">
      <alignment horizontal="center" vertical="center"/>
    </xf>
    <xf numFmtId="0" fontId="7" fillId="7" borderId="0" xfId="0" applyFont="1" applyFill="1" applyBorder="1" applyAlignment="1">
      <alignment horizontal="center" vertical="center"/>
    </xf>
    <xf numFmtId="0" fontId="0" fillId="8" borderId="8" xfId="0" applyFill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2" fillId="0" borderId="14" xfId="0" applyFont="1" applyBorder="1"/>
    <xf numFmtId="0" fontId="1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wrapText="1"/>
    </xf>
    <xf numFmtId="0" fontId="2" fillId="10" borderId="17" xfId="0" applyFont="1" applyFill="1" applyBorder="1" applyAlignment="1">
      <alignment horizontal="center"/>
    </xf>
    <xf numFmtId="14" fontId="2" fillId="10" borderId="16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tabSelected="1" workbookViewId="0">
      <selection activeCell="C23" sqref="C23"/>
    </sheetView>
  </sheetViews>
  <sheetFormatPr defaultRowHeight="15"/>
  <cols>
    <col min="1" max="1" width="14" customWidth="1"/>
  </cols>
  <sheetData>
    <row r="1" spans="1:16" ht="24" customHeight="1">
      <c r="A1" s="38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</row>
    <row r="3" spans="1:16">
      <c r="B3" s="40" t="s">
        <v>18</v>
      </c>
      <c r="C3" s="40"/>
      <c r="D3" s="40" t="s">
        <v>21</v>
      </c>
      <c r="E3" s="40"/>
      <c r="F3" s="40"/>
      <c r="G3" s="40"/>
      <c r="H3" s="40"/>
      <c r="I3" s="40" t="s">
        <v>19</v>
      </c>
      <c r="J3" s="40"/>
      <c r="K3" s="40" t="s">
        <v>22</v>
      </c>
      <c r="L3" s="40"/>
      <c r="M3" s="40"/>
      <c r="N3" s="40"/>
      <c r="O3" s="40"/>
      <c r="P3" s="40"/>
    </row>
    <row r="5" spans="1:16">
      <c r="A5" s="47" t="s">
        <v>1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1"/>
    </row>
    <row r="6" spans="1:16">
      <c r="A6" s="24" t="s">
        <v>20</v>
      </c>
      <c r="B6" s="52">
        <v>43648</v>
      </c>
      <c r="C6" s="51"/>
      <c r="D6" s="52">
        <v>43679</v>
      </c>
      <c r="E6" s="51"/>
      <c r="F6" s="52">
        <v>43710</v>
      </c>
      <c r="G6" s="51"/>
      <c r="H6" s="52">
        <v>43740</v>
      </c>
      <c r="I6" s="51"/>
      <c r="J6" s="52">
        <v>43771</v>
      </c>
      <c r="K6" s="51"/>
      <c r="L6" s="52">
        <v>43801</v>
      </c>
      <c r="M6" s="51"/>
      <c r="N6" s="52" t="s">
        <v>23</v>
      </c>
      <c r="O6" s="51"/>
      <c r="P6" s="25"/>
    </row>
    <row r="7" spans="1:16">
      <c r="A7" s="49" t="s">
        <v>2</v>
      </c>
      <c r="B7" s="32" t="s">
        <v>4</v>
      </c>
      <c r="C7" s="34" t="s">
        <v>5</v>
      </c>
      <c r="D7" s="32" t="s">
        <v>4</v>
      </c>
      <c r="E7" s="34" t="s">
        <v>5</v>
      </c>
      <c r="F7" s="32" t="s">
        <v>4</v>
      </c>
      <c r="G7" s="34" t="s">
        <v>5</v>
      </c>
      <c r="H7" s="32" t="s">
        <v>4</v>
      </c>
      <c r="I7" s="34" t="s">
        <v>5</v>
      </c>
      <c r="J7" s="32" t="s">
        <v>4</v>
      </c>
      <c r="K7" s="34" t="s">
        <v>5</v>
      </c>
      <c r="L7" s="32" t="s">
        <v>4</v>
      </c>
      <c r="M7" s="34" t="s">
        <v>5</v>
      </c>
      <c r="N7" s="32" t="s">
        <v>4</v>
      </c>
      <c r="O7" s="34" t="s">
        <v>5</v>
      </c>
      <c r="P7" s="41" t="s">
        <v>3</v>
      </c>
    </row>
    <row r="8" spans="1:16" ht="30" customHeight="1">
      <c r="A8" s="37"/>
      <c r="B8" s="33"/>
      <c r="C8" s="35"/>
      <c r="D8" s="33"/>
      <c r="E8" s="35"/>
      <c r="F8" s="33"/>
      <c r="G8" s="35"/>
      <c r="H8" s="33"/>
      <c r="I8" s="35"/>
      <c r="J8" s="33"/>
      <c r="K8" s="35"/>
      <c r="L8" s="33"/>
      <c r="M8" s="35"/>
      <c r="N8" s="33"/>
      <c r="O8" s="35"/>
      <c r="P8" s="42"/>
    </row>
    <row r="9" spans="1:16">
      <c r="A9" s="43" t="s">
        <v>6</v>
      </c>
      <c r="B9" s="2" t="s">
        <v>24</v>
      </c>
      <c r="C9" s="3">
        <v>1500</v>
      </c>
      <c r="D9" s="2" t="s">
        <v>24</v>
      </c>
      <c r="E9" s="3">
        <v>1500</v>
      </c>
      <c r="F9" s="2" t="s">
        <v>25</v>
      </c>
      <c r="G9" s="3">
        <v>3500</v>
      </c>
      <c r="H9" s="2" t="s">
        <v>25</v>
      </c>
      <c r="I9" s="3">
        <v>3000</v>
      </c>
      <c r="J9" s="2" t="s">
        <v>24</v>
      </c>
      <c r="K9" s="3">
        <v>1500</v>
      </c>
      <c r="L9" s="2" t="s">
        <v>24</v>
      </c>
      <c r="M9" s="3">
        <v>1500</v>
      </c>
      <c r="N9" s="2" t="s">
        <v>24</v>
      </c>
      <c r="O9" s="3">
        <v>1500</v>
      </c>
      <c r="P9" s="5">
        <f>C9+E9+G9+I9+K9+M9+O9</f>
        <v>14000</v>
      </c>
    </row>
    <row r="10" spans="1:16">
      <c r="A10" s="37"/>
      <c r="B10" s="2"/>
      <c r="C10" s="3"/>
      <c r="D10" s="2"/>
      <c r="E10" s="3"/>
      <c r="F10" s="2"/>
      <c r="G10" s="3"/>
      <c r="H10" s="2"/>
      <c r="I10" s="3"/>
      <c r="J10" s="4"/>
      <c r="K10" s="3"/>
      <c r="L10" s="4"/>
      <c r="M10" s="3"/>
      <c r="N10" s="4"/>
      <c r="O10" s="3"/>
      <c r="P10" s="5">
        <f t="shared" ref="P10:P20" si="0">C10+E10+G10+I10+K10+M10+O10</f>
        <v>0</v>
      </c>
    </row>
    <row r="11" spans="1:16">
      <c r="A11" s="37"/>
      <c r="B11" s="2"/>
      <c r="C11" s="3"/>
      <c r="D11" s="2"/>
      <c r="E11" s="3"/>
      <c r="F11" s="2"/>
      <c r="G11" s="3"/>
      <c r="H11" s="2"/>
      <c r="I11" s="3"/>
      <c r="J11" s="4"/>
      <c r="K11" s="3"/>
      <c r="L11" s="4"/>
      <c r="M11" s="3"/>
      <c r="N11" s="4"/>
      <c r="O11" s="3"/>
      <c r="P11" s="5">
        <f t="shared" si="0"/>
        <v>0</v>
      </c>
    </row>
    <row r="12" spans="1:16">
      <c r="A12" s="37"/>
      <c r="B12" s="2"/>
      <c r="C12" s="3"/>
      <c r="D12" s="2"/>
      <c r="E12" s="3"/>
      <c r="F12" s="2"/>
      <c r="G12" s="3"/>
      <c r="H12" s="2"/>
      <c r="I12" s="3"/>
      <c r="J12" s="4"/>
      <c r="K12" s="3"/>
      <c r="L12" s="4"/>
      <c r="M12" s="3"/>
      <c r="N12" s="4"/>
      <c r="O12" s="3"/>
      <c r="P12" s="5">
        <f t="shared" si="0"/>
        <v>0</v>
      </c>
    </row>
    <row r="13" spans="1:16">
      <c r="A13" s="43" t="s">
        <v>7</v>
      </c>
      <c r="B13" s="6" t="s">
        <v>25</v>
      </c>
      <c r="C13" s="3">
        <v>1000</v>
      </c>
      <c r="D13" s="6" t="s">
        <v>25</v>
      </c>
      <c r="E13" s="3">
        <v>1000</v>
      </c>
      <c r="F13" s="6" t="s">
        <v>25</v>
      </c>
      <c r="G13" s="3">
        <v>6000</v>
      </c>
      <c r="H13" s="6" t="s">
        <v>25</v>
      </c>
      <c r="I13" s="3">
        <v>5000</v>
      </c>
      <c r="J13" s="6" t="s">
        <v>25</v>
      </c>
      <c r="K13" s="3">
        <v>1000</v>
      </c>
      <c r="L13" s="6" t="s">
        <v>25</v>
      </c>
      <c r="M13" s="3">
        <v>1000</v>
      </c>
      <c r="N13" s="6" t="s">
        <v>25</v>
      </c>
      <c r="O13" s="3">
        <v>1000</v>
      </c>
      <c r="P13" s="5">
        <f t="shared" si="0"/>
        <v>16000</v>
      </c>
    </row>
    <row r="14" spans="1:16">
      <c r="A14" s="37"/>
      <c r="B14" s="2"/>
      <c r="C14" s="3"/>
      <c r="D14" s="2"/>
      <c r="E14" s="3"/>
      <c r="F14" s="2"/>
      <c r="G14" s="3"/>
      <c r="H14" s="2"/>
      <c r="I14" s="7"/>
      <c r="J14" s="4"/>
      <c r="K14" s="3"/>
      <c r="L14" s="4"/>
      <c r="M14" s="3"/>
      <c r="N14" s="4"/>
      <c r="O14" s="3"/>
      <c r="P14" s="5">
        <f t="shared" si="0"/>
        <v>0</v>
      </c>
    </row>
    <row r="15" spans="1:16">
      <c r="A15" s="37"/>
      <c r="B15" s="2"/>
      <c r="C15" s="3"/>
      <c r="D15" s="2"/>
      <c r="E15" s="3"/>
      <c r="F15" s="2"/>
      <c r="G15" s="3"/>
      <c r="H15" s="2"/>
      <c r="I15" s="3"/>
      <c r="J15" s="4"/>
      <c r="K15" s="3"/>
      <c r="L15" s="4"/>
      <c r="M15" s="3"/>
      <c r="N15" s="4"/>
      <c r="O15" s="3"/>
      <c r="P15" s="5">
        <f t="shared" si="0"/>
        <v>0</v>
      </c>
    </row>
    <row r="16" spans="1:16">
      <c r="A16" s="37"/>
      <c r="B16" s="8"/>
      <c r="C16" s="3"/>
      <c r="D16" s="8"/>
      <c r="E16" s="3"/>
      <c r="F16" s="8"/>
      <c r="G16" s="3"/>
      <c r="H16" s="8"/>
      <c r="I16" s="3"/>
      <c r="J16" s="4"/>
      <c r="K16" s="3"/>
      <c r="L16" s="4"/>
      <c r="M16" s="3"/>
      <c r="N16" s="4"/>
      <c r="O16" s="3"/>
      <c r="P16" s="5">
        <f t="shared" si="0"/>
        <v>0</v>
      </c>
    </row>
    <row r="17" spans="1:16">
      <c r="A17" s="43" t="s">
        <v>8</v>
      </c>
      <c r="B17" s="4" t="s">
        <v>25</v>
      </c>
      <c r="C17" s="3">
        <v>2000</v>
      </c>
      <c r="D17" s="4" t="s">
        <v>25</v>
      </c>
      <c r="E17" s="3">
        <v>2000</v>
      </c>
      <c r="F17" s="4" t="s">
        <v>25</v>
      </c>
      <c r="G17" s="3">
        <v>2000</v>
      </c>
      <c r="H17" s="4" t="s">
        <v>25</v>
      </c>
      <c r="I17" s="3">
        <v>2000</v>
      </c>
      <c r="J17" s="4" t="s">
        <v>25</v>
      </c>
      <c r="K17" s="3">
        <v>2000</v>
      </c>
      <c r="L17" s="4" t="s">
        <v>25</v>
      </c>
      <c r="M17" s="3">
        <v>2000</v>
      </c>
      <c r="N17" s="4" t="s">
        <v>25</v>
      </c>
      <c r="O17" s="3">
        <v>2000</v>
      </c>
      <c r="P17" s="5">
        <f t="shared" si="0"/>
        <v>14000</v>
      </c>
    </row>
    <row r="18" spans="1:16">
      <c r="A18" s="37"/>
      <c r="B18" s="4" t="s">
        <v>26</v>
      </c>
      <c r="C18" s="3">
        <v>3000</v>
      </c>
      <c r="D18" s="4" t="s">
        <v>26</v>
      </c>
      <c r="E18" s="3">
        <v>5000</v>
      </c>
      <c r="F18" s="4" t="s">
        <v>26</v>
      </c>
      <c r="G18" s="3">
        <v>2000</v>
      </c>
      <c r="H18" s="4" t="s">
        <v>26</v>
      </c>
      <c r="I18" s="3">
        <v>3000</v>
      </c>
      <c r="J18" s="4" t="s">
        <v>26</v>
      </c>
      <c r="K18" s="3">
        <v>1500</v>
      </c>
      <c r="L18" s="4" t="s">
        <v>26</v>
      </c>
      <c r="M18" s="3">
        <v>2500</v>
      </c>
      <c r="N18" s="4" t="s">
        <v>26</v>
      </c>
      <c r="O18" s="3">
        <v>2500</v>
      </c>
      <c r="P18" s="5">
        <f t="shared" si="0"/>
        <v>19500</v>
      </c>
    </row>
    <row r="19" spans="1:16">
      <c r="A19" s="37"/>
      <c r="B19" s="4"/>
      <c r="C19" s="3"/>
      <c r="D19" s="4"/>
      <c r="E19" s="3"/>
      <c r="F19" s="4"/>
      <c r="G19" s="3"/>
      <c r="H19" s="4"/>
      <c r="I19" s="3"/>
      <c r="J19" s="4"/>
      <c r="K19" s="3"/>
      <c r="L19" s="4"/>
      <c r="M19" s="3"/>
      <c r="N19" s="4"/>
      <c r="O19" s="3"/>
      <c r="P19" s="5">
        <f t="shared" si="0"/>
        <v>0</v>
      </c>
    </row>
    <row r="20" spans="1:16">
      <c r="A20" s="37"/>
      <c r="B20" s="4"/>
      <c r="C20" s="3"/>
      <c r="D20" s="4"/>
      <c r="E20" s="3"/>
      <c r="F20" s="4"/>
      <c r="G20" s="3"/>
      <c r="H20" s="4"/>
      <c r="I20" s="3"/>
      <c r="J20" s="4"/>
      <c r="K20" s="3"/>
      <c r="L20" s="4"/>
      <c r="M20" s="3"/>
      <c r="N20" s="4"/>
      <c r="O20" s="3"/>
      <c r="P20" s="5">
        <f t="shared" si="0"/>
        <v>0</v>
      </c>
    </row>
    <row r="21" spans="1:16" ht="30">
      <c r="A21" s="37"/>
      <c r="B21" s="9" t="s">
        <v>9</v>
      </c>
      <c r="C21" s="10">
        <f>SUM(C9:C20)</f>
        <v>7500</v>
      </c>
      <c r="D21" s="9" t="s">
        <v>9</v>
      </c>
      <c r="E21" s="10">
        <f>SUM(E9:E20)</f>
        <v>9500</v>
      </c>
      <c r="F21" s="9" t="s">
        <v>9</v>
      </c>
      <c r="G21" s="10">
        <f>SUM(G9:G20)</f>
        <v>13500</v>
      </c>
      <c r="H21" s="9" t="s">
        <v>9</v>
      </c>
      <c r="I21" s="10">
        <f>SUM(I9:I20)</f>
        <v>13000</v>
      </c>
      <c r="J21" s="9" t="s">
        <v>9</v>
      </c>
      <c r="K21" s="10">
        <f>SUM(K9:K20)</f>
        <v>6000</v>
      </c>
      <c r="L21" s="9" t="s">
        <v>9</v>
      </c>
      <c r="M21" s="10">
        <f>SUM(M9:M20)</f>
        <v>7000</v>
      </c>
      <c r="N21" s="9" t="s">
        <v>9</v>
      </c>
      <c r="O21" s="10">
        <f>SUM(O9:O20)</f>
        <v>7000</v>
      </c>
      <c r="P21" s="11">
        <f>SUM(,C21,E21,G21,I21,K21,M21,O21)</f>
        <v>63500</v>
      </c>
    </row>
    <row r="22" spans="1:16">
      <c r="A22" s="44" t="s">
        <v>10</v>
      </c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6"/>
      <c r="P22" s="12"/>
    </row>
    <row r="23" spans="1:16">
      <c r="A23" s="13" t="s">
        <v>11</v>
      </c>
      <c r="B23" s="14" t="s">
        <v>27</v>
      </c>
      <c r="C23" s="15"/>
      <c r="D23" s="14"/>
      <c r="E23" s="15"/>
      <c r="F23" s="14"/>
      <c r="G23" s="15"/>
      <c r="H23" s="14"/>
      <c r="I23" s="15"/>
      <c r="J23" s="14"/>
      <c r="K23" s="15"/>
      <c r="L23" s="14"/>
      <c r="M23" s="15"/>
      <c r="N23" s="14"/>
      <c r="O23" s="15"/>
      <c r="P23" s="5">
        <f t="shared" ref="P23:P25" si="1">C23+E23+G23+I23+K23+M23+O23</f>
        <v>0</v>
      </c>
    </row>
    <row r="24" spans="1:16">
      <c r="A24" s="16" t="s">
        <v>12</v>
      </c>
      <c r="B24" s="14"/>
      <c r="C24" s="15"/>
      <c r="D24" s="14"/>
      <c r="E24" s="15"/>
      <c r="F24" s="14"/>
      <c r="G24" s="15"/>
      <c r="H24" s="14"/>
      <c r="I24" s="15"/>
      <c r="J24" s="14"/>
      <c r="K24" s="15"/>
      <c r="L24" s="14"/>
      <c r="M24" s="15"/>
      <c r="N24" s="14"/>
      <c r="O24" s="15"/>
      <c r="P24" s="5">
        <f t="shared" si="1"/>
        <v>0</v>
      </c>
    </row>
    <row r="25" spans="1:16">
      <c r="A25" s="16" t="s">
        <v>13</v>
      </c>
      <c r="B25" s="14"/>
      <c r="C25" s="15"/>
      <c r="D25" s="14"/>
      <c r="E25" s="15"/>
      <c r="F25" s="14"/>
      <c r="G25" s="15"/>
      <c r="H25" s="14"/>
      <c r="I25" s="15"/>
      <c r="J25" s="14"/>
      <c r="K25" s="15"/>
      <c r="L25" s="14"/>
      <c r="M25" s="15"/>
      <c r="N25" s="14"/>
      <c r="O25" s="15"/>
      <c r="P25" s="5">
        <f t="shared" si="1"/>
        <v>0</v>
      </c>
    </row>
    <row r="26" spans="1:16" ht="30">
      <c r="A26" s="17"/>
      <c r="B26" s="9" t="s">
        <v>9</v>
      </c>
      <c r="C26" s="10">
        <f>SUM(C23:C25)</f>
        <v>0</v>
      </c>
      <c r="D26" s="9" t="s">
        <v>9</v>
      </c>
      <c r="E26" s="10">
        <f>SUM(E23:E25)</f>
        <v>0</v>
      </c>
      <c r="F26" s="9" t="s">
        <v>9</v>
      </c>
      <c r="G26" s="10">
        <f>SUM(G23:G25)</f>
        <v>0</v>
      </c>
      <c r="H26" s="9" t="s">
        <v>9</v>
      </c>
      <c r="I26" s="10">
        <f>SUM(I23:I25)</f>
        <v>0</v>
      </c>
      <c r="J26" s="9" t="s">
        <v>9</v>
      </c>
      <c r="K26" s="10">
        <f>SUM(K23:K25)</f>
        <v>0</v>
      </c>
      <c r="L26" s="9" t="s">
        <v>9</v>
      </c>
      <c r="M26" s="10">
        <f>SUM(M23:M25)</f>
        <v>0</v>
      </c>
      <c r="N26" s="9" t="s">
        <v>9</v>
      </c>
      <c r="O26" s="10">
        <f>SUM(O23:O25)</f>
        <v>0</v>
      </c>
      <c r="P26" s="11">
        <f>SUM(,C26,E26,G26,I26,K26,M26,O26)</f>
        <v>0</v>
      </c>
    </row>
    <row r="27" spans="1:16">
      <c r="A27" s="26" t="s">
        <v>14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8"/>
      <c r="P27" s="12"/>
    </row>
    <row r="28" spans="1:16">
      <c r="A28" s="30" t="s">
        <v>14</v>
      </c>
      <c r="B28" s="4" t="s">
        <v>27</v>
      </c>
      <c r="C28" s="3"/>
      <c r="D28" s="4"/>
      <c r="E28" s="3"/>
      <c r="F28" s="4"/>
      <c r="G28" s="3"/>
      <c r="H28" s="4"/>
      <c r="I28" s="3"/>
      <c r="J28" s="18"/>
      <c r="K28" s="3"/>
      <c r="L28" s="4"/>
      <c r="M28" s="3"/>
      <c r="N28" s="4"/>
      <c r="O28" s="3"/>
      <c r="P28" s="5">
        <f t="shared" ref="P28:P32" si="2">C28+E28+G28+I28+K28+M28+O28</f>
        <v>0</v>
      </c>
    </row>
    <row r="29" spans="1:16">
      <c r="A29" s="50"/>
      <c r="B29" s="4"/>
      <c r="C29" s="3"/>
      <c r="D29" s="4"/>
      <c r="E29" s="3"/>
      <c r="F29" s="4"/>
      <c r="G29" s="3"/>
      <c r="H29" s="4"/>
      <c r="I29" s="3"/>
      <c r="J29" s="18"/>
      <c r="K29" s="3"/>
      <c r="L29" s="4"/>
      <c r="M29" s="3"/>
      <c r="N29" s="4"/>
      <c r="O29" s="3"/>
      <c r="P29" s="5">
        <f t="shared" si="2"/>
        <v>0</v>
      </c>
    </row>
    <row r="30" spans="1:16">
      <c r="A30" s="50"/>
      <c r="B30" s="4"/>
      <c r="C30" s="3"/>
      <c r="D30" s="4"/>
      <c r="E30" s="3"/>
      <c r="F30" s="4"/>
      <c r="G30" s="3"/>
      <c r="H30" s="4"/>
      <c r="I30" s="3"/>
      <c r="J30" s="18"/>
      <c r="K30" s="3"/>
      <c r="L30" s="4"/>
      <c r="M30" s="3"/>
      <c r="N30" s="4"/>
      <c r="O30" s="3"/>
      <c r="P30" s="5">
        <f t="shared" si="2"/>
        <v>0</v>
      </c>
    </row>
    <row r="31" spans="1:16">
      <c r="A31" s="50"/>
      <c r="B31" s="19"/>
      <c r="C31" s="3"/>
      <c r="D31" s="19"/>
      <c r="E31" s="3"/>
      <c r="F31" s="19"/>
      <c r="G31" s="3"/>
      <c r="H31" s="19"/>
      <c r="I31" s="3"/>
      <c r="J31" s="4"/>
      <c r="K31" s="3"/>
      <c r="L31" s="4"/>
      <c r="M31" s="3"/>
      <c r="N31" s="4"/>
      <c r="O31" s="3"/>
      <c r="P31" s="5">
        <f t="shared" si="2"/>
        <v>0</v>
      </c>
    </row>
    <row r="32" spans="1:16">
      <c r="A32" s="50"/>
      <c r="B32" s="20"/>
      <c r="C32" s="3"/>
      <c r="D32" s="20"/>
      <c r="E32" s="3"/>
      <c r="F32" s="20"/>
      <c r="G32" s="3"/>
      <c r="H32" s="20"/>
      <c r="I32" s="3"/>
      <c r="J32" s="4"/>
      <c r="K32" s="3"/>
      <c r="L32" s="4"/>
      <c r="M32" s="3"/>
      <c r="N32" s="4"/>
      <c r="O32" s="3"/>
      <c r="P32" s="5">
        <f t="shared" si="2"/>
        <v>0</v>
      </c>
    </row>
    <row r="33" spans="1:16" ht="30">
      <c r="A33" s="50"/>
      <c r="B33" s="9" t="s">
        <v>9</v>
      </c>
      <c r="C33" s="10">
        <f>SUM(C28:C32)</f>
        <v>0</v>
      </c>
      <c r="D33" s="9" t="s">
        <v>9</v>
      </c>
      <c r="E33" s="10">
        <f>SUM(E28:E32)</f>
        <v>0</v>
      </c>
      <c r="F33" s="9" t="s">
        <v>9</v>
      </c>
      <c r="G33" s="10">
        <f>SUM(G28:G32)</f>
        <v>0</v>
      </c>
      <c r="H33" s="9" t="s">
        <v>9</v>
      </c>
      <c r="I33" s="10">
        <f>SUM(I28:I32)</f>
        <v>0</v>
      </c>
      <c r="J33" s="9" t="s">
        <v>9</v>
      </c>
      <c r="K33" s="10">
        <f>SUM(K28:K32)</f>
        <v>0</v>
      </c>
      <c r="L33" s="9" t="s">
        <v>9</v>
      </c>
      <c r="M33" s="10">
        <f>SUM(M28:M32)</f>
        <v>0</v>
      </c>
      <c r="N33" s="9" t="s">
        <v>9</v>
      </c>
      <c r="O33" s="10">
        <f>SUM(O28:O32)</f>
        <v>0</v>
      </c>
      <c r="P33" s="11">
        <f>SUM(,C33,E33,G33,I33,K33,M33,O33)</f>
        <v>0</v>
      </c>
    </row>
    <row r="34" spans="1:16">
      <c r="A34" s="26" t="s">
        <v>15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8"/>
      <c r="P34" s="12"/>
    </row>
    <row r="35" spans="1:16">
      <c r="A35" s="29" t="s">
        <v>15</v>
      </c>
      <c r="B35" s="4" t="s">
        <v>27</v>
      </c>
      <c r="C35" s="3"/>
      <c r="D35" s="4"/>
      <c r="E35" s="3"/>
      <c r="F35" s="4"/>
      <c r="G35" s="3"/>
      <c r="H35" s="4"/>
      <c r="I35" s="3"/>
      <c r="J35" s="4"/>
      <c r="K35" s="3"/>
      <c r="L35" s="4"/>
      <c r="M35" s="3"/>
      <c r="N35" s="4"/>
      <c r="O35" s="3"/>
      <c r="P35" s="5">
        <f t="shared" ref="P35:P39" si="3">C35+E35+G35+I35+K35+M35+O35</f>
        <v>0</v>
      </c>
    </row>
    <row r="36" spans="1:16">
      <c r="A36" s="30"/>
      <c r="B36" s="4"/>
      <c r="C36" s="3"/>
      <c r="D36" s="4"/>
      <c r="E36" s="3"/>
      <c r="F36" s="4"/>
      <c r="G36" s="3"/>
      <c r="H36" s="4"/>
      <c r="I36" s="3"/>
      <c r="J36" s="4"/>
      <c r="K36" s="3"/>
      <c r="L36" s="4"/>
      <c r="M36" s="3"/>
      <c r="N36" s="4"/>
      <c r="O36" s="3"/>
      <c r="P36" s="5">
        <f t="shared" si="3"/>
        <v>0</v>
      </c>
    </row>
    <row r="37" spans="1:16">
      <c r="A37" s="30"/>
      <c r="B37" s="4"/>
      <c r="C37" s="3"/>
      <c r="D37" s="4"/>
      <c r="E37" s="3"/>
      <c r="F37" s="4"/>
      <c r="G37" s="3"/>
      <c r="H37" s="4"/>
      <c r="I37" s="3"/>
      <c r="J37" s="4"/>
      <c r="K37" s="3"/>
      <c r="L37" s="4"/>
      <c r="M37" s="3"/>
      <c r="N37" s="4"/>
      <c r="O37" s="3"/>
      <c r="P37" s="5">
        <f t="shared" si="3"/>
        <v>0</v>
      </c>
    </row>
    <row r="38" spans="1:16">
      <c r="A38" s="30"/>
      <c r="B38" s="4"/>
      <c r="C38" s="3"/>
      <c r="D38" s="4"/>
      <c r="E38" s="3"/>
      <c r="F38" s="4"/>
      <c r="G38" s="3"/>
      <c r="H38" s="4"/>
      <c r="I38" s="3"/>
      <c r="J38" s="4"/>
      <c r="K38" s="3"/>
      <c r="L38" s="4"/>
      <c r="M38" s="3"/>
      <c r="N38" s="4"/>
      <c r="O38" s="3"/>
      <c r="P38" s="5">
        <f t="shared" si="3"/>
        <v>0</v>
      </c>
    </row>
    <row r="39" spans="1:16">
      <c r="A39" s="30"/>
      <c r="B39" s="4"/>
      <c r="C39" s="3"/>
      <c r="D39" s="4"/>
      <c r="E39" s="3"/>
      <c r="F39" s="4"/>
      <c r="G39" s="3"/>
      <c r="H39" s="4"/>
      <c r="I39" s="3"/>
      <c r="J39" s="4"/>
      <c r="K39" s="3"/>
      <c r="L39" s="4"/>
      <c r="M39" s="3"/>
      <c r="N39" s="4"/>
      <c r="O39" s="3"/>
      <c r="P39" s="5">
        <f t="shared" si="3"/>
        <v>0</v>
      </c>
    </row>
    <row r="40" spans="1:16" ht="30">
      <c r="A40" s="31"/>
      <c r="B40" s="9" t="s">
        <v>9</v>
      </c>
      <c r="C40" s="10">
        <f>SUM(C35:C39)</f>
        <v>0</v>
      </c>
      <c r="D40" s="9" t="s">
        <v>9</v>
      </c>
      <c r="E40" s="10">
        <f>SUM(E35:E39)</f>
        <v>0</v>
      </c>
      <c r="F40" s="9" t="s">
        <v>9</v>
      </c>
      <c r="G40" s="10">
        <f>SUM(G35:G39)</f>
        <v>0</v>
      </c>
      <c r="H40" s="9" t="s">
        <v>9</v>
      </c>
      <c r="I40" s="10">
        <f>SUM(I35:I39)</f>
        <v>0</v>
      </c>
      <c r="J40" s="9" t="s">
        <v>9</v>
      </c>
      <c r="K40" s="10">
        <f>SUM(K35:K39)</f>
        <v>0</v>
      </c>
      <c r="L40" s="9" t="s">
        <v>9</v>
      </c>
      <c r="M40" s="10">
        <f>SUM(M35:M39)</f>
        <v>0</v>
      </c>
      <c r="N40" s="9" t="s">
        <v>9</v>
      </c>
      <c r="O40" s="10">
        <f>SUM(O35:O39)</f>
        <v>0</v>
      </c>
      <c r="P40" s="11">
        <f>SUM(,C40,E40,G40,I40,K40,M40,O40)</f>
        <v>0</v>
      </c>
    </row>
    <row r="41" spans="1:16">
      <c r="A41" s="26" t="s">
        <v>16</v>
      </c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8"/>
      <c r="P41" s="12"/>
    </row>
    <row r="42" spans="1:16">
      <c r="A42" s="36" t="s">
        <v>16</v>
      </c>
      <c r="B42" s="4" t="s">
        <v>27</v>
      </c>
      <c r="C42" s="3"/>
      <c r="D42" s="4"/>
      <c r="E42" s="3"/>
      <c r="F42" s="4"/>
      <c r="G42" s="3"/>
      <c r="H42" s="4"/>
      <c r="I42" s="3"/>
      <c r="J42" s="4"/>
      <c r="K42" s="3"/>
      <c r="L42" s="4"/>
      <c r="M42" s="3"/>
      <c r="N42" s="4"/>
      <c r="O42" s="3"/>
      <c r="P42" s="5">
        <f t="shared" ref="P42:P46" si="4">C42+E42+G42+I42+K42+M42+O42</f>
        <v>0</v>
      </c>
    </row>
    <row r="43" spans="1:16">
      <c r="A43" s="37"/>
      <c r="B43" s="4"/>
      <c r="C43" s="3"/>
      <c r="D43" s="4"/>
      <c r="E43" s="3"/>
      <c r="F43" s="4"/>
      <c r="G43" s="3"/>
      <c r="H43" s="4"/>
      <c r="I43" s="3"/>
      <c r="J43" s="4"/>
      <c r="K43" s="3"/>
      <c r="L43" s="4"/>
      <c r="M43" s="3"/>
      <c r="N43" s="4"/>
      <c r="O43" s="3"/>
      <c r="P43" s="5">
        <f t="shared" si="4"/>
        <v>0</v>
      </c>
    </row>
    <row r="44" spans="1:16">
      <c r="A44" s="37"/>
      <c r="B44" s="4"/>
      <c r="C44" s="3"/>
      <c r="D44" s="4"/>
      <c r="E44" s="3"/>
      <c r="F44" s="4"/>
      <c r="G44" s="3"/>
      <c r="H44" s="4"/>
      <c r="I44" s="3"/>
      <c r="J44" s="4"/>
      <c r="K44" s="3"/>
      <c r="L44" s="4"/>
      <c r="M44" s="3"/>
      <c r="N44" s="4"/>
      <c r="O44" s="3"/>
      <c r="P44" s="5">
        <f t="shared" si="4"/>
        <v>0</v>
      </c>
    </row>
    <row r="45" spans="1:16">
      <c r="A45" s="37"/>
      <c r="B45" s="4"/>
      <c r="C45" s="3"/>
      <c r="D45" s="4"/>
      <c r="E45" s="3"/>
      <c r="F45" s="4"/>
      <c r="G45" s="3"/>
      <c r="H45" s="4"/>
      <c r="I45" s="3"/>
      <c r="J45" s="4"/>
      <c r="K45" s="3"/>
      <c r="L45" s="4"/>
      <c r="M45" s="3"/>
      <c r="N45" s="4"/>
      <c r="O45" s="3"/>
      <c r="P45" s="5">
        <f t="shared" si="4"/>
        <v>0</v>
      </c>
    </row>
    <row r="46" spans="1:16">
      <c r="A46" s="37"/>
      <c r="B46" s="4"/>
      <c r="C46" s="3"/>
      <c r="D46" s="4"/>
      <c r="E46" s="3"/>
      <c r="F46" s="4"/>
      <c r="G46" s="3"/>
      <c r="H46" s="4"/>
      <c r="I46" s="3"/>
      <c r="J46" s="4"/>
      <c r="K46" s="3"/>
      <c r="L46" s="4"/>
      <c r="M46" s="3"/>
      <c r="N46" s="4"/>
      <c r="O46" s="3"/>
      <c r="P46" s="5">
        <f t="shared" si="4"/>
        <v>0</v>
      </c>
    </row>
    <row r="47" spans="1:16" ht="30">
      <c r="A47" s="37"/>
      <c r="B47" s="9" t="s">
        <v>9</v>
      </c>
      <c r="C47" s="10">
        <f>SUM(C42:C46)</f>
        <v>0</v>
      </c>
      <c r="D47" s="9" t="s">
        <v>9</v>
      </c>
      <c r="E47" s="10">
        <f>SUM(E42:E46)</f>
        <v>0</v>
      </c>
      <c r="F47" s="9" t="s">
        <v>9</v>
      </c>
      <c r="G47" s="10">
        <f>SUM(G42:G46)</f>
        <v>0</v>
      </c>
      <c r="H47" s="9" t="s">
        <v>9</v>
      </c>
      <c r="I47" s="10">
        <f>SUM(I42:I46)</f>
        <v>0</v>
      </c>
      <c r="J47" s="9" t="s">
        <v>9</v>
      </c>
      <c r="K47" s="10">
        <f>SUM(K42:K46)</f>
        <v>0</v>
      </c>
      <c r="L47" s="9" t="s">
        <v>9</v>
      </c>
      <c r="M47" s="10">
        <f>SUM(M42:M46)</f>
        <v>0</v>
      </c>
      <c r="N47" s="9" t="s">
        <v>9</v>
      </c>
      <c r="O47" s="10">
        <f>SUM(O42:O46)</f>
        <v>0</v>
      </c>
      <c r="P47" s="11">
        <f>SUM(,C47,E47,G47,I47,K47,M47,O47)</f>
        <v>0</v>
      </c>
    </row>
    <row r="48" spans="1:16">
      <c r="A48" s="21"/>
      <c r="B48" s="21" t="s">
        <v>17</v>
      </c>
      <c r="C48" s="22">
        <f>SUM(C21,C26,C33,C40,C47)</f>
        <v>7500</v>
      </c>
      <c r="D48" s="21" t="s">
        <v>17</v>
      </c>
      <c r="E48" s="22">
        <f>SUM(E21,E26,E33,E40,E47)</f>
        <v>9500</v>
      </c>
      <c r="F48" s="21" t="s">
        <v>17</v>
      </c>
      <c r="G48" s="22">
        <f>SUM(G21,G26,G33,G40,G47)</f>
        <v>13500</v>
      </c>
      <c r="H48" s="21" t="s">
        <v>17</v>
      </c>
      <c r="I48" s="22">
        <f>SUM(I21,I26,I33,I40,I47)</f>
        <v>13000</v>
      </c>
      <c r="J48" s="21" t="s">
        <v>17</v>
      </c>
      <c r="K48" s="22">
        <f>SUM(K21,K26,K33,K40,K47)</f>
        <v>6000</v>
      </c>
      <c r="L48" s="21" t="s">
        <v>17</v>
      </c>
      <c r="M48" s="22">
        <f>SUM(M21,M26,M33,M40,M47)</f>
        <v>7000</v>
      </c>
      <c r="N48" s="21" t="s">
        <v>17</v>
      </c>
      <c r="O48" s="22">
        <f>SUM(O21,O26,O33,O40,O47)</f>
        <v>7000</v>
      </c>
      <c r="P48" s="23">
        <f>SUM(,C48,E48,G48,I48,K48,M48,O48)</f>
        <v>63500</v>
      </c>
    </row>
  </sheetData>
  <mergeCells count="39">
    <mergeCell ref="L6:M6"/>
    <mergeCell ref="N6:O6"/>
    <mergeCell ref="I7:I8"/>
    <mergeCell ref="J7:J8"/>
    <mergeCell ref="K7:K8"/>
    <mergeCell ref="L7:L8"/>
    <mergeCell ref="M7:M8"/>
    <mergeCell ref="B6:C6"/>
    <mergeCell ref="D6:E6"/>
    <mergeCell ref="F6:G6"/>
    <mergeCell ref="H6:I6"/>
    <mergeCell ref="J6:K6"/>
    <mergeCell ref="A41:O41"/>
    <mergeCell ref="A42:A47"/>
    <mergeCell ref="A1:P1"/>
    <mergeCell ref="B3:C3"/>
    <mergeCell ref="I3:J3"/>
    <mergeCell ref="P7:P8"/>
    <mergeCell ref="A9:A12"/>
    <mergeCell ref="A13:A16"/>
    <mergeCell ref="A17:A21"/>
    <mergeCell ref="A22:O22"/>
    <mergeCell ref="A27:O27"/>
    <mergeCell ref="A5:O5"/>
    <mergeCell ref="A7:A8"/>
    <mergeCell ref="D3:H3"/>
    <mergeCell ref="K3:P3"/>
    <mergeCell ref="A28:A33"/>
    <mergeCell ref="A34:O34"/>
    <mergeCell ref="A35:A40"/>
    <mergeCell ref="B7:B8"/>
    <mergeCell ref="C7:C8"/>
    <mergeCell ref="D7:D8"/>
    <mergeCell ref="E7:E8"/>
    <mergeCell ref="F7:F8"/>
    <mergeCell ref="G7:G8"/>
    <mergeCell ref="H7:H8"/>
    <mergeCell ref="N7:N8"/>
    <mergeCell ref="O7:O8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Eugenie Pennel</dc:creator>
  <cp:lastModifiedBy>Sokkun.Norn</cp:lastModifiedBy>
  <dcterms:created xsi:type="dcterms:W3CDTF">2019-02-05T08:59:00Z</dcterms:created>
  <dcterms:modified xsi:type="dcterms:W3CDTF">2019-02-13T05:17:32Z</dcterms:modified>
</cp:coreProperties>
</file>