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OneDrive\Рабочий стол\Health Club\"/>
    </mc:Choice>
  </mc:AlternateContent>
  <xr:revisionPtr revIDLastSave="0" documentId="13_ncr:1_{99A8778D-75D0-44CC-8630-8F47E4FBF982}" xr6:coauthVersionLast="47" xr6:coauthVersionMax="47" xr10:uidLastSave="{00000000-0000-0000-0000-000000000000}"/>
  <bookViews>
    <workbookView xWindow="576" yWindow="336" windowWidth="21864" windowHeight="12036" xr2:uid="{10077C31-45F3-4130-A294-699CEE3EAFEE}"/>
  </bookViews>
  <sheets>
    <sheet name="Health clu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/>
  <c r="L14" i="1"/>
  <c r="L4" i="1"/>
  <c r="L9" i="1"/>
  <c r="L8" i="1"/>
  <c r="J9" i="1"/>
  <c r="I9" i="1"/>
  <c r="H9" i="1"/>
  <c r="E9" i="1"/>
</calcChain>
</file>

<file path=xl/sharedStrings.xml><?xml version="1.0" encoding="utf-8"?>
<sst xmlns="http://schemas.openxmlformats.org/spreadsheetml/2006/main" count="26" uniqueCount="19">
  <si>
    <t>Health club</t>
  </si>
  <si>
    <t>Worker</t>
  </si>
  <si>
    <t>the hairdresser hall</t>
  </si>
  <si>
    <t>Макияж</t>
  </si>
  <si>
    <t>September</t>
  </si>
  <si>
    <t>October</t>
  </si>
  <si>
    <t>December</t>
  </si>
  <si>
    <t>3 month</t>
  </si>
  <si>
    <t>R.D of the December</t>
  </si>
  <si>
    <t>FORECAST</t>
  </si>
  <si>
    <t>PLAN</t>
  </si>
  <si>
    <t>Fact R.D.</t>
  </si>
  <si>
    <t>Revenue</t>
  </si>
  <si>
    <t>Trend</t>
  </si>
  <si>
    <t>Total</t>
  </si>
  <si>
    <t>Roman</t>
  </si>
  <si>
    <t>Kornikova</t>
  </si>
  <si>
    <t>Chrapova</t>
  </si>
  <si>
    <t>Grigoriyan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</si>
</sst>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Border="1"/>
    <xf numFmtId="0" fontId="0" fillId="0" borderId="0" xfId="0" applyBorder="1" applyAlignme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5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81DF-0814-4D6F-937F-7E51ACBEC175}">
  <dimension ref="A1:O14"/>
  <sheetViews>
    <sheetView tabSelected="1" workbookViewId="0">
      <selection activeCell="L6" sqref="L6"/>
    </sheetView>
  </sheetViews>
  <sheetFormatPr defaultRowHeight="14.4" x14ac:dyDescent="0.3"/>
  <cols>
    <col min="1" max="1" width="17.21875" bestFit="1" customWidth="1"/>
    <col min="2" max="2" width="10.77734375" customWidth="1"/>
    <col min="3" max="3" width="10.109375" customWidth="1"/>
    <col min="4" max="4" width="10.44140625" customWidth="1"/>
    <col min="6" max="6" width="18.5546875" bestFit="1" customWidth="1"/>
    <col min="7" max="7" width="12.5546875" customWidth="1"/>
    <col min="8" max="8" width="11.44140625" customWidth="1"/>
    <col min="10" max="10" width="10.21875" customWidth="1"/>
  </cols>
  <sheetData>
    <row r="1" spans="1:15" ht="15.6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0"/>
      <c r="N1" s="10"/>
      <c r="O1" s="9"/>
    </row>
    <row r="2" spans="1:15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9"/>
      <c r="N2" s="9"/>
      <c r="O2" s="9"/>
    </row>
    <row r="3" spans="1:15" x14ac:dyDescent="0.3">
      <c r="A3" s="3" t="s">
        <v>2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6" t="s">
        <v>10</v>
      </c>
      <c r="I3" s="1" t="s">
        <v>11</v>
      </c>
      <c r="J3" s="1" t="s">
        <v>12</v>
      </c>
      <c r="K3" s="14" t="s">
        <v>13</v>
      </c>
      <c r="L3" s="1" t="s">
        <v>14</v>
      </c>
      <c r="M3" s="9"/>
      <c r="N3" s="9"/>
      <c r="O3" s="9"/>
    </row>
    <row r="4" spans="1:15" x14ac:dyDescent="0.3">
      <c r="A4" s="2" t="s">
        <v>15</v>
      </c>
      <c r="B4" s="2">
        <v>11208</v>
      </c>
      <c r="C4" s="2">
        <v>11208</v>
      </c>
      <c r="D4" s="2">
        <v>7226</v>
      </c>
      <c r="E4" s="2">
        <v>9881</v>
      </c>
      <c r="F4" s="2">
        <v>9</v>
      </c>
      <c r="G4" s="7">
        <v>88927</v>
      </c>
      <c r="H4" s="8">
        <v>130000</v>
      </c>
      <c r="I4" s="2">
        <v>8</v>
      </c>
      <c r="J4" s="2">
        <v>133573</v>
      </c>
      <c r="K4" s="15">
        <v>150270</v>
      </c>
      <c r="L4" s="2">
        <f>K4-H4</f>
        <v>20270</v>
      </c>
      <c r="M4" s="9"/>
      <c r="N4" s="9"/>
      <c r="O4" s="9"/>
    </row>
    <row r="5" spans="1:15" x14ac:dyDescent="0.3">
      <c r="A5" s="2" t="s">
        <v>16</v>
      </c>
      <c r="B5" s="2">
        <v>16838</v>
      </c>
      <c r="C5" s="2">
        <v>16838</v>
      </c>
      <c r="D5" s="2">
        <v>11470</v>
      </c>
      <c r="E5" s="2">
        <v>15049</v>
      </c>
      <c r="F5" s="2">
        <v>19</v>
      </c>
      <c r="G5" s="7">
        <v>285928</v>
      </c>
      <c r="H5" s="8">
        <v>300000</v>
      </c>
      <c r="I5" s="2">
        <v>20</v>
      </c>
      <c r="J5" s="2">
        <v>327482</v>
      </c>
      <c r="K5" s="15">
        <v>327482</v>
      </c>
      <c r="L5" s="2">
        <f t="shared" ref="L5:L8" si="0">K5-H5</f>
        <v>27482</v>
      </c>
      <c r="M5" s="9"/>
      <c r="N5" s="9"/>
      <c r="O5" s="9"/>
    </row>
    <row r="6" spans="1:15" x14ac:dyDescent="0.3">
      <c r="A6" s="2" t="s">
        <v>17</v>
      </c>
      <c r="B6" s="2">
        <v>12818</v>
      </c>
      <c r="C6" s="2">
        <v>12818</v>
      </c>
      <c r="D6" s="2">
        <v>10912</v>
      </c>
      <c r="E6" s="2">
        <v>12182</v>
      </c>
      <c r="F6" s="2">
        <v>9</v>
      </c>
      <c r="G6" s="7">
        <v>109641</v>
      </c>
      <c r="H6" s="8">
        <v>150000</v>
      </c>
      <c r="I6" s="2">
        <v>10</v>
      </c>
      <c r="J6" s="2">
        <v>133225</v>
      </c>
      <c r="K6" s="15">
        <v>133225</v>
      </c>
      <c r="L6" s="2">
        <f t="shared" si="0"/>
        <v>-16775</v>
      </c>
      <c r="M6" s="9"/>
      <c r="N6" s="9"/>
      <c r="O6" s="9"/>
    </row>
    <row r="7" spans="1:15" x14ac:dyDescent="0.3">
      <c r="A7" s="2" t="s">
        <v>18</v>
      </c>
      <c r="B7" s="2">
        <v>29734</v>
      </c>
      <c r="C7" s="2">
        <v>29734</v>
      </c>
      <c r="D7" s="2">
        <v>29247</v>
      </c>
      <c r="E7" s="2">
        <v>29572</v>
      </c>
      <c r="F7" s="2">
        <v>13</v>
      </c>
      <c r="G7" s="7">
        <v>384432</v>
      </c>
      <c r="H7" s="8">
        <v>460000</v>
      </c>
      <c r="I7" s="2">
        <v>16</v>
      </c>
      <c r="J7" s="2">
        <v>499847</v>
      </c>
      <c r="K7" s="15">
        <v>499847</v>
      </c>
      <c r="L7" s="2">
        <f t="shared" si="0"/>
        <v>39847</v>
      </c>
      <c r="M7" s="9"/>
      <c r="N7" s="9"/>
      <c r="O7" s="9"/>
    </row>
    <row r="8" spans="1:15" x14ac:dyDescent="0.3">
      <c r="A8" s="2" t="s">
        <v>3</v>
      </c>
      <c r="B8" s="2"/>
      <c r="C8" s="2"/>
      <c r="D8" s="2"/>
      <c r="E8" s="2">
        <v>12250</v>
      </c>
      <c r="F8" s="2">
        <v>4</v>
      </c>
      <c r="G8" s="7">
        <v>3500</v>
      </c>
      <c r="H8" s="8">
        <v>18000</v>
      </c>
      <c r="I8" s="2">
        <v>2</v>
      </c>
      <c r="J8" s="2">
        <v>42000</v>
      </c>
      <c r="K8" s="15">
        <v>84000</v>
      </c>
      <c r="L8" s="2">
        <f t="shared" si="0"/>
        <v>66000</v>
      </c>
      <c r="M8" s="9"/>
      <c r="N8" s="9"/>
      <c r="O8" s="9"/>
    </row>
    <row r="9" spans="1:15" x14ac:dyDescent="0.3">
      <c r="E9" s="11">
        <f>SUM(E4:E8)</f>
        <v>78934</v>
      </c>
      <c r="F9" s="12">
        <v>54</v>
      </c>
      <c r="G9" s="12"/>
      <c r="H9" s="12">
        <f>SUM(H4:H8)</f>
        <v>1058000</v>
      </c>
      <c r="I9" s="12">
        <f>SUM(I4:I8)</f>
        <v>56</v>
      </c>
      <c r="J9" s="13">
        <f>SUM(J4:J8)</f>
        <v>1136127</v>
      </c>
      <c r="K9" s="12">
        <v>1095551</v>
      </c>
      <c r="L9" s="12">
        <f>K9-H9</f>
        <v>37551</v>
      </c>
      <c r="M9" s="9"/>
      <c r="N9" s="9"/>
      <c r="O9" s="9"/>
    </row>
    <row r="13" spans="1:15" x14ac:dyDescent="0.3">
      <c r="G13" s="5" t="s">
        <v>9</v>
      </c>
      <c r="H13" s="6" t="s">
        <v>10</v>
      </c>
      <c r="I13" s="1" t="s">
        <v>11</v>
      </c>
      <c r="J13" s="1" t="s">
        <v>12</v>
      </c>
      <c r="K13" s="14" t="s">
        <v>13</v>
      </c>
      <c r="L13" s="1" t="s">
        <v>14</v>
      </c>
    </row>
    <row r="14" spans="1:15" x14ac:dyDescent="0.3">
      <c r="F14" s="2" t="s">
        <v>17</v>
      </c>
      <c r="G14" s="7">
        <v>109641</v>
      </c>
      <c r="H14" s="8">
        <v>150000</v>
      </c>
      <c r="I14" s="2">
        <v>10</v>
      </c>
      <c r="J14" s="2">
        <v>133225</v>
      </c>
      <c r="K14" s="15">
        <v>133225</v>
      </c>
      <c r="L14" s="2">
        <f t="shared" ref="L14" si="1">K14-H14</f>
        <v>-16775</v>
      </c>
    </row>
  </sheetData>
  <mergeCells count="1">
    <mergeCell ref="A1:L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Health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Malcev</dc:creator>
  <cp:lastModifiedBy>Roman Malcev</cp:lastModifiedBy>
  <dcterms:created xsi:type="dcterms:W3CDTF">2022-07-08T10:53:23Z</dcterms:created>
  <dcterms:modified xsi:type="dcterms:W3CDTF">2022-07-18T20:44:46Z</dcterms:modified>
</cp:coreProperties>
</file>