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J:\0_Norah\"/>
    </mc:Choice>
  </mc:AlternateContent>
  <xr:revisionPtr revIDLastSave="0" documentId="13_ncr:1_{43220ADC-B46F-45C9-BAB2-4C121E850DAA}" xr6:coauthVersionLast="47" xr6:coauthVersionMax="47" xr10:uidLastSave="{00000000-0000-0000-0000-000000000000}"/>
  <bookViews>
    <workbookView xWindow="-103" yWindow="-103" windowWidth="33120" windowHeight="18720" activeTab="1" xr2:uid="{882DBDD6-2D38-4DA3-A48D-C75313EA738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34" i="2"/>
  <c r="N42" i="2"/>
  <c r="N41" i="2"/>
  <c r="N40" i="2"/>
  <c r="N39" i="2"/>
  <c r="N38" i="2"/>
  <c r="N35" i="2"/>
  <c r="N34" i="2"/>
  <c r="N31" i="2"/>
  <c r="N30" i="2"/>
  <c r="M26" i="2"/>
  <c r="M25" i="2"/>
  <c r="N20" i="2"/>
  <c r="M21" i="2"/>
  <c r="M20" i="2"/>
  <c r="L16" i="2"/>
  <c r="L15" i="2"/>
  <c r="L14" i="2"/>
  <c r="L13" i="2"/>
  <c r="L12" i="2"/>
  <c r="L11" i="2"/>
  <c r="L10" i="2"/>
  <c r="L9" i="2"/>
  <c r="L8" i="2"/>
  <c r="L7" i="2"/>
  <c r="L6" i="2"/>
  <c r="L5" i="2"/>
  <c r="E26" i="2"/>
  <c r="E25" i="2"/>
  <c r="E24" i="2"/>
  <c r="E23" i="2"/>
  <c r="E22" i="2"/>
  <c r="E21" i="2"/>
  <c r="E20" i="2"/>
  <c r="E19" i="2"/>
  <c r="E18" i="2"/>
  <c r="E17" i="2"/>
  <c r="E11" i="2"/>
  <c r="E13" i="2"/>
  <c r="E12" i="2"/>
  <c r="E10" i="2"/>
  <c r="E9" i="2"/>
  <c r="E8" i="2"/>
  <c r="E7" i="2"/>
  <c r="E6" i="2"/>
  <c r="E5" i="2"/>
  <c r="E4" i="2"/>
  <c r="N25" i="2"/>
  <c r="C3" i="1"/>
  <c r="C4" i="1"/>
  <c r="C5" i="1"/>
  <c r="C6" i="1"/>
  <c r="C7" i="1"/>
  <c r="C8" i="1"/>
  <c r="C9" i="1"/>
  <c r="C10" i="1"/>
  <c r="C2" i="1"/>
  <c r="C12" i="1" l="1"/>
</calcChain>
</file>

<file path=xl/sharedStrings.xml><?xml version="1.0" encoding="utf-8"?>
<sst xmlns="http://schemas.openxmlformats.org/spreadsheetml/2006/main" count="115" uniqueCount="15">
  <si>
    <t>chiffre 1</t>
  </si>
  <si>
    <t>chriffre2</t>
  </si>
  <si>
    <t>Totaux</t>
  </si>
  <si>
    <t>total</t>
  </si>
  <si>
    <t>c'est</t>
  </si>
  <si>
    <t>Moitié</t>
  </si>
  <si>
    <t>Double</t>
  </si>
  <si>
    <t>Trouve le chiffre manquant</t>
  </si>
  <si>
    <t>+</t>
  </si>
  <si>
    <t>=</t>
  </si>
  <si>
    <t xml:space="preserve">Ecris </t>
  </si>
  <si>
    <t>Arbre à calcul</t>
  </si>
  <si>
    <t>Complete</t>
  </si>
  <si>
    <t>Nono</t>
  </si>
  <si>
    <t>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</si>
</sst>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4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C204-567E-41ED-A7E1-169B510A2A22}">
  <dimension ref="A1:C15"/>
  <sheetViews>
    <sheetView zoomScale="178" zoomScaleNormal="178" workbookViewId="0">
      <selection activeCell="C1" sqref="C1"/>
    </sheetView>
  </sheetViews>
  <sheetFormatPr baseColWidth="10" defaultColWidth="16" defaultRowHeight="42" customHeight="1" x14ac:dyDescent="0.7"/>
  <cols>
    <col min="1" max="2" width="16" style="2"/>
    <col min="3" max="3" width="19.15234375" style="10" customWidth="1"/>
    <col min="4" max="16384" width="16" style="1"/>
  </cols>
  <sheetData>
    <row r="1" spans="1:3" ht="42" customHeight="1" thickTop="1" thickBot="1" x14ac:dyDescent="0.75">
      <c r="A1" s="8" t="s">
        <v>0</v>
      </c>
      <c r="B1" s="9" t="s">
        <v>1</v>
      </c>
      <c r="C1" s="10" t="s">
        <v>2</v>
      </c>
    </row>
    <row r="2" spans="1:3" s="5" customFormat="1" ht="42" customHeight="1" thickBot="1" x14ac:dyDescent="0.45">
      <c r="A2" s="3">
        <v>8</v>
      </c>
      <c r="B2" s="4">
        <v>1</v>
      </c>
      <c r="C2" s="11">
        <f>A2*B2</f>
        <v>8</v>
      </c>
    </row>
    <row r="3" spans="1:3" s="5" customFormat="1" ht="40.75" customHeight="1" thickBot="1" x14ac:dyDescent="0.45">
      <c r="A3" s="3">
        <v>8</v>
      </c>
      <c r="B3" s="4">
        <v>60</v>
      </c>
      <c r="C3" s="11">
        <f t="shared" ref="C3:C10" si="0">A3*B3</f>
        <v>480</v>
      </c>
    </row>
    <row r="4" spans="1:3" s="5" customFormat="1" ht="42" customHeight="1" thickBot="1" x14ac:dyDescent="0.45">
      <c r="A4" s="3">
        <v>8</v>
      </c>
      <c r="B4" s="4">
        <v>3</v>
      </c>
      <c r="C4" s="11">
        <f t="shared" si="0"/>
        <v>24</v>
      </c>
    </row>
    <row r="5" spans="1:3" s="5" customFormat="1" ht="42" customHeight="1" thickBot="1" x14ac:dyDescent="0.45">
      <c r="A5" s="3">
        <v>8</v>
      </c>
      <c r="B5" s="4">
        <v>67</v>
      </c>
      <c r="C5" s="11">
        <f t="shared" si="0"/>
        <v>536</v>
      </c>
    </row>
    <row r="6" spans="1:3" s="5" customFormat="1" ht="42" customHeight="1" thickBot="1" x14ac:dyDescent="0.45">
      <c r="A6" s="3">
        <v>8</v>
      </c>
      <c r="B6" s="4">
        <v>5</v>
      </c>
      <c r="C6" s="11">
        <f t="shared" si="0"/>
        <v>40</v>
      </c>
    </row>
    <row r="7" spans="1:3" s="5" customFormat="1" ht="42" customHeight="1" thickBot="1" x14ac:dyDescent="0.45">
      <c r="A7" s="3">
        <v>8</v>
      </c>
      <c r="B7" s="4">
        <v>6</v>
      </c>
      <c r="C7" s="11">
        <f t="shared" si="0"/>
        <v>48</v>
      </c>
    </row>
    <row r="8" spans="1:3" s="5" customFormat="1" ht="42" customHeight="1" thickBot="1" x14ac:dyDescent="0.45">
      <c r="A8" s="3">
        <v>8</v>
      </c>
      <c r="B8" s="4">
        <v>7</v>
      </c>
      <c r="C8" s="11">
        <f t="shared" si="0"/>
        <v>56</v>
      </c>
    </row>
    <row r="9" spans="1:3" s="5" customFormat="1" ht="42" customHeight="1" thickBot="1" x14ac:dyDescent="0.45">
      <c r="A9" s="3">
        <v>8</v>
      </c>
      <c r="B9" s="4">
        <v>8</v>
      </c>
      <c r="C9" s="11">
        <f t="shared" si="0"/>
        <v>64</v>
      </c>
    </row>
    <row r="10" spans="1:3" s="5" customFormat="1" ht="42" customHeight="1" thickBot="1" x14ac:dyDescent="0.45">
      <c r="A10" s="3">
        <v>8</v>
      </c>
      <c r="B10" s="4">
        <v>9</v>
      </c>
      <c r="C10" s="11">
        <f t="shared" si="0"/>
        <v>72</v>
      </c>
    </row>
    <row r="11" spans="1:3" s="5" customFormat="1" ht="42" customHeight="1" thickBot="1" x14ac:dyDescent="0.45">
      <c r="A11" s="3"/>
      <c r="B11" s="4"/>
    </row>
    <row r="12" spans="1:3" s="5" customFormat="1" ht="42" customHeight="1" thickBot="1" x14ac:dyDescent="0.45">
      <c r="A12" s="3"/>
      <c r="B12" s="4" t="s">
        <v>3</v>
      </c>
      <c r="C12" s="12">
        <f>SUM(C2:C10)</f>
        <v>1328</v>
      </c>
    </row>
    <row r="13" spans="1:3" s="5" customFormat="1" ht="42" customHeight="1" thickBot="1" x14ac:dyDescent="0.45">
      <c r="A13" s="6"/>
      <c r="B13" s="7"/>
    </row>
    <row r="14" spans="1:3" ht="42" customHeight="1" thickTop="1" x14ac:dyDescent="0.7">
      <c r="C14" s="1"/>
    </row>
    <row r="15" spans="1:3" ht="42" customHeight="1" x14ac:dyDescent="0.7"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F9E7-AEE4-472D-998B-8A57B8285509}">
  <dimension ref="A1:W43"/>
  <sheetViews>
    <sheetView tabSelected="1" topLeftCell="D34" zoomScale="153" zoomScaleNormal="153" workbookViewId="0">
      <selection activeCell="O23" sqref="O23"/>
    </sheetView>
  </sheetViews>
  <sheetFormatPr baseColWidth="10" defaultColWidth="13.4609375" defaultRowHeight="24.9" customHeight="1" x14ac:dyDescent="0.75"/>
  <cols>
    <col min="1" max="1" width="13.4609375" style="13"/>
    <col min="2" max="2" width="13.4609375" style="14"/>
    <col min="3" max="3" width="13.4609375" style="13"/>
    <col min="4" max="4" width="9.15234375" style="13" customWidth="1"/>
    <col min="5" max="5" width="18.53515625" style="13" customWidth="1"/>
    <col min="6" max="6" width="13.4609375" style="13"/>
    <col min="7" max="7" width="9.84375" style="13" customWidth="1"/>
    <col min="8" max="8" width="6.69140625" style="13" customWidth="1"/>
    <col min="9" max="9" width="11" style="32" customWidth="1"/>
    <col min="10" max="10" width="8.15234375" style="32" customWidth="1"/>
    <col min="11" max="11" width="11" style="32" customWidth="1"/>
    <col min="12" max="12" width="20.69140625" style="33" customWidth="1"/>
    <col min="13" max="13" width="22.53515625" style="15" customWidth="1"/>
    <col min="14" max="14" width="21.53515625" style="13" customWidth="1"/>
    <col min="15" max="15" width="18.4609375" style="13" customWidth="1"/>
    <col min="16" max="16384" width="13.4609375" style="13"/>
  </cols>
  <sheetData>
    <row r="1" spans="1:13" ht="24.9" customHeight="1" x14ac:dyDescent="0.75">
      <c r="A1" s="15" t="s">
        <v>14</v>
      </c>
      <c r="B1" s="13" t="s">
        <v>13</v>
      </c>
    </row>
    <row r="2" spans="1:13" ht="24.9" customHeight="1" x14ac:dyDescent="0.75">
      <c r="A2" s="39" t="s">
        <v>6</v>
      </c>
      <c r="B2" s="40"/>
      <c r="C2" s="40"/>
      <c r="D2" s="40"/>
      <c r="E2" s="40"/>
      <c r="F2" s="31"/>
      <c r="G2" s="13" t="s">
        <v>7</v>
      </c>
      <c r="M2" s="13"/>
    </row>
    <row r="3" spans="1:13" ht="12" customHeight="1" thickBot="1" x14ac:dyDescent="0.8">
      <c r="F3" s="31"/>
    </row>
    <row r="4" spans="1:13" ht="24.9" customHeight="1" thickTop="1" thickBot="1" x14ac:dyDescent="0.8">
      <c r="A4" s="16" t="s">
        <v>6</v>
      </c>
      <c r="B4" s="17">
        <v>1</v>
      </c>
      <c r="C4" s="18" t="s">
        <v>4</v>
      </c>
      <c r="D4" s="19"/>
      <c r="E4" s="42" t="str">
        <f>IF(D4=B4*2, "Bien " &amp; B1, "Faux " &amp; B1)</f>
        <v>Faux Nono</v>
      </c>
      <c r="F4" s="31"/>
      <c r="G4" s="32"/>
      <c r="H4" s="32"/>
    </row>
    <row r="5" spans="1:13" ht="24.9" customHeight="1" thickTop="1" thickBot="1" x14ac:dyDescent="0.8">
      <c r="A5" s="20" t="s">
        <v>6</v>
      </c>
      <c r="B5" s="21">
        <v>2</v>
      </c>
      <c r="C5" s="22" t="s">
        <v>4</v>
      </c>
      <c r="D5" s="23"/>
      <c r="E5" s="42" t="str">
        <f>IF(D5=B5*2, "Bien " &amp; B1, "Faux " &amp; B1)</f>
        <v>Faux Nono</v>
      </c>
      <c r="F5" s="31"/>
      <c r="G5" s="32">
        <v>13</v>
      </c>
      <c r="H5" s="32" t="s">
        <v>8</v>
      </c>
      <c r="I5" s="41"/>
      <c r="J5" s="32" t="s">
        <v>9</v>
      </c>
      <c r="K5" s="32">
        <v>18</v>
      </c>
      <c r="L5" s="42" t="str">
        <f>IF(I5=K5-G5, "Correct " &amp;  B1, "Faux " &amp; B1)</f>
        <v>Faux Nono</v>
      </c>
    </row>
    <row r="6" spans="1:13" ht="24.9" customHeight="1" thickTop="1" thickBot="1" x14ac:dyDescent="0.8">
      <c r="A6" s="20" t="s">
        <v>6</v>
      </c>
      <c r="B6" s="21">
        <v>3</v>
      </c>
      <c r="C6" s="22" t="s">
        <v>4</v>
      </c>
      <c r="D6" s="23"/>
      <c r="E6" s="42" t="str">
        <f>IF(D6=B6*2, "Bien " &amp; B1, "Faux " &amp; B1)</f>
        <v>Faux Nono</v>
      </c>
      <c r="F6" s="31"/>
      <c r="G6" s="32">
        <v>9</v>
      </c>
      <c r="H6" s="32" t="s">
        <v>8</v>
      </c>
      <c r="I6" s="41"/>
      <c r="J6" s="32" t="s">
        <v>9</v>
      </c>
      <c r="K6" s="32">
        <v>15</v>
      </c>
      <c r="L6" s="42" t="str">
        <f>IF(I6=K6-G6, "Correct " &amp;  B1, "Faux " &amp; B1)</f>
        <v>Faux Nono</v>
      </c>
    </row>
    <row r="7" spans="1:13" ht="24.9" customHeight="1" thickTop="1" thickBot="1" x14ac:dyDescent="0.8">
      <c r="A7" s="20" t="s">
        <v>6</v>
      </c>
      <c r="B7" s="21">
        <v>4</v>
      </c>
      <c r="C7" s="22" t="s">
        <v>4</v>
      </c>
      <c r="D7" s="23"/>
      <c r="E7" s="42" t="str">
        <f>IF(D7=B7*2, "Bien " &amp; B1, "Faux " &amp; B1)</f>
        <v>Faux Nono</v>
      </c>
      <c r="F7" s="31"/>
      <c r="G7" s="32">
        <v>30</v>
      </c>
      <c r="H7" s="32" t="s">
        <v>8</v>
      </c>
      <c r="I7" s="41"/>
      <c r="J7" s="32" t="s">
        <v>9</v>
      </c>
      <c r="K7" s="32">
        <v>41</v>
      </c>
      <c r="L7" s="42" t="str">
        <f>IF(I7=K7-G7,"Correct " &amp;  B1, "Faux " &amp; B1)</f>
        <v>Faux Nono</v>
      </c>
    </row>
    <row r="8" spans="1:13" ht="24.9" customHeight="1" thickTop="1" thickBot="1" x14ac:dyDescent="0.8">
      <c r="A8" s="20" t="s">
        <v>6</v>
      </c>
      <c r="B8" s="21">
        <v>5</v>
      </c>
      <c r="C8" s="22" t="s">
        <v>4</v>
      </c>
      <c r="D8" s="23"/>
      <c r="E8" s="42" t="str">
        <f>IF(D8=B8*2, "Bien " &amp; B1, "Faux " &amp; B1)</f>
        <v>Faux Nono</v>
      </c>
      <c r="F8" s="31"/>
      <c r="G8" s="32">
        <v>18</v>
      </c>
      <c r="H8" s="32" t="s">
        <v>8</v>
      </c>
      <c r="I8" s="41"/>
      <c r="J8" s="32" t="s">
        <v>9</v>
      </c>
      <c r="K8" s="32">
        <v>24</v>
      </c>
      <c r="L8" s="42" t="str">
        <f>IF(I8=K8-G8, "Correct " &amp;  B1, "Faux " &amp; B1)</f>
        <v>Faux Nono</v>
      </c>
    </row>
    <row r="9" spans="1:13" ht="24.9" customHeight="1" thickTop="1" thickBot="1" x14ac:dyDescent="0.8">
      <c r="A9" s="20" t="s">
        <v>6</v>
      </c>
      <c r="B9" s="21">
        <v>6</v>
      </c>
      <c r="C9" s="22" t="s">
        <v>4</v>
      </c>
      <c r="D9" s="23"/>
      <c r="E9" s="42" t="str">
        <f>IF(D9=B9*2, "Bien " &amp; B1, "Faux " &amp; B1)</f>
        <v>Faux Nono</v>
      </c>
      <c r="F9" s="31"/>
      <c r="G9" s="32">
        <v>4</v>
      </c>
      <c r="H9" s="32" t="s">
        <v>8</v>
      </c>
      <c r="I9" s="41"/>
      <c r="J9" s="32" t="s">
        <v>9</v>
      </c>
      <c r="K9" s="32">
        <v>22</v>
      </c>
      <c r="L9" s="42" t="str">
        <f>IF(I9=K9-G9,"Correct " &amp;  B1, "Faux " &amp; B1)</f>
        <v>Faux Nono</v>
      </c>
    </row>
    <row r="10" spans="1:13" ht="24.9" customHeight="1" thickTop="1" thickBot="1" x14ac:dyDescent="0.8">
      <c r="A10" s="20" t="s">
        <v>6</v>
      </c>
      <c r="B10" s="21">
        <v>7</v>
      </c>
      <c r="C10" s="22" t="s">
        <v>4</v>
      </c>
      <c r="D10" s="23"/>
      <c r="E10" s="42" t="str">
        <f>IF(D10=B10*2, "Bien " &amp; B1, "Faux " &amp; B1)</f>
        <v>Faux Nono</v>
      </c>
      <c r="F10" s="31"/>
      <c r="G10" s="32">
        <v>30</v>
      </c>
      <c r="H10" s="32" t="s">
        <v>8</v>
      </c>
      <c r="I10" s="41"/>
      <c r="J10" s="32" t="s">
        <v>9</v>
      </c>
      <c r="K10" s="32">
        <v>33</v>
      </c>
      <c r="L10" s="42" t="str">
        <f>IF(I10=K10-G10, "Correct " &amp;  B1, "Faux " &amp; B1)</f>
        <v>Faux Nono</v>
      </c>
    </row>
    <row r="11" spans="1:13" ht="24.9" customHeight="1" thickTop="1" thickBot="1" x14ac:dyDescent="0.8">
      <c r="A11" s="20" t="s">
        <v>6</v>
      </c>
      <c r="B11" s="21">
        <v>8</v>
      </c>
      <c r="C11" s="22" t="s">
        <v>4</v>
      </c>
      <c r="D11" s="23"/>
      <c r="E11" s="42" t="str">
        <f>IF(D11=B11*2, "Bien " &amp; B1, "Faux " &amp; B1)</f>
        <v>Faux Nono</v>
      </c>
      <c r="F11" s="31"/>
      <c r="G11" s="32">
        <v>29</v>
      </c>
      <c r="H11" s="32" t="s">
        <v>8</v>
      </c>
      <c r="I11" s="41"/>
      <c r="J11" s="32" t="s">
        <v>9</v>
      </c>
      <c r="K11" s="32">
        <v>39</v>
      </c>
      <c r="L11" s="42" t="str">
        <f>IF(I11=K11-G11, "Correct " &amp;  B1, "Faux " &amp; B1)</f>
        <v>Faux Nono</v>
      </c>
    </row>
    <row r="12" spans="1:13" ht="24.9" customHeight="1" thickTop="1" thickBot="1" x14ac:dyDescent="0.8">
      <c r="A12" s="20" t="s">
        <v>6</v>
      </c>
      <c r="B12" s="21">
        <v>9</v>
      </c>
      <c r="C12" s="22" t="s">
        <v>4</v>
      </c>
      <c r="D12" s="23"/>
      <c r="E12" s="42" t="str">
        <f>IF(D12=B12*2, "Bien " &amp; B1, "Faux " &amp; B1)</f>
        <v>Faux Nono</v>
      </c>
      <c r="F12" s="31"/>
      <c r="G12" s="32">
        <v>2</v>
      </c>
      <c r="H12" s="32" t="s">
        <v>8</v>
      </c>
      <c r="I12" s="41"/>
      <c r="J12" s="32" t="s">
        <v>9</v>
      </c>
      <c r="K12" s="32">
        <v>26</v>
      </c>
      <c r="L12" s="42" t="str">
        <f>IF(I12=K12-G12,"Correct " &amp;  B1, "Faux " &amp; B1)</f>
        <v>Faux Nono</v>
      </c>
    </row>
    <row r="13" spans="1:13" ht="24.9" customHeight="1" thickTop="1" thickBot="1" x14ac:dyDescent="0.8">
      <c r="A13" s="24" t="s">
        <v>6</v>
      </c>
      <c r="B13" s="25">
        <v>10</v>
      </c>
      <c r="C13" s="26" t="s">
        <v>4</v>
      </c>
      <c r="D13" s="27"/>
      <c r="E13" s="42" t="str">
        <f>IF(D13=B13*2, "Bien " &amp; B1, "Faux " &amp; B1)</f>
        <v>Faux Nono</v>
      </c>
      <c r="F13" s="31"/>
      <c r="G13" s="32">
        <v>17</v>
      </c>
      <c r="H13" s="32" t="s">
        <v>8</v>
      </c>
      <c r="I13" s="41"/>
      <c r="J13" s="32" t="s">
        <v>9</v>
      </c>
      <c r="K13" s="32">
        <v>26</v>
      </c>
      <c r="L13" s="42" t="str">
        <f>IF(I13=K13-G13,"Correct " &amp;  B1, "Faux " &amp; B1)</f>
        <v>Faux Nono</v>
      </c>
    </row>
    <row r="14" spans="1:13" ht="24.9" customHeight="1" thickTop="1" thickBot="1" x14ac:dyDescent="0.8">
      <c r="A14" s="28"/>
      <c r="B14" s="29"/>
      <c r="C14" s="28"/>
      <c r="D14" s="30"/>
      <c r="E14" s="28"/>
      <c r="F14" s="31"/>
      <c r="G14" s="32">
        <v>1</v>
      </c>
      <c r="H14" s="32" t="s">
        <v>8</v>
      </c>
      <c r="I14" s="41"/>
      <c r="J14" s="32" t="s">
        <v>9</v>
      </c>
      <c r="K14" s="32">
        <v>39</v>
      </c>
      <c r="L14" s="42" t="str">
        <f>IF(I14=K14-G14, "Correct " &amp;  B1, "Faux " &amp; B1)</f>
        <v>Faux Nono</v>
      </c>
    </row>
    <row r="15" spans="1:13" ht="24.9" customHeight="1" thickTop="1" thickBot="1" x14ac:dyDescent="0.8">
      <c r="A15" s="39" t="s">
        <v>5</v>
      </c>
      <c r="B15" s="40"/>
      <c r="C15" s="40"/>
      <c r="D15" s="40"/>
      <c r="E15" s="40"/>
      <c r="F15" s="31"/>
      <c r="G15" s="32">
        <v>27</v>
      </c>
      <c r="H15" s="32" t="s">
        <v>8</v>
      </c>
      <c r="I15" s="41"/>
      <c r="J15" s="32" t="s">
        <v>9</v>
      </c>
      <c r="K15" s="32">
        <v>35</v>
      </c>
      <c r="L15" s="42" t="str">
        <f>IF(I15=K15-G15, "Correct " &amp;  B1, "Faux " &amp; B1)</f>
        <v>Faux Nono</v>
      </c>
    </row>
    <row r="16" spans="1:13" ht="27.55" customHeight="1" thickTop="1" thickBot="1" x14ac:dyDescent="0.8">
      <c r="F16" s="31"/>
      <c r="G16" s="32">
        <v>9</v>
      </c>
      <c r="H16" s="32" t="s">
        <v>8</v>
      </c>
      <c r="I16" s="41"/>
      <c r="J16" s="32" t="s">
        <v>9</v>
      </c>
      <c r="K16" s="32">
        <v>13</v>
      </c>
      <c r="L16" s="42" t="str">
        <f>IF(I16=K16-G16,"Correct " &amp;  B1, "Faux " &amp; B1)</f>
        <v>Faux Nono</v>
      </c>
    </row>
    <row r="17" spans="1:23" ht="24.9" customHeight="1" thickTop="1" thickBot="1" x14ac:dyDescent="0.8">
      <c r="A17" s="13" t="s">
        <v>5</v>
      </c>
      <c r="B17" s="14">
        <v>2</v>
      </c>
      <c r="C17" s="13" t="s">
        <v>4</v>
      </c>
      <c r="D17" s="15"/>
      <c r="E17" s="42" t="str">
        <f>IF(D17=(B17/2), "Correct " &amp;  B1, "Faux " &amp; B1)</f>
        <v>Faux Nono</v>
      </c>
      <c r="F17" s="31"/>
    </row>
    <row r="18" spans="1:23" ht="24.9" customHeight="1" thickTop="1" thickBot="1" x14ac:dyDescent="0.8">
      <c r="A18" s="13" t="s">
        <v>5</v>
      </c>
      <c r="B18" s="14">
        <v>4</v>
      </c>
      <c r="C18" s="13" t="s">
        <v>4</v>
      </c>
      <c r="D18" s="15"/>
      <c r="E18" s="42" t="str">
        <f>IF(D18=(B18/2), "Correct " &amp;  B1, "Faux " &amp; B1)</f>
        <v>Faux Nono</v>
      </c>
      <c r="F18" s="31"/>
      <c r="G18" s="13" t="s">
        <v>11</v>
      </c>
    </row>
    <row r="19" spans="1:23" ht="24.9" customHeight="1" thickTop="1" thickBot="1" x14ac:dyDescent="0.8">
      <c r="A19" s="13" t="s">
        <v>5</v>
      </c>
      <c r="B19" s="14">
        <v>6</v>
      </c>
      <c r="C19" s="13" t="s">
        <v>4</v>
      </c>
      <c r="D19" s="15"/>
      <c r="E19" s="42" t="str">
        <f>IF(D19=(B19/2), "Correct " &amp;  B1, "Faux " &amp; B1)</f>
        <v>Faux Nono</v>
      </c>
      <c r="F19" s="31"/>
      <c r="G19" s="32">
        <v>5</v>
      </c>
      <c r="H19" s="32" t="s">
        <v>8</v>
      </c>
      <c r="I19" s="32">
        <v>4</v>
      </c>
      <c r="J19" s="32" t="s">
        <v>8</v>
      </c>
      <c r="K19" s="32">
        <v>9</v>
      </c>
    </row>
    <row r="20" spans="1:23" ht="24.9" customHeight="1" thickTop="1" thickBot="1" x14ac:dyDescent="0.8">
      <c r="A20" s="13" t="s">
        <v>5</v>
      </c>
      <c r="B20" s="14">
        <v>8</v>
      </c>
      <c r="C20" s="13" t="s">
        <v>4</v>
      </c>
      <c r="D20" s="15"/>
      <c r="E20" s="42" t="str">
        <f>IF(D20=(B20/2), "Correct " &amp;  B1, "Faux " &amp; B1)</f>
        <v>Faux Nono</v>
      </c>
      <c r="F20" s="31"/>
      <c r="H20" s="41"/>
      <c r="I20" s="32" t="s">
        <v>8</v>
      </c>
      <c r="J20" s="41"/>
      <c r="M20" s="42" t="str">
        <f>IF(H20=G19+I19, "Correct " &amp;  B1, "Faux " &amp; B1)</f>
        <v>Faux Nono</v>
      </c>
      <c r="N20" s="42" t="b">
        <f>K19=J20</f>
        <v>0</v>
      </c>
    </row>
    <row r="21" spans="1:23" ht="24.9" customHeight="1" thickTop="1" thickBot="1" x14ac:dyDescent="0.8">
      <c r="A21" s="13" t="s">
        <v>5</v>
      </c>
      <c r="B21" s="14">
        <v>10</v>
      </c>
      <c r="C21" s="13" t="s">
        <v>4</v>
      </c>
      <c r="D21" s="15"/>
      <c r="E21" s="42" t="str">
        <f>IF(D21=(B21/2), "Correct " &amp;  B1, "Faux " &amp; B1)</f>
        <v>Faux Nono</v>
      </c>
      <c r="F21" s="31"/>
      <c r="H21" s="32"/>
      <c r="I21" s="41"/>
      <c r="M21" s="42" t="str">
        <f>IF(I21=H20+J20, "Correct " &amp;  B1, "Faux " &amp; B1)</f>
        <v>Correct Nono</v>
      </c>
    </row>
    <row r="22" spans="1:23" ht="24.9" customHeight="1" thickTop="1" thickBot="1" x14ac:dyDescent="0.8">
      <c r="A22" s="13" t="s">
        <v>5</v>
      </c>
      <c r="B22" s="14">
        <v>12</v>
      </c>
      <c r="C22" s="13" t="s">
        <v>4</v>
      </c>
      <c r="D22" s="15"/>
      <c r="E22" s="42" t="str">
        <f>IF(D22=(B22/2), "Correct " &amp;  B1, "Faux " &amp; B1)</f>
        <v>Faux Nono</v>
      </c>
      <c r="F22" s="31"/>
    </row>
    <row r="23" spans="1:23" ht="24.9" customHeight="1" thickTop="1" thickBot="1" x14ac:dyDescent="0.8">
      <c r="A23" s="13" t="s">
        <v>5</v>
      </c>
      <c r="B23" s="14">
        <v>14</v>
      </c>
      <c r="C23" s="13" t="s">
        <v>4</v>
      </c>
      <c r="D23" s="15"/>
      <c r="E23" s="42" t="str">
        <f>IF(D23=(B23/2), "Correct " &amp;  B1, "Faux " &amp; B1)</f>
        <v>Faux Nono</v>
      </c>
      <c r="F23" s="31"/>
    </row>
    <row r="24" spans="1:23" ht="24.9" customHeight="1" thickTop="1" thickBot="1" x14ac:dyDescent="0.8">
      <c r="A24" s="13" t="s">
        <v>5</v>
      </c>
      <c r="B24" s="14">
        <v>16</v>
      </c>
      <c r="C24" s="13" t="s">
        <v>4</v>
      </c>
      <c r="D24" s="15"/>
      <c r="E24" s="42" t="str">
        <f>IF(D24=(B24/2), "Correct " &amp;  B1, "Faux " &amp; B1)</f>
        <v>Faux Nono</v>
      </c>
      <c r="F24" s="31"/>
      <c r="G24" s="32">
        <v>8</v>
      </c>
      <c r="H24" s="32" t="s">
        <v>8</v>
      </c>
      <c r="I24" s="32">
        <v>12</v>
      </c>
      <c r="J24" s="32" t="s">
        <v>8</v>
      </c>
      <c r="K24" s="32">
        <v>6</v>
      </c>
    </row>
    <row r="25" spans="1:23" ht="24.9" customHeight="1" thickTop="1" thickBot="1" x14ac:dyDescent="0.8">
      <c r="A25" s="13" t="s">
        <v>5</v>
      </c>
      <c r="B25" s="14">
        <v>18</v>
      </c>
      <c r="C25" s="13" t="s">
        <v>4</v>
      </c>
      <c r="D25" s="15"/>
      <c r="E25" s="42" t="str">
        <f>IF(D25=(B25/2), "Correct " &amp;  B1, "Faux " &amp; B1)</f>
        <v>Faux Nono</v>
      </c>
      <c r="F25" s="31"/>
      <c r="H25" s="41"/>
      <c r="I25" s="32" t="s">
        <v>8</v>
      </c>
      <c r="J25" s="41"/>
      <c r="M25" s="42" t="str">
        <f>IF(H25=G24+I24, "Correct " &amp;  B1, "Faux " &amp; B1)</f>
        <v>Faux Nono</v>
      </c>
      <c r="N25" s="42" t="b">
        <f>K24=J25</f>
        <v>0</v>
      </c>
    </row>
    <row r="26" spans="1:23" ht="24.9" customHeight="1" thickTop="1" thickBot="1" x14ac:dyDescent="0.8">
      <c r="A26" s="13" t="s">
        <v>5</v>
      </c>
      <c r="B26" s="14">
        <v>20</v>
      </c>
      <c r="C26" s="13" t="s">
        <v>4</v>
      </c>
      <c r="D26" s="15"/>
      <c r="E26" s="42" t="str">
        <f>IF(D26=(B26/2),"Correct " &amp;  B1, "Faux " &amp; B1)</f>
        <v>Faux Nono</v>
      </c>
      <c r="F26" s="31"/>
      <c r="H26" s="32"/>
      <c r="I26" s="41"/>
      <c r="M26" s="42" t="str">
        <f>IF(I26=H25+J25, "Correct " &amp;  B1, "Faux " &amp; B1)</f>
        <v>Correct Nono</v>
      </c>
    </row>
    <row r="27" spans="1:23" ht="24.9" customHeight="1" thickTop="1" x14ac:dyDescent="0.75">
      <c r="F27" s="31"/>
    </row>
    <row r="28" spans="1:23" ht="24.9" customHeight="1" x14ac:dyDescent="0.75">
      <c r="F28" s="31"/>
    </row>
    <row r="29" spans="1:23" ht="24.9" customHeight="1" thickBot="1" x14ac:dyDescent="0.8">
      <c r="B29" s="13" t="s">
        <v>10</v>
      </c>
      <c r="C29" s="32">
        <v>1</v>
      </c>
      <c r="F29" s="31"/>
      <c r="G29" s="32">
        <v>4</v>
      </c>
      <c r="H29" s="32" t="s">
        <v>8</v>
      </c>
      <c r="I29" s="32">
        <v>6</v>
      </c>
      <c r="J29" s="32" t="s">
        <v>8</v>
      </c>
      <c r="K29" s="32">
        <v>5</v>
      </c>
      <c r="L29" s="32" t="s">
        <v>8</v>
      </c>
      <c r="M29" s="32">
        <v>4</v>
      </c>
      <c r="N29" s="15"/>
    </row>
    <row r="30" spans="1:23" ht="24.9" customHeight="1" thickTop="1" thickBot="1" x14ac:dyDescent="0.8">
      <c r="B30" s="13" t="s">
        <v>10</v>
      </c>
      <c r="C30" s="32">
        <v>2</v>
      </c>
      <c r="F30" s="31"/>
      <c r="I30" s="41"/>
      <c r="J30" s="32" t="s">
        <v>8</v>
      </c>
      <c r="K30" s="41"/>
      <c r="N30" s="42" t="str">
        <f>IF(I30=G29+I29, "Correct " &amp;  B1, "Faux " &amp; B1)</f>
        <v>Faux Nono</v>
      </c>
      <c r="O30" s="42" t="str">
        <f>IF(K30=K29+M29, "Correct " &amp;  B1, "Faux " &amp; B1)</f>
        <v>Faux Nono</v>
      </c>
    </row>
    <row r="31" spans="1:23" ht="24.9" customHeight="1" thickTop="1" thickBot="1" x14ac:dyDescent="0.8">
      <c r="B31" s="13" t="s">
        <v>10</v>
      </c>
      <c r="C31" s="32">
        <v>3</v>
      </c>
      <c r="F31" s="31"/>
      <c r="J31" s="41"/>
      <c r="N31" s="42" t="str">
        <f>IF(J31=I30+K30, "Correct " &amp;  B1, "Faux " &amp; B1)</f>
        <v>Correct Nono</v>
      </c>
    </row>
    <row r="32" spans="1:23" ht="24.9" customHeight="1" thickTop="1" x14ac:dyDescent="0.75">
      <c r="B32" s="13" t="s">
        <v>10</v>
      </c>
      <c r="C32" s="32">
        <v>4</v>
      </c>
      <c r="F32" s="31"/>
      <c r="N32" s="30"/>
      <c r="Q32" s="32"/>
      <c r="R32" s="32"/>
      <c r="S32" s="32"/>
      <c r="T32" s="32"/>
      <c r="U32" s="32" t="s">
        <v>8</v>
      </c>
      <c r="V32" s="15"/>
      <c r="W32" s="15"/>
    </row>
    <row r="33" spans="2:16" ht="24.9" customHeight="1" thickBot="1" x14ac:dyDescent="0.8">
      <c r="B33" s="13" t="s">
        <v>10</v>
      </c>
      <c r="C33" s="32">
        <v>5</v>
      </c>
      <c r="F33" s="31"/>
      <c r="G33" s="32">
        <v>1</v>
      </c>
      <c r="H33" s="32" t="s">
        <v>8</v>
      </c>
      <c r="I33" s="32">
        <v>9</v>
      </c>
      <c r="J33" s="32" t="s">
        <v>8</v>
      </c>
      <c r="K33" s="32">
        <v>3</v>
      </c>
      <c r="L33" s="32" t="s">
        <v>8</v>
      </c>
      <c r="M33" s="15">
        <v>6</v>
      </c>
      <c r="N33" s="28"/>
      <c r="O33" s="28"/>
      <c r="P33" s="32"/>
    </row>
    <row r="34" spans="2:16" ht="24.9" customHeight="1" thickTop="1" thickBot="1" x14ac:dyDescent="0.8">
      <c r="B34" s="13" t="s">
        <v>10</v>
      </c>
      <c r="C34" s="32">
        <v>6</v>
      </c>
      <c r="F34" s="28"/>
      <c r="I34" s="41">
        <v>10</v>
      </c>
      <c r="J34" s="32" t="s">
        <v>8</v>
      </c>
      <c r="K34" s="41"/>
      <c r="N34" s="42" t="str">
        <f>IF(I34=G33+I33, "Correct " &amp;  B1, "Faux " &amp; B1)</f>
        <v>Correct Nono</v>
      </c>
      <c r="O34" s="42" t="str">
        <f>IF(K34=K33+M33, "Correct " &amp;  B1, "Faux " &amp; B1)</f>
        <v>Faux Nono</v>
      </c>
    </row>
    <row r="35" spans="2:16" ht="24.9" customHeight="1" thickTop="1" thickBot="1" x14ac:dyDescent="0.8">
      <c r="B35" s="13" t="s">
        <v>10</v>
      </c>
      <c r="C35" s="32">
        <v>7</v>
      </c>
      <c r="F35" s="28"/>
      <c r="J35" s="41"/>
      <c r="N35" s="42" t="str">
        <f>IF(J35=I34+K34, "Correct " &amp;  B1, "Faux " &amp; B1)</f>
        <v>Faux Nono</v>
      </c>
    </row>
    <row r="36" spans="2:16" ht="24.9" customHeight="1" thickTop="1" x14ac:dyDescent="0.75">
      <c r="B36" s="13" t="s">
        <v>10</v>
      </c>
      <c r="C36" s="32">
        <v>8</v>
      </c>
      <c r="F36" s="28"/>
      <c r="N36" s="38"/>
    </row>
    <row r="37" spans="2:16" ht="24.9" customHeight="1" thickBot="1" x14ac:dyDescent="0.8">
      <c r="B37" s="13" t="s">
        <v>10</v>
      </c>
      <c r="C37" s="32">
        <v>9</v>
      </c>
      <c r="F37" s="28"/>
      <c r="G37" s="13" t="s">
        <v>12</v>
      </c>
      <c r="N37" s="38"/>
    </row>
    <row r="38" spans="2:16" ht="24.9" customHeight="1" thickTop="1" thickBot="1" x14ac:dyDescent="0.8">
      <c r="B38" s="13" t="s">
        <v>10</v>
      </c>
      <c r="C38" s="32">
        <v>10</v>
      </c>
      <c r="F38" s="28"/>
      <c r="G38" s="35">
        <v>4</v>
      </c>
      <c r="H38" s="34" t="s">
        <v>8</v>
      </c>
      <c r="I38" s="34">
        <v>2</v>
      </c>
      <c r="J38" s="34" t="s">
        <v>8</v>
      </c>
      <c r="K38" s="34">
        <v>3</v>
      </c>
      <c r="L38" s="34" t="s">
        <v>9</v>
      </c>
      <c r="M38" s="34"/>
      <c r="N38" s="42" t="str">
        <f>IF(M38=G38+I38+K38, "Correct " &amp;  B1, "Faux " &amp; B1)</f>
        <v>Faux Nono</v>
      </c>
    </row>
    <row r="39" spans="2:16" ht="24.9" customHeight="1" thickTop="1" thickBot="1" x14ac:dyDescent="0.8">
      <c r="G39" s="35">
        <v>1</v>
      </c>
      <c r="H39" s="34" t="s">
        <v>8</v>
      </c>
      <c r="I39" s="34">
        <v>2</v>
      </c>
      <c r="J39" s="34" t="s">
        <v>8</v>
      </c>
      <c r="K39" s="34">
        <v>3</v>
      </c>
      <c r="L39" s="34" t="s">
        <v>9</v>
      </c>
      <c r="M39" s="34"/>
      <c r="N39" s="42" t="str">
        <f>IF(M39=G39+I39+K39, "Correct " &amp;  B1, "Faux " &amp; B1)</f>
        <v>Faux Nono</v>
      </c>
    </row>
    <row r="40" spans="2:16" ht="24.9" customHeight="1" thickTop="1" thickBot="1" x14ac:dyDescent="0.8">
      <c r="G40" s="35">
        <v>5</v>
      </c>
      <c r="H40" s="34" t="s">
        <v>8</v>
      </c>
      <c r="I40" s="34">
        <v>5</v>
      </c>
      <c r="J40" s="34" t="s">
        <v>8</v>
      </c>
      <c r="K40" s="34">
        <v>8</v>
      </c>
      <c r="L40" s="34" t="s">
        <v>9</v>
      </c>
      <c r="M40" s="34"/>
      <c r="N40" s="42" t="str">
        <f>IF(M40=G40+I40+K40, "Correct " &amp;  B1, "Faux " &amp; B1)</f>
        <v>Faux Nono</v>
      </c>
    </row>
    <row r="41" spans="2:16" ht="24.9" customHeight="1" thickTop="1" thickBot="1" x14ac:dyDescent="0.8">
      <c r="G41" s="35">
        <v>6</v>
      </c>
      <c r="H41" s="34" t="s">
        <v>8</v>
      </c>
      <c r="I41" s="34">
        <v>3</v>
      </c>
      <c r="J41" s="34" t="s">
        <v>8</v>
      </c>
      <c r="K41" s="34">
        <v>1</v>
      </c>
      <c r="L41" s="34" t="s">
        <v>9</v>
      </c>
      <c r="M41" s="34"/>
      <c r="N41" s="42" t="str">
        <f>IF(M41=G41+I41+K41, "Correct " &amp;  B1, "Faux " &amp; B1)</f>
        <v>Faux Nono</v>
      </c>
    </row>
    <row r="42" spans="2:16" ht="24.9" customHeight="1" thickTop="1" thickBot="1" x14ac:dyDescent="0.8">
      <c r="G42" s="36">
        <v>9</v>
      </c>
      <c r="H42" s="37" t="s">
        <v>8</v>
      </c>
      <c r="I42" s="37">
        <v>9</v>
      </c>
      <c r="J42" s="37" t="s">
        <v>8</v>
      </c>
      <c r="K42" s="37">
        <v>2</v>
      </c>
      <c r="L42" s="37" t="s">
        <v>9</v>
      </c>
      <c r="M42" s="37"/>
      <c r="N42" s="42" t="str">
        <f>IF(M42=G42+I42+K42, "Correct " &amp;  B1, "Faux " &amp; B1)</f>
        <v>Faux Nono</v>
      </c>
    </row>
    <row r="43" spans="2:16" ht="24.9" customHeight="1" thickTop="1" x14ac:dyDescent="0.75"/>
  </sheetData>
  <mergeCells count="2">
    <mergeCell ref="A2:E2"/>
    <mergeCell ref="A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Solarus Mic</dc:creator>
  <cp:lastModifiedBy>Solarus Mic</cp:lastModifiedBy>
  <dcterms:created xsi:type="dcterms:W3CDTF">2024-12-24T16:31:18Z</dcterms:created>
  <dcterms:modified xsi:type="dcterms:W3CDTF">2025-01-01T03:46:34Z</dcterms:modified>
</cp:coreProperties>
</file>