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学生报名册" sheetId="1" r:id="rId1"/>
    <sheet name="学校收费册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<sst xmlns="http://schemas.openxmlformats.org/spreadsheetml/2006/main" count="129">
  <si>
    <t>学生报名册</t>
  </si>
  <si>
    <t>序号</t>
  </si>
  <si>
    <t>日期</t>
  </si>
  <si>
    <t>学生姓名</t>
  </si>
  <si>
    <t>家长姓名</t>
  </si>
  <si>
    <t>联系方式</t>
  </si>
  <si>
    <t>年级</t>
  </si>
  <si>
    <t>第一次缴费</t>
  </si>
  <si>
    <t>第二次缴费</t>
  </si>
  <si>
    <t>第三次缴费</t>
  </si>
  <si>
    <t>实交费用</t>
  </si>
  <si>
    <t>应缴费用</t>
  </si>
  <si>
    <t>差额</t>
  </si>
  <si>
    <t>接待人员</t>
  </si>
  <si>
    <t>备注</t>
  </si>
  <si>
    <t>2016.12.10</t>
  </si>
  <si>
    <t>王溪墨</t>
  </si>
  <si>
    <t>刘平</t>
  </si>
  <si>
    <t>初二</t>
  </si>
  <si>
    <t>屈圣冰</t>
  </si>
  <si>
    <t>数学</t>
  </si>
  <si>
    <t>2016.12.17</t>
  </si>
  <si>
    <t>张一夫</t>
  </si>
  <si>
    <t>刘敏</t>
  </si>
  <si>
    <t>小三</t>
  </si>
  <si>
    <t>作业辅导语数外</t>
  </si>
  <si>
    <t>李殷浩</t>
  </si>
  <si>
    <t>殷小苗</t>
  </si>
  <si>
    <t>小一</t>
  </si>
  <si>
    <t>杨晨</t>
  </si>
  <si>
    <t>语文补课作业辅导数</t>
  </si>
  <si>
    <t>陈莹莹</t>
  </si>
  <si>
    <t>陈善民</t>
  </si>
  <si>
    <t>初一</t>
  </si>
  <si>
    <t>2016.12.29</t>
  </si>
  <si>
    <t>胡连邦</t>
  </si>
  <si>
    <t>张珍</t>
  </si>
  <si>
    <t>语数外</t>
  </si>
  <si>
    <t>2016.12.27</t>
  </si>
  <si>
    <t>张新林</t>
  </si>
  <si>
    <t>敖富花</t>
  </si>
  <si>
    <t>小二</t>
  </si>
  <si>
    <t>朱芙德</t>
  </si>
  <si>
    <t>语数</t>
  </si>
  <si>
    <t>杨天慈</t>
  </si>
  <si>
    <t>高二</t>
  </si>
  <si>
    <t>李艳</t>
  </si>
  <si>
    <t>定金</t>
  </si>
  <si>
    <t>2016.12.28</t>
  </si>
  <si>
    <t>余光洪</t>
  </si>
  <si>
    <t>王凤鸣</t>
  </si>
  <si>
    <t>林正皓</t>
  </si>
  <si>
    <t>李会</t>
  </si>
  <si>
    <t>吴佳奕</t>
  </si>
  <si>
    <t>黄红艳</t>
  </si>
  <si>
    <t>2016.12.31</t>
  </si>
  <si>
    <t>王欣睿</t>
  </si>
  <si>
    <t>丁艳萍</t>
  </si>
  <si>
    <t>廖恩利</t>
  </si>
  <si>
    <t>毛珍香</t>
  </si>
  <si>
    <t>牟恒槿</t>
  </si>
  <si>
    <t>牟来亚</t>
  </si>
  <si>
    <t>初三</t>
  </si>
  <si>
    <t>数理化</t>
  </si>
  <si>
    <t>陈盼</t>
  </si>
  <si>
    <t>段辉云</t>
  </si>
  <si>
    <t>数化</t>
  </si>
  <si>
    <t>2017.1.1</t>
  </si>
  <si>
    <t>聂婵</t>
  </si>
  <si>
    <t>聂明安</t>
  </si>
  <si>
    <t>数英</t>
  </si>
  <si>
    <t>邹玥</t>
  </si>
  <si>
    <t>李显勇</t>
  </si>
  <si>
    <t>龚宇</t>
  </si>
  <si>
    <t>陈翼</t>
  </si>
  <si>
    <t>2017.1.6</t>
  </si>
  <si>
    <t>郭小春</t>
  </si>
  <si>
    <t>2017.1.8</t>
  </si>
  <si>
    <t>易婷婷</t>
  </si>
  <si>
    <t>高三</t>
  </si>
  <si>
    <t>一对二</t>
  </si>
  <si>
    <t>张晓琴</t>
  </si>
  <si>
    <t>胡心悦</t>
  </si>
  <si>
    <t>刘磊</t>
  </si>
  <si>
    <t xml:space="preserve">语数 </t>
  </si>
  <si>
    <t>杨珍钰</t>
  </si>
  <si>
    <t>谭立仙</t>
  </si>
  <si>
    <t>2017.1.9</t>
  </si>
  <si>
    <t>安俊熙</t>
  </si>
  <si>
    <t>李辉</t>
  </si>
  <si>
    <t>作业辅导语数</t>
  </si>
  <si>
    <t>杜金泷</t>
  </si>
  <si>
    <t>袁礼凤</t>
  </si>
  <si>
    <t>数理化英</t>
  </si>
  <si>
    <t>朱美言</t>
  </si>
  <si>
    <t>袁礼艳</t>
  </si>
  <si>
    <t>语英</t>
  </si>
  <si>
    <t>熊伟峰</t>
  </si>
  <si>
    <t>袁秋</t>
  </si>
  <si>
    <t>2017.1.10</t>
  </si>
  <si>
    <t>牟秦可晗</t>
  </si>
  <si>
    <t>秦玉婷</t>
  </si>
  <si>
    <t>语英课+语英作业辅导</t>
  </si>
  <si>
    <t>牟海涛</t>
  </si>
  <si>
    <t>牟文浩</t>
  </si>
  <si>
    <t>牟建杭</t>
  </si>
  <si>
    <t>2017.1.11</t>
  </si>
  <si>
    <t>叶可江</t>
  </si>
  <si>
    <t>李再银</t>
  </si>
  <si>
    <t>李煌昊</t>
  </si>
  <si>
    <t>英语</t>
  </si>
  <si>
    <t>王晴</t>
  </si>
  <si>
    <t>王朝</t>
  </si>
  <si>
    <t>数物</t>
  </si>
  <si>
    <t>罗靓元</t>
  </si>
  <si>
    <t>罗会</t>
  </si>
  <si>
    <t>姚倩</t>
  </si>
  <si>
    <t>裴家华</t>
  </si>
  <si>
    <t>高一</t>
  </si>
  <si>
    <t>肖月</t>
  </si>
  <si>
    <t>小五</t>
  </si>
  <si>
    <t>张筱优</t>
  </si>
  <si>
    <t>杨春芳</t>
  </si>
  <si>
    <t>小四</t>
  </si>
  <si>
    <t>倪洁鑫</t>
  </si>
  <si>
    <t>向佳玲</t>
  </si>
  <si>
    <t>吴微羽</t>
  </si>
  <si>
    <t>吴启义</t>
  </si>
  <si>
    <t>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</si>
</sst>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1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16" fillId="21" borderId="13" applyNumberFormat="0" applyAlignment="0" applyProtection="0">
      <alignment vertical="center"/>
    </xf>
    <xf numFmtId="0" fontId="7" fillId="8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3"/>
  <sheetViews>
    <sheetView tabSelected="1" workbookViewId="0">
      <pane ySplit="3" topLeftCell="A37" activePane="bottomLeft" state="frozen"/>
      <selection/>
      <selection pane="bottomLeft" activeCell="M47" sqref="M47"/>
    </sheetView>
  </sheetViews>
  <sheetFormatPr defaultColWidth="9" defaultRowHeight="25" customHeight="1"/>
  <cols>
    <col min="1" max="1" width="7.75" style="1" customWidth="1"/>
    <col min="2" max="2" width="11.5" style="1" customWidth="1"/>
    <col min="3" max="13" width="15.625" style="1" customWidth="1"/>
    <col min="14" max="14" width="18.625" style="1" customWidth="1"/>
  </cols>
  <sheetData>
    <row r="1" customHeight="1" spans="1:14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7"/>
    </row>
    <row r="2" customHeight="1" spans="1:14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8"/>
    </row>
    <row r="3" customHeight="1" spans="1:14">
      <c r="A3" s="12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2" t="s">
        <v>10</v>
      </c>
      <c r="K3" s="12" t="s">
        <v>11</v>
      </c>
      <c r="L3" s="12" t="s">
        <v>12</v>
      </c>
      <c r="M3" s="12" t="s">
        <v>13</v>
      </c>
      <c r="N3" s="19" t="s">
        <v>14</v>
      </c>
    </row>
    <row r="4" s="4" customFormat="1" customHeight="1" spans="1:14">
      <c r="A4" s="13">
        <v>1</v>
      </c>
      <c r="B4" s="13" t="s">
        <v>15</v>
      </c>
      <c r="C4" s="13" t="s">
        <v>16</v>
      </c>
      <c r="D4" s="13" t="s">
        <v>17</v>
      </c>
      <c r="E4" s="13">
        <v>15972423777</v>
      </c>
      <c r="F4" s="13" t="s">
        <v>18</v>
      </c>
      <c r="G4" s="13">
        <v>1000</v>
      </c>
      <c r="H4" s="13">
        <v>1560</v>
      </c>
      <c r="I4" s="13">
        <v>0</v>
      </c>
      <c r="J4" s="13">
        <f t="shared" ref="J4:J10" si="0">G4+H4+I4</f>
        <v>2560</v>
      </c>
      <c r="K4" s="13">
        <v>4800</v>
      </c>
      <c r="L4" s="13">
        <f t="shared" ref="L4:L10" si="1">K4-J4</f>
        <v>2240</v>
      </c>
      <c r="M4" s="13" t="s">
        <v>19</v>
      </c>
      <c r="N4" s="20" t="s">
        <v>20</v>
      </c>
    </row>
    <row r="5" customHeight="1" spans="1:14">
      <c r="A5" s="12">
        <v>2</v>
      </c>
      <c r="B5" s="12" t="s">
        <v>21</v>
      </c>
      <c r="C5" s="12" t="s">
        <v>22</v>
      </c>
      <c r="D5" s="12" t="s">
        <v>23</v>
      </c>
      <c r="E5" s="12">
        <v>13886795696</v>
      </c>
      <c r="F5" s="14" t="s">
        <v>24</v>
      </c>
      <c r="G5" s="12">
        <v>480</v>
      </c>
      <c r="H5" s="12">
        <v>0</v>
      </c>
      <c r="I5" s="12">
        <v>0</v>
      </c>
      <c r="J5" s="12">
        <f t="shared" si="0"/>
        <v>480</v>
      </c>
      <c r="K5" s="12">
        <v>480</v>
      </c>
      <c r="L5" s="12">
        <f t="shared" si="1"/>
        <v>0</v>
      </c>
      <c r="M5" s="12" t="s">
        <v>19</v>
      </c>
      <c r="N5" s="19" t="s">
        <v>25</v>
      </c>
    </row>
    <row r="6" customHeight="1" spans="1:14">
      <c r="A6" s="12">
        <v>3</v>
      </c>
      <c r="B6" s="12">
        <v>201612.25</v>
      </c>
      <c r="C6" s="12" t="s">
        <v>26</v>
      </c>
      <c r="D6" s="12" t="s">
        <v>27</v>
      </c>
      <c r="E6" s="12">
        <v>15971827611</v>
      </c>
      <c r="F6" s="12" t="s">
        <v>28</v>
      </c>
      <c r="G6" s="12">
        <v>320</v>
      </c>
      <c r="H6" s="12">
        <v>230</v>
      </c>
      <c r="I6" s="12">
        <v>0</v>
      </c>
      <c r="J6" s="12">
        <f t="shared" si="0"/>
        <v>550</v>
      </c>
      <c r="K6" s="12">
        <v>550</v>
      </c>
      <c r="L6" s="12">
        <f t="shared" si="1"/>
        <v>0</v>
      </c>
      <c r="M6" s="12" t="s">
        <v>29</v>
      </c>
      <c r="N6" s="19" t="s">
        <v>30</v>
      </c>
    </row>
    <row r="7" s="5" customFormat="1" customHeight="1" spans="1:14">
      <c r="A7" s="14">
        <v>4</v>
      </c>
      <c r="B7" s="14">
        <v>201613.25</v>
      </c>
      <c r="C7" s="14" t="s">
        <v>31</v>
      </c>
      <c r="D7" s="14" t="s">
        <v>32</v>
      </c>
      <c r="E7" s="14">
        <v>15586684808</v>
      </c>
      <c r="F7" s="14" t="s">
        <v>33</v>
      </c>
      <c r="G7" s="14">
        <v>500</v>
      </c>
      <c r="H7" s="14">
        <v>0</v>
      </c>
      <c r="I7" s="14">
        <v>0</v>
      </c>
      <c r="J7" s="14">
        <f t="shared" si="0"/>
        <v>500</v>
      </c>
      <c r="K7" s="14">
        <v>500</v>
      </c>
      <c r="L7" s="14">
        <f t="shared" si="1"/>
        <v>0</v>
      </c>
      <c r="M7" s="14" t="s">
        <v>29</v>
      </c>
      <c r="N7" s="21" t="s">
        <v>20</v>
      </c>
    </row>
    <row r="8" s="4" customFormat="1" customHeight="1" spans="1:14">
      <c r="A8" s="13">
        <v>5</v>
      </c>
      <c r="B8" s="13" t="s">
        <v>34</v>
      </c>
      <c r="C8" s="13" t="s">
        <v>35</v>
      </c>
      <c r="D8" s="13" t="s">
        <v>36</v>
      </c>
      <c r="E8" s="13">
        <v>13477224441</v>
      </c>
      <c r="F8" s="14" t="s">
        <v>24</v>
      </c>
      <c r="G8" s="13">
        <v>900</v>
      </c>
      <c r="H8" s="13">
        <v>0</v>
      </c>
      <c r="I8" s="13">
        <v>0</v>
      </c>
      <c r="J8" s="13">
        <f t="shared" si="0"/>
        <v>900</v>
      </c>
      <c r="K8" s="13">
        <v>900</v>
      </c>
      <c r="L8" s="13">
        <f t="shared" si="1"/>
        <v>0</v>
      </c>
      <c r="M8" s="13" t="s">
        <v>19</v>
      </c>
      <c r="N8" s="20" t="s">
        <v>37</v>
      </c>
    </row>
    <row r="9" s="5" customFormat="1" customHeight="1" spans="1:14">
      <c r="A9" s="14">
        <v>6</v>
      </c>
      <c r="B9" s="14" t="s">
        <v>38</v>
      </c>
      <c r="C9" s="14" t="s">
        <v>39</v>
      </c>
      <c r="D9" s="14" t="s">
        <v>40</v>
      </c>
      <c r="E9" s="14">
        <v>13597780307</v>
      </c>
      <c r="F9" s="14" t="s">
        <v>41</v>
      </c>
      <c r="G9" s="14">
        <v>300</v>
      </c>
      <c r="H9" s="14">
        <v>400</v>
      </c>
      <c r="I9" s="14">
        <v>0</v>
      </c>
      <c r="J9" s="14">
        <f t="shared" si="0"/>
        <v>700</v>
      </c>
      <c r="K9" s="14">
        <v>700</v>
      </c>
      <c r="L9" s="14">
        <f t="shared" si="1"/>
        <v>0</v>
      </c>
      <c r="M9" s="14" t="s">
        <v>42</v>
      </c>
      <c r="N9" s="21" t="s">
        <v>43</v>
      </c>
    </row>
    <row r="10" s="6" customFormat="1" customHeight="1" spans="1:14">
      <c r="A10" s="15">
        <v>7</v>
      </c>
      <c r="B10" s="15" t="s">
        <v>21</v>
      </c>
      <c r="C10" s="15" t="s">
        <v>44</v>
      </c>
      <c r="D10" s="15"/>
      <c r="E10" s="15">
        <v>18986864863</v>
      </c>
      <c r="F10" s="15" t="s">
        <v>45</v>
      </c>
      <c r="G10" s="15">
        <v>100</v>
      </c>
      <c r="H10" s="15">
        <v>0</v>
      </c>
      <c r="I10" s="15">
        <v>0</v>
      </c>
      <c r="J10" s="15">
        <f t="shared" si="0"/>
        <v>100</v>
      </c>
      <c r="K10" s="15"/>
      <c r="L10" s="15">
        <f t="shared" si="1"/>
        <v>-100</v>
      </c>
      <c r="M10" s="15" t="s">
        <v>46</v>
      </c>
      <c r="N10" s="22" t="s">
        <v>47</v>
      </c>
    </row>
    <row r="11" s="6" customFormat="1" customHeight="1" spans="1:14">
      <c r="A11" s="15">
        <v>8</v>
      </c>
      <c r="B11" s="15" t="s">
        <v>48</v>
      </c>
      <c r="C11" s="15" t="s">
        <v>49</v>
      </c>
      <c r="D11" s="15" t="s">
        <v>50</v>
      </c>
      <c r="E11" s="15">
        <v>15549163912</v>
      </c>
      <c r="F11" s="15"/>
      <c r="G11" s="15">
        <v>100</v>
      </c>
      <c r="H11" s="15">
        <v>0</v>
      </c>
      <c r="I11" s="15">
        <v>0</v>
      </c>
      <c r="J11" s="15">
        <f t="shared" ref="J11:J25" si="2">G11+H11+I11</f>
        <v>100</v>
      </c>
      <c r="K11" s="15"/>
      <c r="L11" s="15">
        <f t="shared" ref="L11:L25" si="3">K11-J11</f>
        <v>-100</v>
      </c>
      <c r="M11" s="15" t="s">
        <v>29</v>
      </c>
      <c r="N11" s="22" t="s">
        <v>47</v>
      </c>
    </row>
    <row r="12" s="5" customFormat="1" customHeight="1" spans="1:14">
      <c r="A12" s="14">
        <v>9</v>
      </c>
      <c r="B12" s="14" t="s">
        <v>38</v>
      </c>
      <c r="C12" s="14" t="s">
        <v>51</v>
      </c>
      <c r="D12" s="14" t="s">
        <v>52</v>
      </c>
      <c r="E12" s="14">
        <v>18672083107</v>
      </c>
      <c r="F12" s="14" t="s">
        <v>24</v>
      </c>
      <c r="G12" s="14">
        <v>700</v>
      </c>
      <c r="H12" s="14">
        <v>0</v>
      </c>
      <c r="I12" s="14">
        <v>0</v>
      </c>
      <c r="J12" s="14">
        <v>700</v>
      </c>
      <c r="K12" s="14">
        <v>700</v>
      </c>
      <c r="L12" s="14">
        <f t="shared" si="3"/>
        <v>0</v>
      </c>
      <c r="M12" s="14" t="s">
        <v>19</v>
      </c>
      <c r="N12" s="21" t="s">
        <v>43</v>
      </c>
    </row>
    <row r="13" customHeight="1" spans="1:14">
      <c r="A13" s="12">
        <v>10</v>
      </c>
      <c r="B13" s="12" t="s">
        <v>38</v>
      </c>
      <c r="C13" s="1" t="s">
        <v>53</v>
      </c>
      <c r="D13" s="12" t="s">
        <v>54</v>
      </c>
      <c r="E13" s="12">
        <v>15826662869</v>
      </c>
      <c r="F13" s="1" t="s">
        <v>28</v>
      </c>
      <c r="G13" s="12">
        <v>200</v>
      </c>
      <c r="H13" s="12">
        <v>0</v>
      </c>
      <c r="I13" s="12">
        <v>0</v>
      </c>
      <c r="J13" s="12">
        <v>200</v>
      </c>
      <c r="K13" s="12">
        <v>450</v>
      </c>
      <c r="L13" s="12">
        <f t="shared" si="3"/>
        <v>250</v>
      </c>
      <c r="M13" s="12" t="s">
        <v>46</v>
      </c>
      <c r="N13" s="19" t="s">
        <v>25</v>
      </c>
    </row>
    <row r="14" s="5" customFormat="1" customHeight="1" spans="1:14">
      <c r="A14" s="14">
        <v>11</v>
      </c>
      <c r="B14" s="14" t="s">
        <v>55</v>
      </c>
      <c r="C14" s="14" t="s">
        <v>56</v>
      </c>
      <c r="D14" s="14" t="s">
        <v>57</v>
      </c>
      <c r="E14" s="14">
        <v>13597762011</v>
      </c>
      <c r="F14" s="14" t="s">
        <v>41</v>
      </c>
      <c r="G14" s="14">
        <v>300</v>
      </c>
      <c r="H14" s="14">
        <v>400</v>
      </c>
      <c r="I14" s="14">
        <v>0</v>
      </c>
      <c r="J14" s="14">
        <f t="shared" si="2"/>
        <v>700</v>
      </c>
      <c r="K14" s="14">
        <v>700</v>
      </c>
      <c r="L14" s="14">
        <f t="shared" si="3"/>
        <v>0</v>
      </c>
      <c r="M14" s="14" t="s">
        <v>46</v>
      </c>
      <c r="N14" s="21" t="s">
        <v>43</v>
      </c>
    </row>
    <row r="15" s="5" customFormat="1" customHeight="1" spans="1:14">
      <c r="A15" s="14">
        <v>12</v>
      </c>
      <c r="B15" s="14" t="s">
        <v>55</v>
      </c>
      <c r="C15" s="14" t="s">
        <v>58</v>
      </c>
      <c r="D15" s="14" t="s">
        <v>59</v>
      </c>
      <c r="E15" s="14">
        <v>13872711551</v>
      </c>
      <c r="F15" s="14" t="s">
        <v>41</v>
      </c>
      <c r="G15" s="14">
        <v>600</v>
      </c>
      <c r="H15" s="14">
        <v>0</v>
      </c>
      <c r="I15" s="14">
        <v>0</v>
      </c>
      <c r="J15" s="14">
        <f t="shared" si="2"/>
        <v>600</v>
      </c>
      <c r="K15" s="14">
        <v>700</v>
      </c>
      <c r="L15" s="14">
        <f t="shared" si="3"/>
        <v>100</v>
      </c>
      <c r="M15" s="14" t="s">
        <v>46</v>
      </c>
      <c r="N15" s="21" t="s">
        <v>43</v>
      </c>
    </row>
    <row r="16" s="4" customFormat="1" customHeight="1" spans="1:14">
      <c r="A16" s="13">
        <v>13</v>
      </c>
      <c r="B16" s="13" t="s">
        <v>55</v>
      </c>
      <c r="C16" s="13" t="s">
        <v>60</v>
      </c>
      <c r="D16" s="13" t="s">
        <v>61</v>
      </c>
      <c r="E16" s="13">
        <v>18972407888</v>
      </c>
      <c r="F16" s="13" t="s">
        <v>62</v>
      </c>
      <c r="G16" s="13">
        <v>1000</v>
      </c>
      <c r="H16" s="13">
        <v>0</v>
      </c>
      <c r="I16" s="13">
        <v>0</v>
      </c>
      <c r="J16" s="13">
        <f t="shared" si="2"/>
        <v>1000</v>
      </c>
      <c r="K16" s="13">
        <v>15300</v>
      </c>
      <c r="L16" s="13">
        <f t="shared" si="3"/>
        <v>14300</v>
      </c>
      <c r="M16" s="13" t="s">
        <v>29</v>
      </c>
      <c r="N16" s="20" t="s">
        <v>63</v>
      </c>
    </row>
    <row r="17" s="5" customFormat="1" customHeight="1" spans="1:14">
      <c r="A17" s="14">
        <v>14</v>
      </c>
      <c r="B17" s="14" t="s">
        <v>55</v>
      </c>
      <c r="C17" s="14" t="s">
        <v>64</v>
      </c>
      <c r="D17" s="14" t="s">
        <v>65</v>
      </c>
      <c r="E17" s="14">
        <v>15272265093</v>
      </c>
      <c r="F17" s="14" t="s">
        <v>62</v>
      </c>
      <c r="G17" s="14">
        <v>200</v>
      </c>
      <c r="H17" s="14">
        <v>0</v>
      </c>
      <c r="I17" s="14">
        <v>0</v>
      </c>
      <c r="J17" s="14">
        <f t="shared" si="2"/>
        <v>200</v>
      </c>
      <c r="K17" s="14">
        <v>900</v>
      </c>
      <c r="L17" s="14">
        <f t="shared" si="3"/>
        <v>700</v>
      </c>
      <c r="M17" s="14" t="s">
        <v>46</v>
      </c>
      <c r="N17" s="21" t="s">
        <v>66</v>
      </c>
    </row>
    <row r="18" s="5" customFormat="1" customHeight="1" spans="1:14">
      <c r="A18" s="14">
        <v>15</v>
      </c>
      <c r="B18" s="14" t="s">
        <v>67</v>
      </c>
      <c r="C18" s="14" t="s">
        <v>68</v>
      </c>
      <c r="D18" s="14" t="s">
        <v>69</v>
      </c>
      <c r="E18" s="14">
        <v>13177124912</v>
      </c>
      <c r="F18" s="14" t="s">
        <v>33</v>
      </c>
      <c r="G18" s="14">
        <v>900</v>
      </c>
      <c r="H18" s="14">
        <v>0</v>
      </c>
      <c r="I18" s="14">
        <v>0</v>
      </c>
      <c r="J18" s="14">
        <f t="shared" si="2"/>
        <v>900</v>
      </c>
      <c r="K18" s="14">
        <v>900</v>
      </c>
      <c r="L18" s="14">
        <f t="shared" si="3"/>
        <v>0</v>
      </c>
      <c r="M18" s="14" t="s">
        <v>46</v>
      </c>
      <c r="N18" s="21" t="s">
        <v>70</v>
      </c>
    </row>
    <row r="19" s="5" customFormat="1" customHeight="1" spans="1:14">
      <c r="A19" s="14">
        <v>16</v>
      </c>
      <c r="B19" s="14" t="s">
        <v>67</v>
      </c>
      <c r="C19" s="14" t="s">
        <v>71</v>
      </c>
      <c r="D19" s="14" t="s">
        <v>72</v>
      </c>
      <c r="E19" s="14">
        <v>15272243862</v>
      </c>
      <c r="F19" s="14" t="s">
        <v>33</v>
      </c>
      <c r="G19" s="14">
        <v>900</v>
      </c>
      <c r="H19" s="14">
        <v>0</v>
      </c>
      <c r="I19" s="14">
        <v>0</v>
      </c>
      <c r="J19" s="14">
        <f t="shared" si="2"/>
        <v>900</v>
      </c>
      <c r="K19" s="14">
        <v>900</v>
      </c>
      <c r="L19" s="14">
        <f t="shared" si="3"/>
        <v>0</v>
      </c>
      <c r="M19" s="14" t="s">
        <v>46</v>
      </c>
      <c r="N19" s="21" t="s">
        <v>70</v>
      </c>
    </row>
    <row r="20" s="5" customFormat="1" customHeight="1" spans="1:14">
      <c r="A20" s="14">
        <v>17</v>
      </c>
      <c r="B20" s="14" t="s">
        <v>67</v>
      </c>
      <c r="C20" s="14" t="s">
        <v>73</v>
      </c>
      <c r="D20" s="14" t="s">
        <v>74</v>
      </c>
      <c r="E20" s="14">
        <v>18871834211</v>
      </c>
      <c r="F20" s="14" t="s">
        <v>33</v>
      </c>
      <c r="G20" s="14">
        <v>200</v>
      </c>
      <c r="H20" s="14">
        <v>0</v>
      </c>
      <c r="I20" s="14">
        <v>0</v>
      </c>
      <c r="J20" s="14">
        <f t="shared" si="2"/>
        <v>200</v>
      </c>
      <c r="K20" s="14">
        <v>500</v>
      </c>
      <c r="L20" s="14">
        <f t="shared" si="3"/>
        <v>300</v>
      </c>
      <c r="M20" s="14" t="s">
        <v>46</v>
      </c>
      <c r="N20" s="21" t="s">
        <v>20</v>
      </c>
    </row>
    <row r="21" s="5" customFormat="1" customHeight="1" spans="1:14">
      <c r="A21" s="14">
        <v>18</v>
      </c>
      <c r="B21" s="14" t="s">
        <v>75</v>
      </c>
      <c r="C21" s="14" t="s">
        <v>76</v>
      </c>
      <c r="D21" s="14"/>
      <c r="E21" s="14"/>
      <c r="F21" s="14" t="s">
        <v>41</v>
      </c>
      <c r="G21" s="14">
        <v>200</v>
      </c>
      <c r="H21" s="14">
        <v>0</v>
      </c>
      <c r="I21" s="14">
        <v>0</v>
      </c>
      <c r="J21" s="14">
        <f t="shared" si="2"/>
        <v>200</v>
      </c>
      <c r="K21" s="14">
        <v>700</v>
      </c>
      <c r="L21" s="14">
        <f t="shared" si="3"/>
        <v>500</v>
      </c>
      <c r="M21" s="14" t="s">
        <v>42</v>
      </c>
      <c r="N21" s="21" t="s">
        <v>43</v>
      </c>
    </row>
    <row r="22" customHeight="1" spans="1:14">
      <c r="A22" s="12">
        <v>19</v>
      </c>
      <c r="B22" s="12" t="s">
        <v>77</v>
      </c>
      <c r="C22" s="12" t="s">
        <v>78</v>
      </c>
      <c r="D22" s="12"/>
      <c r="E22" s="12"/>
      <c r="F22" s="12" t="s">
        <v>79</v>
      </c>
      <c r="G22" s="12">
        <v>7840</v>
      </c>
      <c r="H22" s="12">
        <v>0</v>
      </c>
      <c r="I22" s="12">
        <v>0</v>
      </c>
      <c r="J22" s="12">
        <f t="shared" si="2"/>
        <v>7840</v>
      </c>
      <c r="K22" s="12">
        <v>7840</v>
      </c>
      <c r="L22" s="12">
        <f t="shared" si="3"/>
        <v>0</v>
      </c>
      <c r="M22" s="13" t="s">
        <v>42</v>
      </c>
      <c r="N22" s="12" t="s">
        <v>80</v>
      </c>
    </row>
    <row r="23" customHeight="1" spans="1:14">
      <c r="A23" s="12">
        <v>20</v>
      </c>
      <c r="B23" s="12" t="s">
        <v>77</v>
      </c>
      <c r="C23" s="12" t="s">
        <v>81</v>
      </c>
      <c r="D23" s="12"/>
      <c r="E23" s="12"/>
      <c r="F23" s="12" t="s">
        <v>79</v>
      </c>
      <c r="G23" s="12">
        <v>7840</v>
      </c>
      <c r="H23" s="12">
        <v>0</v>
      </c>
      <c r="I23" s="12">
        <v>0</v>
      </c>
      <c r="J23" s="12">
        <f t="shared" si="2"/>
        <v>7840</v>
      </c>
      <c r="K23" s="12">
        <v>7840</v>
      </c>
      <c r="L23" s="12">
        <f t="shared" si="3"/>
        <v>0</v>
      </c>
      <c r="M23" s="13" t="s">
        <v>42</v>
      </c>
      <c r="N23" s="12" t="s">
        <v>80</v>
      </c>
    </row>
    <row r="24" s="7" customFormat="1" customHeight="1" spans="1:14">
      <c r="A24" s="16">
        <v>21</v>
      </c>
      <c r="B24" s="16" t="s">
        <v>77</v>
      </c>
      <c r="C24" s="16" t="s">
        <v>82</v>
      </c>
      <c r="D24" s="16"/>
      <c r="E24" s="16">
        <v>13277506665</v>
      </c>
      <c r="F24" s="16" t="s">
        <v>41</v>
      </c>
      <c r="G24" s="16">
        <v>100</v>
      </c>
      <c r="H24" s="16">
        <v>0</v>
      </c>
      <c r="I24" s="16">
        <v>0</v>
      </c>
      <c r="J24" s="16">
        <f t="shared" si="2"/>
        <v>100</v>
      </c>
      <c r="K24" s="16">
        <v>700</v>
      </c>
      <c r="L24" s="16">
        <f t="shared" si="3"/>
        <v>600</v>
      </c>
      <c r="M24" s="16" t="s">
        <v>83</v>
      </c>
      <c r="N24" s="16" t="s">
        <v>84</v>
      </c>
    </row>
    <row r="25" s="5" customFormat="1" customHeight="1" spans="1:14">
      <c r="A25" s="14">
        <v>22</v>
      </c>
      <c r="B25" s="14" t="s">
        <v>77</v>
      </c>
      <c r="C25" s="14" t="s">
        <v>85</v>
      </c>
      <c r="D25" s="14" t="s">
        <v>86</v>
      </c>
      <c r="E25" s="14">
        <v>13477874348</v>
      </c>
      <c r="F25" s="14" t="s">
        <v>41</v>
      </c>
      <c r="G25" s="14">
        <v>700</v>
      </c>
      <c r="H25" s="14">
        <v>0</v>
      </c>
      <c r="I25" s="14">
        <v>0</v>
      </c>
      <c r="J25" s="14">
        <f t="shared" si="2"/>
        <v>700</v>
      </c>
      <c r="K25" s="14">
        <v>700</v>
      </c>
      <c r="L25" s="14">
        <f t="shared" si="3"/>
        <v>0</v>
      </c>
      <c r="M25" s="14" t="s">
        <v>42</v>
      </c>
      <c r="N25" s="14" t="s">
        <v>84</v>
      </c>
    </row>
    <row r="26" customHeight="1" spans="1:14">
      <c r="A26" s="12">
        <v>23</v>
      </c>
      <c r="B26" s="14" t="s">
        <v>87</v>
      </c>
      <c r="C26" s="12" t="s">
        <v>88</v>
      </c>
      <c r="D26" s="12" t="s">
        <v>89</v>
      </c>
      <c r="E26" s="12">
        <v>13477258339</v>
      </c>
      <c r="F26" s="12" t="s">
        <v>41</v>
      </c>
      <c r="G26" s="12">
        <v>300</v>
      </c>
      <c r="H26" s="12">
        <v>0</v>
      </c>
      <c r="I26" s="12">
        <v>0</v>
      </c>
      <c r="J26" s="12">
        <f t="shared" ref="J26:J53" si="4">G26+H26+I26</f>
        <v>300</v>
      </c>
      <c r="K26" s="12">
        <v>300</v>
      </c>
      <c r="L26" s="12">
        <f t="shared" ref="L26:L53" si="5">K26-J26</f>
        <v>0</v>
      </c>
      <c r="M26" s="12" t="s">
        <v>19</v>
      </c>
      <c r="N26" s="19" t="s">
        <v>90</v>
      </c>
    </row>
    <row r="27" customHeight="1" spans="1:14">
      <c r="A27" s="12">
        <v>24</v>
      </c>
      <c r="B27" s="14" t="s">
        <v>87</v>
      </c>
      <c r="C27" s="12" t="s">
        <v>91</v>
      </c>
      <c r="D27" s="12" t="s">
        <v>92</v>
      </c>
      <c r="E27" s="12">
        <v>13581225127</v>
      </c>
      <c r="F27" s="12" t="s">
        <v>62</v>
      </c>
      <c r="G27" s="12">
        <v>1600</v>
      </c>
      <c r="H27" s="12">
        <v>0</v>
      </c>
      <c r="I27" s="12">
        <v>0</v>
      </c>
      <c r="J27" s="12">
        <f t="shared" si="4"/>
        <v>1600</v>
      </c>
      <c r="K27" s="12">
        <v>1600</v>
      </c>
      <c r="L27" s="12">
        <f t="shared" si="5"/>
        <v>0</v>
      </c>
      <c r="M27" s="12" t="s">
        <v>46</v>
      </c>
      <c r="N27" s="19" t="s">
        <v>93</v>
      </c>
    </row>
    <row r="28" customHeight="1" spans="1:14">
      <c r="A28" s="12">
        <v>25</v>
      </c>
      <c r="B28" s="14" t="s">
        <v>87</v>
      </c>
      <c r="C28" s="12" t="s">
        <v>94</v>
      </c>
      <c r="D28" s="12" t="s">
        <v>95</v>
      </c>
      <c r="E28" s="12">
        <v>15172911968</v>
      </c>
      <c r="F28" s="12" t="s">
        <v>24</v>
      </c>
      <c r="G28" s="12">
        <v>700</v>
      </c>
      <c r="H28" s="12">
        <v>0</v>
      </c>
      <c r="I28" s="12">
        <v>0</v>
      </c>
      <c r="J28" s="12">
        <f t="shared" si="4"/>
        <v>700</v>
      </c>
      <c r="K28" s="12">
        <v>700</v>
      </c>
      <c r="L28" s="12">
        <f t="shared" si="5"/>
        <v>0</v>
      </c>
      <c r="M28" s="12" t="s">
        <v>46</v>
      </c>
      <c r="N28" s="19" t="s">
        <v>96</v>
      </c>
    </row>
    <row r="29" customHeight="1" spans="1:14">
      <c r="A29" s="12">
        <v>26</v>
      </c>
      <c r="B29" s="14" t="s">
        <v>87</v>
      </c>
      <c r="C29" s="12" t="s">
        <v>97</v>
      </c>
      <c r="D29" s="12" t="s">
        <v>98</v>
      </c>
      <c r="E29" s="12">
        <v>13264922575</v>
      </c>
      <c r="F29" s="12" t="s">
        <v>24</v>
      </c>
      <c r="G29" s="12">
        <v>700</v>
      </c>
      <c r="H29" s="12">
        <v>0</v>
      </c>
      <c r="I29" s="12">
        <v>0</v>
      </c>
      <c r="J29" s="12">
        <f t="shared" si="4"/>
        <v>700</v>
      </c>
      <c r="K29" s="12">
        <v>700</v>
      </c>
      <c r="L29" s="12">
        <f t="shared" si="5"/>
        <v>0</v>
      </c>
      <c r="M29" s="12" t="s">
        <v>46</v>
      </c>
      <c r="N29" s="19" t="s">
        <v>96</v>
      </c>
    </row>
    <row r="30" customHeight="1" spans="1:14">
      <c r="A30" s="12">
        <v>27</v>
      </c>
      <c r="B30" s="14" t="s">
        <v>99</v>
      </c>
      <c r="C30" s="12" t="s">
        <v>100</v>
      </c>
      <c r="D30" s="12" t="s">
        <v>101</v>
      </c>
      <c r="E30" s="12">
        <v>13972442802</v>
      </c>
      <c r="F30" s="12" t="s">
        <v>24</v>
      </c>
      <c r="G30" s="12">
        <v>1000</v>
      </c>
      <c r="H30" s="12">
        <v>0</v>
      </c>
      <c r="I30" s="12">
        <v>0</v>
      </c>
      <c r="J30" s="12">
        <f t="shared" si="4"/>
        <v>1000</v>
      </c>
      <c r="K30" s="12">
        <v>1000</v>
      </c>
      <c r="L30" s="12">
        <f t="shared" si="5"/>
        <v>0</v>
      </c>
      <c r="M30" s="12" t="s">
        <v>46</v>
      </c>
      <c r="N30" s="19" t="s">
        <v>102</v>
      </c>
    </row>
    <row r="31" customHeight="1" spans="1:14">
      <c r="A31" s="12">
        <v>28</v>
      </c>
      <c r="B31" s="14" t="s">
        <v>99</v>
      </c>
      <c r="C31" s="12" t="s">
        <v>103</v>
      </c>
      <c r="D31" s="12" t="s">
        <v>104</v>
      </c>
      <c r="E31" s="12">
        <v>15549148222</v>
      </c>
      <c r="F31" s="12" t="s">
        <v>24</v>
      </c>
      <c r="G31" s="12">
        <v>1200</v>
      </c>
      <c r="H31" s="12">
        <v>0</v>
      </c>
      <c r="I31" s="12">
        <v>0</v>
      </c>
      <c r="J31" s="12">
        <f t="shared" si="4"/>
        <v>1200</v>
      </c>
      <c r="K31" s="12">
        <v>1200</v>
      </c>
      <c r="L31" s="12">
        <f t="shared" si="5"/>
        <v>0</v>
      </c>
      <c r="M31" s="12" t="s">
        <v>46</v>
      </c>
      <c r="N31" s="19" t="s">
        <v>37</v>
      </c>
    </row>
    <row r="32" customHeight="1" spans="1:14">
      <c r="A32" s="12">
        <v>29</v>
      </c>
      <c r="B32" s="14" t="s">
        <v>99</v>
      </c>
      <c r="C32" s="12" t="s">
        <v>105</v>
      </c>
      <c r="D32" s="12" t="s">
        <v>104</v>
      </c>
      <c r="E32" s="12">
        <v>15549148222</v>
      </c>
      <c r="F32" s="12" t="s">
        <v>28</v>
      </c>
      <c r="G32" s="12">
        <v>800</v>
      </c>
      <c r="H32" s="12">
        <v>0</v>
      </c>
      <c r="I32" s="12">
        <v>0</v>
      </c>
      <c r="J32" s="12">
        <f t="shared" si="4"/>
        <v>800</v>
      </c>
      <c r="K32" s="12">
        <v>800</v>
      </c>
      <c r="L32" s="12">
        <f t="shared" si="5"/>
        <v>0</v>
      </c>
      <c r="M32" s="12" t="s">
        <v>46</v>
      </c>
      <c r="N32" s="19" t="s">
        <v>43</v>
      </c>
    </row>
    <row r="33" customHeight="1" spans="1:14">
      <c r="A33" s="12">
        <v>30</v>
      </c>
      <c r="B33" s="14" t="s">
        <v>106</v>
      </c>
      <c r="C33" s="12" t="s">
        <v>107</v>
      </c>
      <c r="D33" s="12" t="s">
        <v>108</v>
      </c>
      <c r="E33" s="12"/>
      <c r="F33" s="12" t="s">
        <v>24</v>
      </c>
      <c r="G33" s="12">
        <v>400</v>
      </c>
      <c r="H33" s="12">
        <v>0</v>
      </c>
      <c r="I33" s="12">
        <v>0</v>
      </c>
      <c r="J33" s="12">
        <f t="shared" si="4"/>
        <v>400</v>
      </c>
      <c r="K33" s="12">
        <v>400</v>
      </c>
      <c r="L33" s="12">
        <f t="shared" si="5"/>
        <v>0</v>
      </c>
      <c r="M33" s="12" t="s">
        <v>109</v>
      </c>
      <c r="N33" s="19" t="s">
        <v>110</v>
      </c>
    </row>
    <row r="34" customHeight="1" spans="1:14">
      <c r="A34" s="12">
        <v>31</v>
      </c>
      <c r="B34" s="14" t="s">
        <v>106</v>
      </c>
      <c r="C34" s="12" t="s">
        <v>111</v>
      </c>
      <c r="D34" s="12" t="s">
        <v>112</v>
      </c>
      <c r="E34" s="12">
        <v>13857787124</v>
      </c>
      <c r="F34" s="12" t="s">
        <v>18</v>
      </c>
      <c r="G34" s="12">
        <v>900</v>
      </c>
      <c r="H34" s="12"/>
      <c r="I34" s="12"/>
      <c r="J34" s="12">
        <f t="shared" si="4"/>
        <v>900</v>
      </c>
      <c r="K34" s="12">
        <v>1000</v>
      </c>
      <c r="L34" s="12">
        <f t="shared" si="5"/>
        <v>100</v>
      </c>
      <c r="M34" s="12" t="s">
        <v>46</v>
      </c>
      <c r="N34" s="19" t="s">
        <v>113</v>
      </c>
    </row>
    <row r="35" customHeight="1" spans="1:14">
      <c r="A35" s="12">
        <v>32</v>
      </c>
      <c r="B35" s="14" t="s">
        <v>106</v>
      </c>
      <c r="C35" s="12" t="s">
        <v>114</v>
      </c>
      <c r="D35" s="12" t="s">
        <v>115</v>
      </c>
      <c r="E35" s="12">
        <v>13872722279</v>
      </c>
      <c r="F35" s="12" t="s">
        <v>18</v>
      </c>
      <c r="G35" s="12">
        <v>900</v>
      </c>
      <c r="H35" s="12"/>
      <c r="I35" s="12"/>
      <c r="J35" s="12">
        <f t="shared" si="4"/>
        <v>900</v>
      </c>
      <c r="K35" s="12">
        <v>1000</v>
      </c>
      <c r="L35" s="12">
        <f t="shared" si="5"/>
        <v>100</v>
      </c>
      <c r="M35" s="12" t="s">
        <v>46</v>
      </c>
      <c r="N35" s="19" t="s">
        <v>113</v>
      </c>
    </row>
    <row r="36" customHeight="1" spans="1:14">
      <c r="A36" s="12">
        <v>33</v>
      </c>
      <c r="B36" s="14" t="s">
        <v>106</v>
      </c>
      <c r="C36" s="12" t="s">
        <v>116</v>
      </c>
      <c r="D36" s="12" t="s">
        <v>117</v>
      </c>
      <c r="E36" s="12">
        <v>13135851245</v>
      </c>
      <c r="F36" s="12" t="s">
        <v>118</v>
      </c>
      <c r="G36" s="12">
        <v>1000</v>
      </c>
      <c r="H36" s="12">
        <v>0</v>
      </c>
      <c r="I36" s="12">
        <v>0</v>
      </c>
      <c r="J36" s="12">
        <f t="shared" si="4"/>
        <v>1000</v>
      </c>
      <c r="K36" s="12">
        <v>1000</v>
      </c>
      <c r="L36" s="12">
        <f t="shared" si="5"/>
        <v>0</v>
      </c>
      <c r="M36" s="12" t="s">
        <v>19</v>
      </c>
      <c r="N36" s="19" t="s">
        <v>70</v>
      </c>
    </row>
    <row r="37" customHeight="1" spans="1:14">
      <c r="A37" s="12">
        <v>34</v>
      </c>
      <c r="B37" s="14" t="s">
        <v>106</v>
      </c>
      <c r="C37" s="12" t="s">
        <v>119</v>
      </c>
      <c r="D37" s="12"/>
      <c r="E37" s="12"/>
      <c r="F37" s="12" t="s">
        <v>120</v>
      </c>
      <c r="G37" s="12">
        <v>400</v>
      </c>
      <c r="H37" s="12">
        <v>0</v>
      </c>
      <c r="I37" s="12">
        <v>0</v>
      </c>
      <c r="J37" s="12">
        <f t="shared" si="4"/>
        <v>400</v>
      </c>
      <c r="K37" s="12">
        <v>400</v>
      </c>
      <c r="L37" s="12">
        <f t="shared" si="5"/>
        <v>0</v>
      </c>
      <c r="M37" s="12" t="s">
        <v>46</v>
      </c>
      <c r="N37" s="19" t="s">
        <v>110</v>
      </c>
    </row>
    <row r="38" customHeight="1" spans="1:14">
      <c r="A38" s="12">
        <v>35</v>
      </c>
      <c r="B38" s="14" t="s">
        <v>106</v>
      </c>
      <c r="C38" s="12" t="s">
        <v>121</v>
      </c>
      <c r="D38" s="12" t="s">
        <v>122</v>
      </c>
      <c r="E38" s="12">
        <v>15571784632</v>
      </c>
      <c r="F38" s="12" t="s">
        <v>123</v>
      </c>
      <c r="G38" s="12">
        <v>400</v>
      </c>
      <c r="H38" s="12">
        <v>0</v>
      </c>
      <c r="I38" s="12">
        <v>0</v>
      </c>
      <c r="J38" s="12">
        <f t="shared" si="4"/>
        <v>400</v>
      </c>
      <c r="K38" s="12">
        <v>400</v>
      </c>
      <c r="L38" s="12">
        <f t="shared" si="5"/>
        <v>0</v>
      </c>
      <c r="M38" s="12" t="s">
        <v>46</v>
      </c>
      <c r="N38" s="19" t="s">
        <v>110</v>
      </c>
    </row>
    <row r="39" customHeight="1" spans="1:14">
      <c r="A39" s="12">
        <v>36</v>
      </c>
      <c r="B39" s="14" t="s">
        <v>106</v>
      </c>
      <c r="C39" s="12" t="s">
        <v>124</v>
      </c>
      <c r="D39" s="12"/>
      <c r="E39" s="12">
        <v>15972418276</v>
      </c>
      <c r="F39" s="12" t="s">
        <v>28</v>
      </c>
      <c r="G39" s="12">
        <v>350</v>
      </c>
      <c r="H39" s="12"/>
      <c r="I39" s="12"/>
      <c r="J39" s="12">
        <f t="shared" si="4"/>
        <v>350</v>
      </c>
      <c r="K39" s="12">
        <v>800</v>
      </c>
      <c r="L39" s="12">
        <f t="shared" si="5"/>
        <v>450</v>
      </c>
      <c r="M39" s="12" t="s">
        <v>125</v>
      </c>
      <c r="N39" s="19" t="s">
        <v>84</v>
      </c>
    </row>
    <row r="40" customHeight="1" spans="1:14">
      <c r="A40" s="12">
        <v>37</v>
      </c>
      <c r="B40" s="14" t="s">
        <v>106</v>
      </c>
      <c r="C40" s="12" t="s">
        <v>126</v>
      </c>
      <c r="D40" s="12" t="s">
        <v>127</v>
      </c>
      <c r="E40" s="12">
        <v>15587565669</v>
      </c>
      <c r="F40" s="12" t="s">
        <v>18</v>
      </c>
      <c r="G40" s="12">
        <v>500</v>
      </c>
      <c r="H40" s="12"/>
      <c r="I40" s="12"/>
      <c r="J40" s="12">
        <f t="shared" si="4"/>
        <v>500</v>
      </c>
      <c r="K40" s="12">
        <v>4800</v>
      </c>
      <c r="L40" s="12">
        <f t="shared" si="5"/>
        <v>4300</v>
      </c>
      <c r="M40" s="12" t="s">
        <v>83</v>
      </c>
      <c r="N40" s="19" t="s">
        <v>128</v>
      </c>
    </row>
    <row r="41" customHeight="1" spans="1:14">
      <c r="A41" s="12">
        <v>38</v>
      </c>
      <c r="B41" s="12"/>
      <c r="C41" s="12"/>
      <c r="D41" s="12"/>
      <c r="E41" s="12"/>
      <c r="F41" s="12"/>
      <c r="G41" s="12"/>
      <c r="H41" s="12"/>
      <c r="I41" s="12"/>
      <c r="J41" s="12">
        <f t="shared" si="4"/>
        <v>0</v>
      </c>
      <c r="K41" s="12"/>
      <c r="L41" s="12">
        <f t="shared" si="5"/>
        <v>0</v>
      </c>
      <c r="M41" s="12"/>
      <c r="N41" s="19"/>
    </row>
    <row r="42" customHeight="1" spans="1:14">
      <c r="A42" s="12">
        <v>39</v>
      </c>
      <c r="B42" s="12"/>
      <c r="C42" s="12"/>
      <c r="D42" s="12"/>
      <c r="E42" s="12"/>
      <c r="F42" s="12"/>
      <c r="G42" s="12"/>
      <c r="H42" s="12"/>
      <c r="I42" s="12"/>
      <c r="J42" s="12">
        <f t="shared" si="4"/>
        <v>0</v>
      </c>
      <c r="K42" s="12"/>
      <c r="L42" s="12">
        <f t="shared" si="5"/>
        <v>0</v>
      </c>
      <c r="M42" s="12"/>
      <c r="N42" s="19"/>
    </row>
    <row r="43" customHeight="1" spans="1:14">
      <c r="A43" s="12">
        <v>40</v>
      </c>
      <c r="B43" s="12"/>
      <c r="C43" s="12"/>
      <c r="D43" s="12"/>
      <c r="E43" s="12"/>
      <c r="F43" s="12"/>
      <c r="G43" s="12"/>
      <c r="H43" s="12"/>
      <c r="I43" s="12"/>
      <c r="J43" s="12">
        <f t="shared" si="4"/>
        <v>0</v>
      </c>
      <c r="K43" s="12"/>
      <c r="L43" s="12">
        <f t="shared" si="5"/>
        <v>0</v>
      </c>
      <c r="M43" s="12"/>
      <c r="N43" s="19"/>
    </row>
    <row r="44" customHeight="1" spans="1:14">
      <c r="A44" s="12">
        <v>41</v>
      </c>
      <c r="B44" s="12"/>
      <c r="C44" s="12"/>
      <c r="D44" s="12"/>
      <c r="E44" s="12"/>
      <c r="F44" s="12"/>
      <c r="G44" s="12"/>
      <c r="H44" s="12"/>
      <c r="I44" s="12"/>
      <c r="J44" s="12">
        <f t="shared" si="4"/>
        <v>0</v>
      </c>
      <c r="K44" s="12"/>
      <c r="L44" s="12">
        <f t="shared" si="5"/>
        <v>0</v>
      </c>
      <c r="M44" s="12"/>
      <c r="N44" s="19"/>
    </row>
    <row r="45" customHeight="1" spans="1:14">
      <c r="A45" s="12">
        <v>42</v>
      </c>
      <c r="B45" s="12"/>
      <c r="C45" s="12"/>
      <c r="D45" s="12"/>
      <c r="E45" s="12"/>
      <c r="F45" s="12"/>
      <c r="G45" s="12"/>
      <c r="H45" s="12"/>
      <c r="I45" s="12"/>
      <c r="J45" s="12">
        <f t="shared" si="4"/>
        <v>0</v>
      </c>
      <c r="K45" s="12"/>
      <c r="L45" s="12">
        <f t="shared" si="5"/>
        <v>0</v>
      </c>
      <c r="M45" s="12"/>
      <c r="N45" s="19"/>
    </row>
    <row r="46" customHeight="1" spans="1:14">
      <c r="A46" s="12">
        <v>43</v>
      </c>
      <c r="B46" s="12"/>
      <c r="C46" s="12"/>
      <c r="D46" s="12"/>
      <c r="E46" s="12"/>
      <c r="F46" s="12"/>
      <c r="G46" s="12"/>
      <c r="H46" s="12"/>
      <c r="I46" s="12"/>
      <c r="J46" s="12">
        <f t="shared" si="4"/>
        <v>0</v>
      </c>
      <c r="K46" s="12"/>
      <c r="L46" s="12">
        <f t="shared" si="5"/>
        <v>0</v>
      </c>
      <c r="M46" s="12"/>
      <c r="N46" s="19"/>
    </row>
    <row r="47" customHeight="1" spans="1:14">
      <c r="A47" s="12">
        <v>44</v>
      </c>
      <c r="B47" s="12"/>
      <c r="C47" s="12"/>
      <c r="D47" s="12"/>
      <c r="E47" s="12"/>
      <c r="F47" s="12"/>
      <c r="G47" s="12"/>
      <c r="H47" s="12"/>
      <c r="I47" s="12"/>
      <c r="J47" s="12">
        <f t="shared" si="4"/>
        <v>0</v>
      </c>
      <c r="K47" s="12"/>
      <c r="L47" s="12">
        <f t="shared" si="5"/>
        <v>0</v>
      </c>
      <c r="M47" s="12"/>
      <c r="N47" s="19"/>
    </row>
    <row r="48" customHeight="1" spans="1:14">
      <c r="A48" s="12">
        <v>45</v>
      </c>
      <c r="B48" s="12"/>
      <c r="C48" s="12"/>
      <c r="D48" s="12"/>
      <c r="E48" s="12"/>
      <c r="F48" s="12"/>
      <c r="G48" s="12"/>
      <c r="H48" s="12"/>
      <c r="I48" s="12"/>
      <c r="J48" s="12">
        <f t="shared" si="4"/>
        <v>0</v>
      </c>
      <c r="K48" s="12"/>
      <c r="L48" s="12">
        <f t="shared" si="5"/>
        <v>0</v>
      </c>
      <c r="M48" s="12"/>
      <c r="N48" s="19"/>
    </row>
    <row r="49" customHeight="1" spans="1:14">
      <c r="A49" s="12">
        <v>46</v>
      </c>
      <c r="B49" s="12"/>
      <c r="C49" s="12"/>
      <c r="D49" s="12"/>
      <c r="E49" s="12"/>
      <c r="F49" s="12"/>
      <c r="G49" s="12"/>
      <c r="H49" s="12"/>
      <c r="I49" s="12"/>
      <c r="J49" s="12">
        <f t="shared" si="4"/>
        <v>0</v>
      </c>
      <c r="K49" s="12"/>
      <c r="L49" s="12">
        <f t="shared" si="5"/>
        <v>0</v>
      </c>
      <c r="M49" s="12"/>
      <c r="N49" s="19"/>
    </row>
    <row r="50" customHeight="1" spans="1:14">
      <c r="A50" s="12">
        <v>47</v>
      </c>
      <c r="B50" s="12"/>
      <c r="C50" s="12"/>
      <c r="D50" s="12"/>
      <c r="E50" s="12"/>
      <c r="F50" s="12"/>
      <c r="G50" s="12"/>
      <c r="H50" s="12"/>
      <c r="I50" s="12"/>
      <c r="J50" s="12">
        <f t="shared" si="4"/>
        <v>0</v>
      </c>
      <c r="K50" s="12"/>
      <c r="L50" s="12">
        <f t="shared" si="5"/>
        <v>0</v>
      </c>
      <c r="M50" s="12"/>
      <c r="N50" s="19"/>
    </row>
    <row r="51" customHeight="1" spans="1:14">
      <c r="A51" s="12">
        <v>48</v>
      </c>
      <c r="B51" s="12"/>
      <c r="C51" s="12"/>
      <c r="D51" s="12"/>
      <c r="E51" s="12"/>
      <c r="F51" s="12"/>
      <c r="G51" s="12"/>
      <c r="H51" s="12"/>
      <c r="I51" s="12"/>
      <c r="J51" s="12">
        <f t="shared" si="4"/>
        <v>0</v>
      </c>
      <c r="K51" s="12"/>
      <c r="L51" s="12">
        <f t="shared" si="5"/>
        <v>0</v>
      </c>
      <c r="M51" s="12"/>
      <c r="N51" s="19"/>
    </row>
    <row r="52" customHeight="1" spans="1:14">
      <c r="A52" s="12">
        <v>49</v>
      </c>
      <c r="B52" s="12"/>
      <c r="C52" s="12"/>
      <c r="D52" s="12"/>
      <c r="E52" s="12"/>
      <c r="F52" s="12"/>
      <c r="G52" s="12"/>
      <c r="H52" s="12"/>
      <c r="I52" s="12"/>
      <c r="J52" s="12">
        <f t="shared" si="4"/>
        <v>0</v>
      </c>
      <c r="K52" s="12"/>
      <c r="L52" s="12">
        <f t="shared" si="5"/>
        <v>0</v>
      </c>
      <c r="M52" s="12"/>
      <c r="N52" s="19"/>
    </row>
    <row r="53" customHeight="1" spans="1:14">
      <c r="A53" s="12">
        <v>50</v>
      </c>
      <c r="B53" s="12"/>
      <c r="C53" s="12"/>
      <c r="D53" s="12"/>
      <c r="E53" s="12"/>
      <c r="F53" s="12"/>
      <c r="G53" s="12"/>
      <c r="H53" s="12"/>
      <c r="I53" s="12"/>
      <c r="J53" s="12">
        <f t="shared" si="4"/>
        <v>0</v>
      </c>
      <c r="K53" s="12"/>
      <c r="L53" s="12">
        <f t="shared" si="5"/>
        <v>0</v>
      </c>
      <c r="M53" s="12"/>
      <c r="N53" s="19"/>
    </row>
  </sheetData>
  <mergeCells count="1">
    <mergeCell ref="A1:N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"/>
  <sheetViews>
    <sheetView workbookViewId="0">
      <selection activeCell="F20" sqref="F20"/>
    </sheetView>
  </sheetViews>
  <sheetFormatPr defaultColWidth="9" defaultRowHeight="25" customHeight="1"/>
  <cols>
    <col min="1" max="1" width="9" style="1"/>
    <col min="2" max="3" width="15.625" style="1" customWidth="1"/>
    <col min="4" max="4" width="11.125" style="1" customWidth="1"/>
    <col min="5" max="5" width="12.125" style="1" customWidth="1"/>
    <col min="6" max="6" width="11.75" style="1" customWidth="1"/>
    <col min="7" max="7" width="11.625" style="1" customWidth="1"/>
    <col min="8" max="8" width="10.5" style="1" customWidth="1"/>
    <col min="9" max="9" width="9.25" style="1" customWidth="1"/>
    <col min="10" max="10" width="15.625" style="1" customWidth="1"/>
  </cols>
  <sheetData>
    <row r="1" customHeight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customHeight="1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customHeight="1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customHeight="1" spans="1:10">
      <c r="A4" s="3"/>
      <c r="B4" s="3"/>
      <c r="C4" s="3"/>
      <c r="D4" s="3"/>
      <c r="E4" s="3"/>
      <c r="F4" s="3"/>
      <c r="G4" s="3"/>
      <c r="H4" s="3"/>
      <c r="I4" s="3"/>
      <c r="J4" s="3"/>
    </row>
    <row r="5" customHeight="1" spans="1:10">
      <c r="A5" s="3"/>
      <c r="B5" s="3"/>
      <c r="C5" s="3"/>
      <c r="D5" s="3"/>
      <c r="E5" s="3"/>
      <c r="F5" s="3"/>
      <c r="G5" s="3"/>
      <c r="H5" s="3"/>
      <c r="I5" s="3"/>
      <c r="J5" s="3"/>
    </row>
    <row r="6" customHeight="1" spans="1:10">
      <c r="A6" s="3"/>
      <c r="B6" s="3"/>
      <c r="C6" s="3"/>
      <c r="D6" s="3"/>
      <c r="E6" s="3"/>
      <c r="F6" s="3"/>
      <c r="G6" s="3"/>
      <c r="H6" s="3"/>
      <c r="I6" s="3"/>
      <c r="J6" s="3"/>
    </row>
    <row r="7" customHeight="1" spans="1:10">
      <c r="A7" s="3"/>
      <c r="B7" s="3"/>
      <c r="C7" s="3"/>
      <c r="D7" s="3"/>
      <c r="E7" s="3"/>
      <c r="F7" s="3"/>
      <c r="G7" s="3"/>
      <c r="H7" s="3"/>
      <c r="I7" s="3"/>
      <c r="J7" s="3"/>
    </row>
    <row r="8" customHeight="1" spans="1:10">
      <c r="A8" s="3"/>
      <c r="B8" s="3"/>
      <c r="C8" s="3"/>
      <c r="D8" s="3"/>
      <c r="E8" s="3"/>
      <c r="F8" s="3"/>
      <c r="G8" s="3"/>
      <c r="H8" s="3"/>
      <c r="I8" s="3"/>
      <c r="J8" s="3"/>
    </row>
    <row r="9" customHeight="1" spans="1:10">
      <c r="A9" s="3"/>
      <c r="B9" s="3"/>
      <c r="C9" s="3"/>
      <c r="D9" s="3"/>
      <c r="E9" s="3"/>
      <c r="F9" s="3"/>
      <c r="G9" s="3"/>
      <c r="H9" s="3"/>
      <c r="I9" s="3"/>
      <c r="J9" s="3"/>
    </row>
    <row r="10" customHeight="1" spans="1:10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customHeight="1" spans="1:10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customHeight="1" spans="1:10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customHeight="1" spans="1:10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customHeight="1" spans="1:10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customHeight="1" spans="1:10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customHeight="1" spans="1:10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customHeight="1" spans="1:10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customHeight="1" spans="1:10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customHeight="1" spans="1:10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customHeight="1" spans="1:10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customHeight="1" spans="1:10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customHeight="1" spans="1:10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customHeight="1" spans="1:10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customHeight="1" spans="1:10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customHeight="1" spans="1:10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customHeight="1" spans="1:10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customHeight="1" spans="1:10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customHeight="1" spans="1:10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customHeight="1" spans="1:10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customHeight="1" spans="1:10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customHeight="1" spans="1:10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customHeight="1" spans="1:10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customHeight="1" spans="1:10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customHeight="1" spans="1:10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customHeight="1" spans="1:10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customHeight="1" spans="1:10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customHeight="1" spans="1:10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customHeight="1" spans="1:10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customHeight="1" spans="1:10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customHeight="1" spans="1:10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customHeight="1" spans="1:10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customHeight="1" spans="1:10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customHeight="1" spans="1:10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customHeight="1" spans="1:10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customHeight="1" spans="1:10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customHeight="1" spans="1:10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customHeight="1" spans="1:10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customHeight="1" spans="1:10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customHeight="1" spans="1:10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customHeight="1" spans="1:10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customHeight="1" spans="1:10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customHeight="1" spans="1:10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customHeight="1" spans="1:10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customHeight="1" spans="1:10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customHeight="1" spans="1:10">
      <c r="A55" s="3"/>
      <c r="B55" s="3"/>
      <c r="C55" s="3"/>
      <c r="D55" s="3"/>
      <c r="E55" s="3"/>
      <c r="F55" s="3"/>
      <c r="G55" s="3"/>
      <c r="H55" s="3"/>
      <c r="I55" s="3"/>
      <c r="J55" s="3"/>
    </row>
  </sheetData>
  <mergeCells count="1">
    <mergeCell ref="A1:J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学生报名册</vt:lpstr>
      <vt:lpstr>学校收费册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2016-12-22T02:29:00Z</dcterms:created>
  <dcterms:modified xsi:type="dcterms:W3CDTF">2017-01-11T11:02:22Z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