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7" i="1"/>
  <c r="U17" s="1"/>
  <c r="Z22"/>
  <c r="Y22"/>
  <c r="X22"/>
  <c r="W22"/>
  <c r="V22"/>
  <c r="U22"/>
  <c r="T22"/>
  <c r="Q22"/>
  <c r="P22"/>
  <c r="O22"/>
  <c r="N22"/>
  <c r="M22"/>
  <c r="L22"/>
  <c r="K22"/>
  <c r="Z21"/>
  <c r="Y21"/>
  <c r="X21"/>
  <c r="W21"/>
  <c r="V21"/>
  <c r="U21"/>
  <c r="T21"/>
  <c r="Q21"/>
  <c r="P21"/>
  <c r="O21"/>
  <c r="N21"/>
  <c r="M21"/>
  <c r="L21"/>
  <c r="K21"/>
  <c r="Z20"/>
  <c r="Y20"/>
  <c r="X20"/>
  <c r="W20"/>
  <c r="V20"/>
  <c r="U20"/>
  <c r="T20"/>
  <c r="Q20"/>
  <c r="P20"/>
  <c r="O20"/>
  <c r="N20"/>
  <c r="M20"/>
  <c r="L20"/>
  <c r="K20"/>
  <c r="Z19"/>
  <c r="X19"/>
  <c r="Q19"/>
  <c r="P19"/>
  <c r="Y19" s="1"/>
  <c r="O19"/>
  <c r="N19"/>
  <c r="W19" s="1"/>
  <c r="M19"/>
  <c r="V19" s="1"/>
  <c r="L19"/>
  <c r="U19" s="1"/>
  <c r="K19"/>
  <c r="T19" s="1"/>
  <c r="Y18"/>
  <c r="X18"/>
  <c r="T18"/>
  <c r="Q18"/>
  <c r="Z18" s="1"/>
  <c r="P18"/>
  <c r="O18"/>
  <c r="N18"/>
  <c r="W18" s="1"/>
  <c r="M18"/>
  <c r="V18" s="1"/>
  <c r="L18"/>
  <c r="U18" s="1"/>
  <c r="K18"/>
  <c r="X17"/>
  <c r="W17"/>
  <c r="Q17"/>
  <c r="Z17" s="1"/>
  <c r="P17"/>
  <c r="Y17" s="1"/>
  <c r="O17"/>
  <c r="N17"/>
  <c r="M17"/>
  <c r="V17" s="1"/>
  <c r="K17"/>
  <c r="T17" s="1"/>
  <c r="Y16"/>
  <c r="U16"/>
  <c r="Q16"/>
  <c r="Z16" s="1"/>
  <c r="P16"/>
  <c r="O16"/>
  <c r="X16" s="1"/>
  <c r="N16"/>
  <c r="W16" s="1"/>
  <c r="M16"/>
  <c r="V16" s="1"/>
  <c r="L16"/>
  <c r="K16"/>
  <c r="T16" s="1"/>
  <c r="W15"/>
  <c r="Q15"/>
  <c r="Z15" s="1"/>
  <c r="P15"/>
  <c r="Y15" s="1"/>
  <c r="O15"/>
  <c r="X15" s="1"/>
  <c r="N15"/>
  <c r="M15"/>
  <c r="V15" s="1"/>
  <c r="L15"/>
  <c r="U15" s="1"/>
  <c r="K15"/>
  <c r="T15" s="1"/>
  <c r="W14"/>
  <c r="Q14"/>
  <c r="Z14" s="1"/>
  <c r="P14"/>
  <c r="Y14" s="1"/>
  <c r="O14"/>
  <c r="X14" s="1"/>
  <c r="N14"/>
  <c r="M14"/>
  <c r="V14" s="1"/>
  <c r="L14"/>
  <c r="U14" s="1"/>
  <c r="K14"/>
  <c r="T14" s="1"/>
  <c r="Y13"/>
  <c r="U13"/>
  <c r="Q13"/>
  <c r="Z13" s="1"/>
  <c r="P13"/>
  <c r="O13"/>
  <c r="X13" s="1"/>
  <c r="N13"/>
  <c r="W13" s="1"/>
  <c r="M13"/>
  <c r="V13" s="1"/>
  <c r="L13"/>
  <c r="K13"/>
  <c r="T13" s="1"/>
  <c r="Y12"/>
  <c r="U12"/>
  <c r="T12"/>
  <c r="Q12"/>
  <c r="Z12" s="1"/>
  <c r="P12"/>
  <c r="O12"/>
  <c r="X12" s="1"/>
  <c r="N12"/>
  <c r="W12" s="1"/>
  <c r="M12"/>
  <c r="V12" s="1"/>
  <c r="K12"/>
  <c r="Z11"/>
  <c r="V11"/>
  <c r="U11"/>
  <c r="Q11"/>
  <c r="P11"/>
  <c r="Y11" s="1"/>
  <c r="O11"/>
  <c r="X11" s="1"/>
  <c r="N11"/>
  <c r="W11" s="1"/>
  <c r="M11"/>
  <c r="K11"/>
  <c r="T11" s="1"/>
  <c r="Z10"/>
  <c r="Q10"/>
  <c r="P10"/>
  <c r="Y10" s="1"/>
  <c r="O10"/>
  <c r="X10" s="1"/>
  <c r="N10"/>
  <c r="W10" s="1"/>
  <c r="Q9"/>
  <c r="Z9" s="1"/>
  <c r="P9"/>
  <c r="Y9" s="1"/>
  <c r="O9"/>
  <c r="X9" s="1"/>
  <c r="N9"/>
  <c r="W9" s="1"/>
  <c r="X8"/>
  <c r="Q8"/>
  <c r="Z8" s="1"/>
  <c r="P8"/>
  <c r="Y8" s="1"/>
  <c r="O8"/>
  <c r="N8"/>
  <c r="W8" s="1"/>
  <c r="Q7"/>
  <c r="Z7" s="1"/>
  <c r="P7"/>
  <c r="Y7" s="1"/>
  <c r="O7"/>
  <c r="X7" s="1"/>
  <c r="N7"/>
  <c r="W7" s="1"/>
  <c r="Y6"/>
  <c r="U6"/>
  <c r="Q6"/>
  <c r="Z6" s="1"/>
  <c r="P6"/>
  <c r="O6"/>
  <c r="X6" s="1"/>
  <c r="N6"/>
  <c r="W6" s="1"/>
  <c r="L6"/>
  <c r="W5"/>
  <c r="Q5"/>
  <c r="Z5" s="1"/>
  <c r="P5"/>
  <c r="Y5" s="1"/>
  <c r="O5"/>
  <c r="X5" s="1"/>
  <c r="N5"/>
  <c r="L5"/>
  <c r="U5" s="1"/>
</calcChain>
</file>

<file path=xl/sharedStrings.xml><?xml version="1.0" encoding="utf-8"?>
<sst xmlns="http://schemas.openxmlformats.org/spreadsheetml/2006/main" count="77" uniqueCount="42">
  <si>
    <t>2017年春~夏季课程安排表</t>
  </si>
  <si>
    <t>年级段</t>
  </si>
  <si>
    <t>年级</t>
  </si>
  <si>
    <t>上课时间</t>
  </si>
  <si>
    <t>每天课时</t>
  </si>
  <si>
    <t>总课时</t>
  </si>
  <si>
    <t>总天数</t>
  </si>
  <si>
    <t>单价</t>
  </si>
  <si>
    <t>总金额</t>
  </si>
  <si>
    <t>语文</t>
  </si>
  <si>
    <t>英语</t>
  </si>
  <si>
    <t>数学</t>
  </si>
  <si>
    <t>物理</t>
  </si>
  <si>
    <t>化学</t>
  </si>
  <si>
    <t>地理</t>
  </si>
  <si>
    <t>生物</t>
  </si>
  <si>
    <t>小学作业辅导</t>
  </si>
  <si>
    <t>1年级</t>
  </si>
  <si>
    <t>2年级</t>
  </si>
  <si>
    <t>3年级</t>
  </si>
  <si>
    <t>4年级</t>
  </si>
  <si>
    <t>5年级</t>
  </si>
  <si>
    <t>6年级</t>
  </si>
  <si>
    <t>小学补课</t>
  </si>
  <si>
    <t>初中</t>
  </si>
  <si>
    <t>7年级</t>
  </si>
  <si>
    <t>四门6400元</t>
  </si>
  <si>
    <t>8年级</t>
  </si>
  <si>
    <t>9年级</t>
  </si>
  <si>
    <t>高中</t>
  </si>
  <si>
    <t>高一</t>
  </si>
  <si>
    <t>四门2880元</t>
  </si>
  <si>
    <t>高二</t>
  </si>
  <si>
    <t>星期一~星期五16:30~18:50</t>
    <phoneticPr fontId="4" type="noConversion"/>
  </si>
  <si>
    <t xml:space="preserve">                                                                                                                                                 作业辅导时间：2017.2.20`2017.6.20                补课时间：2017.2.20`2017.6.3</t>
    <phoneticPr fontId="4" type="noConversion"/>
  </si>
  <si>
    <t>高三</t>
    <phoneticPr fontId="4" type="noConversion"/>
  </si>
  <si>
    <t>200元/月/科</t>
    <phoneticPr fontId="4" type="noConversion"/>
  </si>
  <si>
    <t>星期六8:30~17:30</t>
    <phoneticPr fontId="4" type="noConversion"/>
  </si>
  <si>
    <t>120元/月/科</t>
    <phoneticPr fontId="4" type="noConversion"/>
  </si>
  <si>
    <t>价格</t>
    <phoneticPr fontId="4" type="noConversion"/>
  </si>
  <si>
    <t>备注</t>
    <phoneticPr fontId="4" type="noConversion"/>
  </si>
  <si>
    <t>小学补课和作业辅导绑一起收费，一科320元/月，两科540元/月，三科760元/月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</si>
</sst>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NumberFormat="1" applyBorder="1" applyAlignment="1">
      <alignment horizontal="distributed" vertical="center"/>
    </xf>
    <xf numFmtId="0" fontId="0" fillId="0" borderId="2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distributed" vertical="center"/>
    </xf>
    <xf numFmtId="0" fontId="2" fillId="0" borderId="5" xfId="0" applyNumberFormat="1" applyFont="1" applyBorder="1" applyAlignment="1">
      <alignment horizontal="distributed" vertical="center"/>
    </xf>
    <xf numFmtId="0" fontId="2" fillId="0" borderId="3" xfId="0" applyNumberFormat="1" applyFont="1" applyBorder="1" applyAlignment="1">
      <alignment horizontal="distributed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"/>
  <sheetViews>
    <sheetView tabSelected="1" zoomScale="70" zoomScaleNormal="70" workbookViewId="0">
      <selection activeCell="S11" sqref="S11"/>
    </sheetView>
  </sheetViews>
  <sheetFormatPr defaultColWidth="9" defaultRowHeight="30" customHeight="1"/>
  <cols>
    <col min="1" max="1" width="12.625" style="1" customWidth="1"/>
    <col min="2" max="2" width="9.125" style="1" customWidth="1"/>
    <col min="3" max="3" width="13.375" style="1" customWidth="1"/>
    <col min="4" max="17" width="5.625" style="1" customWidth="1"/>
    <col min="18" max="25" width="6.375" style="1" customWidth="1"/>
    <col min="26" max="26" width="7.375" style="1" customWidth="1"/>
    <col min="27" max="27" width="17" style="1" customWidth="1"/>
    <col min="28" max="28" width="33.5" customWidth="1"/>
  </cols>
  <sheetData>
    <row r="1" spans="1:28" ht="30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2"/>
    </row>
    <row r="2" spans="1:28" ht="30" customHeight="1">
      <c r="A2" s="18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0"/>
    </row>
    <row r="3" spans="1:28" ht="30" customHeight="1">
      <c r="A3" s="12" t="s">
        <v>1</v>
      </c>
      <c r="B3" s="12" t="s">
        <v>2</v>
      </c>
      <c r="C3" s="17" t="s">
        <v>3</v>
      </c>
      <c r="D3" s="12" t="s">
        <v>4</v>
      </c>
      <c r="E3" s="12"/>
      <c r="F3" s="12"/>
      <c r="G3" s="12"/>
      <c r="H3" s="12"/>
      <c r="I3" s="12"/>
      <c r="J3" s="12"/>
      <c r="K3" s="12" t="s">
        <v>5</v>
      </c>
      <c r="L3" s="12"/>
      <c r="M3" s="12"/>
      <c r="N3" s="12"/>
      <c r="O3" s="12"/>
      <c r="P3" s="12"/>
      <c r="Q3" s="12"/>
      <c r="R3" s="17" t="s">
        <v>6</v>
      </c>
      <c r="S3" s="17" t="s">
        <v>7</v>
      </c>
      <c r="T3" s="13" t="s">
        <v>8</v>
      </c>
      <c r="U3" s="14"/>
      <c r="V3" s="14"/>
      <c r="W3" s="14"/>
      <c r="X3" s="14"/>
      <c r="Y3" s="14"/>
      <c r="Z3" s="15"/>
      <c r="AA3" s="17" t="s">
        <v>39</v>
      </c>
      <c r="AB3" s="33" t="s">
        <v>40</v>
      </c>
    </row>
    <row r="4" spans="1:28" ht="30" customHeight="1">
      <c r="A4" s="16"/>
      <c r="B4" s="16"/>
      <c r="C4" s="12"/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12"/>
      <c r="S4" s="12"/>
      <c r="T4" s="2" t="s">
        <v>9</v>
      </c>
      <c r="U4" s="2" t="s">
        <v>10</v>
      </c>
      <c r="V4" s="2" t="s">
        <v>11</v>
      </c>
      <c r="W4" s="2" t="s">
        <v>12</v>
      </c>
      <c r="X4" s="2" t="s">
        <v>13</v>
      </c>
      <c r="Y4" s="2" t="s">
        <v>14</v>
      </c>
      <c r="Z4" s="2" t="s">
        <v>15</v>
      </c>
      <c r="AA4" s="12"/>
      <c r="AB4" s="34"/>
    </row>
    <row r="5" spans="1:28" ht="30" customHeight="1">
      <c r="A5" s="21" t="s">
        <v>16</v>
      </c>
      <c r="B5" s="2" t="s">
        <v>17</v>
      </c>
      <c r="C5" s="23" t="s">
        <v>33</v>
      </c>
      <c r="D5" s="3">
        <v>1</v>
      </c>
      <c r="E5" s="4"/>
      <c r="F5" s="3">
        <v>1</v>
      </c>
      <c r="G5" s="4"/>
      <c r="H5" s="4"/>
      <c r="I5" s="4"/>
      <c r="J5" s="4"/>
      <c r="K5" s="6">
        <v>20</v>
      </c>
      <c r="L5" s="2">
        <f t="shared" ref="L5:L6" si="0">E5*R5</f>
        <v>0</v>
      </c>
      <c r="M5" s="6">
        <v>20</v>
      </c>
      <c r="N5" s="2">
        <f t="shared" ref="N5:N10" si="1">G5*R5</f>
        <v>0</v>
      </c>
      <c r="O5" s="2">
        <f t="shared" ref="O5:O10" si="2">H5*R5</f>
        <v>0</v>
      </c>
      <c r="P5" s="2">
        <f t="shared" ref="P5:P10" si="3">I5*R5</f>
        <v>0</v>
      </c>
      <c r="Q5" s="2">
        <f t="shared" ref="Q5:Q10" si="4">J5*R5</f>
        <v>0</v>
      </c>
      <c r="R5" s="2">
        <v>20</v>
      </c>
      <c r="S5" s="2">
        <v>10</v>
      </c>
      <c r="T5" s="9">
        <v>200</v>
      </c>
      <c r="U5" s="10">
        <f t="shared" ref="U5:Z5" si="5">(500/30)*L5</f>
        <v>0</v>
      </c>
      <c r="V5" s="9">
        <v>200</v>
      </c>
      <c r="W5" s="2">
        <f t="shared" si="5"/>
        <v>0</v>
      </c>
      <c r="X5" s="2">
        <f t="shared" si="5"/>
        <v>0</v>
      </c>
      <c r="Y5" s="2">
        <f t="shared" si="5"/>
        <v>0</v>
      </c>
      <c r="Z5" s="2">
        <f t="shared" si="5"/>
        <v>0</v>
      </c>
      <c r="AA5" s="11" t="s">
        <v>36</v>
      </c>
      <c r="AB5" s="35" t="s">
        <v>41</v>
      </c>
    </row>
    <row r="6" spans="1:28" ht="30" customHeight="1">
      <c r="A6" s="21"/>
      <c r="B6" s="2" t="s">
        <v>18</v>
      </c>
      <c r="C6" s="24"/>
      <c r="D6" s="3">
        <v>1</v>
      </c>
      <c r="E6" s="4"/>
      <c r="F6" s="3">
        <v>1</v>
      </c>
      <c r="G6" s="4"/>
      <c r="H6" s="4"/>
      <c r="I6" s="4"/>
      <c r="J6" s="4"/>
      <c r="K6" s="6">
        <v>20</v>
      </c>
      <c r="L6" s="2">
        <f t="shared" si="0"/>
        <v>0</v>
      </c>
      <c r="M6" s="6">
        <v>20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  <c r="R6" s="11">
        <v>20</v>
      </c>
      <c r="S6" s="11">
        <v>10</v>
      </c>
      <c r="T6" s="9">
        <v>200</v>
      </c>
      <c r="U6" s="10">
        <f t="shared" ref="U6:Z6" si="6">(500/30)*L6</f>
        <v>0</v>
      </c>
      <c r="V6" s="9">
        <v>200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11" t="s">
        <v>36</v>
      </c>
      <c r="AB6" s="36"/>
    </row>
    <row r="7" spans="1:28" ht="30" customHeight="1">
      <c r="A7" s="21"/>
      <c r="B7" s="2" t="s">
        <v>19</v>
      </c>
      <c r="C7" s="24"/>
      <c r="D7" s="3">
        <v>1</v>
      </c>
      <c r="E7" s="3">
        <v>1</v>
      </c>
      <c r="F7" s="3">
        <v>1</v>
      </c>
      <c r="G7" s="4"/>
      <c r="H7" s="4"/>
      <c r="I7" s="4"/>
      <c r="J7" s="4"/>
      <c r="K7" s="6">
        <v>20</v>
      </c>
      <c r="L7" s="6">
        <v>20</v>
      </c>
      <c r="M7" s="6">
        <v>20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  <c r="R7" s="11">
        <v>20</v>
      </c>
      <c r="S7" s="11">
        <v>10</v>
      </c>
      <c r="T7" s="9">
        <v>200</v>
      </c>
      <c r="U7" s="9">
        <v>200</v>
      </c>
      <c r="V7" s="9">
        <v>200</v>
      </c>
      <c r="W7" s="2">
        <f t="shared" ref="W7:Z7" si="7">(500/30)*N7</f>
        <v>0</v>
      </c>
      <c r="X7" s="2">
        <f t="shared" si="7"/>
        <v>0</v>
      </c>
      <c r="Y7" s="2">
        <f t="shared" si="7"/>
        <v>0</v>
      </c>
      <c r="Z7" s="2">
        <f t="shared" si="7"/>
        <v>0</v>
      </c>
      <c r="AA7" s="11" t="s">
        <v>36</v>
      </c>
      <c r="AB7" s="36"/>
    </row>
    <row r="8" spans="1:28" ht="30" customHeight="1">
      <c r="A8" s="21"/>
      <c r="B8" s="2" t="s">
        <v>20</v>
      </c>
      <c r="C8" s="24"/>
      <c r="D8" s="3">
        <v>1</v>
      </c>
      <c r="E8" s="3">
        <v>1</v>
      </c>
      <c r="F8" s="3">
        <v>1</v>
      </c>
      <c r="G8" s="4"/>
      <c r="H8" s="4"/>
      <c r="I8" s="4"/>
      <c r="J8" s="4"/>
      <c r="K8" s="6">
        <v>20</v>
      </c>
      <c r="L8" s="6">
        <v>20</v>
      </c>
      <c r="M8" s="6">
        <v>20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0</v>
      </c>
      <c r="R8" s="11">
        <v>20</v>
      </c>
      <c r="S8" s="11">
        <v>10</v>
      </c>
      <c r="T8" s="9">
        <v>200</v>
      </c>
      <c r="U8" s="9">
        <v>200</v>
      </c>
      <c r="V8" s="9">
        <v>200</v>
      </c>
      <c r="W8" s="2">
        <f t="shared" ref="W8:Z8" si="8">(500/30)*N8</f>
        <v>0</v>
      </c>
      <c r="X8" s="2">
        <f t="shared" si="8"/>
        <v>0</v>
      </c>
      <c r="Y8" s="2">
        <f t="shared" si="8"/>
        <v>0</v>
      </c>
      <c r="Z8" s="2">
        <f t="shared" si="8"/>
        <v>0</v>
      </c>
      <c r="AA8" s="11" t="s">
        <v>36</v>
      </c>
      <c r="AB8" s="36"/>
    </row>
    <row r="9" spans="1:28" ht="30" customHeight="1">
      <c r="A9" s="21"/>
      <c r="B9" s="2" t="s">
        <v>21</v>
      </c>
      <c r="C9" s="24"/>
      <c r="D9" s="3">
        <v>1</v>
      </c>
      <c r="E9" s="3">
        <v>1</v>
      </c>
      <c r="F9" s="3">
        <v>1</v>
      </c>
      <c r="G9" s="4"/>
      <c r="H9" s="4"/>
      <c r="I9" s="4"/>
      <c r="J9" s="4"/>
      <c r="K9" s="6">
        <v>20</v>
      </c>
      <c r="L9" s="6">
        <v>20</v>
      </c>
      <c r="M9" s="6">
        <v>20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  <c r="R9" s="11">
        <v>20</v>
      </c>
      <c r="S9" s="11">
        <v>10</v>
      </c>
      <c r="T9" s="9">
        <v>200</v>
      </c>
      <c r="U9" s="9">
        <v>200</v>
      </c>
      <c r="V9" s="9">
        <v>200</v>
      </c>
      <c r="W9" s="2">
        <f t="shared" ref="W9:Z9" si="9">(500/30)*N9</f>
        <v>0</v>
      </c>
      <c r="X9" s="2">
        <f t="shared" si="9"/>
        <v>0</v>
      </c>
      <c r="Y9" s="2">
        <f t="shared" si="9"/>
        <v>0</v>
      </c>
      <c r="Z9" s="2">
        <f t="shared" si="9"/>
        <v>0</v>
      </c>
      <c r="AA9" s="11" t="s">
        <v>36</v>
      </c>
      <c r="AB9" s="36"/>
    </row>
    <row r="10" spans="1:28" ht="30" customHeight="1">
      <c r="A10" s="21"/>
      <c r="B10" s="2" t="s">
        <v>22</v>
      </c>
      <c r="C10" s="25"/>
      <c r="D10" s="3">
        <v>1</v>
      </c>
      <c r="E10" s="3">
        <v>1</v>
      </c>
      <c r="F10" s="3">
        <v>1</v>
      </c>
      <c r="G10" s="4"/>
      <c r="H10" s="4"/>
      <c r="I10" s="4"/>
      <c r="J10" s="4"/>
      <c r="K10" s="6">
        <v>20</v>
      </c>
      <c r="L10" s="6">
        <v>20</v>
      </c>
      <c r="M10" s="6">
        <v>20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  <c r="R10" s="11">
        <v>20</v>
      </c>
      <c r="S10" s="11">
        <v>10</v>
      </c>
      <c r="T10" s="9">
        <v>200</v>
      </c>
      <c r="U10" s="9">
        <v>200</v>
      </c>
      <c r="V10" s="9">
        <v>200</v>
      </c>
      <c r="W10" s="2">
        <f t="shared" ref="W10:Z10" si="10">(500/30)*N10</f>
        <v>0</v>
      </c>
      <c r="X10" s="2">
        <f t="shared" si="10"/>
        <v>0</v>
      </c>
      <c r="Y10" s="2">
        <f t="shared" si="10"/>
        <v>0</v>
      </c>
      <c r="Z10" s="2">
        <f t="shared" si="10"/>
        <v>0</v>
      </c>
      <c r="AA10" s="11" t="s">
        <v>36</v>
      </c>
      <c r="AB10" s="36"/>
    </row>
    <row r="11" spans="1:28" ht="30" customHeight="1">
      <c r="A11" s="22" t="s">
        <v>23</v>
      </c>
      <c r="B11" s="2" t="s">
        <v>17</v>
      </c>
      <c r="C11" s="23" t="s">
        <v>37</v>
      </c>
      <c r="D11" s="3">
        <v>2</v>
      </c>
      <c r="E11" s="5"/>
      <c r="F11" s="3">
        <v>2</v>
      </c>
      <c r="G11" s="4"/>
      <c r="H11" s="4"/>
      <c r="I11" s="4"/>
      <c r="J11" s="4"/>
      <c r="K11" s="6">
        <f t="shared" ref="K11:K16" si="11">D11*R11</f>
        <v>8</v>
      </c>
      <c r="L11" s="8"/>
      <c r="M11" s="6">
        <f t="shared" ref="M11:M16" si="12">F11*R11</f>
        <v>8</v>
      </c>
      <c r="N11" s="2">
        <f t="shared" ref="N11:N16" si="13">G11*R11</f>
        <v>0</v>
      </c>
      <c r="O11" s="2">
        <f t="shared" ref="O11:O16" si="14">H11*R11</f>
        <v>0</v>
      </c>
      <c r="P11" s="2">
        <f t="shared" ref="P11:P16" si="15">I11*R11</f>
        <v>0</v>
      </c>
      <c r="Q11" s="2">
        <f t="shared" ref="Q11:Q16" si="16">J11*R11</f>
        <v>0</v>
      </c>
      <c r="R11" s="2">
        <v>4</v>
      </c>
      <c r="S11" s="2">
        <v>15</v>
      </c>
      <c r="T11" s="9">
        <f>S11*K11</f>
        <v>120</v>
      </c>
      <c r="U11" s="10">
        <f>L11*S11</f>
        <v>0</v>
      </c>
      <c r="V11" s="9">
        <f>S11*M11</f>
        <v>120</v>
      </c>
      <c r="W11" s="2">
        <f>S11*N11</f>
        <v>0</v>
      </c>
      <c r="X11" s="2">
        <f>S11*O11</f>
        <v>0</v>
      </c>
      <c r="Y11" s="2">
        <f>S11*P11</f>
        <v>0</v>
      </c>
      <c r="Z11" s="2">
        <f>S11*Q11</f>
        <v>0</v>
      </c>
      <c r="AA11" s="11" t="s">
        <v>38</v>
      </c>
      <c r="AB11" s="36"/>
    </row>
    <row r="12" spans="1:28" ht="30" customHeight="1">
      <c r="A12" s="17"/>
      <c r="B12" s="2" t="s">
        <v>18</v>
      </c>
      <c r="C12" s="24"/>
      <c r="D12" s="3">
        <v>2</v>
      </c>
      <c r="E12" s="5"/>
      <c r="F12" s="3">
        <v>2</v>
      </c>
      <c r="G12" s="4"/>
      <c r="H12" s="4"/>
      <c r="I12" s="4"/>
      <c r="J12" s="4"/>
      <c r="K12" s="6">
        <f t="shared" si="11"/>
        <v>8</v>
      </c>
      <c r="L12" s="8"/>
      <c r="M12" s="6">
        <f t="shared" si="12"/>
        <v>8</v>
      </c>
      <c r="N12" s="2">
        <f t="shared" si="13"/>
        <v>0</v>
      </c>
      <c r="O12" s="2">
        <f t="shared" si="14"/>
        <v>0</v>
      </c>
      <c r="P12" s="2">
        <f t="shared" si="15"/>
        <v>0</v>
      </c>
      <c r="Q12" s="2">
        <f t="shared" si="16"/>
        <v>0</v>
      </c>
      <c r="R12" s="2">
        <v>4</v>
      </c>
      <c r="S12" s="2">
        <v>15</v>
      </c>
      <c r="T12" s="9">
        <f t="shared" ref="T12:T22" si="17">S12*K12</f>
        <v>120</v>
      </c>
      <c r="U12" s="10">
        <f t="shared" ref="U12:U22" si="18">L12*S12</f>
        <v>0</v>
      </c>
      <c r="V12" s="9">
        <f t="shared" ref="V12:V22" si="19">S12*M12</f>
        <v>120</v>
      </c>
      <c r="W12" s="2">
        <f t="shared" ref="W12:W22" si="20">S12*N12</f>
        <v>0</v>
      </c>
      <c r="X12" s="2">
        <f t="shared" ref="X12:X22" si="21">S12*O12</f>
        <v>0</v>
      </c>
      <c r="Y12" s="2">
        <f t="shared" ref="Y12:Y22" si="22">S12*P12</f>
        <v>0</v>
      </c>
      <c r="Z12" s="2">
        <f t="shared" ref="Z12:Z22" si="23">S12*Q12</f>
        <v>0</v>
      </c>
      <c r="AA12" s="11" t="s">
        <v>38</v>
      </c>
      <c r="AB12" s="36"/>
    </row>
    <row r="13" spans="1:28" ht="30" customHeight="1">
      <c r="A13" s="17"/>
      <c r="B13" s="2" t="s">
        <v>19</v>
      </c>
      <c r="C13" s="24"/>
      <c r="D13" s="3">
        <v>2</v>
      </c>
      <c r="E13" s="3">
        <v>2</v>
      </c>
      <c r="F13" s="3">
        <v>2</v>
      </c>
      <c r="G13" s="4"/>
      <c r="H13" s="4"/>
      <c r="I13" s="4"/>
      <c r="J13" s="4"/>
      <c r="K13" s="6">
        <f t="shared" si="11"/>
        <v>8</v>
      </c>
      <c r="L13" s="7">
        <f t="shared" ref="L13:L16" si="24">E13*R13</f>
        <v>8</v>
      </c>
      <c r="M13" s="6">
        <f t="shared" si="12"/>
        <v>8</v>
      </c>
      <c r="N13" s="2">
        <f t="shared" si="13"/>
        <v>0</v>
      </c>
      <c r="O13" s="2">
        <f t="shared" si="14"/>
        <v>0</v>
      </c>
      <c r="P13" s="2">
        <f t="shared" si="15"/>
        <v>0</v>
      </c>
      <c r="Q13" s="2">
        <f t="shared" si="16"/>
        <v>0</v>
      </c>
      <c r="R13" s="2">
        <v>4</v>
      </c>
      <c r="S13" s="2">
        <v>15</v>
      </c>
      <c r="T13" s="9">
        <f t="shared" si="17"/>
        <v>120</v>
      </c>
      <c r="U13" s="9">
        <f t="shared" si="18"/>
        <v>120</v>
      </c>
      <c r="V13" s="9">
        <f t="shared" si="19"/>
        <v>120</v>
      </c>
      <c r="W13" s="2">
        <f t="shared" si="20"/>
        <v>0</v>
      </c>
      <c r="X13" s="2">
        <f t="shared" si="21"/>
        <v>0</v>
      </c>
      <c r="Y13" s="2">
        <f t="shared" si="22"/>
        <v>0</v>
      </c>
      <c r="Z13" s="2">
        <f t="shared" si="23"/>
        <v>0</v>
      </c>
      <c r="AA13" s="11" t="s">
        <v>38</v>
      </c>
      <c r="AB13" s="36"/>
    </row>
    <row r="14" spans="1:28" ht="30" customHeight="1">
      <c r="A14" s="17"/>
      <c r="B14" s="2" t="s">
        <v>20</v>
      </c>
      <c r="C14" s="24"/>
      <c r="D14" s="3">
        <v>2</v>
      </c>
      <c r="E14" s="3">
        <v>2</v>
      </c>
      <c r="F14" s="3">
        <v>2</v>
      </c>
      <c r="G14" s="4"/>
      <c r="H14" s="4"/>
      <c r="I14" s="4"/>
      <c r="J14" s="4"/>
      <c r="K14" s="6">
        <f t="shared" si="11"/>
        <v>8</v>
      </c>
      <c r="L14" s="7">
        <f t="shared" si="24"/>
        <v>8</v>
      </c>
      <c r="M14" s="6">
        <f t="shared" si="12"/>
        <v>8</v>
      </c>
      <c r="N14" s="2">
        <f t="shared" si="13"/>
        <v>0</v>
      </c>
      <c r="O14" s="2">
        <f t="shared" si="14"/>
        <v>0</v>
      </c>
      <c r="P14" s="2">
        <f t="shared" si="15"/>
        <v>0</v>
      </c>
      <c r="Q14" s="2">
        <f t="shared" si="16"/>
        <v>0</v>
      </c>
      <c r="R14" s="2">
        <v>4</v>
      </c>
      <c r="S14" s="2">
        <v>15</v>
      </c>
      <c r="T14" s="9">
        <f t="shared" si="17"/>
        <v>120</v>
      </c>
      <c r="U14" s="9">
        <f t="shared" si="18"/>
        <v>120</v>
      </c>
      <c r="V14" s="9">
        <f t="shared" si="19"/>
        <v>120</v>
      </c>
      <c r="W14" s="2">
        <f t="shared" si="20"/>
        <v>0</v>
      </c>
      <c r="X14" s="2">
        <f t="shared" si="21"/>
        <v>0</v>
      </c>
      <c r="Y14" s="2">
        <f t="shared" si="22"/>
        <v>0</v>
      </c>
      <c r="Z14" s="2">
        <f t="shared" si="23"/>
        <v>0</v>
      </c>
      <c r="AA14" s="11" t="s">
        <v>38</v>
      </c>
      <c r="AB14" s="36"/>
    </row>
    <row r="15" spans="1:28" ht="30" customHeight="1">
      <c r="A15" s="17"/>
      <c r="B15" s="2" t="s">
        <v>21</v>
      </c>
      <c r="C15" s="24"/>
      <c r="D15" s="3">
        <v>2</v>
      </c>
      <c r="E15" s="3">
        <v>2</v>
      </c>
      <c r="F15" s="3">
        <v>2</v>
      </c>
      <c r="G15" s="4"/>
      <c r="H15" s="4"/>
      <c r="I15" s="4"/>
      <c r="J15" s="4"/>
      <c r="K15" s="6">
        <f t="shared" si="11"/>
        <v>8</v>
      </c>
      <c r="L15" s="7">
        <f t="shared" si="24"/>
        <v>8</v>
      </c>
      <c r="M15" s="6">
        <f t="shared" si="12"/>
        <v>8</v>
      </c>
      <c r="N15" s="2">
        <f t="shared" si="13"/>
        <v>0</v>
      </c>
      <c r="O15" s="2">
        <f t="shared" si="14"/>
        <v>0</v>
      </c>
      <c r="P15" s="2">
        <f t="shared" si="15"/>
        <v>0</v>
      </c>
      <c r="Q15" s="2">
        <f t="shared" si="16"/>
        <v>0</v>
      </c>
      <c r="R15" s="2">
        <v>4</v>
      </c>
      <c r="S15" s="2">
        <v>15</v>
      </c>
      <c r="T15" s="9">
        <f t="shared" si="17"/>
        <v>120</v>
      </c>
      <c r="U15" s="9">
        <f t="shared" si="18"/>
        <v>120</v>
      </c>
      <c r="V15" s="9">
        <f t="shared" si="19"/>
        <v>120</v>
      </c>
      <c r="W15" s="2">
        <f t="shared" si="20"/>
        <v>0</v>
      </c>
      <c r="X15" s="2">
        <f t="shared" si="21"/>
        <v>0</v>
      </c>
      <c r="Y15" s="2">
        <f t="shared" si="22"/>
        <v>0</v>
      </c>
      <c r="Z15" s="2">
        <f t="shared" si="23"/>
        <v>0</v>
      </c>
      <c r="AA15" s="11" t="s">
        <v>38</v>
      </c>
      <c r="AB15" s="36"/>
    </row>
    <row r="16" spans="1:28" ht="30" customHeight="1">
      <c r="A16" s="12"/>
      <c r="B16" s="2" t="s">
        <v>22</v>
      </c>
      <c r="C16" s="24"/>
      <c r="D16" s="3">
        <v>2</v>
      </c>
      <c r="E16" s="3">
        <v>2</v>
      </c>
      <c r="F16" s="3">
        <v>2</v>
      </c>
      <c r="G16" s="4"/>
      <c r="H16" s="4"/>
      <c r="I16" s="4"/>
      <c r="J16" s="4"/>
      <c r="K16" s="6">
        <f t="shared" si="11"/>
        <v>8</v>
      </c>
      <c r="L16" s="7">
        <f t="shared" si="24"/>
        <v>8</v>
      </c>
      <c r="M16" s="6">
        <f t="shared" si="12"/>
        <v>8</v>
      </c>
      <c r="N16" s="2">
        <f t="shared" si="13"/>
        <v>0</v>
      </c>
      <c r="O16" s="2">
        <f t="shared" si="14"/>
        <v>0</v>
      </c>
      <c r="P16" s="2">
        <f t="shared" si="15"/>
        <v>0</v>
      </c>
      <c r="Q16" s="2">
        <f t="shared" si="16"/>
        <v>0</v>
      </c>
      <c r="R16" s="2">
        <v>4</v>
      </c>
      <c r="S16" s="2">
        <v>15</v>
      </c>
      <c r="T16" s="9">
        <f t="shared" si="17"/>
        <v>120</v>
      </c>
      <c r="U16" s="9">
        <f t="shared" si="18"/>
        <v>120</v>
      </c>
      <c r="V16" s="9">
        <f t="shared" si="19"/>
        <v>120</v>
      </c>
      <c r="W16" s="2">
        <f t="shared" si="20"/>
        <v>0</v>
      </c>
      <c r="X16" s="2">
        <f t="shared" si="21"/>
        <v>0</v>
      </c>
      <c r="Y16" s="2">
        <f t="shared" si="22"/>
        <v>0</v>
      </c>
      <c r="Z16" s="2">
        <f t="shared" si="23"/>
        <v>0</v>
      </c>
      <c r="AA16" s="11" t="s">
        <v>38</v>
      </c>
      <c r="AB16" s="37"/>
    </row>
    <row r="17" spans="1:28" ht="30" customHeight="1">
      <c r="A17" s="16" t="s">
        <v>24</v>
      </c>
      <c r="B17" s="2" t="s">
        <v>25</v>
      </c>
      <c r="C17" s="23" t="s">
        <v>37</v>
      </c>
      <c r="D17" s="4"/>
      <c r="E17" s="3">
        <v>2</v>
      </c>
      <c r="F17" s="3">
        <v>2</v>
      </c>
      <c r="G17" s="4"/>
      <c r="H17" s="4"/>
      <c r="I17" s="3">
        <v>2</v>
      </c>
      <c r="J17" s="3">
        <v>2</v>
      </c>
      <c r="K17" s="2">
        <f t="shared" ref="K17:K22" si="25">D17*R17</f>
        <v>0</v>
      </c>
      <c r="L17" s="7">
        <f t="shared" ref="L17:L22" si="26">E17*R17</f>
        <v>32</v>
      </c>
      <c r="M17" s="6">
        <f t="shared" ref="M17:M22" si="27">F17*R17</f>
        <v>32</v>
      </c>
      <c r="N17" s="2">
        <f t="shared" ref="N17:N22" si="28">G17*R17</f>
        <v>0</v>
      </c>
      <c r="O17" s="2">
        <f t="shared" ref="O17:O22" si="29">H17*R17</f>
        <v>0</v>
      </c>
      <c r="P17" s="6">
        <f t="shared" ref="P17:P22" si="30">I17*R17</f>
        <v>32</v>
      </c>
      <c r="Q17" s="6">
        <f t="shared" ref="Q17:Q22" si="31">J17*R17</f>
        <v>32</v>
      </c>
      <c r="R17" s="2">
        <v>16</v>
      </c>
      <c r="S17" s="2">
        <v>20</v>
      </c>
      <c r="T17" s="2">
        <f t="shared" si="17"/>
        <v>0</v>
      </c>
      <c r="U17" s="9">
        <f t="shared" si="18"/>
        <v>640</v>
      </c>
      <c r="V17" s="9">
        <f t="shared" si="19"/>
        <v>640</v>
      </c>
      <c r="W17" s="2">
        <f t="shared" si="20"/>
        <v>0</v>
      </c>
      <c r="X17" s="2">
        <f t="shared" si="21"/>
        <v>0</v>
      </c>
      <c r="Y17" s="9">
        <f t="shared" si="22"/>
        <v>640</v>
      </c>
      <c r="Z17" s="9">
        <f t="shared" si="23"/>
        <v>640</v>
      </c>
      <c r="AA17" s="2" t="s">
        <v>26</v>
      </c>
      <c r="AB17" s="29"/>
    </row>
    <row r="18" spans="1:28" ht="30" customHeight="1">
      <c r="A18" s="16"/>
      <c r="B18" s="2" t="s">
        <v>27</v>
      </c>
      <c r="C18" s="24"/>
      <c r="D18" s="4"/>
      <c r="E18" s="3">
        <v>2</v>
      </c>
      <c r="F18" s="3">
        <v>2</v>
      </c>
      <c r="G18" s="4"/>
      <c r="H18" s="4"/>
      <c r="I18" s="3">
        <v>2</v>
      </c>
      <c r="J18" s="3">
        <v>2</v>
      </c>
      <c r="K18" s="2">
        <f t="shared" si="25"/>
        <v>0</v>
      </c>
      <c r="L18" s="7">
        <f t="shared" si="26"/>
        <v>32</v>
      </c>
      <c r="M18" s="6">
        <f t="shared" si="27"/>
        <v>32</v>
      </c>
      <c r="N18" s="11">
        <f t="shared" si="28"/>
        <v>0</v>
      </c>
      <c r="O18" s="2">
        <f t="shared" si="29"/>
        <v>0</v>
      </c>
      <c r="P18" s="6">
        <f t="shared" si="30"/>
        <v>32</v>
      </c>
      <c r="Q18" s="6">
        <f t="shared" si="31"/>
        <v>32</v>
      </c>
      <c r="R18" s="11">
        <v>16</v>
      </c>
      <c r="S18" s="2">
        <v>20</v>
      </c>
      <c r="T18" s="2">
        <f t="shared" si="17"/>
        <v>0</v>
      </c>
      <c r="U18" s="9">
        <f t="shared" si="18"/>
        <v>640</v>
      </c>
      <c r="V18" s="9">
        <f t="shared" si="19"/>
        <v>640</v>
      </c>
      <c r="W18" s="10">
        <f t="shared" si="20"/>
        <v>0</v>
      </c>
      <c r="X18" s="10">
        <f t="shared" si="21"/>
        <v>0</v>
      </c>
      <c r="Y18" s="9">
        <f t="shared" si="22"/>
        <v>640</v>
      </c>
      <c r="Z18" s="9">
        <f t="shared" si="23"/>
        <v>640</v>
      </c>
      <c r="AA18" s="2" t="s">
        <v>26</v>
      </c>
      <c r="AB18" s="29"/>
    </row>
    <row r="19" spans="1:28" ht="30" customHeight="1">
      <c r="A19" s="16"/>
      <c r="B19" s="2" t="s">
        <v>28</v>
      </c>
      <c r="C19" s="25"/>
      <c r="D19" s="4"/>
      <c r="E19" s="3">
        <v>2</v>
      </c>
      <c r="F19" s="3">
        <v>2</v>
      </c>
      <c r="G19" s="3">
        <v>2</v>
      </c>
      <c r="H19" s="3">
        <v>2</v>
      </c>
      <c r="I19" s="4"/>
      <c r="J19" s="4"/>
      <c r="K19" s="2">
        <f t="shared" si="25"/>
        <v>0</v>
      </c>
      <c r="L19" s="7">
        <f t="shared" si="26"/>
        <v>32</v>
      </c>
      <c r="M19" s="6">
        <f t="shared" si="27"/>
        <v>32</v>
      </c>
      <c r="N19" s="6">
        <f t="shared" si="28"/>
        <v>32</v>
      </c>
      <c r="O19" s="6">
        <f t="shared" si="29"/>
        <v>32</v>
      </c>
      <c r="P19" s="2">
        <f t="shared" si="30"/>
        <v>0</v>
      </c>
      <c r="Q19" s="2">
        <f t="shared" si="31"/>
        <v>0</v>
      </c>
      <c r="R19" s="11">
        <v>16</v>
      </c>
      <c r="S19" s="2">
        <v>20</v>
      </c>
      <c r="T19" s="2">
        <f t="shared" si="17"/>
        <v>0</v>
      </c>
      <c r="U19" s="9">
        <f t="shared" si="18"/>
        <v>640</v>
      </c>
      <c r="V19" s="9">
        <f t="shared" si="19"/>
        <v>640</v>
      </c>
      <c r="W19" s="9">
        <f t="shared" si="20"/>
        <v>640</v>
      </c>
      <c r="X19" s="9">
        <f t="shared" si="21"/>
        <v>640</v>
      </c>
      <c r="Y19" s="2">
        <f t="shared" si="22"/>
        <v>0</v>
      </c>
      <c r="Z19" s="2">
        <f t="shared" si="23"/>
        <v>0</v>
      </c>
      <c r="AA19" s="2" t="s">
        <v>26</v>
      </c>
      <c r="AB19" s="29"/>
    </row>
    <row r="20" spans="1:28" ht="30" customHeight="1">
      <c r="A20" s="16" t="s">
        <v>29</v>
      </c>
      <c r="B20" s="2" t="s">
        <v>30</v>
      </c>
      <c r="C20" s="26"/>
      <c r="D20" s="4"/>
      <c r="E20" s="3">
        <v>2</v>
      </c>
      <c r="F20" s="3">
        <v>2</v>
      </c>
      <c r="G20" s="3">
        <v>2</v>
      </c>
      <c r="H20" s="3">
        <v>2</v>
      </c>
      <c r="I20" s="4"/>
      <c r="J20" s="4"/>
      <c r="K20" s="2">
        <f t="shared" si="25"/>
        <v>0</v>
      </c>
      <c r="L20" s="7">
        <f t="shared" si="26"/>
        <v>36</v>
      </c>
      <c r="M20" s="6">
        <f t="shared" si="27"/>
        <v>36</v>
      </c>
      <c r="N20" s="6">
        <f t="shared" si="28"/>
        <v>36</v>
      </c>
      <c r="O20" s="6">
        <f t="shared" si="29"/>
        <v>36</v>
      </c>
      <c r="P20" s="2">
        <f t="shared" si="30"/>
        <v>0</v>
      </c>
      <c r="Q20" s="2">
        <f t="shared" si="31"/>
        <v>0</v>
      </c>
      <c r="R20" s="2">
        <v>18</v>
      </c>
      <c r="S20" s="2">
        <v>20</v>
      </c>
      <c r="T20" s="2">
        <f t="shared" si="17"/>
        <v>0</v>
      </c>
      <c r="U20" s="9">
        <f t="shared" si="18"/>
        <v>720</v>
      </c>
      <c r="V20" s="9">
        <f t="shared" si="19"/>
        <v>720</v>
      </c>
      <c r="W20" s="9">
        <f t="shared" si="20"/>
        <v>720</v>
      </c>
      <c r="X20" s="9">
        <f t="shared" si="21"/>
        <v>720</v>
      </c>
      <c r="Y20" s="2">
        <f t="shared" si="22"/>
        <v>0</v>
      </c>
      <c r="Z20" s="2">
        <f t="shared" si="23"/>
        <v>0</v>
      </c>
      <c r="AA20" s="2" t="s">
        <v>31</v>
      </c>
      <c r="AB20" s="29"/>
    </row>
    <row r="21" spans="1:28" ht="30" customHeight="1">
      <c r="A21" s="16"/>
      <c r="B21" s="2" t="s">
        <v>32</v>
      </c>
      <c r="C21" s="27"/>
      <c r="D21" s="4"/>
      <c r="E21" s="3">
        <v>2</v>
      </c>
      <c r="F21" s="3">
        <v>2</v>
      </c>
      <c r="G21" s="3">
        <v>2</v>
      </c>
      <c r="H21" s="3">
        <v>2</v>
      </c>
      <c r="I21" s="4"/>
      <c r="J21" s="4"/>
      <c r="K21" s="2">
        <f t="shared" si="25"/>
        <v>0</v>
      </c>
      <c r="L21" s="7">
        <f t="shared" si="26"/>
        <v>36</v>
      </c>
      <c r="M21" s="6">
        <f t="shared" si="27"/>
        <v>36</v>
      </c>
      <c r="N21" s="6">
        <f t="shared" si="28"/>
        <v>36</v>
      </c>
      <c r="O21" s="6">
        <f t="shared" si="29"/>
        <v>36</v>
      </c>
      <c r="P21" s="2">
        <f t="shared" si="30"/>
        <v>0</v>
      </c>
      <c r="Q21" s="2">
        <f t="shared" si="31"/>
        <v>0</v>
      </c>
      <c r="R21" s="2">
        <v>18</v>
      </c>
      <c r="S21" s="2">
        <v>20</v>
      </c>
      <c r="T21" s="2">
        <f t="shared" si="17"/>
        <v>0</v>
      </c>
      <c r="U21" s="9">
        <f t="shared" si="18"/>
        <v>720</v>
      </c>
      <c r="V21" s="9">
        <f t="shared" si="19"/>
        <v>720</v>
      </c>
      <c r="W21" s="9">
        <f t="shared" si="20"/>
        <v>720</v>
      </c>
      <c r="X21" s="9">
        <f t="shared" si="21"/>
        <v>720</v>
      </c>
      <c r="Y21" s="2">
        <f t="shared" si="22"/>
        <v>0</v>
      </c>
      <c r="Z21" s="2">
        <f t="shared" si="23"/>
        <v>0</v>
      </c>
      <c r="AA21" s="2" t="s">
        <v>31</v>
      </c>
      <c r="AB21" s="29"/>
    </row>
    <row r="22" spans="1:28" ht="30" customHeight="1">
      <c r="A22" s="16"/>
      <c r="B22" s="11" t="s">
        <v>35</v>
      </c>
      <c r="C22" s="28"/>
      <c r="D22" s="4"/>
      <c r="E22" s="3">
        <v>2</v>
      </c>
      <c r="F22" s="3">
        <v>2</v>
      </c>
      <c r="G22" s="3">
        <v>2</v>
      </c>
      <c r="H22" s="3">
        <v>2</v>
      </c>
      <c r="I22" s="4"/>
      <c r="J22" s="4"/>
      <c r="K22" s="2">
        <f t="shared" si="25"/>
        <v>0</v>
      </c>
      <c r="L22" s="7">
        <f t="shared" si="26"/>
        <v>36</v>
      </c>
      <c r="M22" s="6">
        <f t="shared" si="27"/>
        <v>36</v>
      </c>
      <c r="N22" s="6">
        <f t="shared" si="28"/>
        <v>36</v>
      </c>
      <c r="O22" s="6">
        <f t="shared" si="29"/>
        <v>36</v>
      </c>
      <c r="P22" s="2">
        <f t="shared" si="30"/>
        <v>0</v>
      </c>
      <c r="Q22" s="2">
        <f t="shared" si="31"/>
        <v>0</v>
      </c>
      <c r="R22" s="2">
        <v>18</v>
      </c>
      <c r="S22" s="2">
        <v>20</v>
      </c>
      <c r="T22" s="2">
        <f t="shared" si="17"/>
        <v>0</v>
      </c>
      <c r="U22" s="9">
        <f t="shared" si="18"/>
        <v>720</v>
      </c>
      <c r="V22" s="9">
        <f t="shared" si="19"/>
        <v>720</v>
      </c>
      <c r="W22" s="9">
        <f t="shared" si="20"/>
        <v>720</v>
      </c>
      <c r="X22" s="9">
        <f t="shared" si="21"/>
        <v>720</v>
      </c>
      <c r="Y22" s="2">
        <f t="shared" si="22"/>
        <v>0</v>
      </c>
      <c r="Z22" s="2">
        <f t="shared" si="23"/>
        <v>0</v>
      </c>
      <c r="AA22" s="2" t="s">
        <v>31</v>
      </c>
      <c r="AB22" s="29"/>
    </row>
  </sheetData>
  <mergeCells count="21">
    <mergeCell ref="AB5:AB16"/>
    <mergeCell ref="C5:C10"/>
    <mergeCell ref="C11:C16"/>
    <mergeCell ref="C17:C19"/>
    <mergeCell ref="C20:C22"/>
    <mergeCell ref="R3:R4"/>
    <mergeCell ref="A5:A10"/>
    <mergeCell ref="A11:A16"/>
    <mergeCell ref="A17:A19"/>
    <mergeCell ref="A20:A22"/>
    <mergeCell ref="B3:B4"/>
    <mergeCell ref="D3:J3"/>
    <mergeCell ref="K3:Q3"/>
    <mergeCell ref="T3:Z3"/>
    <mergeCell ref="A3:A4"/>
    <mergeCell ref="C3:C4"/>
    <mergeCell ref="S3:S4"/>
    <mergeCell ref="AA3:AA4"/>
    <mergeCell ref="A1:AB1"/>
    <mergeCell ref="A2:AB2"/>
    <mergeCell ref="AB3:AB4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2017-01-19T03:06:00Z</dcterms:created>
  <dcterms:modified xsi:type="dcterms:W3CDTF">2017-02-08T04:06:32Z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