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0385" windowHeight="8370" activeTab="2"/>
  </bookViews>
  <sheets>
    <sheet name="Sheet1" sheetId="1" r:id="rId1"/>
    <sheet name="Sheet2" sheetId="2" r:id="rId2"/>
    <sheet name="Sheet3" sheetId="3" r:id="rId3"/>
    <sheet name="Sheet4" sheetId="4" r:id="rId4"/>
  </sheets>
  <calcPr calcId="144525"/>
</workbook>
</file>

<file path=xl/calcChain.xml><?xml version="1.0" encoding="utf-8"?>
<calcChain xmlns="http://schemas.openxmlformats.org/spreadsheetml/2006/main">
  <c r="F23" i="3" l="1"/>
  <c r="F35" i="2"/>
  <c r="F13" i="2"/>
  <c r="F12" i="2"/>
  <c r="F11" i="2"/>
  <c r="F10" i="2"/>
  <c r="F9" i="2"/>
  <c r="F8" i="2"/>
  <c r="F7" i="2"/>
  <c r="F6" i="2"/>
  <c r="F5" i="2"/>
  <c r="F4" i="2"/>
  <c r="F3" i="2"/>
</calcChain>
</file>

<file path=xl/sharedStrings.xml><?xml version="1.0" encoding="utf-8"?>
<sst xmlns="http://schemas.openxmlformats.org/spreadsheetml/2006/main" count="234" uniqueCount="146">
  <si>
    <t>领航教育零散材料明细</t>
  </si>
  <si>
    <t>序号</t>
  </si>
  <si>
    <t>名称</t>
  </si>
  <si>
    <t>单位</t>
  </si>
  <si>
    <t>数量</t>
  </si>
  <si>
    <t>单价</t>
  </si>
  <si>
    <t>金额（元）</t>
  </si>
  <si>
    <t>备注</t>
  </si>
  <si>
    <t>32变头</t>
  </si>
  <si>
    <t>个</t>
  </si>
  <si>
    <t>32直接</t>
  </si>
  <si>
    <t>25直内丝</t>
  </si>
  <si>
    <t>胶水管</t>
  </si>
  <si>
    <t>米</t>
  </si>
  <si>
    <t>32水管</t>
  </si>
  <si>
    <t>25变头</t>
  </si>
  <si>
    <t>线圈</t>
  </si>
  <si>
    <t>扫把</t>
  </si>
  <si>
    <t>把</t>
  </si>
  <si>
    <t>标砖</t>
  </si>
  <si>
    <t>块</t>
  </si>
  <si>
    <t>运费40</t>
  </si>
  <si>
    <t>三角铁</t>
  </si>
  <si>
    <t>条</t>
  </si>
  <si>
    <t>运费30</t>
  </si>
  <si>
    <t>水</t>
  </si>
  <si>
    <t>桶</t>
  </si>
  <si>
    <t>压金40</t>
  </si>
  <si>
    <t>杯子</t>
  </si>
  <si>
    <t>提</t>
  </si>
  <si>
    <t>点舞灯</t>
  </si>
  <si>
    <t>灯管</t>
  </si>
  <si>
    <t>根</t>
  </si>
  <si>
    <t>铝合金条</t>
  </si>
  <si>
    <t>锁</t>
  </si>
  <si>
    <t>木方过梁</t>
  </si>
  <si>
    <t>胶桶</t>
  </si>
  <si>
    <t>灰桶</t>
  </si>
  <si>
    <t>毛巾</t>
  </si>
  <si>
    <t>节能灯</t>
  </si>
  <si>
    <t>40W</t>
  </si>
  <si>
    <t>20W</t>
  </si>
  <si>
    <t>过梁钢金</t>
  </si>
  <si>
    <t>毛刷</t>
  </si>
  <si>
    <t>复印图纸打合同</t>
  </si>
  <si>
    <t>份</t>
  </si>
  <si>
    <t>阳角条</t>
  </si>
  <si>
    <t>滑道</t>
  </si>
  <si>
    <t>付</t>
  </si>
  <si>
    <t>0.2*0.4方管</t>
  </si>
  <si>
    <t>运费20</t>
  </si>
  <si>
    <t>胶带</t>
  </si>
  <si>
    <t>胶纸</t>
  </si>
  <si>
    <t>斤</t>
  </si>
  <si>
    <t>沙纸</t>
  </si>
  <si>
    <t>张</t>
  </si>
  <si>
    <t>拖把</t>
  </si>
  <si>
    <t>清洁球</t>
  </si>
  <si>
    <t>包</t>
  </si>
  <si>
    <t>灰刀</t>
  </si>
  <si>
    <t>美工刀</t>
  </si>
  <si>
    <t>电话机</t>
  </si>
  <si>
    <t>台</t>
  </si>
  <si>
    <t>配电箱</t>
  </si>
  <si>
    <t>桌子橙子</t>
  </si>
  <si>
    <t>套</t>
  </si>
  <si>
    <t>钢管</t>
  </si>
  <si>
    <t>鸡毛扫</t>
  </si>
  <si>
    <t>1楼卫生清理</t>
  </si>
  <si>
    <t>小工清场</t>
  </si>
  <si>
    <t>门锁</t>
  </si>
  <si>
    <t>领航教育主要材料明细</t>
  </si>
  <si>
    <t>黄沙</t>
  </si>
  <si>
    <t>方</t>
  </si>
  <si>
    <t>水泥</t>
  </si>
  <si>
    <t>吨</t>
  </si>
  <si>
    <t>粉沙</t>
  </si>
  <si>
    <t>碾沙</t>
  </si>
  <si>
    <t>空心砖18#</t>
  </si>
  <si>
    <t>空心砖12#</t>
  </si>
  <si>
    <t>空心砖15#</t>
  </si>
  <si>
    <t>空心砖18#砖</t>
  </si>
  <si>
    <t>防水</t>
  </si>
  <si>
    <t>堵漏王</t>
  </si>
  <si>
    <t>不锈包边</t>
  </si>
  <si>
    <t>水电材料</t>
  </si>
  <si>
    <t>见附件（估）</t>
  </si>
  <si>
    <t>灯具</t>
  </si>
  <si>
    <t>门</t>
  </si>
  <si>
    <t>形象墙玻璃</t>
  </si>
  <si>
    <t>平方</t>
  </si>
  <si>
    <t>窗、玻璃门</t>
  </si>
  <si>
    <t>吊顶材料</t>
  </si>
  <si>
    <t>见附件</t>
  </si>
  <si>
    <t>监控</t>
  </si>
  <si>
    <t>800*800</t>
  </si>
  <si>
    <t>件</t>
  </si>
  <si>
    <t>600*600</t>
  </si>
  <si>
    <t>800*800黑色</t>
  </si>
  <si>
    <t>600*600黑色</t>
  </si>
  <si>
    <t>300*300</t>
  </si>
  <si>
    <t>300*600</t>
  </si>
  <si>
    <t>提脚线</t>
  </si>
  <si>
    <t>梯步砖</t>
  </si>
  <si>
    <t>步</t>
  </si>
  <si>
    <t>含运费</t>
  </si>
  <si>
    <t>楼梯间三角板</t>
  </si>
  <si>
    <t>消防</t>
  </si>
  <si>
    <t>预付款</t>
  </si>
  <si>
    <t>消防审图资质盖章</t>
  </si>
  <si>
    <t>领航教育工人工资表</t>
  </si>
  <si>
    <t>吴封墙粉刷</t>
  </si>
  <si>
    <t>祥见清单附件</t>
  </si>
  <si>
    <t>俞涂料</t>
  </si>
  <si>
    <t>贴砖</t>
  </si>
  <si>
    <t>吊顶</t>
  </si>
  <si>
    <t>平米</t>
  </si>
  <si>
    <t>电工</t>
  </si>
  <si>
    <t>保洁</t>
  </si>
  <si>
    <t>点工封墙、点工清洁</t>
  </si>
  <si>
    <t>木工</t>
  </si>
  <si>
    <t>隔段门</t>
  </si>
  <si>
    <t>材料及人工工资</t>
  </si>
  <si>
    <t>卫生间大理石</t>
  </si>
  <si>
    <t>吊材料机械工资</t>
  </si>
  <si>
    <t>生态板材料</t>
  </si>
  <si>
    <t>水泥瓷砖上楼</t>
  </si>
  <si>
    <t xml:space="preserve">件 </t>
  </si>
  <si>
    <t>脚手架</t>
  </si>
  <si>
    <t>挑黄沙上楼</t>
  </si>
  <si>
    <t>装潢设计</t>
  </si>
  <si>
    <t>装修材料管理人员工资</t>
  </si>
  <si>
    <t>装修期间</t>
  </si>
  <si>
    <t>领航教育生活费、借条</t>
  </si>
  <si>
    <t>日期</t>
  </si>
  <si>
    <t>金额</t>
  </si>
  <si>
    <t>吴封墙</t>
  </si>
  <si>
    <t>杨麻木</t>
  </si>
  <si>
    <t>吊材料</t>
  </si>
  <si>
    <t>杨春辉经手</t>
  </si>
  <si>
    <t>涂料师傅</t>
  </si>
  <si>
    <t>打扫卫生</t>
  </si>
  <si>
    <t>钛金包边</t>
  </si>
  <si>
    <t>请艾吃饭</t>
  </si>
  <si>
    <t>杨成</t>
  </si>
  <si>
    <t>见附件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</si>
</sst>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charset val="134"/>
      <scheme val="minor"/>
    </font>
    <font>
      <sz val="20"/>
      <color theme="1"/>
      <name val="宋体"/>
      <charset val="134"/>
      <scheme val="minor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1" fillId="0" borderId="0" xfId="0" applyFont="1" applyAlignment="1">
      <alignment vertical="center"/>
    </xf>
    <xf numFmtId="0" fontId="0" fillId="0" borderId="1" xfId="0" applyBorder="1" applyAlignment="1">
      <alignment horizontal="center" vertical="center"/>
    </xf>
    <xf numFmtId="58" fontId="0" fillId="0" borderId="1" xfId="0" applyNumberFormat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NumberFormat="1" applyBorder="1" applyAlignment="1">
      <alignment horizontal="center" vertical="center" wrapText="1"/>
    </xf>
    <xf numFmtId="0" fontId="0" fillId="0" borderId="1" xfId="0" applyNumberFormat="1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8"/>
  <sheetViews>
    <sheetView topLeftCell="A43" workbookViewId="0">
      <selection activeCell="E8" sqref="E8"/>
    </sheetView>
  </sheetViews>
  <sheetFormatPr defaultColWidth="9" defaultRowHeight="13.5" x14ac:dyDescent="0.15"/>
  <cols>
    <col min="1" max="1" width="6.625" customWidth="1"/>
    <col min="2" max="2" width="17.5" customWidth="1"/>
    <col min="3" max="3" width="10" customWidth="1"/>
    <col min="4" max="7" width="10.25" customWidth="1"/>
  </cols>
  <sheetData>
    <row r="1" spans="1:7" ht="41.1" customHeight="1" x14ac:dyDescent="0.15">
      <c r="A1" s="10" t="s">
        <v>0</v>
      </c>
      <c r="B1" s="10"/>
      <c r="C1" s="10"/>
      <c r="D1" s="10"/>
      <c r="E1" s="10"/>
      <c r="F1" s="10"/>
      <c r="G1" s="10"/>
    </row>
    <row r="2" spans="1:7" ht="20.100000000000001" customHeight="1" x14ac:dyDescent="0.15">
      <c r="A2" s="6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</row>
    <row r="3" spans="1:7" ht="20.100000000000001" customHeight="1" x14ac:dyDescent="0.15">
      <c r="A3" s="6">
        <v>1</v>
      </c>
      <c r="B3" s="6" t="s">
        <v>8</v>
      </c>
      <c r="C3" s="6" t="s">
        <v>9</v>
      </c>
      <c r="D3" s="6">
        <v>3</v>
      </c>
      <c r="E3" s="6">
        <v>4</v>
      </c>
      <c r="F3" s="6">
        <v>12</v>
      </c>
      <c r="G3" s="6"/>
    </row>
    <row r="4" spans="1:7" ht="20.100000000000001" customHeight="1" x14ac:dyDescent="0.15">
      <c r="A4" s="6">
        <v>2</v>
      </c>
      <c r="B4" s="6" t="s">
        <v>10</v>
      </c>
      <c r="C4" s="6" t="s">
        <v>9</v>
      </c>
      <c r="D4" s="6">
        <v>1</v>
      </c>
      <c r="E4" s="6">
        <v>4</v>
      </c>
      <c r="F4" s="6">
        <v>4</v>
      </c>
      <c r="G4" s="6"/>
    </row>
    <row r="5" spans="1:7" ht="20.100000000000001" customHeight="1" x14ac:dyDescent="0.15">
      <c r="A5" s="6">
        <v>3</v>
      </c>
      <c r="B5" s="6" t="s">
        <v>11</v>
      </c>
      <c r="C5" s="6" t="s">
        <v>9</v>
      </c>
      <c r="D5" s="6">
        <v>1</v>
      </c>
      <c r="E5" s="6">
        <v>12</v>
      </c>
      <c r="F5" s="6">
        <v>12</v>
      </c>
      <c r="G5" s="6"/>
    </row>
    <row r="6" spans="1:7" ht="20.100000000000001" customHeight="1" x14ac:dyDescent="0.15">
      <c r="A6" s="6">
        <v>4</v>
      </c>
      <c r="B6" s="6" t="s">
        <v>12</v>
      </c>
      <c r="C6" s="6" t="s">
        <v>13</v>
      </c>
      <c r="D6" s="6">
        <v>50</v>
      </c>
      <c r="E6" s="6">
        <v>1.6</v>
      </c>
      <c r="F6" s="6">
        <v>80</v>
      </c>
      <c r="G6" s="6"/>
    </row>
    <row r="7" spans="1:7" ht="20.100000000000001" customHeight="1" x14ac:dyDescent="0.15">
      <c r="A7" s="6">
        <v>5</v>
      </c>
      <c r="B7" s="6" t="s">
        <v>14</v>
      </c>
      <c r="C7" s="6" t="s">
        <v>13</v>
      </c>
      <c r="D7" s="6">
        <v>2</v>
      </c>
      <c r="E7" s="6">
        <v>7.5</v>
      </c>
      <c r="F7" s="6">
        <v>15</v>
      </c>
      <c r="G7" s="6"/>
    </row>
    <row r="8" spans="1:7" ht="20.100000000000001" customHeight="1" x14ac:dyDescent="0.15">
      <c r="A8" s="6">
        <v>6</v>
      </c>
      <c r="B8" s="6" t="s">
        <v>15</v>
      </c>
      <c r="C8" s="6" t="s">
        <v>9</v>
      </c>
      <c r="D8" s="6">
        <v>1</v>
      </c>
      <c r="E8" s="6">
        <v>2</v>
      </c>
      <c r="F8" s="6">
        <v>2</v>
      </c>
      <c r="G8" s="6"/>
    </row>
    <row r="9" spans="1:7" ht="20.100000000000001" customHeight="1" x14ac:dyDescent="0.15">
      <c r="A9" s="6">
        <v>7</v>
      </c>
      <c r="B9" s="6" t="s">
        <v>16</v>
      </c>
      <c r="C9" s="6" t="s">
        <v>9</v>
      </c>
      <c r="D9" s="6">
        <v>2</v>
      </c>
      <c r="E9" s="6">
        <v>10</v>
      </c>
      <c r="F9" s="6">
        <v>20</v>
      </c>
      <c r="G9" s="6"/>
    </row>
    <row r="10" spans="1:7" ht="20.100000000000001" customHeight="1" x14ac:dyDescent="0.15">
      <c r="A10" s="6">
        <v>8</v>
      </c>
      <c r="B10" s="6" t="s">
        <v>17</v>
      </c>
      <c r="C10" s="6" t="s">
        <v>18</v>
      </c>
      <c r="D10" s="6">
        <v>5</v>
      </c>
      <c r="E10" s="6">
        <v>10</v>
      </c>
      <c r="F10" s="6">
        <v>50</v>
      </c>
      <c r="G10" s="6"/>
    </row>
    <row r="11" spans="1:7" ht="20.100000000000001" customHeight="1" x14ac:dyDescent="0.15">
      <c r="A11" s="6">
        <v>9</v>
      </c>
      <c r="B11" s="6" t="s">
        <v>19</v>
      </c>
      <c r="C11" s="6" t="s">
        <v>20</v>
      </c>
      <c r="D11" s="6">
        <v>400</v>
      </c>
      <c r="E11" s="6">
        <v>0.8</v>
      </c>
      <c r="F11" s="6">
        <v>320</v>
      </c>
      <c r="G11" s="6" t="s">
        <v>21</v>
      </c>
    </row>
    <row r="12" spans="1:7" ht="20.100000000000001" customHeight="1" x14ac:dyDescent="0.15">
      <c r="A12" s="6">
        <v>10</v>
      </c>
      <c r="B12" s="6" t="s">
        <v>22</v>
      </c>
      <c r="C12" s="6" t="s">
        <v>23</v>
      </c>
      <c r="D12" s="6">
        <v>14</v>
      </c>
      <c r="E12" s="6">
        <v>30</v>
      </c>
      <c r="F12" s="6">
        <v>420</v>
      </c>
      <c r="G12" s="6" t="s">
        <v>24</v>
      </c>
    </row>
    <row r="13" spans="1:7" ht="20.100000000000001" customHeight="1" x14ac:dyDescent="0.15">
      <c r="A13" s="6">
        <v>11</v>
      </c>
      <c r="B13" s="6" t="s">
        <v>25</v>
      </c>
      <c r="C13" s="6" t="s">
        <v>26</v>
      </c>
      <c r="D13" s="6">
        <v>17</v>
      </c>
      <c r="E13" s="6">
        <v>12</v>
      </c>
      <c r="F13" s="6">
        <v>204</v>
      </c>
      <c r="G13" s="6" t="s">
        <v>27</v>
      </c>
    </row>
    <row r="14" spans="1:7" ht="20.100000000000001" customHeight="1" x14ac:dyDescent="0.15">
      <c r="A14" s="6">
        <v>12</v>
      </c>
      <c r="B14" s="6" t="s">
        <v>28</v>
      </c>
      <c r="C14" s="6" t="s">
        <v>29</v>
      </c>
      <c r="D14" s="6">
        <v>1</v>
      </c>
      <c r="E14" s="6">
        <v>4</v>
      </c>
      <c r="F14" s="6">
        <v>4</v>
      </c>
      <c r="G14" s="6"/>
    </row>
    <row r="15" spans="1:7" ht="20.100000000000001" customHeight="1" x14ac:dyDescent="0.15">
      <c r="A15" s="6">
        <v>13</v>
      </c>
      <c r="B15" s="6" t="s">
        <v>30</v>
      </c>
      <c r="C15" s="6" t="s">
        <v>9</v>
      </c>
      <c r="D15" s="6">
        <v>2</v>
      </c>
      <c r="E15" s="6">
        <v>10</v>
      </c>
      <c r="F15" s="6">
        <v>20</v>
      </c>
      <c r="G15" s="6"/>
    </row>
    <row r="16" spans="1:7" ht="20.100000000000001" customHeight="1" x14ac:dyDescent="0.15">
      <c r="A16" s="6">
        <v>14</v>
      </c>
      <c r="B16" s="6" t="s">
        <v>31</v>
      </c>
      <c r="C16" s="6" t="s">
        <v>32</v>
      </c>
      <c r="D16" s="6">
        <v>4</v>
      </c>
      <c r="E16" s="6">
        <v>5</v>
      </c>
      <c r="F16" s="6">
        <v>20</v>
      </c>
      <c r="G16" s="6"/>
    </row>
    <row r="17" spans="1:7" ht="20.100000000000001" customHeight="1" x14ac:dyDescent="0.15">
      <c r="A17" s="6">
        <v>15</v>
      </c>
      <c r="B17" s="6" t="s">
        <v>33</v>
      </c>
      <c r="C17" s="6" t="s">
        <v>23</v>
      </c>
      <c r="D17" s="6">
        <v>3</v>
      </c>
      <c r="E17" s="6">
        <v>20</v>
      </c>
      <c r="F17" s="6">
        <v>60</v>
      </c>
      <c r="G17" s="6"/>
    </row>
    <row r="18" spans="1:7" ht="20.100000000000001" customHeight="1" x14ac:dyDescent="0.15">
      <c r="A18" s="6">
        <v>16</v>
      </c>
      <c r="B18" s="6" t="s">
        <v>34</v>
      </c>
      <c r="C18" s="6" t="s">
        <v>18</v>
      </c>
      <c r="D18" s="6">
        <v>1</v>
      </c>
      <c r="E18" s="6">
        <v>15</v>
      </c>
      <c r="F18" s="6">
        <v>15</v>
      </c>
      <c r="G18" s="6"/>
    </row>
    <row r="19" spans="1:7" ht="20.100000000000001" customHeight="1" x14ac:dyDescent="0.15">
      <c r="A19" s="6">
        <v>17</v>
      </c>
      <c r="B19" s="6" t="s">
        <v>35</v>
      </c>
      <c r="C19" s="6" t="s">
        <v>23</v>
      </c>
      <c r="D19" s="6">
        <v>2</v>
      </c>
      <c r="E19" s="6">
        <v>160</v>
      </c>
      <c r="F19" s="6">
        <v>320</v>
      </c>
      <c r="G19" s="6" t="s">
        <v>24</v>
      </c>
    </row>
    <row r="20" spans="1:7" ht="20.100000000000001" customHeight="1" x14ac:dyDescent="0.15">
      <c r="A20" s="6">
        <v>18</v>
      </c>
      <c r="B20" s="6" t="s">
        <v>36</v>
      </c>
      <c r="C20" s="6" t="s">
        <v>9</v>
      </c>
      <c r="D20" s="6">
        <v>1</v>
      </c>
      <c r="E20" s="6">
        <v>70</v>
      </c>
      <c r="F20" s="6">
        <v>70</v>
      </c>
      <c r="G20" s="6"/>
    </row>
    <row r="21" spans="1:7" ht="20.100000000000001" customHeight="1" x14ac:dyDescent="0.15">
      <c r="A21" s="6">
        <v>19</v>
      </c>
      <c r="B21" s="6" t="s">
        <v>37</v>
      </c>
      <c r="C21" s="6" t="s">
        <v>9</v>
      </c>
      <c r="D21" s="6">
        <v>8</v>
      </c>
      <c r="E21" s="6">
        <v>5</v>
      </c>
      <c r="F21" s="6">
        <v>40</v>
      </c>
      <c r="G21" s="6"/>
    </row>
    <row r="22" spans="1:7" ht="20.100000000000001" customHeight="1" x14ac:dyDescent="0.15">
      <c r="A22" s="6">
        <v>20</v>
      </c>
      <c r="B22" s="6" t="s">
        <v>38</v>
      </c>
      <c r="C22" s="6" t="s">
        <v>23</v>
      </c>
      <c r="D22" s="6">
        <v>6</v>
      </c>
      <c r="E22" s="6">
        <v>5</v>
      </c>
      <c r="F22" s="6">
        <v>30</v>
      </c>
      <c r="G22" s="6"/>
    </row>
    <row r="23" spans="1:7" ht="20.100000000000001" customHeight="1" x14ac:dyDescent="0.15">
      <c r="A23" s="6">
        <v>21</v>
      </c>
      <c r="B23" s="6" t="s">
        <v>39</v>
      </c>
      <c r="C23" s="6" t="s">
        <v>9</v>
      </c>
      <c r="D23" s="6">
        <v>2</v>
      </c>
      <c r="E23" s="6">
        <v>20</v>
      </c>
      <c r="F23" s="6">
        <v>40</v>
      </c>
      <c r="G23" s="6" t="s">
        <v>40</v>
      </c>
    </row>
    <row r="24" spans="1:7" ht="20.100000000000001" customHeight="1" x14ac:dyDescent="0.15">
      <c r="A24" s="6">
        <v>22</v>
      </c>
      <c r="B24" s="6" t="s">
        <v>39</v>
      </c>
      <c r="C24" s="6" t="s">
        <v>9</v>
      </c>
      <c r="D24" s="6">
        <v>1</v>
      </c>
      <c r="E24" s="6">
        <v>10</v>
      </c>
      <c r="F24" s="6">
        <v>10</v>
      </c>
      <c r="G24" s="6" t="s">
        <v>41</v>
      </c>
    </row>
    <row r="25" spans="1:7" ht="20.100000000000001" customHeight="1" x14ac:dyDescent="0.15">
      <c r="A25" s="6">
        <v>23</v>
      </c>
      <c r="B25" s="6" t="s">
        <v>42</v>
      </c>
      <c r="C25" s="6" t="s">
        <v>32</v>
      </c>
      <c r="D25" s="6">
        <v>8</v>
      </c>
      <c r="E25" s="6">
        <v>5</v>
      </c>
      <c r="F25" s="6">
        <v>40</v>
      </c>
      <c r="G25" s="6"/>
    </row>
    <row r="26" spans="1:7" ht="20.100000000000001" customHeight="1" x14ac:dyDescent="0.15">
      <c r="A26" s="6">
        <v>24</v>
      </c>
      <c r="B26" s="6" t="s">
        <v>43</v>
      </c>
      <c r="C26" s="6" t="s">
        <v>18</v>
      </c>
      <c r="D26" s="6">
        <v>6</v>
      </c>
      <c r="E26" s="6">
        <v>3</v>
      </c>
      <c r="F26" s="6">
        <v>18</v>
      </c>
      <c r="G26" s="6"/>
    </row>
    <row r="27" spans="1:7" ht="20.100000000000001" customHeight="1" x14ac:dyDescent="0.15">
      <c r="A27" s="6">
        <v>25</v>
      </c>
      <c r="B27" s="6" t="s">
        <v>44</v>
      </c>
      <c r="C27" s="6" t="s">
        <v>45</v>
      </c>
      <c r="D27" s="6">
        <v>2</v>
      </c>
      <c r="E27" s="6">
        <v>20</v>
      </c>
      <c r="F27" s="6">
        <v>40</v>
      </c>
      <c r="G27" s="6"/>
    </row>
    <row r="28" spans="1:7" ht="20.100000000000001" customHeight="1" x14ac:dyDescent="0.15">
      <c r="A28" s="6">
        <v>26</v>
      </c>
      <c r="B28" s="6" t="s">
        <v>46</v>
      </c>
      <c r="C28" s="6" t="s">
        <v>23</v>
      </c>
      <c r="D28" s="6">
        <v>27</v>
      </c>
      <c r="E28" s="6">
        <v>10</v>
      </c>
      <c r="F28" s="6">
        <v>270</v>
      </c>
      <c r="G28" s="6"/>
    </row>
    <row r="29" spans="1:7" ht="20.100000000000001" customHeight="1" x14ac:dyDescent="0.15">
      <c r="A29" s="6">
        <v>27</v>
      </c>
      <c r="B29" s="6" t="s">
        <v>47</v>
      </c>
      <c r="C29" s="6" t="s">
        <v>48</v>
      </c>
      <c r="D29" s="6">
        <v>2</v>
      </c>
      <c r="E29" s="6">
        <v>8</v>
      </c>
      <c r="F29" s="6">
        <v>16</v>
      </c>
      <c r="G29" s="6"/>
    </row>
    <row r="30" spans="1:7" ht="20.100000000000001" customHeight="1" x14ac:dyDescent="0.15">
      <c r="A30" s="6">
        <v>28</v>
      </c>
      <c r="B30" s="6" t="s">
        <v>49</v>
      </c>
      <c r="C30" s="6" t="s">
        <v>23</v>
      </c>
      <c r="D30" s="6">
        <v>12</v>
      </c>
      <c r="E30" s="6">
        <v>26</v>
      </c>
      <c r="F30" s="6">
        <v>312</v>
      </c>
      <c r="G30" s="6" t="s">
        <v>50</v>
      </c>
    </row>
    <row r="31" spans="1:7" ht="20.100000000000001" customHeight="1" x14ac:dyDescent="0.15">
      <c r="A31" s="6">
        <v>29</v>
      </c>
      <c r="B31" s="6" t="s">
        <v>51</v>
      </c>
      <c r="C31" s="6" t="s">
        <v>9</v>
      </c>
      <c r="D31" s="6">
        <v>1</v>
      </c>
      <c r="E31" s="6">
        <v>10</v>
      </c>
      <c r="F31" s="6">
        <v>10</v>
      </c>
      <c r="G31" s="6"/>
    </row>
    <row r="32" spans="1:7" ht="20.100000000000001" customHeight="1" x14ac:dyDescent="0.15">
      <c r="A32" s="6">
        <v>30</v>
      </c>
      <c r="B32" s="6" t="s">
        <v>52</v>
      </c>
      <c r="C32" s="6" t="s">
        <v>53</v>
      </c>
      <c r="D32" s="6">
        <v>3</v>
      </c>
      <c r="E32" s="6">
        <v>7</v>
      </c>
      <c r="F32" s="6">
        <v>21</v>
      </c>
      <c r="G32" s="6"/>
    </row>
    <row r="33" spans="1:7" ht="20.100000000000001" customHeight="1" x14ac:dyDescent="0.15">
      <c r="A33" s="6">
        <v>31</v>
      </c>
      <c r="B33" s="6" t="s">
        <v>54</v>
      </c>
      <c r="C33" s="6" t="s">
        <v>55</v>
      </c>
      <c r="D33" s="6">
        <v>20</v>
      </c>
      <c r="E33" s="6">
        <v>0.5</v>
      </c>
      <c r="F33" s="6">
        <v>10</v>
      </c>
      <c r="G33" s="6"/>
    </row>
    <row r="34" spans="1:7" ht="20.100000000000001" customHeight="1" x14ac:dyDescent="0.15">
      <c r="A34" s="6">
        <v>32</v>
      </c>
      <c r="B34" s="6" t="s">
        <v>56</v>
      </c>
      <c r="C34" s="6" t="s">
        <v>18</v>
      </c>
      <c r="D34" s="6">
        <v>3</v>
      </c>
      <c r="E34" s="6">
        <v>12</v>
      </c>
      <c r="F34" s="6">
        <v>36</v>
      </c>
      <c r="G34" s="6"/>
    </row>
    <row r="35" spans="1:7" ht="20.100000000000001" customHeight="1" x14ac:dyDescent="0.15">
      <c r="A35" s="6">
        <v>33</v>
      </c>
      <c r="B35" s="6" t="s">
        <v>57</v>
      </c>
      <c r="C35" s="6" t="s">
        <v>58</v>
      </c>
      <c r="D35" s="6">
        <v>2</v>
      </c>
      <c r="E35" s="6">
        <v>6</v>
      </c>
      <c r="F35" s="6">
        <v>12</v>
      </c>
      <c r="G35" s="6"/>
    </row>
    <row r="36" spans="1:7" ht="20.100000000000001" customHeight="1" x14ac:dyDescent="0.15">
      <c r="A36" s="6">
        <v>34</v>
      </c>
      <c r="B36" s="6" t="s">
        <v>59</v>
      </c>
      <c r="C36" s="6" t="s">
        <v>18</v>
      </c>
      <c r="D36" s="6">
        <v>5</v>
      </c>
      <c r="E36" s="6">
        <v>3</v>
      </c>
      <c r="F36" s="6">
        <v>15</v>
      </c>
      <c r="G36" s="6"/>
    </row>
    <row r="37" spans="1:7" ht="20.100000000000001" customHeight="1" x14ac:dyDescent="0.15">
      <c r="A37" s="6">
        <v>35</v>
      </c>
      <c r="B37" s="6" t="s">
        <v>38</v>
      </c>
      <c r="C37" s="6" t="s">
        <v>23</v>
      </c>
      <c r="D37" s="6">
        <v>6</v>
      </c>
      <c r="E37" s="6">
        <v>5</v>
      </c>
      <c r="F37" s="6">
        <v>30</v>
      </c>
      <c r="G37" s="6"/>
    </row>
    <row r="38" spans="1:7" ht="20.100000000000001" customHeight="1" x14ac:dyDescent="0.15">
      <c r="A38" s="6">
        <v>36</v>
      </c>
      <c r="B38" s="6" t="s">
        <v>60</v>
      </c>
      <c r="C38" s="6" t="s">
        <v>18</v>
      </c>
      <c r="D38" s="6">
        <v>2</v>
      </c>
      <c r="E38" s="6">
        <v>5</v>
      </c>
      <c r="F38" s="6">
        <v>10</v>
      </c>
      <c r="G38" s="6"/>
    </row>
    <row r="39" spans="1:7" ht="20.100000000000001" customHeight="1" x14ac:dyDescent="0.15">
      <c r="A39" s="6">
        <v>37</v>
      </c>
      <c r="B39" s="6" t="s">
        <v>34</v>
      </c>
      <c r="C39" s="6" t="s">
        <v>18</v>
      </c>
      <c r="D39" s="6">
        <v>1</v>
      </c>
      <c r="E39" s="6">
        <v>20</v>
      </c>
      <c r="F39" s="6">
        <v>20</v>
      </c>
      <c r="G39" s="6"/>
    </row>
    <row r="40" spans="1:7" ht="20.100000000000001" customHeight="1" x14ac:dyDescent="0.15">
      <c r="A40" s="6">
        <v>38</v>
      </c>
      <c r="B40" s="6" t="s">
        <v>61</v>
      </c>
      <c r="C40" s="6" t="s">
        <v>62</v>
      </c>
      <c r="D40" s="6">
        <v>1</v>
      </c>
      <c r="E40" s="6">
        <v>40</v>
      </c>
      <c r="F40" s="6">
        <v>40</v>
      </c>
      <c r="G40" s="6"/>
    </row>
    <row r="41" spans="1:7" ht="20.100000000000001" customHeight="1" x14ac:dyDescent="0.15">
      <c r="A41" s="6">
        <v>39</v>
      </c>
      <c r="B41" s="6" t="s">
        <v>63</v>
      </c>
      <c r="C41" s="6" t="s">
        <v>9</v>
      </c>
      <c r="D41" s="6">
        <v>1</v>
      </c>
      <c r="E41" s="6">
        <v>520</v>
      </c>
      <c r="F41" s="6">
        <v>520</v>
      </c>
      <c r="G41" s="6"/>
    </row>
    <row r="42" spans="1:7" ht="20.100000000000001" customHeight="1" x14ac:dyDescent="0.15">
      <c r="A42" s="6">
        <v>40</v>
      </c>
      <c r="B42" s="6" t="s">
        <v>64</v>
      </c>
      <c r="C42" s="6" t="s">
        <v>65</v>
      </c>
      <c r="D42" s="6">
        <v>16</v>
      </c>
      <c r="E42" s="6">
        <v>6</v>
      </c>
      <c r="F42" s="6">
        <v>100</v>
      </c>
      <c r="G42" s="6"/>
    </row>
    <row r="43" spans="1:7" ht="20.100000000000001" customHeight="1" x14ac:dyDescent="0.15">
      <c r="A43" s="6">
        <v>41</v>
      </c>
      <c r="B43" s="6" t="s">
        <v>66</v>
      </c>
      <c r="C43" s="6" t="s">
        <v>32</v>
      </c>
      <c r="D43" s="6">
        <v>100</v>
      </c>
      <c r="E43" s="6">
        <v>0.01</v>
      </c>
      <c r="F43" s="6">
        <v>200</v>
      </c>
      <c r="G43" s="6"/>
    </row>
    <row r="44" spans="1:7" ht="20.100000000000001" customHeight="1" x14ac:dyDescent="0.15">
      <c r="A44" s="6">
        <v>42</v>
      </c>
      <c r="B44" s="6" t="s">
        <v>67</v>
      </c>
      <c r="C44" s="6" t="s">
        <v>18</v>
      </c>
      <c r="D44" s="6">
        <v>2</v>
      </c>
      <c r="E44" s="6">
        <v>10</v>
      </c>
      <c r="F44" s="6">
        <v>20</v>
      </c>
      <c r="G44" s="6"/>
    </row>
    <row r="45" spans="1:7" ht="20.100000000000001" customHeight="1" x14ac:dyDescent="0.15">
      <c r="A45" s="6">
        <v>43</v>
      </c>
      <c r="B45" s="6" t="s">
        <v>68</v>
      </c>
      <c r="C45" s="6"/>
      <c r="D45" s="6"/>
      <c r="E45" s="6">
        <v>100</v>
      </c>
      <c r="F45" s="6">
        <v>100</v>
      </c>
      <c r="G45" s="6"/>
    </row>
    <row r="46" spans="1:7" ht="20.100000000000001" customHeight="1" x14ac:dyDescent="0.15">
      <c r="A46" s="6">
        <v>44</v>
      </c>
      <c r="B46" s="6" t="s">
        <v>69</v>
      </c>
      <c r="C46" s="6"/>
      <c r="D46" s="6"/>
      <c r="E46" s="6">
        <v>900</v>
      </c>
      <c r="F46" s="6">
        <v>900</v>
      </c>
      <c r="G46" s="6"/>
    </row>
    <row r="47" spans="1:7" s="9" customFormat="1" ht="18.95" customHeight="1" x14ac:dyDescent="0.15">
      <c r="A47" s="2">
        <v>45</v>
      </c>
      <c r="B47" s="2" t="s">
        <v>70</v>
      </c>
      <c r="C47" s="2" t="s">
        <v>18</v>
      </c>
      <c r="D47" s="2">
        <v>4</v>
      </c>
      <c r="E47" s="2">
        <v>30</v>
      </c>
      <c r="F47" s="2">
        <v>120</v>
      </c>
      <c r="G47" s="2"/>
    </row>
    <row r="48" spans="1:7" x14ac:dyDescent="0.15">
      <c r="F48">
        <v>4788</v>
      </c>
    </row>
  </sheetData>
  <mergeCells count="1">
    <mergeCell ref="A1:G1"/>
  </mergeCells>
  <phoneticPr fontId="2" type="noConversion"/>
  <printOptions horizontalCentered="1"/>
  <pageMargins left="0.75138888888888899" right="0.75138888888888899" top="0.51180555555555596" bottom="0.39305555555555599" header="0.51180555555555596" footer="0.51180555555555596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topLeftCell="A25" workbookViewId="0">
      <selection activeCell="F33" sqref="F33"/>
    </sheetView>
  </sheetViews>
  <sheetFormatPr defaultColWidth="9" defaultRowHeight="13.5" x14ac:dyDescent="0.15"/>
  <cols>
    <col min="1" max="1" width="6.375" customWidth="1"/>
    <col min="2" max="2" width="15.75" customWidth="1"/>
    <col min="3" max="3" width="10.125" customWidth="1"/>
    <col min="4" max="4" width="11.625" customWidth="1"/>
    <col min="5" max="7" width="11.875" customWidth="1"/>
  </cols>
  <sheetData>
    <row r="1" spans="1:7" ht="25.5" x14ac:dyDescent="0.15">
      <c r="A1" s="10" t="s">
        <v>71</v>
      </c>
      <c r="B1" s="10"/>
      <c r="C1" s="10"/>
      <c r="D1" s="10"/>
      <c r="E1" s="10"/>
      <c r="F1" s="10"/>
      <c r="G1" s="10"/>
    </row>
    <row r="2" spans="1:7" ht="30" customHeight="1" x14ac:dyDescent="0.15">
      <c r="A2" s="5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</row>
    <row r="3" spans="1:7" ht="30" customHeight="1" x14ac:dyDescent="0.15">
      <c r="A3" s="6">
        <v>1</v>
      </c>
      <c r="B3" s="6" t="s">
        <v>72</v>
      </c>
      <c r="C3" s="6" t="s">
        <v>73</v>
      </c>
      <c r="D3" s="6">
        <v>23</v>
      </c>
      <c r="E3" s="6">
        <v>200</v>
      </c>
      <c r="F3" s="6">
        <f>D3*E3</f>
        <v>4600</v>
      </c>
      <c r="G3" s="6"/>
    </row>
    <row r="4" spans="1:7" ht="30" customHeight="1" x14ac:dyDescent="0.15">
      <c r="A4" s="6">
        <v>2</v>
      </c>
      <c r="B4" s="6" t="s">
        <v>74</v>
      </c>
      <c r="C4" s="6" t="s">
        <v>75</v>
      </c>
      <c r="D4" s="6">
        <v>38</v>
      </c>
      <c r="E4" s="6">
        <v>270</v>
      </c>
      <c r="F4" s="6">
        <f t="shared" ref="F4:F13" si="0">D4*E4</f>
        <v>10260</v>
      </c>
      <c r="G4" s="6"/>
    </row>
    <row r="5" spans="1:7" ht="30" customHeight="1" x14ac:dyDescent="0.15">
      <c r="A5" s="6">
        <v>3</v>
      </c>
      <c r="B5" s="6" t="s">
        <v>76</v>
      </c>
      <c r="C5" s="6" t="s">
        <v>73</v>
      </c>
      <c r="D5" s="6">
        <v>24</v>
      </c>
      <c r="E5" s="6">
        <v>120</v>
      </c>
      <c r="F5" s="6">
        <f t="shared" si="0"/>
        <v>2880</v>
      </c>
      <c r="G5" s="6"/>
    </row>
    <row r="6" spans="1:7" ht="30" customHeight="1" x14ac:dyDescent="0.15">
      <c r="A6" s="6">
        <v>4</v>
      </c>
      <c r="B6" s="6" t="s">
        <v>77</v>
      </c>
      <c r="C6" s="6" t="s">
        <v>73</v>
      </c>
      <c r="D6" s="6">
        <v>72</v>
      </c>
      <c r="E6" s="6">
        <v>120</v>
      </c>
      <c r="F6" s="6">
        <f t="shared" si="0"/>
        <v>8640</v>
      </c>
      <c r="G6" s="6"/>
    </row>
    <row r="7" spans="1:7" ht="30" customHeight="1" x14ac:dyDescent="0.15">
      <c r="A7" s="6">
        <v>5</v>
      </c>
      <c r="B7" s="6" t="s">
        <v>78</v>
      </c>
      <c r="C7" s="6" t="s">
        <v>20</v>
      </c>
      <c r="D7" s="6">
        <v>11590</v>
      </c>
      <c r="E7" s="6">
        <v>1.7</v>
      </c>
      <c r="F7" s="6">
        <f t="shared" si="0"/>
        <v>19703</v>
      </c>
      <c r="G7" s="6"/>
    </row>
    <row r="8" spans="1:7" ht="30" customHeight="1" x14ac:dyDescent="0.15">
      <c r="A8" s="6">
        <v>6</v>
      </c>
      <c r="B8" s="6" t="s">
        <v>79</v>
      </c>
      <c r="C8" s="6" t="s">
        <v>20</v>
      </c>
      <c r="D8" s="6">
        <v>220</v>
      </c>
      <c r="E8" s="6">
        <v>1.5</v>
      </c>
      <c r="F8" s="6">
        <f t="shared" si="0"/>
        <v>330</v>
      </c>
      <c r="G8" s="6"/>
    </row>
    <row r="9" spans="1:7" ht="30" customHeight="1" x14ac:dyDescent="0.15">
      <c r="A9" s="6">
        <v>7</v>
      </c>
      <c r="B9" s="6" t="s">
        <v>80</v>
      </c>
      <c r="C9" s="6" t="s">
        <v>20</v>
      </c>
      <c r="D9" s="6">
        <v>50</v>
      </c>
      <c r="E9" s="6">
        <v>1.7</v>
      </c>
      <c r="F9" s="6">
        <f t="shared" si="0"/>
        <v>85</v>
      </c>
      <c r="G9" s="6"/>
    </row>
    <row r="10" spans="1:7" ht="30" customHeight="1" x14ac:dyDescent="0.15">
      <c r="A10" s="6">
        <v>8</v>
      </c>
      <c r="B10" s="6" t="s">
        <v>81</v>
      </c>
      <c r="C10" s="6" t="s">
        <v>20</v>
      </c>
      <c r="D10" s="6">
        <v>4400</v>
      </c>
      <c r="E10" s="6">
        <v>1.7</v>
      </c>
      <c r="F10" s="6">
        <f t="shared" si="0"/>
        <v>7480</v>
      </c>
      <c r="G10" s="6"/>
    </row>
    <row r="11" spans="1:7" ht="30" customHeight="1" x14ac:dyDescent="0.15">
      <c r="A11" s="6">
        <v>9</v>
      </c>
      <c r="B11" s="6" t="s">
        <v>77</v>
      </c>
      <c r="C11" s="6" t="s">
        <v>73</v>
      </c>
      <c r="D11" s="6">
        <v>1</v>
      </c>
      <c r="E11" s="6">
        <v>120</v>
      </c>
      <c r="F11" s="6">
        <f t="shared" si="0"/>
        <v>120</v>
      </c>
      <c r="G11" s="6"/>
    </row>
    <row r="12" spans="1:7" ht="30" customHeight="1" x14ac:dyDescent="0.15">
      <c r="A12" s="6">
        <v>10</v>
      </c>
      <c r="B12" s="6" t="s">
        <v>82</v>
      </c>
      <c r="C12" s="6" t="s">
        <v>26</v>
      </c>
      <c r="D12" s="6">
        <v>21</v>
      </c>
      <c r="E12" s="6">
        <v>150</v>
      </c>
      <c r="F12" s="6">
        <f t="shared" si="0"/>
        <v>3150</v>
      </c>
      <c r="G12" s="6"/>
    </row>
    <row r="13" spans="1:7" ht="30" customHeight="1" x14ac:dyDescent="0.15">
      <c r="A13" s="6">
        <v>11</v>
      </c>
      <c r="B13" s="6" t="s">
        <v>83</v>
      </c>
      <c r="C13" s="6" t="s">
        <v>58</v>
      </c>
      <c r="D13" s="6">
        <v>10</v>
      </c>
      <c r="E13" s="6">
        <v>20</v>
      </c>
      <c r="F13" s="6">
        <f t="shared" si="0"/>
        <v>200</v>
      </c>
      <c r="G13" s="6"/>
    </row>
    <row r="14" spans="1:7" ht="30" customHeight="1" x14ac:dyDescent="0.15">
      <c r="A14" s="6">
        <v>12</v>
      </c>
      <c r="B14" s="6" t="s">
        <v>84</v>
      </c>
      <c r="C14" s="6"/>
      <c r="D14" s="6"/>
      <c r="E14" s="6"/>
      <c r="F14" s="6">
        <v>440</v>
      </c>
      <c r="G14" s="6"/>
    </row>
    <row r="15" spans="1:7" ht="30" customHeight="1" x14ac:dyDescent="0.15">
      <c r="A15" s="6">
        <v>13</v>
      </c>
      <c r="B15" s="6" t="s">
        <v>85</v>
      </c>
      <c r="C15" s="6"/>
      <c r="D15" s="6"/>
      <c r="E15" s="6"/>
      <c r="F15" s="6">
        <v>24000</v>
      </c>
      <c r="G15" s="6" t="s">
        <v>86</v>
      </c>
    </row>
    <row r="16" spans="1:7" ht="30" customHeight="1" x14ac:dyDescent="0.15">
      <c r="A16" s="6">
        <v>14</v>
      </c>
      <c r="B16" s="6" t="s">
        <v>87</v>
      </c>
      <c r="C16" s="6"/>
      <c r="D16" s="6"/>
      <c r="E16" s="6"/>
      <c r="F16" s="6">
        <v>9000</v>
      </c>
      <c r="G16" s="6" t="s">
        <v>86</v>
      </c>
    </row>
    <row r="17" spans="1:7" ht="30" customHeight="1" x14ac:dyDescent="0.15">
      <c r="A17" s="6">
        <v>15</v>
      </c>
      <c r="B17" s="6" t="s">
        <v>88</v>
      </c>
      <c r="C17" s="6"/>
      <c r="D17" s="6"/>
      <c r="E17" s="6"/>
      <c r="F17" s="6">
        <v>11440</v>
      </c>
      <c r="G17" s="6"/>
    </row>
    <row r="18" spans="1:7" ht="30" customHeight="1" x14ac:dyDescent="0.15">
      <c r="A18" s="6">
        <v>16</v>
      </c>
      <c r="B18" s="6" t="s">
        <v>89</v>
      </c>
      <c r="C18" s="6" t="s">
        <v>90</v>
      </c>
      <c r="D18" s="6">
        <v>13</v>
      </c>
      <c r="E18" s="6">
        <v>150</v>
      </c>
      <c r="F18" s="6">
        <v>1950</v>
      </c>
      <c r="G18" s="6"/>
    </row>
    <row r="19" spans="1:7" ht="30" customHeight="1" x14ac:dyDescent="0.15">
      <c r="A19" s="6">
        <v>17</v>
      </c>
      <c r="B19" s="6" t="s">
        <v>91</v>
      </c>
      <c r="C19" s="6"/>
      <c r="D19" s="6"/>
      <c r="E19" s="6"/>
      <c r="F19" s="6">
        <v>68000</v>
      </c>
      <c r="G19" s="6" t="s">
        <v>86</v>
      </c>
    </row>
    <row r="20" spans="1:7" ht="30" customHeight="1" x14ac:dyDescent="0.15">
      <c r="A20" s="6">
        <v>18</v>
      </c>
      <c r="B20" s="6" t="s">
        <v>92</v>
      </c>
      <c r="C20" s="6" t="s">
        <v>90</v>
      </c>
      <c r="D20" s="6">
        <v>1500</v>
      </c>
      <c r="E20" s="6">
        <v>13.5</v>
      </c>
      <c r="F20" s="6">
        <v>31891</v>
      </c>
      <c r="G20" s="6" t="s">
        <v>93</v>
      </c>
    </row>
    <row r="21" spans="1:7" ht="30" customHeight="1" x14ac:dyDescent="0.15">
      <c r="A21" s="6">
        <v>19</v>
      </c>
      <c r="B21" s="6" t="s">
        <v>94</v>
      </c>
      <c r="C21" s="6"/>
      <c r="D21" s="6"/>
      <c r="E21" s="6"/>
      <c r="F21" s="6">
        <v>19425</v>
      </c>
      <c r="G21" s="6" t="s">
        <v>93</v>
      </c>
    </row>
    <row r="22" spans="1:7" ht="30" customHeight="1" x14ac:dyDescent="0.15">
      <c r="A22" s="6">
        <v>20</v>
      </c>
      <c r="B22" s="6" t="s">
        <v>95</v>
      </c>
      <c r="C22" s="6" t="s">
        <v>96</v>
      </c>
      <c r="D22" s="6"/>
      <c r="E22" s="6"/>
      <c r="F22" s="6">
        <v>58000</v>
      </c>
      <c r="G22" s="6" t="s">
        <v>145</v>
      </c>
    </row>
    <row r="23" spans="1:7" ht="30" customHeight="1" x14ac:dyDescent="0.15">
      <c r="A23" s="6">
        <v>21</v>
      </c>
      <c r="B23" s="6" t="s">
        <v>97</v>
      </c>
      <c r="C23" s="6" t="s">
        <v>96</v>
      </c>
      <c r="D23" s="6"/>
      <c r="E23" s="6"/>
      <c r="F23" s="6"/>
      <c r="G23" s="6"/>
    </row>
    <row r="24" spans="1:7" ht="30" customHeight="1" x14ac:dyDescent="0.15">
      <c r="A24" s="6">
        <v>22</v>
      </c>
      <c r="B24" s="6" t="s">
        <v>98</v>
      </c>
      <c r="C24" s="6" t="s">
        <v>96</v>
      </c>
      <c r="D24" s="6"/>
      <c r="E24" s="6"/>
      <c r="F24" s="6"/>
      <c r="G24" s="6"/>
    </row>
    <row r="25" spans="1:7" ht="30" customHeight="1" x14ac:dyDescent="0.15">
      <c r="A25" s="6">
        <v>23</v>
      </c>
      <c r="B25" s="6" t="s">
        <v>99</v>
      </c>
      <c r="C25" s="6" t="s">
        <v>96</v>
      </c>
      <c r="D25" s="6"/>
      <c r="E25" s="6"/>
      <c r="F25" s="6"/>
      <c r="G25" s="6"/>
    </row>
    <row r="26" spans="1:7" ht="30" customHeight="1" x14ac:dyDescent="0.15">
      <c r="A26" s="6">
        <v>24</v>
      </c>
      <c r="B26" s="6" t="s">
        <v>100</v>
      </c>
      <c r="C26" s="6" t="s">
        <v>96</v>
      </c>
      <c r="D26" s="6"/>
      <c r="E26" s="6"/>
      <c r="F26" s="6"/>
      <c r="G26" s="6"/>
    </row>
    <row r="27" spans="1:7" ht="30" customHeight="1" x14ac:dyDescent="0.15">
      <c r="A27" s="6">
        <v>25</v>
      </c>
      <c r="B27" s="6" t="s">
        <v>101</v>
      </c>
      <c r="C27" s="6" t="s">
        <v>96</v>
      </c>
      <c r="D27" s="6"/>
      <c r="E27" s="6"/>
      <c r="F27" s="6"/>
      <c r="G27" s="6"/>
    </row>
    <row r="28" spans="1:7" ht="30" customHeight="1" x14ac:dyDescent="0.15">
      <c r="A28" s="6">
        <v>26</v>
      </c>
      <c r="B28" s="6" t="s">
        <v>100</v>
      </c>
      <c r="C28" s="6" t="s">
        <v>96</v>
      </c>
      <c r="D28" s="6"/>
      <c r="E28" s="6"/>
      <c r="F28" s="6"/>
      <c r="G28" s="6"/>
    </row>
    <row r="29" spans="1:7" ht="30" customHeight="1" x14ac:dyDescent="0.15">
      <c r="A29" s="6">
        <v>27</v>
      </c>
      <c r="B29" s="6" t="s">
        <v>101</v>
      </c>
      <c r="C29" s="6" t="s">
        <v>96</v>
      </c>
      <c r="D29" s="6"/>
      <c r="E29" s="6"/>
      <c r="F29" s="6"/>
      <c r="G29" s="6"/>
    </row>
    <row r="30" spans="1:7" ht="30" customHeight="1" x14ac:dyDescent="0.15">
      <c r="A30" s="6">
        <v>28</v>
      </c>
      <c r="B30" s="6" t="s">
        <v>102</v>
      </c>
      <c r="C30" s="6" t="s">
        <v>96</v>
      </c>
      <c r="D30" s="6"/>
      <c r="E30" s="6"/>
      <c r="F30" s="6"/>
      <c r="G30" s="6"/>
    </row>
    <row r="31" spans="1:7" ht="30" customHeight="1" x14ac:dyDescent="0.15">
      <c r="A31" s="6">
        <v>29</v>
      </c>
      <c r="B31" s="2" t="s">
        <v>103</v>
      </c>
      <c r="C31" s="2" t="s">
        <v>104</v>
      </c>
      <c r="D31" s="2">
        <v>60</v>
      </c>
      <c r="E31" s="2">
        <v>22</v>
      </c>
      <c r="F31" s="2">
        <v>1320</v>
      </c>
      <c r="G31" s="2" t="s">
        <v>105</v>
      </c>
    </row>
    <row r="32" spans="1:7" ht="30" customHeight="1" x14ac:dyDescent="0.15">
      <c r="A32" s="2">
        <v>30</v>
      </c>
      <c r="B32" s="2" t="s">
        <v>106</v>
      </c>
      <c r="C32" s="2" t="s">
        <v>20</v>
      </c>
      <c r="D32" s="2">
        <v>35</v>
      </c>
      <c r="E32" s="2">
        <v>1</v>
      </c>
      <c r="F32" s="2">
        <v>35</v>
      </c>
      <c r="G32" s="2"/>
    </row>
    <row r="33" spans="1:7" ht="30" customHeight="1" x14ac:dyDescent="0.15">
      <c r="A33" s="8">
        <v>31</v>
      </c>
      <c r="B33" s="8" t="s">
        <v>107</v>
      </c>
      <c r="C33" s="8"/>
      <c r="D33" s="8"/>
      <c r="E33" s="8"/>
      <c r="F33" s="8">
        <v>20000</v>
      </c>
      <c r="G33" s="8" t="s">
        <v>108</v>
      </c>
    </row>
    <row r="34" spans="1:7" s="7" customFormat="1" ht="23.1" customHeight="1" x14ac:dyDescent="0.15">
      <c r="A34" s="2">
        <v>32</v>
      </c>
      <c r="B34" s="2" t="s">
        <v>109</v>
      </c>
      <c r="C34" s="2"/>
      <c r="D34" s="2"/>
      <c r="E34" s="2"/>
      <c r="F34" s="2">
        <v>3000</v>
      </c>
      <c r="G34" s="2"/>
    </row>
    <row r="35" spans="1:7" x14ac:dyDescent="0.15">
      <c r="F35">
        <f>SUM(F3:F34)</f>
        <v>305949</v>
      </c>
    </row>
  </sheetData>
  <mergeCells count="1">
    <mergeCell ref="A1:G1"/>
  </mergeCells>
  <phoneticPr fontId="2" type="noConversion"/>
  <printOptions horizontalCentered="1"/>
  <pageMargins left="0.75138888888888899" right="0.75138888888888899" top="0.59027777777777801" bottom="0.74791666666666701" header="0.94374999999999998" footer="0.511805555555555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tabSelected="1" topLeftCell="A10" workbookViewId="0">
      <selection activeCell="F23" sqref="F23"/>
    </sheetView>
  </sheetViews>
  <sheetFormatPr defaultColWidth="9" defaultRowHeight="13.5" x14ac:dyDescent="0.15"/>
  <cols>
    <col min="1" max="1" width="7.375" customWidth="1"/>
    <col min="2" max="2" width="21.125" customWidth="1"/>
    <col min="6" max="6" width="12.125" customWidth="1"/>
    <col min="7" max="7" width="14.375" customWidth="1"/>
  </cols>
  <sheetData>
    <row r="1" spans="1:7" ht="30" customHeight="1" x14ac:dyDescent="0.15">
      <c r="A1" s="10" t="s">
        <v>110</v>
      </c>
      <c r="B1" s="10"/>
      <c r="C1" s="10"/>
      <c r="D1" s="10"/>
      <c r="E1" s="10"/>
      <c r="F1" s="10"/>
      <c r="G1" s="10"/>
    </row>
    <row r="2" spans="1:7" ht="30" customHeight="1" x14ac:dyDescent="0.15">
      <c r="A2" s="5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</row>
    <row r="3" spans="1:7" ht="30" customHeight="1" x14ac:dyDescent="0.15">
      <c r="A3" s="6">
        <v>1</v>
      </c>
      <c r="B3" s="6" t="s">
        <v>111</v>
      </c>
      <c r="C3" s="6"/>
      <c r="D3" s="6"/>
      <c r="E3" s="6"/>
      <c r="F3" s="6">
        <v>25860</v>
      </c>
      <c r="G3" s="6" t="s">
        <v>112</v>
      </c>
    </row>
    <row r="4" spans="1:7" ht="30" customHeight="1" x14ac:dyDescent="0.15">
      <c r="A4" s="6">
        <v>2</v>
      </c>
      <c r="B4" s="6" t="s">
        <v>113</v>
      </c>
      <c r="C4" s="6"/>
      <c r="D4" s="6"/>
      <c r="E4" s="6"/>
      <c r="F4" s="6">
        <v>22800</v>
      </c>
      <c r="G4" s="6"/>
    </row>
    <row r="5" spans="1:7" ht="30" customHeight="1" x14ac:dyDescent="0.15">
      <c r="A5" s="6">
        <v>3</v>
      </c>
      <c r="B5" s="6" t="s">
        <v>114</v>
      </c>
      <c r="C5" s="6"/>
      <c r="D5" s="6"/>
      <c r="E5" s="6"/>
      <c r="F5" s="6">
        <v>19420</v>
      </c>
      <c r="G5" s="6"/>
    </row>
    <row r="6" spans="1:7" ht="30" customHeight="1" x14ac:dyDescent="0.15">
      <c r="A6" s="6">
        <v>4</v>
      </c>
      <c r="B6" s="6" t="s">
        <v>114</v>
      </c>
      <c r="C6" s="6"/>
      <c r="D6" s="6"/>
      <c r="E6" s="6"/>
      <c r="F6" s="6">
        <v>6150</v>
      </c>
      <c r="G6" s="6"/>
    </row>
    <row r="7" spans="1:7" ht="30" customHeight="1" x14ac:dyDescent="0.15">
      <c r="A7" s="6">
        <v>5</v>
      </c>
      <c r="B7" s="6" t="s">
        <v>114</v>
      </c>
      <c r="C7" s="6"/>
      <c r="D7" s="6"/>
      <c r="E7" s="6"/>
      <c r="F7" s="6">
        <v>10778</v>
      </c>
      <c r="G7" s="6"/>
    </row>
    <row r="8" spans="1:7" ht="30" customHeight="1" x14ac:dyDescent="0.15">
      <c r="A8" s="6">
        <v>6</v>
      </c>
      <c r="B8" s="6" t="s">
        <v>115</v>
      </c>
      <c r="C8" s="6" t="s">
        <v>116</v>
      </c>
      <c r="D8" s="6">
        <v>1362</v>
      </c>
      <c r="E8" s="6">
        <v>13</v>
      </c>
      <c r="F8" s="6">
        <v>17706</v>
      </c>
      <c r="G8" s="6"/>
    </row>
    <row r="9" spans="1:7" ht="30" customHeight="1" x14ac:dyDescent="0.15">
      <c r="A9" s="6">
        <v>7</v>
      </c>
      <c r="B9" s="6" t="s">
        <v>117</v>
      </c>
      <c r="C9" s="6" t="s">
        <v>90</v>
      </c>
      <c r="D9" s="6">
        <v>1460</v>
      </c>
      <c r="E9" s="6">
        <v>16</v>
      </c>
      <c r="F9" s="6">
        <v>23360</v>
      </c>
      <c r="G9" s="6"/>
    </row>
    <row r="10" spans="1:7" ht="30" customHeight="1" x14ac:dyDescent="0.15">
      <c r="A10" s="6">
        <v>8</v>
      </c>
      <c r="B10" s="6" t="s">
        <v>118</v>
      </c>
      <c r="C10" s="6"/>
      <c r="D10" s="6"/>
      <c r="E10" s="6"/>
      <c r="F10" s="6">
        <v>3000</v>
      </c>
      <c r="G10" s="6"/>
    </row>
    <row r="11" spans="1:7" ht="30" customHeight="1" x14ac:dyDescent="0.15">
      <c r="A11" s="6">
        <v>9</v>
      </c>
      <c r="B11" s="6" t="s">
        <v>119</v>
      </c>
      <c r="C11" s="6"/>
      <c r="D11" s="6"/>
      <c r="E11" s="6"/>
      <c r="F11" s="6">
        <v>2400</v>
      </c>
      <c r="G11" s="6"/>
    </row>
    <row r="12" spans="1:7" ht="30" customHeight="1" x14ac:dyDescent="0.15">
      <c r="A12" s="6">
        <v>10</v>
      </c>
      <c r="B12" s="6" t="s">
        <v>120</v>
      </c>
      <c r="C12" s="6"/>
      <c r="D12" s="6"/>
      <c r="E12" s="6"/>
      <c r="F12" s="6">
        <v>6000</v>
      </c>
      <c r="G12" s="6"/>
    </row>
    <row r="13" spans="1:7" ht="30" customHeight="1" x14ac:dyDescent="0.15">
      <c r="A13" s="6">
        <v>11</v>
      </c>
      <c r="B13" s="6" t="s">
        <v>121</v>
      </c>
      <c r="C13" s="6"/>
      <c r="D13" s="6"/>
      <c r="E13" s="6"/>
      <c r="F13" s="6">
        <v>5000</v>
      </c>
      <c r="G13" s="6" t="s">
        <v>122</v>
      </c>
    </row>
    <row r="14" spans="1:7" ht="30" customHeight="1" x14ac:dyDescent="0.15">
      <c r="A14" s="6">
        <v>12</v>
      </c>
      <c r="B14" s="5" t="s">
        <v>123</v>
      </c>
      <c r="C14" s="6"/>
      <c r="D14" s="6"/>
      <c r="E14" s="6"/>
      <c r="F14" s="6">
        <v>2000</v>
      </c>
      <c r="G14" s="6" t="s">
        <v>122</v>
      </c>
    </row>
    <row r="15" spans="1:7" ht="30" customHeight="1" x14ac:dyDescent="0.15">
      <c r="A15" s="6">
        <v>13</v>
      </c>
      <c r="B15" s="6" t="s">
        <v>124</v>
      </c>
      <c r="C15" s="6"/>
      <c r="D15" s="6"/>
      <c r="E15" s="6"/>
      <c r="F15" s="6">
        <v>14957</v>
      </c>
      <c r="G15" s="6"/>
    </row>
    <row r="16" spans="1:7" ht="30" customHeight="1" x14ac:dyDescent="0.15">
      <c r="A16" s="6">
        <v>14</v>
      </c>
      <c r="B16" s="6" t="s">
        <v>125</v>
      </c>
      <c r="C16" s="6"/>
      <c r="D16" s="6"/>
      <c r="E16" s="6"/>
      <c r="F16" s="6">
        <v>1394</v>
      </c>
      <c r="G16" s="6" t="s">
        <v>122</v>
      </c>
    </row>
    <row r="17" spans="1:7" ht="30" customHeight="1" x14ac:dyDescent="0.15">
      <c r="A17" s="6">
        <v>15</v>
      </c>
      <c r="B17" s="6" t="s">
        <v>126</v>
      </c>
      <c r="C17" s="6" t="s">
        <v>127</v>
      </c>
      <c r="D17" s="6">
        <v>133</v>
      </c>
      <c r="E17" s="6"/>
      <c r="F17" s="6">
        <v>530</v>
      </c>
      <c r="G17" s="6"/>
    </row>
    <row r="18" spans="1:7" ht="30" customHeight="1" x14ac:dyDescent="0.15">
      <c r="A18" s="6">
        <v>16</v>
      </c>
      <c r="B18" s="6" t="s">
        <v>128</v>
      </c>
      <c r="C18" s="6" t="s">
        <v>48</v>
      </c>
      <c r="D18" s="6"/>
      <c r="E18" s="6"/>
      <c r="F18" s="6">
        <v>4000</v>
      </c>
      <c r="G18" s="6"/>
    </row>
    <row r="19" spans="1:7" ht="30" customHeight="1" x14ac:dyDescent="0.15">
      <c r="A19" s="6">
        <v>17</v>
      </c>
      <c r="B19" s="6" t="s">
        <v>92</v>
      </c>
      <c r="C19" s="6"/>
      <c r="D19" s="6"/>
      <c r="E19" s="6"/>
      <c r="F19" s="6">
        <v>2700</v>
      </c>
      <c r="G19" s="6"/>
    </row>
    <row r="20" spans="1:7" ht="30" customHeight="1" x14ac:dyDescent="0.15">
      <c r="A20" s="6">
        <v>18</v>
      </c>
      <c r="B20" s="2" t="s">
        <v>129</v>
      </c>
      <c r="C20" s="2" t="s">
        <v>73</v>
      </c>
      <c r="D20" s="2">
        <v>2</v>
      </c>
      <c r="E20" s="2">
        <v>120</v>
      </c>
      <c r="F20" s="2">
        <v>240</v>
      </c>
      <c r="G20" s="2"/>
    </row>
    <row r="21" spans="1:7" ht="30" customHeight="1" x14ac:dyDescent="0.15">
      <c r="A21" s="6">
        <v>19</v>
      </c>
      <c r="B21" s="2" t="s">
        <v>130</v>
      </c>
      <c r="C21" s="2"/>
      <c r="D21" s="2"/>
      <c r="E21" s="2"/>
      <c r="F21" s="2">
        <v>2000</v>
      </c>
      <c r="G21" s="2"/>
    </row>
    <row r="22" spans="1:7" ht="30" customHeight="1" x14ac:dyDescent="0.15">
      <c r="A22" s="6">
        <v>20</v>
      </c>
      <c r="B22" s="2" t="s">
        <v>131</v>
      </c>
      <c r="C22" s="2"/>
      <c r="D22" s="2"/>
      <c r="E22" s="2"/>
      <c r="F22" s="2">
        <v>2000</v>
      </c>
      <c r="G22" s="2" t="s">
        <v>132</v>
      </c>
    </row>
    <row r="23" spans="1:7" ht="30" customHeight="1" x14ac:dyDescent="0.15">
      <c r="F23">
        <f>SUM(F3:F22)</f>
        <v>172295</v>
      </c>
    </row>
  </sheetData>
  <mergeCells count="1">
    <mergeCell ref="A1:G1"/>
  </mergeCells>
  <phoneticPr fontId="2" type="noConversion"/>
  <printOptions horizontalCentered="1"/>
  <pageMargins left="0.75138888888888899" right="0.75138888888888899" top="1" bottom="1" header="0.51180555555555596" footer="0.51180555555555596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D14" sqref="D14"/>
    </sheetView>
  </sheetViews>
  <sheetFormatPr defaultColWidth="9" defaultRowHeight="13.5" x14ac:dyDescent="0.15"/>
  <cols>
    <col min="2" max="2" width="18.5" customWidth="1"/>
    <col min="3" max="3" width="13.875" customWidth="1"/>
    <col min="4" max="4" width="14.625" customWidth="1"/>
    <col min="5" max="5" width="24.125" customWidth="1"/>
  </cols>
  <sheetData>
    <row r="1" spans="1:7" ht="48.95" customHeight="1" x14ac:dyDescent="0.15">
      <c r="A1" s="11" t="s">
        <v>133</v>
      </c>
      <c r="B1" s="11"/>
      <c r="C1" s="11"/>
      <c r="D1" s="11"/>
      <c r="E1" s="11"/>
      <c r="F1" s="1"/>
      <c r="G1" s="1"/>
    </row>
    <row r="2" spans="1:7" ht="36" customHeight="1" x14ac:dyDescent="0.15">
      <c r="A2" s="2" t="s">
        <v>1</v>
      </c>
      <c r="B2" s="2" t="s">
        <v>2</v>
      </c>
      <c r="C2" s="2" t="s">
        <v>134</v>
      </c>
      <c r="D2" s="2" t="s">
        <v>135</v>
      </c>
      <c r="E2" s="2" t="s">
        <v>7</v>
      </c>
    </row>
    <row r="3" spans="1:7" ht="36" customHeight="1" x14ac:dyDescent="0.15">
      <c r="A3" s="2">
        <v>1</v>
      </c>
      <c r="B3" s="2" t="s">
        <v>136</v>
      </c>
      <c r="C3" s="3">
        <v>42560</v>
      </c>
      <c r="D3" s="2">
        <v>5000</v>
      </c>
      <c r="E3" s="2"/>
    </row>
    <row r="4" spans="1:7" ht="36" customHeight="1" x14ac:dyDescent="0.15">
      <c r="A4" s="2">
        <v>2</v>
      </c>
      <c r="B4" s="2" t="s">
        <v>137</v>
      </c>
      <c r="C4" s="3">
        <v>42564</v>
      </c>
      <c r="D4" s="2">
        <v>5000</v>
      </c>
      <c r="E4" s="2"/>
    </row>
    <row r="5" spans="1:7" ht="36" customHeight="1" x14ac:dyDescent="0.15">
      <c r="A5" s="2">
        <v>3</v>
      </c>
      <c r="B5" s="2" t="s">
        <v>138</v>
      </c>
      <c r="C5" s="3">
        <v>42564</v>
      </c>
      <c r="D5" s="2">
        <v>3000</v>
      </c>
      <c r="E5" s="2"/>
    </row>
    <row r="6" spans="1:7" ht="36" customHeight="1" x14ac:dyDescent="0.15">
      <c r="A6" s="2">
        <v>4</v>
      </c>
      <c r="B6" s="2" t="s">
        <v>137</v>
      </c>
      <c r="C6" s="3">
        <v>42575</v>
      </c>
      <c r="D6" s="2">
        <v>4000</v>
      </c>
      <c r="E6" s="2"/>
    </row>
    <row r="7" spans="1:7" ht="36" customHeight="1" x14ac:dyDescent="0.15">
      <c r="A7" s="2">
        <v>5</v>
      </c>
      <c r="B7" s="2" t="s">
        <v>136</v>
      </c>
      <c r="C7" s="3"/>
      <c r="D7" s="2">
        <v>1000</v>
      </c>
      <c r="E7" s="2" t="s">
        <v>139</v>
      </c>
    </row>
    <row r="8" spans="1:7" ht="36" customHeight="1" x14ac:dyDescent="0.15">
      <c r="A8" s="2">
        <v>6</v>
      </c>
      <c r="B8" s="2" t="s">
        <v>140</v>
      </c>
      <c r="C8" s="4"/>
      <c r="D8" s="2">
        <v>2000</v>
      </c>
      <c r="E8" s="2" t="s">
        <v>139</v>
      </c>
    </row>
    <row r="9" spans="1:7" ht="36" customHeight="1" x14ac:dyDescent="0.15">
      <c r="A9" s="2">
        <v>7</v>
      </c>
      <c r="B9" s="2" t="s">
        <v>141</v>
      </c>
      <c r="C9" s="2"/>
      <c r="D9" s="2">
        <v>3000</v>
      </c>
      <c r="E9" s="2" t="s">
        <v>139</v>
      </c>
    </row>
    <row r="10" spans="1:7" ht="36" customHeight="1" x14ac:dyDescent="0.15">
      <c r="A10" s="2">
        <v>8</v>
      </c>
      <c r="B10" s="2" t="s">
        <v>142</v>
      </c>
      <c r="C10" s="2"/>
      <c r="D10" s="2">
        <v>440</v>
      </c>
      <c r="E10" s="2" t="s">
        <v>139</v>
      </c>
    </row>
    <row r="11" spans="1:7" ht="36" customHeight="1" x14ac:dyDescent="0.15">
      <c r="A11" s="2">
        <v>9</v>
      </c>
      <c r="B11" s="2" t="s">
        <v>143</v>
      </c>
      <c r="C11" s="2"/>
      <c r="D11" s="2">
        <v>590</v>
      </c>
      <c r="E11" s="2" t="s">
        <v>139</v>
      </c>
    </row>
    <row r="12" spans="1:7" ht="36" customHeight="1" x14ac:dyDescent="0.15"/>
    <row r="13" spans="1:7" ht="36" customHeight="1" x14ac:dyDescent="0.15">
      <c r="A13" s="2"/>
      <c r="B13" s="2" t="s">
        <v>144</v>
      </c>
      <c r="C13" s="2"/>
      <c r="D13" s="2"/>
      <c r="E13" s="2"/>
    </row>
    <row r="14" spans="1:7" ht="36" customHeight="1" x14ac:dyDescent="0.15">
      <c r="A14" s="2">
        <v>10</v>
      </c>
      <c r="B14" s="3">
        <v>42549</v>
      </c>
      <c r="C14" s="2"/>
      <c r="D14" s="2">
        <v>2000</v>
      </c>
      <c r="E14" s="2"/>
    </row>
    <row r="15" spans="1:7" ht="36" customHeight="1" x14ac:dyDescent="0.15">
      <c r="A15" s="2">
        <v>11</v>
      </c>
      <c r="B15" s="3">
        <v>42559</v>
      </c>
      <c r="C15" s="2"/>
      <c r="D15" s="2">
        <v>6000</v>
      </c>
      <c r="E15" s="2"/>
    </row>
    <row r="16" spans="1:7" ht="36" customHeight="1" x14ac:dyDescent="0.15">
      <c r="A16" s="2">
        <v>12</v>
      </c>
      <c r="B16" s="3">
        <v>42563</v>
      </c>
      <c r="C16" s="2"/>
      <c r="D16" s="2">
        <v>10000</v>
      </c>
      <c r="E16" s="2"/>
    </row>
    <row r="17" spans="1:5" ht="36" customHeight="1" x14ac:dyDescent="0.15">
      <c r="A17" s="2">
        <v>13</v>
      </c>
      <c r="B17" s="3">
        <v>42574</v>
      </c>
      <c r="C17" s="2"/>
      <c r="D17" s="2">
        <v>4000</v>
      </c>
      <c r="E17" s="2"/>
    </row>
    <row r="18" spans="1:5" ht="36" customHeight="1" x14ac:dyDescent="0.15">
      <c r="A18" s="2">
        <v>14</v>
      </c>
      <c r="B18" s="3">
        <v>42602</v>
      </c>
      <c r="C18" s="2"/>
      <c r="D18" s="2">
        <v>1400</v>
      </c>
      <c r="E18" s="2"/>
    </row>
    <row r="19" spans="1:5" ht="36" customHeight="1" x14ac:dyDescent="0.15">
      <c r="A19" s="2">
        <v>15</v>
      </c>
      <c r="B19" s="3">
        <v>42608</v>
      </c>
      <c r="C19" s="2"/>
      <c r="D19" s="2">
        <v>500</v>
      </c>
      <c r="E19" s="2"/>
    </row>
    <row r="20" spans="1:5" ht="36" customHeight="1" x14ac:dyDescent="0.15">
      <c r="A20" s="2">
        <v>16</v>
      </c>
      <c r="B20" s="3">
        <v>42609</v>
      </c>
      <c r="C20" s="2"/>
      <c r="D20" s="2">
        <v>500</v>
      </c>
      <c r="E20" s="2"/>
    </row>
    <row r="21" spans="1:5" ht="36" customHeight="1" x14ac:dyDescent="0.15">
      <c r="A21" s="2">
        <v>17</v>
      </c>
      <c r="B21" s="3">
        <v>42622</v>
      </c>
      <c r="C21" s="2"/>
      <c r="D21" s="2">
        <v>200</v>
      </c>
      <c r="E21" s="2"/>
    </row>
  </sheetData>
  <mergeCells count="1">
    <mergeCell ref="A1:E1"/>
  </mergeCells>
  <phoneticPr fontId="2" type="noConversion"/>
  <printOptions horizontalCentered="1"/>
  <pageMargins left="0.75138888888888899" right="0.75138888888888899" top="1" bottom="1" header="0.51180555555555596" footer="0.511805555555555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China</cp:lastModifiedBy>
  <dcterms:created xsi:type="dcterms:W3CDTF">2016-09-22T05:39:00Z</dcterms:created>
  <dcterms:modified xsi:type="dcterms:W3CDTF">2016-10-12T06:53:05Z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2052-10.1.0.5975</vt:lpwstr>
  </property>
</Properties>
</file>