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32" i="1"/>
  <c r="D8"/>
  <c r="D24"/>
  <c r="D16"/>
</calcChain>
</file>

<file path=xl/sharedStrings.xml><?xml version="1.0" encoding="utf-8"?>
<sst xmlns="http://schemas.openxmlformats.org/spreadsheetml/2006/main" count="62" uniqueCount="38">
  <si>
    <t>收入</t>
    <phoneticPr fontId="1" type="noConversion"/>
  </si>
  <si>
    <t>开支</t>
    <phoneticPr fontId="1" type="noConversion"/>
  </si>
  <si>
    <t>利润</t>
    <phoneticPr fontId="1" type="noConversion"/>
  </si>
  <si>
    <t>上学期</t>
    <phoneticPr fontId="1" type="noConversion"/>
  </si>
  <si>
    <t>下学期</t>
    <phoneticPr fontId="1" type="noConversion"/>
  </si>
  <si>
    <t>高中部利润</t>
    <phoneticPr fontId="1" type="noConversion"/>
  </si>
  <si>
    <t>新学校总利润</t>
    <phoneticPr fontId="1" type="noConversion"/>
  </si>
  <si>
    <t>初中部利润</t>
    <phoneticPr fontId="1" type="noConversion"/>
  </si>
  <si>
    <t>前台工资</t>
    <phoneticPr fontId="1" type="noConversion"/>
  </si>
  <si>
    <t>保本预算
（高中20元一节课，初中25元一节课，小学400元一个月）</t>
    <phoneticPr fontId="1" type="noConversion"/>
  </si>
  <si>
    <t>180节课 * 150元 =27000元</t>
    <phoneticPr fontId="1" type="noConversion"/>
  </si>
  <si>
    <t xml:space="preserve">
学费（96人 * 1200元 = 115200元）
</t>
    <phoneticPr fontId="1" type="noConversion"/>
  </si>
  <si>
    <t xml:space="preserve">
老师工资:180节课 * 200元 = 36000元
</t>
    <phoneticPr fontId="1" type="noConversion"/>
  </si>
  <si>
    <t xml:space="preserve">
学费（96人 * 600元 = 48000）
</t>
    <phoneticPr fontId="1" type="noConversion"/>
  </si>
  <si>
    <t xml:space="preserve">
老师工资:80节课 * 200元 = 16000元
</t>
    <phoneticPr fontId="1" type="noConversion"/>
  </si>
  <si>
    <t xml:space="preserve">
老师工资:180节课 * 200元 = 36000元</t>
    <phoneticPr fontId="1" type="noConversion"/>
  </si>
  <si>
    <t xml:space="preserve">
学费（96人 * 800元 = 64000元）
</t>
    <phoneticPr fontId="1" type="noConversion"/>
  </si>
  <si>
    <t xml:space="preserve">
老师工资：120节课 * 200元 = 24000元
</t>
    <phoneticPr fontId="1" type="noConversion"/>
  </si>
  <si>
    <t xml:space="preserve">
学费（96人 * 1500元 = 144000元）
</t>
    <phoneticPr fontId="1" type="noConversion"/>
  </si>
  <si>
    <t>学费（96人 * 750元 = 72000元）</t>
    <phoneticPr fontId="1" type="noConversion"/>
  </si>
  <si>
    <t>90节课 * 150元 = 13500元</t>
    <phoneticPr fontId="1" type="noConversion"/>
  </si>
  <si>
    <t xml:space="preserve">学费（96人 * 1500元 = 144000元）
</t>
    <phoneticPr fontId="1" type="noConversion"/>
  </si>
  <si>
    <t>120节课 * 150元 = 18000元</t>
    <phoneticPr fontId="1" type="noConversion"/>
  </si>
  <si>
    <t xml:space="preserve">
老师工资：2个人 * 2500元 * 5个月 = 25000元
</t>
    <phoneticPr fontId="1" type="noConversion"/>
  </si>
  <si>
    <t xml:space="preserve">
老师工资：2个人 * 2500元 * 1个月 = 5000元
</t>
    <phoneticPr fontId="1" type="noConversion"/>
  </si>
  <si>
    <t>一年总利润</t>
    <phoneticPr fontId="1" type="noConversion"/>
  </si>
  <si>
    <t xml:space="preserve">
学费（48人 * 400元 * 5个月 = 96000元）
</t>
    <phoneticPr fontId="1" type="noConversion"/>
  </si>
  <si>
    <t xml:space="preserve">
学费（48人 * 500元 * 1个月 = 24000元）</t>
    <phoneticPr fontId="1" type="noConversion"/>
  </si>
  <si>
    <t xml:space="preserve">
学费（48人 * 500元 * 1个月 = 24000元）
</t>
    <phoneticPr fontId="1" type="noConversion"/>
  </si>
  <si>
    <t>时间</t>
    <phoneticPr fontId="1" type="noConversion"/>
  </si>
  <si>
    <t>寒假</t>
    <phoneticPr fontId="1" type="noConversion"/>
  </si>
  <si>
    <t>暑假</t>
    <phoneticPr fontId="1" type="noConversion"/>
  </si>
  <si>
    <t>高中部一年总利润</t>
    <phoneticPr fontId="1" type="noConversion"/>
  </si>
  <si>
    <t>学费（96人 * 1000元 = 96000元）</t>
    <phoneticPr fontId="1" type="noConversion"/>
  </si>
  <si>
    <t>初中部一年总利润</t>
    <phoneticPr fontId="1" type="noConversion"/>
  </si>
  <si>
    <t>小学部利润</t>
    <phoneticPr fontId="1" type="noConversion"/>
  </si>
  <si>
    <t>小学部一年总利润</t>
    <phoneticPr fontId="1" type="noConversion"/>
  </si>
  <si>
    <t>招生成本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</si>
</sst>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2"/>
  <sheetViews>
    <sheetView tabSelected="1" topLeftCell="A16" workbookViewId="0">
      <selection activeCell="B30" sqref="B30"/>
    </sheetView>
  </sheetViews>
  <sheetFormatPr defaultRowHeight="13.5"/>
  <cols>
    <col min="1" max="1" width="18.5" customWidth="1"/>
    <col min="2" max="2" width="39" customWidth="1"/>
    <col min="3" max="3" width="41.75" customWidth="1"/>
    <col min="4" max="4" width="9.625" customWidth="1"/>
  </cols>
  <sheetData>
    <row r="1" spans="1:4" ht="60.75" customHeight="1">
      <c r="A1" s="2" t="s">
        <v>9</v>
      </c>
      <c r="B1" s="3"/>
      <c r="C1" s="3"/>
      <c r="D1" s="3"/>
    </row>
    <row r="2" spans="1:4" ht="15" customHeight="1">
      <c r="A2" s="1" t="s">
        <v>5</v>
      </c>
      <c r="B2" s="1"/>
      <c r="C2" s="1"/>
      <c r="D2" s="1"/>
    </row>
    <row r="3" spans="1:4" ht="15" customHeight="1">
      <c r="A3" s="1" t="s">
        <v>29</v>
      </c>
      <c r="B3" s="1" t="s">
        <v>0</v>
      </c>
      <c r="C3" s="1" t="s">
        <v>1</v>
      </c>
      <c r="D3" s="1" t="s">
        <v>2</v>
      </c>
    </row>
    <row r="4" spans="1:4" ht="15" customHeight="1">
      <c r="A4" s="1" t="s">
        <v>3</v>
      </c>
      <c r="B4" s="1" t="s">
        <v>11</v>
      </c>
      <c r="C4" s="1" t="s">
        <v>12</v>
      </c>
      <c r="D4" s="1">
        <v>79200</v>
      </c>
    </row>
    <row r="5" spans="1:4" ht="15" customHeight="1">
      <c r="A5" s="1" t="s">
        <v>30</v>
      </c>
      <c r="B5" s="1" t="s">
        <v>13</v>
      </c>
      <c r="C5" s="1" t="s">
        <v>14</v>
      </c>
      <c r="D5" s="1">
        <v>41600</v>
      </c>
    </row>
    <row r="6" spans="1:4" ht="15" customHeight="1">
      <c r="A6" s="1" t="s">
        <v>4</v>
      </c>
      <c r="B6" s="1" t="s">
        <v>11</v>
      </c>
      <c r="C6" s="1" t="s">
        <v>15</v>
      </c>
      <c r="D6" s="1">
        <v>79200</v>
      </c>
    </row>
    <row r="7" spans="1:4" ht="15" customHeight="1">
      <c r="A7" s="1" t="s">
        <v>31</v>
      </c>
      <c r="B7" s="1" t="s">
        <v>16</v>
      </c>
      <c r="C7" s="1" t="s">
        <v>17</v>
      </c>
      <c r="D7" s="1">
        <v>52800</v>
      </c>
    </row>
    <row r="8" spans="1:4" ht="15" customHeight="1">
      <c r="A8" s="1" t="s">
        <v>32</v>
      </c>
      <c r="B8" s="1"/>
      <c r="C8" s="1"/>
      <c r="D8" s="1">
        <f>SUM(D4:D7)</f>
        <v>252800</v>
      </c>
    </row>
    <row r="9" spans="1:4" ht="15" customHeight="1">
      <c r="A9" s="1"/>
      <c r="B9" s="1"/>
      <c r="C9" s="1"/>
      <c r="D9" s="1"/>
    </row>
    <row r="10" spans="1:4" ht="15" customHeight="1">
      <c r="A10" s="1" t="s">
        <v>7</v>
      </c>
      <c r="B10" s="1"/>
      <c r="C10" s="1"/>
      <c r="D10" s="1"/>
    </row>
    <row r="11" spans="1:4" ht="15" customHeight="1">
      <c r="A11" s="1" t="s">
        <v>29</v>
      </c>
      <c r="B11" s="1" t="s">
        <v>0</v>
      </c>
      <c r="C11" s="1" t="s">
        <v>1</v>
      </c>
      <c r="D11" s="1" t="s">
        <v>2</v>
      </c>
    </row>
    <row r="12" spans="1:4" ht="15" customHeight="1">
      <c r="A12" s="1" t="s">
        <v>3</v>
      </c>
      <c r="B12" s="1" t="s">
        <v>18</v>
      </c>
      <c r="C12" s="1" t="s">
        <v>10</v>
      </c>
      <c r="D12" s="1">
        <v>117000</v>
      </c>
    </row>
    <row r="13" spans="1:4" ht="15" customHeight="1">
      <c r="A13" s="1" t="s">
        <v>30</v>
      </c>
      <c r="B13" s="1" t="s">
        <v>19</v>
      </c>
      <c r="C13" s="1" t="s">
        <v>20</v>
      </c>
      <c r="D13" s="1">
        <v>58500</v>
      </c>
    </row>
    <row r="14" spans="1:4" ht="15" customHeight="1">
      <c r="A14" s="1" t="s">
        <v>4</v>
      </c>
      <c r="B14" s="1" t="s">
        <v>21</v>
      </c>
      <c r="C14" s="1" t="s">
        <v>10</v>
      </c>
      <c r="D14" s="1">
        <v>117000</v>
      </c>
    </row>
    <row r="15" spans="1:4" ht="15" customHeight="1">
      <c r="A15" s="1" t="s">
        <v>31</v>
      </c>
      <c r="B15" s="1" t="s">
        <v>33</v>
      </c>
      <c r="C15" s="1" t="s">
        <v>22</v>
      </c>
      <c r="D15" s="1">
        <v>78000</v>
      </c>
    </row>
    <row r="16" spans="1:4" ht="15" customHeight="1">
      <c r="A16" s="1" t="s">
        <v>34</v>
      </c>
      <c r="B16" s="1"/>
      <c r="C16" s="1"/>
      <c r="D16" s="1">
        <f>SUM(D12:D15)</f>
        <v>370500</v>
      </c>
    </row>
    <row r="17" spans="1:4" ht="15" customHeight="1">
      <c r="A17" s="1"/>
      <c r="B17" s="1"/>
      <c r="C17" s="1"/>
      <c r="D17" s="1"/>
    </row>
    <row r="18" spans="1:4" ht="15" customHeight="1">
      <c r="A18" s="1" t="s">
        <v>35</v>
      </c>
      <c r="B18" s="1"/>
      <c r="C18" s="1"/>
      <c r="D18" s="1"/>
    </row>
    <row r="19" spans="1:4" ht="15" customHeight="1">
      <c r="A19" s="1" t="s">
        <v>29</v>
      </c>
      <c r="B19" s="1" t="s">
        <v>0</v>
      </c>
      <c r="C19" s="1" t="s">
        <v>1</v>
      </c>
      <c r="D19" s="1" t="s">
        <v>2</v>
      </c>
    </row>
    <row r="20" spans="1:4" ht="15" customHeight="1">
      <c r="A20" s="1" t="s">
        <v>3</v>
      </c>
      <c r="B20" s="1" t="s">
        <v>26</v>
      </c>
      <c r="C20" s="1" t="s">
        <v>23</v>
      </c>
      <c r="D20" s="1">
        <v>71000</v>
      </c>
    </row>
    <row r="21" spans="1:4" ht="15" customHeight="1">
      <c r="A21" s="1" t="s">
        <v>30</v>
      </c>
      <c r="B21" s="1" t="s">
        <v>27</v>
      </c>
      <c r="C21" s="1" t="s">
        <v>24</v>
      </c>
      <c r="D21" s="1">
        <v>19000</v>
      </c>
    </row>
    <row r="22" spans="1:4" ht="15" customHeight="1">
      <c r="A22" s="1" t="s">
        <v>4</v>
      </c>
      <c r="B22" s="1" t="s">
        <v>26</v>
      </c>
      <c r="C22" s="1" t="s">
        <v>23</v>
      </c>
      <c r="D22" s="1">
        <v>71000</v>
      </c>
    </row>
    <row r="23" spans="1:4" ht="15" customHeight="1">
      <c r="A23" s="1" t="s">
        <v>31</v>
      </c>
      <c r="B23" s="1" t="s">
        <v>28</v>
      </c>
      <c r="C23" s="1" t="s">
        <v>24</v>
      </c>
      <c r="D23" s="1">
        <v>19000</v>
      </c>
    </row>
    <row r="24" spans="1:4" ht="15" customHeight="1">
      <c r="A24" s="1" t="s">
        <v>36</v>
      </c>
      <c r="B24" s="1"/>
      <c r="C24" s="1"/>
      <c r="D24" s="1">
        <f>SUM(D20:D23)</f>
        <v>180000</v>
      </c>
    </row>
    <row r="25" spans="1:4" ht="15" customHeight="1">
      <c r="A25" s="1"/>
      <c r="B25" s="1"/>
      <c r="C25" s="1"/>
      <c r="D25" s="1"/>
    </row>
    <row r="26" spans="1:4" ht="15" customHeight="1">
      <c r="A26" s="1" t="s">
        <v>6</v>
      </c>
      <c r="B26" s="1"/>
      <c r="C26" s="1"/>
      <c r="D26" s="1"/>
    </row>
    <row r="27" spans="1:4" ht="15" customHeight="1">
      <c r="A27" s="1" t="s">
        <v>5</v>
      </c>
      <c r="B27" s="1">
        <v>252800</v>
      </c>
      <c r="C27" s="1"/>
      <c r="D27" s="1"/>
    </row>
    <row r="28" spans="1:4" ht="15" customHeight="1">
      <c r="A28" s="1" t="s">
        <v>7</v>
      </c>
      <c r="B28" s="1">
        <v>370500</v>
      </c>
      <c r="C28" s="1"/>
      <c r="D28" s="1"/>
    </row>
    <row r="29" spans="1:4" ht="15" customHeight="1">
      <c r="A29" s="1" t="s">
        <v>35</v>
      </c>
      <c r="B29" s="1">
        <v>18000</v>
      </c>
      <c r="C29" s="1"/>
      <c r="D29" s="1"/>
    </row>
    <row r="30" spans="1:4" ht="15" customHeight="1">
      <c r="A30" s="1" t="s">
        <v>8</v>
      </c>
      <c r="B30" s="1">
        <v>-24000</v>
      </c>
      <c r="C30" s="1"/>
      <c r="D30" s="1"/>
    </row>
    <row r="31" spans="1:4" ht="15" customHeight="1">
      <c r="A31" s="1" t="s">
        <v>37</v>
      </c>
      <c r="B31" s="1">
        <v>-69600</v>
      </c>
      <c r="C31" s="1"/>
      <c r="D31" s="1"/>
    </row>
    <row r="32" spans="1:4" ht="15" customHeight="1">
      <c r="A32" s="1" t="s">
        <v>25</v>
      </c>
      <c r="B32" s="1">
        <f>SUM(B27:B31)</f>
        <v>547700</v>
      </c>
      <c r="C32" s="1"/>
      <c r="D32" s="1"/>
    </row>
  </sheetData>
  <mergeCells count="1">
    <mergeCell ref="A1:D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2016-05-27T10:20:05Z</dcterms:modified>
</cp:coreProperties>
</file>