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C:\Users\Jonathan\Desktop\Documents\Excel_Data_Analytics_Course-main\Project_2-Analysis\"/>
    </mc:Choice>
  </mc:AlternateContent>
  <xr:revisionPtr revIDLastSave="0" documentId="13_ncr:1_{266EEB0A-EB5A-4AA3-8E7F-9FDF13DAB7A9}"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 r:id="rId5"/>
    <pivotCache cacheId="3" r:id="rId6"/>
    <pivotCache cacheId="27" r:id="rId7"/>
    <pivotCache cacheId="3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Senior 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<sst xmlns="http://schemas.openxmlformats.org/spreadsheetml/2006/main" count="56" uniqueCount="32">
  <si>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</si>
  <si>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</si>
  <si>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</si>
  <si>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</si>
  <si>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</si>
  <si>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</si>
  <si>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</si>
  <si>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</si>
  <si>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</si>
  <si>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</si>
  <si>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</si>
  <si>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</si>
  <si>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</si>
  <si>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</si>
  <si>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</si>
  <si>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</si>
  <si>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</si>
  <si>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</si>
  <si>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</si>
  <si>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</si>
  <si>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Power BI</t>
  </si>
  <si>
    <t>Skills Per Job</t>
  </si>
  <si>
    <t>Median Salary</t>
  </si>
  <si>
    <t>Median Salary US</t>
  </si>
  <si>
    <t>Median Salary Non-US</t>
  </si>
  <si>
    <t>AWS</t>
  </si>
  <si>
    <t>Azure</t>
  </si>
  <si>
    <t>Spark</t>
  </si>
  <si>
    <t>Snowflake</t>
  </si>
  <si>
    <t>Skill Likelihood</t>
  </si>
  <si>
    <t>Tensorflow</t>
  </si>
  <si>
    <t>Looker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</si>
</sst>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D26B17A-E41A-41A6-9C1F-32DC6E775C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5DE98683-047E-4E6D-A37A-97750F11EC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E9FB93B-9BF1-4FB4-8E39-5143F84CEA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E3796B07-5EBD-47ED-B420-9DBA9E42F05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4C327E76-8A6F-4ADD-BB04-87B0004663A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A2C9AD32-EC56-44B0-A7B1-72DC160422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9DB19AF0-DEF5-436B-9EA6-FF14248FCFC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961E392-697C-4FE5-AF98-4AE5B9FF60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07BBBF4-3EE0-4B6E-8B13-F99E75297F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99C0082-4CF6-4E52-90C5-21509FED08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Looker</c:v>
                </c:pt>
                <c:pt idx="2">
                  <c:v>Snowflake</c:v>
                </c:pt>
                <c:pt idx="3">
                  <c:v>Power BI</c:v>
                </c:pt>
                <c:pt idx="4">
                  <c:v>SAS</c:v>
                </c:pt>
                <c:pt idx="5">
                  <c:v>R</c:v>
                </c:pt>
                <c:pt idx="6">
                  <c:v>Excel</c:v>
                </c:pt>
                <c:pt idx="7">
                  <c:v>Python</c:v>
                </c:pt>
                <c:pt idx="8">
                  <c:v>Tableau</c:v>
                </c:pt>
                <c:pt idx="9">
                  <c:v>SQL</c:v>
                </c:pt>
              </c:strCache>
            </c:strRef>
          </c:cat>
          <c:val>
            <c:numRef>
              <c:f>Skill_Job_Analysis!$B$4:$B$14</c:f>
              <c:numCache>
                <c:formatCode>0%</c:formatCode>
                <c:ptCount val="10"/>
                <c:pt idx="0">
                  <c:v>8.557951482479785E-2</c:v>
                </c:pt>
                <c:pt idx="1">
                  <c:v>0.10309973045822103</c:v>
                </c:pt>
                <c:pt idx="2">
                  <c:v>0.10512129380053908</c:v>
                </c:pt>
                <c:pt idx="3">
                  <c:v>0.20080862533692723</c:v>
                </c:pt>
                <c:pt idx="4">
                  <c:v>0.22237196765498651</c:v>
                </c:pt>
                <c:pt idx="5">
                  <c:v>0.22506738544474394</c:v>
                </c:pt>
                <c:pt idx="6">
                  <c:v>0.28369272237196763</c:v>
                </c:pt>
                <c:pt idx="7">
                  <c:v>0.3807277628032345</c:v>
                </c:pt>
                <c:pt idx="8">
                  <c:v>0.4225067385444744</c:v>
                </c:pt>
                <c:pt idx="9">
                  <c:v>0.70350404312668469</c:v>
                </c:pt>
              </c:numCache>
            </c:numRef>
          </c:val>
          <c:extLst>
            <c:ext xmlns:c16="http://schemas.microsoft.com/office/drawing/2014/chart" uri="{C3380CC4-5D6E-409C-BE32-E72D297353CC}">
              <c16:uniqueId val="{00000000-5355-4AF9-9C9F-350349879741}"/>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Tensorflow</c:v>
                </c:pt>
                <c:pt idx="1">
                  <c:v>Spark</c:v>
                </c:pt>
                <c:pt idx="2">
                  <c:v>SQL</c:v>
                </c:pt>
                <c:pt idx="3">
                  <c:v>AWS</c:v>
                </c:pt>
                <c:pt idx="4">
                  <c:v>Python</c:v>
                </c:pt>
                <c:pt idx="5">
                  <c:v>Azure</c:v>
                </c:pt>
                <c:pt idx="6">
                  <c:v>Tableau</c:v>
                </c:pt>
                <c:pt idx="7">
                  <c:v>R</c:v>
                </c:pt>
                <c:pt idx="8">
                  <c:v>SAS</c:v>
                </c:pt>
                <c:pt idx="9">
                  <c:v>Excel</c:v>
                </c:pt>
              </c:strCache>
            </c:strRef>
          </c:cat>
          <c:val>
            <c:numRef>
              <c:f>Skill_Salary_Analysis!$B$4:$B$14</c:f>
              <c:numCache>
                <c:formatCode>\$#,##0;\(\$#,##0\);\$#,##0</c:formatCode>
                <c:ptCount val="10"/>
                <c:pt idx="0">
                  <c:v>140000</c:v>
                </c:pt>
                <c:pt idx="1">
                  <c:v>135000</c:v>
                </c:pt>
                <c:pt idx="2">
                  <c:v>132500</c:v>
                </c:pt>
                <c:pt idx="3">
                  <c:v>132500</c:v>
                </c:pt>
                <c:pt idx="4">
                  <c:v>130500</c:v>
                </c:pt>
                <c:pt idx="5">
                  <c:v>126325</c:v>
                </c:pt>
                <c:pt idx="6">
                  <c:v>125000</c:v>
                </c:pt>
                <c:pt idx="7">
                  <c:v>125000</c:v>
                </c:pt>
                <c:pt idx="8">
                  <c:v>118540</c:v>
                </c:pt>
                <c:pt idx="9">
                  <c:v>117500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Tensorflow</c:v>
                </c:pt>
                <c:pt idx="1">
                  <c:v>Spark</c:v>
                </c:pt>
                <c:pt idx="2">
                  <c:v>SQL</c:v>
                </c:pt>
                <c:pt idx="3">
                  <c:v>AWS</c:v>
                </c:pt>
                <c:pt idx="4">
                  <c:v>Python</c:v>
                </c:pt>
                <c:pt idx="5">
                  <c:v>Azure</c:v>
                </c:pt>
                <c:pt idx="6">
                  <c:v>Tableau</c:v>
                </c:pt>
                <c:pt idx="7">
                  <c:v>R</c:v>
                </c:pt>
                <c:pt idx="8">
                  <c:v>SAS</c:v>
                </c:pt>
                <c:pt idx="9">
                  <c:v>Excel</c:v>
                </c:pt>
              </c:strCache>
            </c:strRef>
          </c:cat>
          <c:val>
            <c:numRef>
              <c:f>Skill_Salary_Analysis!$C$4:$C$14</c:f>
              <c:numCache>
                <c:formatCode>0%</c:formatCode>
                <c:ptCount val="10"/>
                <c:pt idx="0">
                  <c:v>0.10335491465567981</c:v>
                </c:pt>
                <c:pt idx="1">
                  <c:v>0.14514420247204238</c:v>
                </c:pt>
                <c:pt idx="2">
                  <c:v>0.50241318422601533</c:v>
                </c:pt>
                <c:pt idx="3">
                  <c:v>0.16786344908769865</c:v>
                </c:pt>
                <c:pt idx="4">
                  <c:v>0.7071218363743379</c:v>
                </c:pt>
                <c:pt idx="5">
                  <c:v>0.10582695703354915</c:v>
                </c:pt>
                <c:pt idx="6">
                  <c:v>0.21118304885226605</c:v>
                </c:pt>
                <c:pt idx="7">
                  <c:v>0.40388463802236607</c:v>
                </c:pt>
                <c:pt idx="8">
                  <c:v>0.22460270747498529</c:v>
                </c:pt>
                <c:pt idx="9">
                  <c:v>0.10853443201883461</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Tejeda" refreshedDate="46034.5939283564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Looker"/>
        <s v="Oracle"/>
        <s v="Power BI"/>
        <s v="Python"/>
        <s v="R"/>
        <s v="SAS"/>
        <s v="Snowflake"/>
        <s v="SQL"/>
        <s v="Tableau"/>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Tejeda" refreshedDate="46034.594952199077"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Python"/>
        <s v="R"/>
        <s v="SAS"/>
        <s v="Spark"/>
        <s v="SQL"/>
        <s v="Tableau"/>
        <s v="Tensorflow"/>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2"/>
    </i>
    <i>
      <x v="1"/>
    </i>
    <i>
      <x v="7"/>
    </i>
    <i>
      <x v="3"/>
    </i>
    <i>
      <x v="6"/>
    </i>
    <i>
      <x v="5"/>
    </i>
    <i>
      <x/>
    </i>
    <i>
      <x v="4"/>
    </i>
    <i>
      <x v="9"/>
    </i>
    <i>
      <x v="8"/>
    </i>
    <i t="grand">
      <x/>
    </i>
  </rowItems>
  <colItems count="1">
    <i/>
  </colItems>
  <pageFields count="1">
    <pageField fld="1" hier="1" name="[data_jobs_all].[job_title_short].&amp;[Senior Data Analyst]" cap="Senior Data Analyst"/>
  </pageField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Senior 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9"/>
    </i>
    <i>
      <x v="6"/>
    </i>
    <i>
      <x v="7"/>
    </i>
    <i>
      <x/>
    </i>
    <i>
      <x v="3"/>
    </i>
    <i>
      <x v="1"/>
    </i>
    <i>
      <x v="8"/>
    </i>
    <i>
      <x v="4"/>
    </i>
    <i>
      <x v="5"/>
    </i>
    <i>
      <x v="2"/>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Senior 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ustralia]" c="Australia"/>
              <i n="[data_jobs_all].[job_country].&amp;[Austria]" c="Austria"/>
              <i n="[data_jobs_all].[job_country].&amp;[Brazil]" c="Brazil"/>
              <i n="[data_jobs_all].[job_country].&amp;[Canada]" c="Canada"/>
              <i n="[data_jobs_all].[job_country].&amp;[Colombia]" c="Colombia"/>
              <i n="[data_jobs_all].[job_country].&amp;[Costa Rica]" c="Costa Rica"/>
              <i n="[data_jobs_all].[job_country].&amp;[Cyprus]" c="Cyprus"/>
              <i n="[data_jobs_all].[job_country].&amp;[Czechia]" c="Czechia"/>
              <i n="[data_jobs_all].[job_country].&amp;[Finland]" c="Finland"/>
              <i n="[data_jobs_all].[job_country].&amp;[France]" c="France"/>
              <i n="[data_jobs_all].[job_country].&amp;[Germany]" c="Germany"/>
              <i n="[data_jobs_all].[job_country].&amp;[Guam]" c="Guam"/>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Malaysia]" c="Malaysia"/>
              <i n="[data_jobs_all].[job_country].&amp;[Netherlands]" c="Netherlands"/>
              <i n="[data_jobs_all].[job_country].&amp;[New Zealand]" c="New Zealand"/>
              <i n="[data_jobs_all].[job_country].&amp;[Panama]" c="Panama"/>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ingapore]" c="Singapore"/>
              <i n="[data_jobs_all].[job_country].&amp;[South Africa]" c="South Africa"/>
              <i n="[data_jobs_all].[job_country].&amp;[South Korea]" c="South Korea"/>
              <i n="[data_jobs_all].[job_country].&amp;[Spain]" c="Spain"/>
              <i n="[data_jobs_all].[job_country].&amp;[Sudan]" c="Sudan"/>
              <i n="[data_jobs_all].[job_country].&amp;[Sweden]" c="Sweden"/>
              <i n="[data_jobs_all].[job_country].&amp;[Thailand]" c="Thailand"/>
              <i n="[data_jobs_all].[job_country].&amp;[Turkey]" c="Turkey"/>
              <i n="[data_jobs_all].[job_country].&amp;[U.S. Virgin Islands]" c="U.S. Virgin Islands"/>
              <i n="[data_jobs_all].[job_country].&amp;[United Arab Emirates]" c="United Arab Emirates"/>
              <i n="[data_jobs_all].[job_country].&amp;[United Kingdom]" c="United Kingdom"/>
              <i n="[data_jobs_all].[job_country].&amp;[United States]" c="United States"/>
              <i n="[data_jobs_all].[job_country].&amp;[Vietnam]" c="Vietnam"/>
              <i n="[data_jobs_all].[job_country].&amp;[Albania]" c="Albania" nd="1"/>
              <i n="[data_jobs_all].[job_country].&amp;[Algeria]" c="Algeria" nd="1"/>
              <i n="[data_jobs_all].[job_country].&amp;[Argentina]" c="Argentina" nd="1"/>
              <i n="[data_jobs_all].[job_country].&amp;[Armenia]" c="Armenia" nd="1"/>
              <i n="[data_jobs_all].[job_country].&amp;[Azerbaijan]" c="Azerbaijan" nd="1"/>
              <i n="[data_jobs_all].[job_country].&amp;[Bahamas]" c="Bahamas" nd="1"/>
              <i n="[data_jobs_all].[job_country].&amp;[Bangladesh]" c="Bangladesh" nd="1"/>
              <i n="[data_jobs_all].[job_country].&amp;[Belarus]" c="Belarus" nd="1"/>
              <i n="[data_jobs_all].[job_country].&amp;[Belgium]" c="Belgium" nd="1"/>
              <i n="[data_jobs_all].[job_country].&amp;[Benin]" c="Benin" nd="1"/>
              <i n="[data_jobs_all].[job_country].&amp;[Bolivia]" c="Bolivia" nd="1"/>
              <i n="[data_jobs_all].[job_country].&amp;[Bosnia and Herzegovina]" c="Bosnia and Herzegovina" nd="1"/>
              <i n="[data_jobs_all].[job_country].&amp;[Brunei]" c="Brunei" nd="1"/>
              <i n="[data_jobs_all].[job_country].&amp;[Bulgaria]" c="Bulgaria" nd="1"/>
              <i n="[data_jobs_all].[job_country].&amp;[Cambodia]" c="Cambodia" nd="1"/>
              <i n="[data_jobs_all].[job_country].&amp;[Cameroon]" c="Cameroon" nd="1"/>
              <i n="[data_jobs_all].[job_country].&amp;[Chile]" c="Chile" nd="1"/>
              <i n="[data_jobs_all].[job_country].&amp;[China]" c="China" nd="1"/>
              <i n="[data_jobs_all].[job_country].&amp;[Congo, Democratic Republic of the]" c="Congo, Democratic Republic of the" nd="1"/>
              <i n="[data_jobs_all].[job_country].&amp;[Côte d'Ivoire]" c="Côte d'Ivoire" nd="1"/>
              <i n="[data_jobs_all].[job_country].&amp;[Croatia]" c="Croatia" nd="1"/>
              <i n="[data_jobs_all].[job_country].&amp;[Denmark]" c="Denmark" nd="1"/>
              <i n="[data_jobs_all].[job_country].&amp;[Dominican Republic]" c="Dominican Republic" nd="1"/>
              <i n="[data_jobs_all].[job_country].&amp;[Ecuador]" c="Ecuador" nd="1"/>
              <i n="[data_jobs_all].[job_country].&amp;[Egypt]" c="Egypt" nd="1"/>
              <i n="[data_jobs_all].[job_country].&amp;[El Salvador]" c="El Salvador" nd="1"/>
              <i n="[data_jobs_all].[job_country].&amp;[Estonia]" c="Estonia" nd="1"/>
              <i n="[data_jobs_all].[job_country].&amp;[Gambia]" c="Gambia" nd="1"/>
              <i n="[data_jobs_all].[job_country].&amp;[Ghana]" c="Ghana" nd="1"/>
              <i n="[data_jobs_all].[job_country].&amp;[Greece]" c="Greece" nd="1"/>
              <i n="[data_jobs_all].[job_country].&amp;[Guatemala]" c="Guatemala" nd="1"/>
              <i n="[data_jobs_all].[job_country].&amp;[Honduras]" c="Honduras" nd="1"/>
              <i n="[data_jobs_all].[job_country].&amp;[Jamaica]" c="Jamaica" nd="1"/>
              <i n="[data_jobs_all].[job_country].&amp;[Jordan]" c="Jordan" nd="1"/>
              <i n="[data_jobs_all].[job_country].&amp;[Latvia]" c="Latvia" nd="1"/>
              <i n="[data_jobs_all].[job_country].&amp;[Lebanon]" c="Lebanon" nd="1"/>
              <i n="[data_jobs_all].[job_country].&amp;[Lithuania]" c="Lithuania" nd="1"/>
              <i n="[data_jobs_all].[job_country].&amp;[Luxembourg]" c="Luxembourg" nd="1"/>
              <i n="[data_jobs_all].[job_country].&amp;[Macedonia (FYROM)]" c="Macedonia (FYROM)" nd="1"/>
              <i n="[data_jobs_all].[job_country].&amp;[Malta]" c="Malta" nd="1"/>
              <i n="[data_jobs_all].[job_country].&amp;[Mauritius]" c="Mauritius" nd="1"/>
              <i n="[data_jobs_all].[job_country].&amp;[Mexico]" c="Mexico" nd="1"/>
              <i n="[data_jobs_all].[job_country].&amp;[Montenegro]" c="Montenegro" nd="1"/>
              <i n="[data_jobs_all].[job_country].&amp;[Morocco]" c="Morocco" nd="1"/>
              <i n="[data_jobs_all].[job_country].&amp;[Namibia]" c="Namibia" nd="1"/>
              <i n="[data_jobs_all].[job_country].&amp;[Nepal]" c="Nepal" nd="1"/>
              <i n="[data_jobs_all].[job_country].&amp;[Nicaragua]" c="Nicaragua" nd="1"/>
              <i n="[data_jobs_all].[job_country].&amp;[Nigeria]" c="Nigeria" nd="1"/>
              <i n="[data_jobs_all].[job_country].&amp;[Norway]" c="Norway" nd="1"/>
              <i n="[data_jobs_all].[job_country].&amp;[Pakistan]" c="Pakistan" nd="1"/>
              <i n="[data_jobs_all].[job_country].&amp;[Paraguay]" c="Paraguay" nd="1"/>
              <i n="[data_jobs_all].[job_country].&amp;[Peru]" c="Peru" nd="1"/>
              <i n="[data_jobs_all].[job_country].&amp;[Russia]" c="Russia" nd="1"/>
              <i n="[data_jobs_all].[job_country].&amp;[Senegal]" c="Senegal" nd="1"/>
              <i n="[data_jobs_all].[job_country].&amp;[Serbia]" c="Serbia" nd="1"/>
              <i n="[data_jobs_all].[job_country].&amp;[Slovakia]" c="Slovakia" nd="1"/>
              <i n="[data_jobs_all].[job_country].&amp;[Slovenia]" c="Slovenia" nd="1"/>
              <i n="[data_jobs_all].[job_country].&amp;[Sri Lanka]" c="Sri Lanka" nd="1"/>
              <i n="[data_jobs_all].[job_country].&amp;[Switzerland]" c="Switzerland" nd="1"/>
              <i n="[data_jobs_all].[job_country].&amp;[Taiwan]" c="Taiwan" nd="1"/>
              <i n="[data_jobs_all].[job_country].&amp;[Tunisia]" c="Tunisia" nd="1"/>
              <i n="[data_jobs_all].[job_country].&amp;[Uganda]" c="Uganda" nd="1"/>
              <i n="[data_jobs_all].[job_country].&amp;[Ukraine]" c="Ukraine" nd="1"/>
              <i n="[data_jobs_all].[job_country].&amp;[Uruguay]" c="Uruguay" nd="1"/>
              <i n="[data_jobs_all].[job_country].&amp;[Venezuela]" c="Venezuela" nd="1"/>
              <i n="[data_jobs_all].[job_country].&amp;[Zambia]" c="Zambia" nd="1"/>
              <i n="[data_jobs_all].[job_country].&amp;[Zimbabwe]" c="Zimbabwe"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Scienti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zoomScale="175" zoomScaleNormal="175" workbookViewId="0">
      <selection activeCell="C5" sqref="C5"/>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22</v>
      </c>
      <c r="C1" t="s">
        <v>21</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sheetProtection sheet="1" objects="1" scenarios="1"/>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zoomScale="235" zoomScaleNormal="235" workbookViewId="0">
      <selection activeCell="B37" sqref="B37"/>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23</v>
      </c>
      <c r="C1" t="s">
        <v>24</v>
      </c>
      <c r="D1" t="s">
        <v>22</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zoomScale="145" zoomScaleNormal="145" workbookViewId="0">
      <selection activeCell="L30" sqref="L30"/>
    </sheetView>
  </sheetViews>
  <sheetFormatPr defaultRowHeight="15" x14ac:dyDescent="0.25"/>
  <cols>
    <col min="1" max="1" width="13.5703125" bestFit="1" customWidth="1"/>
    <col min="2" max="2" width="20.5703125" bestFit="1" customWidth="1"/>
    <col min="3" max="3" width="13.28515625" bestFit="1" customWidth="1"/>
  </cols>
  <sheetData>
    <row r="1" spans="1:2" x14ac:dyDescent="0.25">
      <c r="A1" s="1" t="s">
        <v>0</v>
      </c>
      <c r="B1" t="s" vm="1">
        <v>3</v>
      </c>
    </row>
    <row r="3" spans="1:2" x14ac:dyDescent="0.25">
      <c r="A3" s="1" t="s">
        <v>12</v>
      </c>
      <c r="B3" t="s">
        <v>29</v>
      </c>
    </row>
    <row r="4" spans="1:2" x14ac:dyDescent="0.25">
      <c r="A4" s="2" t="s">
        <v>11</v>
      </c>
      <c r="B4" s="6">
        <v>8.557951482479785E-2</v>
      </c>
    </row>
    <row r="5" spans="1:2" x14ac:dyDescent="0.25">
      <c r="A5" s="2" t="s">
        <v>31</v>
      </c>
      <c r="B5" s="6">
        <v>0.10309973045822103</v>
      </c>
    </row>
    <row r="6" spans="1:2" x14ac:dyDescent="0.25">
      <c r="A6" s="2" t="s">
        <v>28</v>
      </c>
      <c r="B6" s="6">
        <v>0.10512129380053908</v>
      </c>
    </row>
    <row r="7" spans="1:2" x14ac:dyDescent="0.25">
      <c r="A7" s="2" t="s">
        <v>20</v>
      </c>
      <c r="B7" s="6">
        <v>0.20080862533692723</v>
      </c>
    </row>
    <row r="8" spans="1:2" x14ac:dyDescent="0.25">
      <c r="A8" s="2" t="s">
        <v>19</v>
      </c>
      <c r="B8" s="6">
        <v>0.22237196765498651</v>
      </c>
    </row>
    <row r="9" spans="1:2" x14ac:dyDescent="0.25">
      <c r="A9" s="2" t="s">
        <v>17</v>
      </c>
      <c r="B9" s="6">
        <v>0.22506738544474394</v>
      </c>
    </row>
    <row r="10" spans="1:2" x14ac:dyDescent="0.25">
      <c r="A10" s="2" t="s">
        <v>18</v>
      </c>
      <c r="B10" s="6">
        <v>0.28369272237196763</v>
      </c>
    </row>
    <row r="11" spans="1:2" x14ac:dyDescent="0.25">
      <c r="A11" s="2" t="s">
        <v>15</v>
      </c>
      <c r="B11" s="6">
        <v>0.3807277628032345</v>
      </c>
    </row>
    <row r="12" spans="1:2" x14ac:dyDescent="0.25">
      <c r="A12" s="2" t="s">
        <v>16</v>
      </c>
      <c r="B12" s="6">
        <v>0.4225067385444744</v>
      </c>
    </row>
    <row r="13" spans="1:2" x14ac:dyDescent="0.25">
      <c r="A13" s="2" t="s">
        <v>14</v>
      </c>
      <c r="B13" s="6">
        <v>0.70350404312668469</v>
      </c>
    </row>
    <row r="14" spans="1:2" x14ac:dyDescent="0.25">
      <c r="A14" s="2" t="s">
        <v>13</v>
      </c>
      <c r="B14" s="6">
        <v>2.7324797843665767</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zoomScale="175" zoomScaleNormal="175" workbookViewId="0">
      <selection activeCell="C2" sqref="C2"/>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12</v>
      </c>
      <c r="B3" t="s">
        <v>22</v>
      </c>
      <c r="C3" t="s">
        <v>29</v>
      </c>
    </row>
    <row r="4" spans="1:3" x14ac:dyDescent="0.25">
      <c r="A4" s="2" t="s">
        <v>30</v>
      </c>
      <c r="B4" s="4">
        <v>140000</v>
      </c>
      <c r="C4" s="6">
        <v>0.10335491465567981</v>
      </c>
    </row>
    <row r="5" spans="1:3" x14ac:dyDescent="0.25">
      <c r="A5" s="2" t="s">
        <v>27</v>
      </c>
      <c r="B5" s="4">
        <v>135000</v>
      </c>
      <c r="C5" s="6">
        <v>0.14514420247204238</v>
      </c>
    </row>
    <row r="6" spans="1:3" x14ac:dyDescent="0.25">
      <c r="A6" s="2" t="s">
        <v>14</v>
      </c>
      <c r="B6" s="4">
        <v>132500</v>
      </c>
      <c r="C6" s="6">
        <v>0.50241318422601533</v>
      </c>
    </row>
    <row r="7" spans="1:3" x14ac:dyDescent="0.25">
      <c r="A7" s="2" t="s">
        <v>25</v>
      </c>
      <c r="B7" s="4">
        <v>132500</v>
      </c>
      <c r="C7" s="6">
        <v>0.16786344908769865</v>
      </c>
    </row>
    <row r="8" spans="1:3" x14ac:dyDescent="0.25">
      <c r="A8" s="2" t="s">
        <v>15</v>
      </c>
      <c r="B8" s="4">
        <v>130500</v>
      </c>
      <c r="C8" s="6">
        <v>0.7071218363743379</v>
      </c>
    </row>
    <row r="9" spans="1:3" x14ac:dyDescent="0.25">
      <c r="A9" s="2" t="s">
        <v>26</v>
      </c>
      <c r="B9" s="4">
        <v>126325</v>
      </c>
      <c r="C9" s="6">
        <v>0.10582695703354915</v>
      </c>
    </row>
    <row r="10" spans="1:3" x14ac:dyDescent="0.25">
      <c r="A10" s="2" t="s">
        <v>16</v>
      </c>
      <c r="B10" s="4">
        <v>125000</v>
      </c>
      <c r="C10" s="6">
        <v>0.21118304885226605</v>
      </c>
    </row>
    <row r="11" spans="1:3" x14ac:dyDescent="0.25">
      <c r="A11" s="2" t="s">
        <v>17</v>
      </c>
      <c r="B11" s="4">
        <v>125000</v>
      </c>
      <c r="C11" s="6">
        <v>0.40388463802236607</v>
      </c>
    </row>
    <row r="12" spans="1:3" x14ac:dyDescent="0.25">
      <c r="A12" s="2" t="s">
        <v>19</v>
      </c>
      <c r="B12" s="4">
        <v>118540</v>
      </c>
      <c r="C12" s="6">
        <v>0.22460270747498529</v>
      </c>
    </row>
    <row r="13" spans="1:3" x14ac:dyDescent="0.25">
      <c r="A13" s="2" t="s">
        <v>18</v>
      </c>
      <c r="B13" s="4">
        <v>117500</v>
      </c>
      <c r="C13" s="6">
        <v>0.10853443201883461</v>
      </c>
    </row>
    <row r="14" spans="1:3" x14ac:dyDescent="0.25">
      <c r="A14" s="2" t="s">
        <v>13</v>
      </c>
      <c r="B14" s="4">
        <v>128816</v>
      </c>
      <c r="C14" s="6">
        <v>2.6799293702177751</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6F53D18E-F087-467A-9FD9-EA3E473A7A68}">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2FDEE6EE-D7F0-48C0-A6E0-6730B0C72FE6}">
  <ds:schemaRefs/>
</ds:datastoreItem>
</file>

<file path=customXml/itemProps20.xml><?xml version="1.0" encoding="utf-8"?>
<ds:datastoreItem xmlns:ds="http://schemas.openxmlformats.org/officeDocument/2006/customXml" ds:itemID="{3BD13A7E-DF88-45B8-8E65-0C9E51F2A867}">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E5983A3D-6315-46DB-B36E-56A1B8E25263}">
  <ds:schemaRefs/>
</ds:datastoreItem>
</file>

<file path=customXml/itemProps23.xml><?xml version="1.0" encoding="utf-8"?>
<ds:datastoreItem xmlns:ds="http://schemas.openxmlformats.org/officeDocument/2006/customXml" ds:itemID="{17D92F68-1E7A-426D-9A7B-EA0D99C1CE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Jonathan Tejeda</cp:lastModifiedBy>
  <dcterms:created xsi:type="dcterms:W3CDTF">2024-08-10T22:21:34Z</dcterms:created>
  <dcterms:modified xsi:type="dcterms:W3CDTF">2026-01-12T19:46:30Z</dcterms:modified>
</cp:coreProperties>
</file>