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Jeff_PC\Desktop\Jeff\Java_workspace\"/>
    </mc:Choice>
  </mc:AlternateContent>
  <bookViews>
    <workbookView xWindow="0" yWindow="0" windowWidth="24675" windowHeight="2580"/>
  </bookViews>
  <sheets>
    <sheet name="Sheet1" sheetId="1" r:id="rId1"/>
    <sheet name="Sheet4" sheetId="4" r:id="rId2"/>
    <sheet name="Sheet2" sheetId="2" r:id="rId3"/>
    <sheet name="Sheet3"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6" i="4" l="1"/>
  <c r="U7" i="4" s="1"/>
  <c r="U16" i="4"/>
  <c r="U30" i="4"/>
  <c r="U29" i="4"/>
  <c r="R29" i="4"/>
  <c r="R30" i="4" s="1"/>
  <c r="R16" i="4"/>
  <c r="R17" i="4" s="1"/>
  <c r="U17" i="4"/>
  <c r="S12" i="4"/>
  <c r="R6" i="4"/>
  <c r="R7" i="4" s="1"/>
</calcChain>
</file>

<file path=xl/sharedStrings.xml><?xml version="1.0" encoding="utf-8"?>
<sst xmlns="http://schemas.openxmlformats.org/spreadsheetml/2006/main" count="241" uniqueCount="164">
  <si>
    <t>DungeonAdventure</t>
  </si>
  <si>
    <t>HealingPotionsCount</t>
  </si>
  <si>
    <t>VisionPotionsCount</t>
  </si>
  <si>
    <t>hitPointsCount</t>
  </si>
  <si>
    <t>crownPiecesFound</t>
  </si>
  <si>
    <t>Welcome menu()</t>
  </si>
  <si>
    <t>Create dungeon object</t>
  </si>
  <si>
    <t>create hero object</t>
  </si>
  <si>
    <t xml:space="preserve">creates an array of room objects, </t>
  </si>
  <si>
    <t>PlayGame - until both pieces are found and hero exits, or if hit points =0.</t>
  </si>
  <si>
    <t>Print current room</t>
  </si>
  <si>
    <t>Hero's option menu</t>
  </si>
  <si>
    <t>M -&gt; N, S, W, E.</t>
  </si>
  <si>
    <t>H: take healing potion</t>
  </si>
  <si>
    <t>V: take vision potion</t>
  </si>
  <si>
    <t>after a hero enters a room, set the potions to false, but the pits will remain.</t>
  </si>
  <si>
    <t>[Variables / Fields]</t>
  </si>
  <si>
    <t>[Methods / behaviors]</t>
  </si>
  <si>
    <t>Psudo code</t>
  </si>
  <si>
    <t>Notes</t>
  </si>
  <si>
    <t>toString</t>
  </si>
  <si>
    <t>Constructors</t>
  </si>
  <si>
    <t>[Static Variables]</t>
  </si>
  <si>
    <t>[Static Methods]</t>
  </si>
  <si>
    <t>Default const</t>
  </si>
  <si>
    <t>Room.java</t>
  </si>
  <si>
    <t>Hero.java</t>
  </si>
  <si>
    <t>Name
HitPointsTotal 
Healing PotionsTotal 
Vision PotionsTotal 
Crown Pieces Found</t>
  </si>
  <si>
    <t>Dungeon.java</t>
  </si>
  <si>
    <t>main()</t>
  </si>
  <si>
    <t xml:space="preserve">PlayGame - </t>
  </si>
  <si>
    <t>ClassName .java</t>
  </si>
  <si>
    <t>toString (prints single room)</t>
  </si>
  <si>
    <t>Print current room()</t>
  </si>
  <si>
    <t xml:space="preserve">Use the Dungeon's toString with (start x, end x, start y, end y) 
Print 8 cells if a vision potion is used. </t>
  </si>
  <si>
    <t>Passed in Enter, Exit, C1, or C2 string</t>
  </si>
  <si>
    <t>clearRoom()</t>
  </si>
  <si>
    <t>sets the potions to 0 / false after they have been tallied</t>
  </si>
  <si>
    <t>room cell is responsible for printing side walls, room contacts, East and south door, star in lower right corner which will always be there.  It will also print the upper and left hand section</t>
  </si>
  <si>
    <t>Pseudo code</t>
  </si>
  <si>
    <t>protected SetXCoord()</t>
  </si>
  <si>
    <t>protected SetYCoord()</t>
  </si>
  <si>
    <t>protected clearRoomsItems()</t>
  </si>
  <si>
    <t xml:space="preserve">herosXLocation </t>
  </si>
  <si>
    <t xml:space="preserve">herosYLocation </t>
  </si>
  <si>
    <t>Stores the rand int between (0-24)</t>
  </si>
  <si>
    <t xml:space="preserve">Int EnterenceLocation </t>
  </si>
  <si>
    <t xml:space="preserve">Int ExitLocation </t>
  </si>
  <si>
    <t xml:space="preserve">Int CrownPiece1Location </t>
  </si>
  <si>
    <t xml:space="preserve">Int CrownPiece2Location  </t>
  </si>
  <si>
    <t>Void Print full map()</t>
  </si>
  <si>
    <t>IncHealingPotionCount()</t>
  </si>
  <si>
    <t>DecHealingPotionCount()</t>
  </si>
  <si>
    <t>increments potions count</t>
  </si>
  <si>
    <t>hasHealingPotion</t>
  </si>
  <si>
    <t>hasVisonPotion</t>
  </si>
  <si>
    <t xml:space="preserve">the game will only end when the hero has both pieces and then reaches the exit. </t>
  </si>
  <si>
    <t>Maintains location of the Hero in the Dungeon</t>
  </si>
  <si>
    <t>setHerosXLocation  (int Xcoord)</t>
  </si>
  <si>
    <t>SetHerosYLocation (int Ycoord)</t>
  </si>
  <si>
    <t xml:space="preserve">-Can directly access the roomsArray and act on / change states. Dungeon passes a ref to the Hero. 
-can get the room's object passed in and act on that.
-Can access the room only through its gets and setters. RoomArray ref is still needed.  
</t>
  </si>
  <si>
    <t>Rooms[][] dungeonMap (ref to roomsArray)</t>
  </si>
  <si>
    <t xml:space="preserve">variable to hold ref to the roomsArray array of rooms.  </t>
  </si>
  <si>
    <r>
      <t xml:space="preserve">dungeonMap[2][3].isExit …  </t>
    </r>
    <r>
      <rPr>
        <b/>
        <sz val="11"/>
        <color theme="1"/>
        <rFont val="Calibri"/>
        <family val="2"/>
        <scheme val="minor"/>
      </rPr>
      <t>OR</t>
    </r>
    <r>
      <rPr>
        <sz val="11"/>
        <color theme="1"/>
        <rFont val="Calibri"/>
        <family val="2"/>
        <scheme val="minor"/>
      </rPr>
      <t xml:space="preserve">
myDungeon.roomsArray[2][3].isExit...</t>
    </r>
  </si>
  <si>
    <t xml:space="preserve">Protected roomsArray [5][5] </t>
  </si>
  <si>
    <t>Hit Points - initially set to 75 - 100 upon creation
HealingPotionsCount =0
VisionPotionsCount =0
crownPiecesFound =0
Get roomsArray ref from myDungeon object and store in dungeonMap.</t>
  </si>
  <si>
    <t>Rules / assertions</t>
  </si>
  <si>
    <t>Responsibilities of Room</t>
  </si>
  <si>
    <t>Store item's states, this rooms X,Y coords, setup room on instantiation, create signal room toString.</t>
  </si>
  <si>
    <t>Display hero's options (move, use a potion (V, H, …)</t>
  </si>
  <si>
    <t>Explicit const (String object)</t>
  </si>
  <si>
    <t>Explicit const.</t>
  </si>
  <si>
    <t>Responsibilities of Dungeon</t>
  </si>
  <si>
    <r>
      <t xml:space="preserve">Could take in an (start x, end x, start y, end y), so the vision map and full map can be printed.
Contains a toString method that builds a String containing information about the </t>
    </r>
    <r>
      <rPr>
        <b/>
        <sz val="11"/>
        <color theme="1"/>
        <rFont val="Calibri"/>
        <family val="2"/>
        <scheme val="minor"/>
      </rPr>
      <t>entire</t>
    </r>
    <r>
      <rPr>
        <sz val="11"/>
        <color theme="1"/>
        <rFont val="Calibri"/>
        <family val="2"/>
        <scheme val="minor"/>
      </rPr>
      <t xml:space="preserve"> dungeon.
Each room cell is responsible for printing side walls, room contents, East and south door, star in lower right corner which will always be there. </t>
    </r>
  </si>
  <si>
    <t>call the Room's toString unless</t>
  </si>
  <si>
    <t xml:space="preserve">Display hero's options </t>
  </si>
  <si>
    <t>Responsibilities of Hero</t>
  </si>
  <si>
    <t>hasFoundBothPeices</t>
  </si>
  <si>
    <t xml:space="preserve">number of healing potions collected (ramdom value form 5-15 will be determined when player uses one. </t>
  </si>
  <si>
    <t>useHealingPotion()</t>
  </si>
  <si>
    <t>verify count is &gt; 0, randomly generate the potions healing value 5-15,  call ChangeHitPoints(val) with value, call DecHealingPotionCount()</t>
  </si>
  <si>
    <t>N, S, E, W: directions to move.
H: take healing potion
V: take vision potion
M: (hidden command) displays full map
L: (hidden command) gives hero full life - 1000 hit points</t>
  </si>
  <si>
    <t>(move, use a potion (V, H, …) return Char.</t>
  </si>
  <si>
    <t>enterRoom(x, y)</t>
  </si>
  <si>
    <t>Ramdomly 1-20 hit points</t>
  </si>
  <si>
    <t>hasPit</t>
  </si>
  <si>
    <t>calcPitsDamage()</t>
  </si>
  <si>
    <t xml:space="preserve">Moves the Hero around the Dungeon:
takes in a N, S, W, E char for the direction to move from DungAdv. 
Verifies the direction is valid, if exit is reached  &amp; hero has both pieces, print stats and exit. isGameFinished =  true.
Passes the new X,Y location to the Dungeon, to update hero's location
Calls enterRoom(x, y) to determine what effect the rooms contents has on the hero.   if hitpoints =0 then game ends.  
Should this method return some type of isGameFinished Boolean?  if so the DungAdv can print ending stats screen and full map.  YES.
Updates hero's variables.
Returns isGameFinished. 
</t>
  </si>
  <si>
    <t>PIT_MAX_DAMAGE = 20</t>
  </si>
  <si>
    <t>HEALING_MAX_HEALTH = 10 (=offset 5)</t>
  </si>
  <si>
    <t xml:space="preserve"> Is this need </t>
  </si>
  <si>
    <t xml:space="preserve">used to set the potions state to 0 / False ofter hero has pick them up. </t>
  </si>
  <si>
    <t>Clear out any pits or potions in the room, then sets I/O or C1 / C2</t>
  </si>
  <si>
    <t>hasCrownPiece1</t>
  </si>
  <si>
    <t>hasCrownPiece2</t>
  </si>
  <si>
    <t>isEnterence</t>
  </si>
  <si>
    <t>isExit</t>
  </si>
  <si>
    <t>isEmpty</t>
  </si>
  <si>
    <t>roomsXCoord</t>
  </si>
  <si>
    <t>roomsYCoord</t>
  </si>
  <si>
    <t>MAX_INIT_HIT_POINTS_OFFSET</t>
  </si>
  <si>
    <t xml:space="preserve">MAX_INIT_HIT_POINTS_DELTA </t>
  </si>
  <si>
    <t>75</t>
  </si>
  <si>
    <t xml:space="preserve">=25 </t>
  </si>
  <si>
    <t>calls (if needed) calcPitsDamage(), increments potions count, inc crown piece, calls clear room (of potions)</t>
  </si>
  <si>
    <t>incCrownPeicesFound()</t>
  </si>
  <si>
    <t xml:space="preserve">  when count = 2, set hasFoundBothPeices to TRUE.</t>
  </si>
  <si>
    <t>0,1, or 2.</t>
  </si>
  <si>
    <t xml:space="preserve">While(true) // break if other 2 cases are met. </t>
  </si>
  <si>
    <t xml:space="preserve">Void Print map sections (start x, end x, start y, end y), </t>
  </si>
  <si>
    <r>
      <t xml:space="preserve">Could call PrintMapSections (start x, end x, start y, end y), (0,4,0,4)
Contains a toString method that builds a String containing information about the </t>
    </r>
    <r>
      <rPr>
        <b/>
        <sz val="11"/>
        <color theme="1"/>
        <rFont val="Calibri"/>
        <family val="2"/>
        <scheme val="minor"/>
      </rPr>
      <t>entire</t>
    </r>
    <r>
      <rPr>
        <sz val="11"/>
        <color theme="1"/>
        <rFont val="Calibri"/>
        <family val="2"/>
        <scheme val="minor"/>
      </rPr>
      <t xml:space="preserve"> dungeon.
Each room cell is responsible for printing side walls, room contents, East and south door, star in lower right corner which will always be there. </t>
    </r>
  </si>
  <si>
    <t>toString(start x, end x, start y, end y)</t>
  </si>
  <si>
    <t>toString //AKA Hero's stats.</t>
  </si>
  <si>
    <t>potionUsedPrintRooms (current x, y location)</t>
  </si>
  <si>
    <t xml:space="preserve"> until both pieces are found and hero exits, or if hit points = 0. 
If N,S,E,W - Call myHero.moveHero(char menuOption) a isGameFinished will return.  
If TRUE, print entire map by calling Dungeon toString
and Hero's stats by call hero's toString.
If H call useHealingPotion(), if V call potionUsedPrintRooms(x,Y).
</t>
  </si>
  <si>
    <t>Responsibilities of DungeonADV</t>
  </si>
  <si>
    <t>initial all elements of the roomsArray, then overwrite 4 of them with the following. 
Must pass string of Entrance, Exit, CrownPiece1, CrownPiece1 to the rooms explicit constr.
Gen ran # for Entrance, sets it, calls the rooms explicit const("Entrance,")
Gen ran # for Exit, sets it, calls the rooms explicit const("Exit")
Gen ran # for C1, sets it, calls the rooms explicit const("CrownPiece1")
Gen ran # for C2, sets it, calls the rooms explicit const("CrownPiece2").</t>
  </si>
  <si>
    <t>10%</t>
  </si>
  <si>
    <t>willItemSpawn (ITEM_SPAWN_CHANCE)</t>
  </si>
  <si>
    <t>SPAWN_CHANCE_PERCENTAGE</t>
  </si>
  <si>
    <t>Print single room</t>
  </si>
  <si>
    <t>*</t>
  </si>
  <si>
    <t>M</t>
  </si>
  <si>
    <t>-</t>
  </si>
  <si>
    <t>…</t>
  </si>
  <si>
    <t>Y</t>
  </si>
  <si>
    <t>X</t>
  </si>
  <si>
    <t xml:space="preserve">If Xcoord = 0( " * "  else " | ") + roomItems + If Xcoord = 4( " | "  else " * ") </t>
  </si>
  <si>
    <t>If Ycoord = 4  " * * * " else " * - *"</t>
  </si>
  <si>
    <t>Top Row</t>
  </si>
  <si>
    <t>Middle Row</t>
  </si>
  <si>
    <t>Bottom Row</t>
  </si>
  <si>
    <t>if Ycoord = 0  " * * * " else " * - *"</t>
  </si>
  <si>
    <t>YCoord &gt;0 ? "* - *" : "* * *"</t>
  </si>
  <si>
    <t>int</t>
  </si>
  <si>
    <t>roomsContentsLetter</t>
  </si>
  <si>
    <t>represents I, O, C, P, H, V, M, E</t>
  </si>
  <si>
    <t>getRoomsContect()</t>
  </si>
  <si>
    <t>Determine the rooms letter to display</t>
  </si>
  <si>
    <t xml:space="preserve">default constructor - (not a I/O or C1 / C2 room), so will Randomly generate room items(P,H,V,...)  
Set the rooms letter. </t>
  </si>
  <si>
    <t>ClassVar mapsMaxX</t>
  </si>
  <si>
    <t>ClassVar  mapsMaxY</t>
  </si>
  <si>
    <t>int 1 to ??</t>
  </si>
  <si>
    <t>MAPSMAX_X</t>
  </si>
  <si>
    <t>MAPSMAX_Y</t>
  </si>
  <si>
    <t>x</t>
  </si>
  <si>
    <t>y</t>
  </si>
  <si>
    <t>ran num</t>
  </si>
  <si>
    <t>Max X</t>
  </si>
  <si>
    <t>Max y</t>
  </si>
  <si>
    <t>calc x-y</t>
  </si>
  <si>
    <t>ints</t>
  </si>
  <si>
    <t>2D array</t>
  </si>
  <si>
    <t>setHitPoints(+/- int)</t>
  </si>
  <si>
    <t>getMapsRef(Room[][] mapRef)</t>
  </si>
  <si>
    <t>set to true only when hero has found both pieces and current location isExit.</t>
  </si>
  <si>
    <t xml:space="preserve"> MoveHero(char direction)</t>
  </si>
  <si>
    <t xml:space="preserve">To create the map with I/Os and C1/2 rooms, maintain hero's location, toString of the entire map. The dungeon will get the hero's next move direction and verify it is valid, if not it will return false so use can enter a new direction. </t>
  </si>
  <si>
    <t>hasGameFinished</t>
  </si>
  <si>
    <t xml:space="preserve">N, E, S, W. </t>
  </si>
  <si>
    <t>isNextMoveValid(char direction)</t>
  </si>
  <si>
    <t xml:space="preserve">Be games Driver file, contain and print welcome menu. Create dungeon and hero object.  Control the game play.  
For each move, dunAdv will ask Dungeon if the next is valid. If not, ask user for a different direction. 
After each move the DunAdv will see if hero has both Crown peices and if the room is an Exit.  </t>
  </si>
  <si>
    <t>Is this variable needed?</t>
  </si>
  <si>
    <t>Keep math in 0 based
Entrance = Random # ( x.arrayLenght + Y.arrayLenght) 
random int (0-24 for a 5x5 ) int x cord = #/5, int y cord = # mod 5. 
#13; 
x = 13/row_length(x) = 2
y = 13 mod row_length(x) = 3
Exit = generator random number, if random number = Entrance, get new random number.
C1 =  generator random number, if random number = Entrance or Exit, get new random number. and so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</si>
</sst>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0" borderId="0" xfId="0" applyFont="1"/>
    <xf numFmtId="0" fontId="0" fillId="0" borderId="2" xfId="0" applyBorder="1"/>
    <xf numFmtId="0" fontId="0" fillId="0" borderId="3" xfId="0" applyBorder="1"/>
    <xf numFmtId="0" fontId="0" fillId="0" borderId="4" xfId="0" applyBorder="1"/>
    <xf numFmtId="0" fontId="0" fillId="0" borderId="0" xfId="0" applyAlignment="1">
      <alignment wrapText="1"/>
    </xf>
    <xf numFmtId="0" fontId="0" fillId="0" borderId="3" xfId="0" applyBorder="1" applyAlignment="1">
      <alignment wrapText="1"/>
    </xf>
    <xf numFmtId="0" fontId="0" fillId="0" borderId="4" xfId="0" applyBorder="1" applyAlignment="1">
      <alignment wrapText="1"/>
    </xf>
    <xf numFmtId="0" fontId="0" fillId="0" borderId="2" xfId="0" applyBorder="1" applyAlignment="1">
      <alignment wrapText="1"/>
    </xf>
    <xf numFmtId="0" fontId="0" fillId="2" borderId="1" xfId="0" applyFill="1" applyBorder="1"/>
    <xf numFmtId="0" fontId="1" fillId="2" borderId="1" xfId="0" applyFont="1" applyFill="1" applyBorder="1"/>
    <xf numFmtId="0" fontId="0" fillId="0" borderId="6"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3" xfId="0" applyBorder="1" applyAlignment="1">
      <alignment vertical="top" wrapText="1"/>
    </xf>
    <xf numFmtId="0" fontId="1" fillId="0" borderId="0" xfId="0" applyFont="1" applyAlignment="1">
      <alignment wrapText="1"/>
    </xf>
    <xf numFmtId="0" fontId="1" fillId="0" borderId="1" xfId="0" applyFont="1" applyBorder="1" applyAlignment="1">
      <alignment vertical="top" wrapText="1"/>
    </xf>
    <xf numFmtId="0" fontId="0" fillId="0" borderId="2" xfId="0" applyFill="1" applyBorder="1" applyAlignment="1">
      <alignment wrapText="1"/>
    </xf>
    <xf numFmtId="0" fontId="0" fillId="0" borderId="3" xfId="0" quotePrefix="1" applyBorder="1" applyAlignment="1">
      <alignment wrapText="1"/>
    </xf>
    <xf numFmtId="0" fontId="0" fillId="0" borderId="4" xfId="0" quotePrefix="1" applyBorder="1" applyAlignment="1">
      <alignment wrapText="1"/>
    </xf>
    <xf numFmtId="0" fontId="0" fillId="0" borderId="4" xfId="0" applyFill="1" applyBorder="1" applyAlignment="1">
      <alignment wrapText="1"/>
    </xf>
    <xf numFmtId="9" fontId="0" fillId="0" borderId="4" xfId="0" quotePrefix="1" applyNumberFormat="1" applyFill="1" applyBorder="1" applyAlignment="1">
      <alignment wrapText="1"/>
    </xf>
    <xf numFmtId="0" fontId="0" fillId="0" borderId="3" xfId="0" applyFill="1" applyBorder="1" applyAlignment="1">
      <alignment wrapText="1"/>
    </xf>
    <xf numFmtId="9" fontId="0" fillId="0" borderId="5" xfId="0" quotePrefix="1" applyNumberFormat="1" applyFill="1" applyBorder="1" applyAlignment="1">
      <alignment wrapText="1"/>
    </xf>
    <xf numFmtId="0" fontId="2" fillId="0" borderId="0" xfId="0" applyFont="1"/>
    <xf numFmtId="0" fontId="2" fillId="0" borderId="0" xfId="0" quotePrefix="1" applyFont="1"/>
    <xf numFmtId="0" fontId="0" fillId="0" borderId="2" xfId="0" applyBorder="1" applyAlignment="1">
      <alignment vertical="top" wrapText="1"/>
    </xf>
    <xf numFmtId="0" fontId="1" fillId="2" borderId="1" xfId="0" applyFont="1" applyFill="1" applyBorder="1" applyAlignment="1">
      <alignment wrapText="1"/>
    </xf>
    <xf numFmtId="0" fontId="0" fillId="2" borderId="1" xfId="0" applyFill="1" applyBorder="1" applyAlignment="1">
      <alignment wrapText="1"/>
    </xf>
    <xf numFmtId="0" fontId="0" fillId="0" borderId="2" xfId="0" quotePrefix="1" applyFill="1" applyBorder="1" applyAlignment="1">
      <alignment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8" xfId="0" applyBorder="1" applyAlignment="1">
      <alignment horizontal="left" wrapText="1"/>
    </xf>
    <xf numFmtId="0" fontId="0" fillId="0" borderId="9"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27"/>
  <sheetViews>
    <sheetView tabSelected="1" workbookViewId="0">
      <selection activeCell="I71" sqref="I71"/>
    </sheetView>
  </sheetViews>
  <sheetFormatPr defaultRowHeight="15" x14ac:dyDescent="0.25"/>
  <cols>
    <col min="2" max="2" width="30.28515625" style="5" customWidth="1"/>
    <col min="3" max="3" width="34.5703125" style="5" customWidth="1"/>
    <col min="4" max="4" width="61.85546875" style="5" customWidth="1"/>
    <col min="5" max="5" width="8.42578125" customWidth="1"/>
    <col min="8" max="8" width="8" customWidth="1"/>
    <col min="13" max="13" width="22.7109375" customWidth="1"/>
  </cols>
  <sheetData>
    <row r="2" spans="2:13" x14ac:dyDescent="0.25">
      <c r="M2" t="s">
        <v>6</v>
      </c>
    </row>
    <row r="3" spans="2:13" ht="45" x14ac:dyDescent="0.25">
      <c r="B3" s="15" t="s">
        <v>67</v>
      </c>
      <c r="C3" s="5" t="s">
        <v>68</v>
      </c>
      <c r="M3" t="s">
        <v>7</v>
      </c>
    </row>
    <row r="4" spans="2:13" x14ac:dyDescent="0.25">
      <c r="B4" s="27" t="s">
        <v>25</v>
      </c>
      <c r="C4" s="27" t="s">
        <v>39</v>
      </c>
      <c r="D4" s="27" t="s">
        <v>19</v>
      </c>
      <c r="F4" s="1"/>
    </row>
    <row r="5" spans="2:13" ht="30" x14ac:dyDescent="0.25">
      <c r="B5" s="8" t="s">
        <v>54</v>
      </c>
      <c r="C5" s="8"/>
      <c r="D5" s="8" t="s">
        <v>15</v>
      </c>
      <c r="M5" t="s">
        <v>9</v>
      </c>
    </row>
    <row r="6" spans="2:13" x14ac:dyDescent="0.25">
      <c r="B6" s="6" t="s">
        <v>55</v>
      </c>
      <c r="C6" s="6"/>
      <c r="D6" s="6"/>
    </row>
    <row r="7" spans="2:13" x14ac:dyDescent="0.25">
      <c r="B7" s="6" t="s">
        <v>85</v>
      </c>
      <c r="C7" s="6"/>
      <c r="D7" s="6"/>
    </row>
    <row r="8" spans="2:13" x14ac:dyDescent="0.25">
      <c r="B8" s="6" t="s">
        <v>93</v>
      </c>
      <c r="C8" s="6"/>
      <c r="D8" s="6"/>
    </row>
    <row r="9" spans="2:13" x14ac:dyDescent="0.25">
      <c r="B9" s="6" t="s">
        <v>94</v>
      </c>
      <c r="C9" s="6"/>
      <c r="D9" s="6"/>
    </row>
    <row r="10" spans="2:13" x14ac:dyDescent="0.25">
      <c r="B10" s="6" t="s">
        <v>95</v>
      </c>
      <c r="C10" s="6"/>
      <c r="D10" s="6"/>
      <c r="M10" t="s">
        <v>10</v>
      </c>
    </row>
    <row r="11" spans="2:13" x14ac:dyDescent="0.25">
      <c r="B11" s="6" t="s">
        <v>96</v>
      </c>
      <c r="C11" s="6"/>
      <c r="D11" s="6"/>
      <c r="M11" t="s">
        <v>69</v>
      </c>
    </row>
    <row r="12" spans="2:13" x14ac:dyDescent="0.25">
      <c r="B12" s="6" t="s">
        <v>97</v>
      </c>
      <c r="C12" s="6"/>
      <c r="D12" s="6"/>
    </row>
    <row r="13" spans="2:13" x14ac:dyDescent="0.25">
      <c r="B13" s="6" t="s">
        <v>98</v>
      </c>
      <c r="C13" s="6"/>
      <c r="D13" s="6"/>
    </row>
    <row r="14" spans="2:13" x14ac:dyDescent="0.25">
      <c r="B14" s="6" t="s">
        <v>99</v>
      </c>
      <c r="C14" s="6"/>
      <c r="D14" s="6"/>
    </row>
    <row r="15" spans="2:13" x14ac:dyDescent="0.25">
      <c r="B15" s="6" t="s">
        <v>135</v>
      </c>
      <c r="C15" s="6"/>
      <c r="D15" s="6" t="s">
        <v>136</v>
      </c>
    </row>
    <row r="16" spans="2:13" x14ac:dyDescent="0.25">
      <c r="B16" s="20" t="s">
        <v>119</v>
      </c>
      <c r="C16" s="20" t="s">
        <v>90</v>
      </c>
      <c r="D16" s="21" t="s">
        <v>117</v>
      </c>
    </row>
    <row r="17" spans="2:13" x14ac:dyDescent="0.25">
      <c r="B17" s="22" t="s">
        <v>140</v>
      </c>
      <c r="C17" s="22"/>
      <c r="D17" s="23" t="s">
        <v>134</v>
      </c>
    </row>
    <row r="18" spans="2:13" x14ac:dyDescent="0.25">
      <c r="B18" s="22" t="s">
        <v>141</v>
      </c>
      <c r="C18" s="22"/>
      <c r="D18" s="23" t="s">
        <v>134</v>
      </c>
    </row>
    <row r="19" spans="2:13" ht="45" x14ac:dyDescent="0.25">
      <c r="B19" s="8" t="s">
        <v>24</v>
      </c>
      <c r="C19" s="8"/>
      <c r="D19" s="11" t="s">
        <v>139</v>
      </c>
    </row>
    <row r="20" spans="2:13" x14ac:dyDescent="0.25">
      <c r="B20" s="6" t="s">
        <v>70</v>
      </c>
      <c r="C20" s="6" t="s">
        <v>35</v>
      </c>
      <c r="D20" s="6" t="s">
        <v>92</v>
      </c>
      <c r="M20" t="s">
        <v>11</v>
      </c>
    </row>
    <row r="21" spans="2:13" x14ac:dyDescent="0.25">
      <c r="B21" s="6"/>
      <c r="C21" s="7"/>
      <c r="D21" s="7"/>
      <c r="M21" t="s">
        <v>12</v>
      </c>
    </row>
    <row r="22" spans="2:13" x14ac:dyDescent="0.25">
      <c r="B22" s="26" t="s">
        <v>42</v>
      </c>
      <c r="C22" s="26"/>
      <c r="D22" s="26" t="s">
        <v>37</v>
      </c>
      <c r="M22" t="s">
        <v>13</v>
      </c>
    </row>
    <row r="23" spans="2:13" x14ac:dyDescent="0.25">
      <c r="B23" s="14" t="s">
        <v>40</v>
      </c>
      <c r="C23" s="14"/>
      <c r="D23" s="14"/>
      <c r="M23" t="s">
        <v>14</v>
      </c>
    </row>
    <row r="24" spans="2:13" x14ac:dyDescent="0.25">
      <c r="B24" s="14" t="s">
        <v>41</v>
      </c>
      <c r="C24" s="14"/>
      <c r="D24" s="14"/>
    </row>
    <row r="25" spans="2:13" x14ac:dyDescent="0.25">
      <c r="B25" s="14" t="s">
        <v>137</v>
      </c>
      <c r="C25" s="14"/>
      <c r="D25" s="14" t="s">
        <v>138</v>
      </c>
    </row>
    <row r="26" spans="2:13" ht="45" x14ac:dyDescent="0.25">
      <c r="B26" s="14" t="s">
        <v>32</v>
      </c>
      <c r="C26" s="14"/>
      <c r="D26" s="14" t="s">
        <v>38</v>
      </c>
    </row>
    <row r="27" spans="2:13" ht="30" x14ac:dyDescent="0.25">
      <c r="B27" s="7" t="s">
        <v>36</v>
      </c>
      <c r="C27" s="7"/>
      <c r="D27" s="7" t="s">
        <v>91</v>
      </c>
    </row>
    <row r="28" spans="2:13" ht="30" x14ac:dyDescent="0.25">
      <c r="B28" s="5" t="s">
        <v>118</v>
      </c>
    </row>
    <row r="31" spans="2:13" x14ac:dyDescent="0.25">
      <c r="B31" s="15" t="s">
        <v>76</v>
      </c>
    </row>
    <row r="32" spans="2:13" x14ac:dyDescent="0.25">
      <c r="B32" s="27" t="s">
        <v>26</v>
      </c>
      <c r="C32" s="27" t="s">
        <v>39</v>
      </c>
      <c r="D32" s="27" t="s">
        <v>19</v>
      </c>
      <c r="F32" s="1"/>
    </row>
    <row r="33" spans="2:4" x14ac:dyDescent="0.25">
      <c r="B33" s="8" t="s">
        <v>3</v>
      </c>
      <c r="C33" s="8"/>
      <c r="D33" s="8"/>
    </row>
    <row r="34" spans="2:4" ht="30" x14ac:dyDescent="0.25">
      <c r="B34" s="6" t="s">
        <v>1</v>
      </c>
      <c r="C34" s="6"/>
      <c r="D34" s="6" t="s">
        <v>78</v>
      </c>
    </row>
    <row r="35" spans="2:4" x14ac:dyDescent="0.25">
      <c r="B35" s="6" t="s">
        <v>2</v>
      </c>
      <c r="C35" s="6"/>
      <c r="D35" s="6"/>
    </row>
    <row r="36" spans="2:4" x14ac:dyDescent="0.25">
      <c r="B36" s="6" t="s">
        <v>4</v>
      </c>
      <c r="C36" s="6"/>
      <c r="D36" s="5" t="s">
        <v>107</v>
      </c>
    </row>
    <row r="37" spans="2:4" x14ac:dyDescent="0.25">
      <c r="B37" s="6" t="s">
        <v>77</v>
      </c>
      <c r="C37" s="6"/>
      <c r="D37" s="6"/>
    </row>
    <row r="38" spans="2:4" ht="30" x14ac:dyDescent="0.25">
      <c r="B38" s="6" t="s">
        <v>158</v>
      </c>
      <c r="C38" s="6"/>
      <c r="D38" s="6" t="s">
        <v>155</v>
      </c>
    </row>
    <row r="39" spans="2:4" ht="45" x14ac:dyDescent="0.25">
      <c r="B39" s="6" t="s">
        <v>61</v>
      </c>
      <c r="C39" s="6" t="s">
        <v>63</v>
      </c>
      <c r="D39" s="6" t="s">
        <v>62</v>
      </c>
    </row>
    <row r="40" spans="2:4" x14ac:dyDescent="0.25">
      <c r="B40" s="6" t="s">
        <v>101</v>
      </c>
      <c r="C40" s="18" t="s">
        <v>103</v>
      </c>
      <c r="D40" s="6"/>
    </row>
    <row r="41" spans="2:4" x14ac:dyDescent="0.25">
      <c r="B41" s="7" t="s">
        <v>100</v>
      </c>
      <c r="C41" s="19" t="s">
        <v>102</v>
      </c>
      <c r="D41" s="7"/>
    </row>
    <row r="42" spans="2:4" ht="90" x14ac:dyDescent="0.25">
      <c r="B42" s="6" t="s">
        <v>71</v>
      </c>
      <c r="C42" s="6"/>
      <c r="D42" s="6" t="s">
        <v>65</v>
      </c>
    </row>
    <row r="43" spans="2:4" x14ac:dyDescent="0.25">
      <c r="B43" s="6"/>
      <c r="C43" s="6"/>
      <c r="D43" s="6"/>
    </row>
    <row r="44" spans="2:4" x14ac:dyDescent="0.25">
      <c r="B44" s="7"/>
      <c r="C44" s="6"/>
      <c r="D44" s="6"/>
    </row>
    <row r="45" spans="2:4" ht="195" x14ac:dyDescent="0.25">
      <c r="B45" s="17" t="s">
        <v>156</v>
      </c>
      <c r="C45" s="29" t="s">
        <v>60</v>
      </c>
      <c r="D45" s="17" t="s">
        <v>87</v>
      </c>
    </row>
    <row r="46" spans="2:4" x14ac:dyDescent="0.25">
      <c r="B46" s="6" t="s">
        <v>153</v>
      </c>
      <c r="C46" s="6"/>
      <c r="D46" s="6"/>
    </row>
    <row r="47" spans="2:4" x14ac:dyDescent="0.25">
      <c r="B47" s="6" t="s">
        <v>51</v>
      </c>
      <c r="C47" s="6"/>
      <c r="D47" s="6" t="s">
        <v>53</v>
      </c>
    </row>
    <row r="48" spans="2:4" x14ac:dyDescent="0.25">
      <c r="B48" s="6" t="s">
        <v>52</v>
      </c>
      <c r="C48" s="6"/>
      <c r="D48" s="6"/>
    </row>
    <row r="49" spans="2:4" x14ac:dyDescent="0.25">
      <c r="B49" s="6" t="s">
        <v>51</v>
      </c>
      <c r="C49" s="6"/>
      <c r="D49" s="6"/>
    </row>
    <row r="50" spans="2:4" x14ac:dyDescent="0.25">
      <c r="B50" s="6" t="s">
        <v>52</v>
      </c>
      <c r="C50" s="6"/>
      <c r="D50" s="6"/>
    </row>
    <row r="51" spans="2:4" x14ac:dyDescent="0.25">
      <c r="B51" s="6" t="s">
        <v>105</v>
      </c>
      <c r="C51" s="6"/>
      <c r="D51" s="6" t="s">
        <v>106</v>
      </c>
    </row>
    <row r="52" spans="2:4" ht="30" x14ac:dyDescent="0.25">
      <c r="B52" s="6" t="s">
        <v>83</v>
      </c>
      <c r="C52" s="6"/>
      <c r="D52" s="6" t="s">
        <v>104</v>
      </c>
    </row>
    <row r="53" spans="2:4" ht="45" x14ac:dyDescent="0.25">
      <c r="B53" s="6" t="s">
        <v>79</v>
      </c>
      <c r="C53" s="6" t="s">
        <v>89</v>
      </c>
      <c r="D53" s="6" t="s">
        <v>80</v>
      </c>
    </row>
    <row r="54" spans="2:4" x14ac:dyDescent="0.25">
      <c r="B54" s="6"/>
      <c r="C54" s="6"/>
      <c r="D54" s="6"/>
    </row>
    <row r="55" spans="2:4" x14ac:dyDescent="0.25">
      <c r="B55" s="6" t="s">
        <v>86</v>
      </c>
      <c r="C55" s="6" t="s">
        <v>88</v>
      </c>
      <c r="D55" s="6" t="s">
        <v>84</v>
      </c>
    </row>
    <row r="56" spans="2:4" x14ac:dyDescent="0.25">
      <c r="B56" s="5" t="s">
        <v>154</v>
      </c>
    </row>
    <row r="57" spans="2:4" ht="75" x14ac:dyDescent="0.25">
      <c r="B57" s="7" t="s">
        <v>112</v>
      </c>
      <c r="C57" s="7"/>
      <c r="D57" s="7" t="s">
        <v>27</v>
      </c>
    </row>
    <row r="58" spans="2:4" x14ac:dyDescent="0.25">
      <c r="B58" s="8" t="s">
        <v>22</v>
      </c>
      <c r="C58" s="8"/>
      <c r="D58" s="8"/>
    </row>
    <row r="59" spans="2:4" x14ac:dyDescent="0.25">
      <c r="B59" s="6"/>
      <c r="C59" s="6"/>
      <c r="D59" s="6"/>
    </row>
    <row r="60" spans="2:4" x14ac:dyDescent="0.25">
      <c r="B60" s="7"/>
      <c r="C60" s="7"/>
      <c r="D60" s="7"/>
    </row>
    <row r="61" spans="2:4" x14ac:dyDescent="0.25">
      <c r="B61" s="8" t="s">
        <v>23</v>
      </c>
      <c r="C61" s="8"/>
      <c r="D61" s="8"/>
    </row>
    <row r="62" spans="2:4" x14ac:dyDescent="0.25">
      <c r="B62" s="6"/>
      <c r="C62" s="6"/>
      <c r="D62" s="6"/>
    </row>
    <row r="63" spans="2:4" x14ac:dyDescent="0.25">
      <c r="B63" s="7"/>
      <c r="C63" s="7"/>
      <c r="D63" s="7"/>
    </row>
    <row r="66" spans="2:8" x14ac:dyDescent="0.25">
      <c r="H66" s="5"/>
    </row>
    <row r="67" spans="2:8" ht="45" customHeight="1" x14ac:dyDescent="0.25">
      <c r="B67" s="16" t="s">
        <v>72</v>
      </c>
      <c r="C67" s="30" t="s">
        <v>157</v>
      </c>
      <c r="D67" s="31"/>
      <c r="H67" s="5"/>
    </row>
    <row r="68" spans="2:8" x14ac:dyDescent="0.25">
      <c r="B68" s="27" t="s">
        <v>28</v>
      </c>
      <c r="C68" s="28" t="s">
        <v>39</v>
      </c>
      <c r="D68" s="28" t="s">
        <v>19</v>
      </c>
      <c r="F68" s="1"/>
      <c r="H68" s="5"/>
    </row>
    <row r="69" spans="2:8" x14ac:dyDescent="0.25">
      <c r="B69" s="8" t="s">
        <v>64</v>
      </c>
      <c r="C69" s="8"/>
      <c r="D69" s="11" t="s">
        <v>8</v>
      </c>
      <c r="H69" s="5"/>
    </row>
    <row r="70" spans="2:8" x14ac:dyDescent="0.25">
      <c r="B70" s="6" t="s">
        <v>46</v>
      </c>
      <c r="C70" s="6"/>
      <c r="D70" s="12" t="s">
        <v>45</v>
      </c>
      <c r="H70" s="5"/>
    </row>
    <row r="71" spans="2:8" x14ac:dyDescent="0.25">
      <c r="B71" s="6" t="s">
        <v>47</v>
      </c>
      <c r="C71" s="6"/>
      <c r="D71" s="12" t="s">
        <v>45</v>
      </c>
      <c r="H71" s="5"/>
    </row>
    <row r="72" spans="2:8" x14ac:dyDescent="0.25">
      <c r="B72" s="6" t="s">
        <v>48</v>
      </c>
      <c r="C72" s="6"/>
      <c r="D72" s="12" t="s">
        <v>45</v>
      </c>
      <c r="H72" s="5"/>
    </row>
    <row r="73" spans="2:8" x14ac:dyDescent="0.25">
      <c r="B73" s="6" t="s">
        <v>49</v>
      </c>
      <c r="C73" s="6"/>
      <c r="D73" s="12" t="s">
        <v>45</v>
      </c>
      <c r="H73" s="5"/>
    </row>
    <row r="74" spans="2:8" ht="30" x14ac:dyDescent="0.25">
      <c r="B74" s="6" t="s">
        <v>160</v>
      </c>
      <c r="C74" s="6"/>
      <c r="D74" s="12" t="s">
        <v>159</v>
      </c>
      <c r="H74" s="5"/>
    </row>
    <row r="75" spans="2:8" x14ac:dyDescent="0.25">
      <c r="B75" s="22" t="s">
        <v>143</v>
      </c>
      <c r="C75" s="6"/>
      <c r="D75" s="12" t="s">
        <v>142</v>
      </c>
      <c r="H75" s="5"/>
    </row>
    <row r="76" spans="2:8" x14ac:dyDescent="0.25">
      <c r="B76" s="22" t="s">
        <v>144</v>
      </c>
      <c r="C76" s="6"/>
      <c r="D76" s="12" t="s">
        <v>142</v>
      </c>
      <c r="H76" s="5"/>
    </row>
    <row r="77" spans="2:8" x14ac:dyDescent="0.25">
      <c r="B77" s="6" t="s">
        <v>43</v>
      </c>
      <c r="C77" s="6"/>
      <c r="D77" s="12"/>
      <c r="H77" s="5"/>
    </row>
    <row r="78" spans="2:8" x14ac:dyDescent="0.25">
      <c r="B78" s="7" t="s">
        <v>44</v>
      </c>
      <c r="C78" s="7"/>
      <c r="D78" s="13"/>
      <c r="H78" s="5"/>
    </row>
    <row r="79" spans="2:8" ht="255" x14ac:dyDescent="0.25">
      <c r="B79" s="8" t="s">
        <v>71</v>
      </c>
      <c r="C79" s="8" t="s">
        <v>163</v>
      </c>
      <c r="D79" s="11" t="s">
        <v>116</v>
      </c>
      <c r="H79" s="5"/>
    </row>
    <row r="80" spans="2:8" x14ac:dyDescent="0.25">
      <c r="B80" s="6"/>
      <c r="C80" s="6"/>
      <c r="D80" s="6"/>
      <c r="H80" s="5"/>
    </row>
    <row r="81" spans="2:8" x14ac:dyDescent="0.25">
      <c r="B81" s="7"/>
      <c r="C81" s="7"/>
      <c r="D81" s="7"/>
      <c r="H81" s="5"/>
    </row>
    <row r="82" spans="2:8" x14ac:dyDescent="0.25">
      <c r="B82" s="8" t="s">
        <v>50</v>
      </c>
      <c r="C82" s="8"/>
      <c r="D82" s="8"/>
    </row>
    <row r="83" spans="2:8" ht="30" x14ac:dyDescent="0.25">
      <c r="B83" s="6" t="s">
        <v>109</v>
      </c>
      <c r="C83" s="6"/>
      <c r="D83" s="12"/>
    </row>
    <row r="84" spans="2:8" x14ac:dyDescent="0.25">
      <c r="B84" s="6" t="s">
        <v>58</v>
      </c>
      <c r="C84" s="6"/>
      <c r="D84" s="12" t="s">
        <v>57</v>
      </c>
    </row>
    <row r="85" spans="2:8" x14ac:dyDescent="0.25">
      <c r="B85" s="7" t="s">
        <v>59</v>
      </c>
      <c r="C85" s="6"/>
      <c r="D85" s="12" t="s">
        <v>57</v>
      </c>
    </row>
    <row r="86" spans="2:8" ht="120" x14ac:dyDescent="0.25">
      <c r="B86" s="7" t="s">
        <v>20</v>
      </c>
      <c r="C86" s="7"/>
      <c r="D86" s="13" t="s">
        <v>110</v>
      </c>
    </row>
    <row r="87" spans="2:8" ht="105" x14ac:dyDescent="0.25">
      <c r="B87" s="7" t="s">
        <v>111</v>
      </c>
      <c r="C87" s="7"/>
      <c r="D87" s="13" t="s">
        <v>73</v>
      </c>
    </row>
    <row r="88" spans="2:8" x14ac:dyDescent="0.25">
      <c r="B88" s="8" t="s">
        <v>22</v>
      </c>
      <c r="C88" s="8"/>
      <c r="D88" s="8"/>
    </row>
    <row r="89" spans="2:8" x14ac:dyDescent="0.25">
      <c r="B89" s="6"/>
      <c r="C89" s="6"/>
      <c r="D89" s="6"/>
    </row>
    <row r="90" spans="2:8" x14ac:dyDescent="0.25">
      <c r="B90" s="7"/>
      <c r="C90" s="7"/>
      <c r="D90" s="7"/>
    </row>
    <row r="91" spans="2:8" x14ac:dyDescent="0.25">
      <c r="B91" s="8" t="s">
        <v>23</v>
      </c>
      <c r="C91" s="8"/>
      <c r="D91" s="8"/>
    </row>
    <row r="92" spans="2:8" x14ac:dyDescent="0.25">
      <c r="B92" s="6"/>
      <c r="C92" s="6"/>
      <c r="D92" s="6"/>
    </row>
    <row r="93" spans="2:8" x14ac:dyDescent="0.25">
      <c r="B93" s="7"/>
      <c r="C93" s="7"/>
      <c r="D93" s="7"/>
    </row>
    <row r="100" spans="2:6" ht="81.75" customHeight="1" x14ac:dyDescent="0.25">
      <c r="B100" s="16" t="s">
        <v>115</v>
      </c>
      <c r="C100" s="32" t="s">
        <v>161</v>
      </c>
      <c r="D100" s="33"/>
    </row>
    <row r="101" spans="2:6" x14ac:dyDescent="0.25">
      <c r="B101" s="27" t="s">
        <v>0</v>
      </c>
      <c r="C101" s="27" t="s">
        <v>39</v>
      </c>
      <c r="D101" s="27" t="s">
        <v>19</v>
      </c>
      <c r="F101" s="1"/>
    </row>
    <row r="102" spans="2:6" x14ac:dyDescent="0.25">
      <c r="B102" s="8" t="s">
        <v>16</v>
      </c>
      <c r="C102" s="8"/>
      <c r="D102" s="8"/>
    </row>
    <row r="103" spans="2:6" ht="30" x14ac:dyDescent="0.25">
      <c r="B103" s="6" t="s">
        <v>158</v>
      </c>
      <c r="C103" s="6" t="s">
        <v>162</v>
      </c>
      <c r="D103" s="6" t="s">
        <v>155</v>
      </c>
    </row>
    <row r="104" spans="2:6" x14ac:dyDescent="0.25">
      <c r="B104" s="7"/>
      <c r="C104" s="7"/>
      <c r="D104" s="7"/>
    </row>
    <row r="105" spans="2:6" x14ac:dyDescent="0.25">
      <c r="B105" s="6" t="s">
        <v>21</v>
      </c>
      <c r="C105" s="6"/>
      <c r="D105" s="6"/>
    </row>
    <row r="106" spans="2:6" x14ac:dyDescent="0.25">
      <c r="B106" s="6"/>
      <c r="C106" s="6"/>
      <c r="D106" s="6"/>
    </row>
    <row r="107" spans="2:6" x14ac:dyDescent="0.25">
      <c r="B107" s="6"/>
      <c r="C107" s="6"/>
      <c r="D107" s="6"/>
    </row>
    <row r="108" spans="2:6" x14ac:dyDescent="0.25">
      <c r="B108" s="8" t="s">
        <v>29</v>
      </c>
      <c r="C108" s="11"/>
      <c r="D108" s="8"/>
    </row>
    <row r="109" spans="2:6" x14ac:dyDescent="0.25">
      <c r="B109" s="6" t="s">
        <v>5</v>
      </c>
      <c r="C109" s="12"/>
      <c r="D109" s="6"/>
    </row>
    <row r="110" spans="2:6" x14ac:dyDescent="0.25">
      <c r="B110" s="6" t="s">
        <v>6</v>
      </c>
      <c r="C110" s="12"/>
      <c r="D110" s="6"/>
    </row>
    <row r="111" spans="2:6" x14ac:dyDescent="0.25">
      <c r="B111" s="6" t="s">
        <v>7</v>
      </c>
      <c r="C111" s="12"/>
      <c r="D111" s="6"/>
    </row>
    <row r="112" spans="2:6" x14ac:dyDescent="0.25">
      <c r="B112" s="6" t="s">
        <v>33</v>
      </c>
      <c r="C112" s="12" t="s">
        <v>74</v>
      </c>
    </row>
    <row r="113" spans="2:4" x14ac:dyDescent="0.25">
      <c r="B113" s="6" t="s">
        <v>75</v>
      </c>
      <c r="C113" s="12"/>
      <c r="D113" s="6" t="s">
        <v>82</v>
      </c>
    </row>
    <row r="114" spans="2:4" ht="75" x14ac:dyDescent="0.25">
      <c r="B114" s="6" t="s">
        <v>11</v>
      </c>
      <c r="C114" s="12"/>
      <c r="D114" s="5" t="s">
        <v>81</v>
      </c>
    </row>
    <row r="115" spans="2:4" ht="105" x14ac:dyDescent="0.25">
      <c r="B115" s="6" t="s">
        <v>30</v>
      </c>
      <c r="C115" s="12" t="s">
        <v>108</v>
      </c>
      <c r="D115" s="6" t="s">
        <v>114</v>
      </c>
    </row>
    <row r="116" spans="2:4" ht="30" x14ac:dyDescent="0.25">
      <c r="B116" s="6" t="s">
        <v>113</v>
      </c>
      <c r="D116" s="6" t="s">
        <v>34</v>
      </c>
    </row>
    <row r="117" spans="2:4" x14ac:dyDescent="0.25">
      <c r="B117" s="7" t="s">
        <v>20</v>
      </c>
      <c r="C117" s="13"/>
    </row>
    <row r="118" spans="2:4" x14ac:dyDescent="0.25">
      <c r="B118" s="8" t="s">
        <v>22</v>
      </c>
      <c r="C118" s="8"/>
      <c r="D118" s="8"/>
    </row>
    <row r="119" spans="2:4" x14ac:dyDescent="0.25">
      <c r="B119" s="6"/>
      <c r="C119" s="6"/>
      <c r="D119" s="6"/>
    </row>
    <row r="120" spans="2:4" x14ac:dyDescent="0.25">
      <c r="B120" s="7"/>
      <c r="C120" s="7"/>
      <c r="D120" s="7"/>
    </row>
    <row r="121" spans="2:4" x14ac:dyDescent="0.25">
      <c r="B121" s="8" t="s">
        <v>23</v>
      </c>
      <c r="C121" s="8"/>
      <c r="D121" s="8"/>
    </row>
    <row r="122" spans="2:4" x14ac:dyDescent="0.25">
      <c r="B122" s="6"/>
      <c r="C122" s="6"/>
      <c r="D122" s="6"/>
    </row>
    <row r="123" spans="2:4" x14ac:dyDescent="0.25">
      <c r="B123" s="7"/>
      <c r="C123" s="7"/>
      <c r="D123" s="7"/>
    </row>
    <row r="126" spans="2:4" x14ac:dyDescent="0.25">
      <c r="B126" s="15" t="s">
        <v>66</v>
      </c>
    </row>
    <row r="127" spans="2:4" ht="45" x14ac:dyDescent="0.25">
      <c r="B127" s="5" t="s">
        <v>56</v>
      </c>
    </row>
  </sheetData>
  <mergeCells count="2">
    <mergeCell ref="C67:D67"/>
    <mergeCell ref="C100:D10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
  <sheetViews>
    <sheetView workbookViewId="0">
      <selection activeCell="U16" sqref="U16"/>
    </sheetView>
  </sheetViews>
  <sheetFormatPr defaultRowHeight="15" x14ac:dyDescent="0.25"/>
  <cols>
    <col min="1" max="1" width="2.85546875" customWidth="1"/>
    <col min="2" max="2" width="4.140625" customWidth="1"/>
    <col min="3" max="15" width="3.7109375" customWidth="1"/>
    <col min="17" max="17" width="8.28515625" bestFit="1" customWidth="1"/>
    <col min="18" max="18" width="4" bestFit="1" customWidth="1"/>
    <col min="19" max="19" width="4.140625" customWidth="1"/>
    <col min="20" max="20" width="6.28515625" bestFit="1" customWidth="1"/>
    <col min="21" max="21" width="4" bestFit="1" customWidth="1"/>
  </cols>
  <sheetData>
    <row r="1" spans="1:23" x14ac:dyDescent="0.25">
      <c r="B1" s="1" t="s">
        <v>126</v>
      </c>
      <c r="C1" s="1">
        <v>0</v>
      </c>
      <c r="D1" s="1">
        <v>1</v>
      </c>
      <c r="E1" s="1">
        <v>2</v>
      </c>
      <c r="F1" s="1">
        <v>3</v>
      </c>
      <c r="G1" s="1">
        <v>4</v>
      </c>
      <c r="H1" s="1">
        <v>5</v>
      </c>
      <c r="I1" s="1">
        <v>6</v>
      </c>
      <c r="J1" s="1">
        <v>7</v>
      </c>
      <c r="K1" s="1">
        <v>8</v>
      </c>
      <c r="L1" s="1">
        <v>9</v>
      </c>
    </row>
    <row r="2" spans="1:23" x14ac:dyDescent="0.25">
      <c r="A2" s="1" t="s">
        <v>125</v>
      </c>
      <c r="Q2" t="s">
        <v>147</v>
      </c>
      <c r="R2">
        <v>48</v>
      </c>
    </row>
    <row r="3" spans="1:23" x14ac:dyDescent="0.25">
      <c r="A3" s="1">
        <v>0</v>
      </c>
      <c r="C3">
        <v>0</v>
      </c>
      <c r="D3">
        <v>1</v>
      </c>
      <c r="E3">
        <v>2</v>
      </c>
      <c r="F3">
        <v>3</v>
      </c>
      <c r="G3">
        <v>4</v>
      </c>
      <c r="H3">
        <v>5</v>
      </c>
      <c r="I3">
        <v>6</v>
      </c>
      <c r="J3">
        <v>7</v>
      </c>
      <c r="K3">
        <v>8</v>
      </c>
      <c r="L3">
        <v>9</v>
      </c>
    </row>
    <row r="4" spans="1:23" x14ac:dyDescent="0.25">
      <c r="A4" s="1">
        <v>1</v>
      </c>
      <c r="C4">
        <v>10</v>
      </c>
      <c r="D4">
        <v>11</v>
      </c>
      <c r="E4">
        <v>12</v>
      </c>
      <c r="F4">
        <v>13</v>
      </c>
      <c r="G4">
        <v>14</v>
      </c>
      <c r="H4">
        <v>15</v>
      </c>
      <c r="I4">
        <v>16</v>
      </c>
      <c r="J4">
        <v>17</v>
      </c>
      <c r="K4">
        <v>18</v>
      </c>
      <c r="L4">
        <v>19</v>
      </c>
      <c r="P4" t="s">
        <v>152</v>
      </c>
      <c r="Q4" t="s">
        <v>149</v>
      </c>
      <c r="R4">
        <v>5</v>
      </c>
      <c r="T4" t="s">
        <v>148</v>
      </c>
      <c r="U4">
        <v>10</v>
      </c>
    </row>
    <row r="5" spans="1:23" x14ac:dyDescent="0.25">
      <c r="A5" s="1">
        <v>2</v>
      </c>
      <c r="C5">
        <v>20</v>
      </c>
      <c r="D5">
        <v>21</v>
      </c>
      <c r="E5">
        <v>22</v>
      </c>
      <c r="F5">
        <v>23</v>
      </c>
      <c r="G5">
        <v>24</v>
      </c>
      <c r="H5">
        <v>25</v>
      </c>
      <c r="I5">
        <v>26</v>
      </c>
      <c r="J5">
        <v>27</v>
      </c>
      <c r="K5">
        <v>28</v>
      </c>
      <c r="L5">
        <v>29</v>
      </c>
    </row>
    <row r="6" spans="1:23" x14ac:dyDescent="0.25">
      <c r="A6" s="1">
        <v>3</v>
      </c>
      <c r="C6">
        <v>30</v>
      </c>
      <c r="D6">
        <v>31</v>
      </c>
      <c r="E6">
        <v>32</v>
      </c>
      <c r="F6">
        <v>33</v>
      </c>
      <c r="G6">
        <v>34</v>
      </c>
      <c r="H6">
        <v>35</v>
      </c>
      <c r="I6">
        <v>36</v>
      </c>
      <c r="J6">
        <v>37</v>
      </c>
      <c r="K6">
        <v>38</v>
      </c>
      <c r="L6">
        <v>39</v>
      </c>
      <c r="P6" t="s">
        <v>150</v>
      </c>
      <c r="Q6" t="s">
        <v>146</v>
      </c>
      <c r="R6">
        <f>R2/U4</f>
        <v>4.8</v>
      </c>
      <c r="T6" t="s">
        <v>145</v>
      </c>
      <c r="U6">
        <f>MOD(R2,U4)</f>
        <v>8</v>
      </c>
    </row>
    <row r="7" spans="1:23" x14ac:dyDescent="0.25">
      <c r="A7" s="1">
        <v>4</v>
      </c>
      <c r="C7">
        <v>40</v>
      </c>
      <c r="D7">
        <v>41</v>
      </c>
      <c r="E7">
        <v>42</v>
      </c>
      <c r="F7">
        <v>43</v>
      </c>
      <c r="G7">
        <v>44</v>
      </c>
      <c r="H7">
        <v>45</v>
      </c>
      <c r="I7">
        <v>46</v>
      </c>
      <c r="J7">
        <v>47</v>
      </c>
      <c r="K7" s="1">
        <v>48</v>
      </c>
      <c r="L7">
        <v>49</v>
      </c>
      <c r="P7" t="s">
        <v>151</v>
      </c>
      <c r="R7">
        <f>ROUNDDOWN(R6,0)</f>
        <v>4</v>
      </c>
      <c r="U7">
        <f>ROUNDDOWN(U6,0)</f>
        <v>8</v>
      </c>
    </row>
    <row r="10" spans="1:23" x14ac:dyDescent="0.25">
      <c r="B10" t="s">
        <v>126</v>
      </c>
      <c r="C10">
        <v>0</v>
      </c>
      <c r="D10">
        <v>1</v>
      </c>
      <c r="E10">
        <v>2</v>
      </c>
      <c r="F10">
        <v>3</v>
      </c>
      <c r="G10">
        <v>4</v>
      </c>
    </row>
    <row r="11" spans="1:23" x14ac:dyDescent="0.25">
      <c r="A11" t="s">
        <v>125</v>
      </c>
    </row>
    <row r="12" spans="1:23" x14ac:dyDescent="0.25">
      <c r="A12">
        <v>0</v>
      </c>
      <c r="C12">
        <v>0</v>
      </c>
      <c r="D12">
        <v>1</v>
      </c>
      <c r="E12">
        <v>2</v>
      </c>
      <c r="F12">
        <v>3</v>
      </c>
      <c r="G12">
        <v>4</v>
      </c>
      <c r="Q12" t="s">
        <v>147</v>
      </c>
      <c r="R12">
        <v>48</v>
      </c>
      <c r="S12">
        <f>R12-1</f>
        <v>47</v>
      </c>
    </row>
    <row r="13" spans="1:23" x14ac:dyDescent="0.25">
      <c r="A13">
        <v>1</v>
      </c>
      <c r="C13">
        <v>5</v>
      </c>
      <c r="D13">
        <v>6</v>
      </c>
      <c r="E13" s="1">
        <v>7</v>
      </c>
      <c r="F13">
        <v>8</v>
      </c>
      <c r="G13">
        <v>9</v>
      </c>
    </row>
    <row r="14" spans="1:23" x14ac:dyDescent="0.25">
      <c r="A14">
        <v>2</v>
      </c>
      <c r="C14">
        <v>10</v>
      </c>
      <c r="D14">
        <v>11</v>
      </c>
      <c r="E14">
        <v>12</v>
      </c>
      <c r="F14">
        <v>13</v>
      </c>
      <c r="G14">
        <v>14</v>
      </c>
      <c r="P14" t="s">
        <v>152</v>
      </c>
      <c r="Q14" t="s">
        <v>149</v>
      </c>
      <c r="R14">
        <v>10</v>
      </c>
      <c r="T14" t="s">
        <v>148</v>
      </c>
      <c r="U14">
        <v>5</v>
      </c>
      <c r="W14">
        <v>5</v>
      </c>
    </row>
    <row r="15" spans="1:23" x14ac:dyDescent="0.25">
      <c r="A15">
        <v>3</v>
      </c>
      <c r="C15">
        <v>15</v>
      </c>
      <c r="D15">
        <v>16</v>
      </c>
      <c r="E15">
        <v>17</v>
      </c>
      <c r="F15">
        <v>18</v>
      </c>
      <c r="G15">
        <v>19</v>
      </c>
    </row>
    <row r="16" spans="1:23" x14ac:dyDescent="0.25">
      <c r="A16">
        <v>4</v>
      </c>
      <c r="C16">
        <v>20</v>
      </c>
      <c r="D16">
        <v>21</v>
      </c>
      <c r="E16">
        <v>22</v>
      </c>
      <c r="F16">
        <v>23</v>
      </c>
      <c r="G16">
        <v>24</v>
      </c>
      <c r="P16" t="s">
        <v>150</v>
      </c>
      <c r="Q16" t="s">
        <v>146</v>
      </c>
      <c r="R16">
        <f>R12/U14</f>
        <v>9.6</v>
      </c>
      <c r="T16" t="s">
        <v>145</v>
      </c>
      <c r="U16">
        <f>MOD(R12,U14)</f>
        <v>3</v>
      </c>
    </row>
    <row r="17" spans="1:21" x14ac:dyDescent="0.25">
      <c r="A17">
        <v>5</v>
      </c>
      <c r="C17">
        <v>25</v>
      </c>
      <c r="D17">
        <v>26</v>
      </c>
      <c r="E17">
        <v>27</v>
      </c>
      <c r="F17">
        <v>28</v>
      </c>
      <c r="G17">
        <v>29</v>
      </c>
      <c r="P17" t="s">
        <v>151</v>
      </c>
      <c r="R17">
        <f>ROUNDDOWN(R16,0)</f>
        <v>9</v>
      </c>
      <c r="U17">
        <f>ROUNDDOWN(U16,0)</f>
        <v>3</v>
      </c>
    </row>
    <row r="18" spans="1:21" x14ac:dyDescent="0.25">
      <c r="A18">
        <v>6</v>
      </c>
      <c r="C18">
        <v>30</v>
      </c>
      <c r="D18" s="1">
        <v>31</v>
      </c>
      <c r="E18">
        <v>32</v>
      </c>
      <c r="F18">
        <v>33</v>
      </c>
      <c r="G18">
        <v>34</v>
      </c>
    </row>
    <row r="19" spans="1:21" x14ac:dyDescent="0.25">
      <c r="A19">
        <v>7</v>
      </c>
      <c r="C19">
        <v>35</v>
      </c>
      <c r="D19">
        <v>36</v>
      </c>
      <c r="E19">
        <v>37</v>
      </c>
      <c r="F19">
        <v>38</v>
      </c>
      <c r="G19">
        <v>39</v>
      </c>
    </row>
    <row r="20" spans="1:21" x14ac:dyDescent="0.25">
      <c r="A20">
        <v>8</v>
      </c>
      <c r="C20">
        <v>40</v>
      </c>
      <c r="D20">
        <v>41</v>
      </c>
      <c r="E20">
        <v>42</v>
      </c>
      <c r="F20">
        <v>43</v>
      </c>
      <c r="G20">
        <v>44</v>
      </c>
    </row>
    <row r="21" spans="1:21" x14ac:dyDescent="0.25">
      <c r="A21">
        <v>9</v>
      </c>
      <c r="C21">
        <v>45</v>
      </c>
      <c r="D21">
        <v>46</v>
      </c>
      <c r="E21">
        <v>47</v>
      </c>
      <c r="F21" s="1">
        <v>48</v>
      </c>
      <c r="G21">
        <v>49</v>
      </c>
    </row>
    <row r="25" spans="1:21" x14ac:dyDescent="0.25">
      <c r="B25" t="s">
        <v>126</v>
      </c>
      <c r="C25">
        <v>1</v>
      </c>
      <c r="D25">
        <v>2</v>
      </c>
      <c r="E25">
        <v>3</v>
      </c>
      <c r="F25">
        <v>4</v>
      </c>
      <c r="G25">
        <v>5</v>
      </c>
      <c r="Q25" t="s">
        <v>147</v>
      </c>
      <c r="R25">
        <v>19</v>
      </c>
    </row>
    <row r="26" spans="1:21" x14ac:dyDescent="0.25">
      <c r="A26" t="s">
        <v>125</v>
      </c>
    </row>
    <row r="27" spans="1:21" x14ac:dyDescent="0.25">
      <c r="A27">
        <v>1</v>
      </c>
      <c r="C27">
        <v>1</v>
      </c>
      <c r="D27">
        <v>2</v>
      </c>
      <c r="E27">
        <v>3</v>
      </c>
      <c r="F27">
        <v>4</v>
      </c>
      <c r="G27">
        <v>5</v>
      </c>
      <c r="P27" t="s">
        <v>152</v>
      </c>
      <c r="Q27" t="s">
        <v>149</v>
      </c>
      <c r="R27">
        <v>10</v>
      </c>
      <c r="T27" t="s">
        <v>148</v>
      </c>
      <c r="U27">
        <v>5</v>
      </c>
    </row>
    <row r="28" spans="1:21" x14ac:dyDescent="0.25">
      <c r="A28">
        <v>2</v>
      </c>
      <c r="C28">
        <v>6</v>
      </c>
      <c r="D28" s="1">
        <v>7</v>
      </c>
      <c r="E28">
        <v>8</v>
      </c>
      <c r="F28">
        <v>9</v>
      </c>
      <c r="G28">
        <v>10</v>
      </c>
    </row>
    <row r="29" spans="1:21" x14ac:dyDescent="0.25">
      <c r="A29">
        <v>3</v>
      </c>
      <c r="C29">
        <v>11</v>
      </c>
      <c r="D29">
        <v>12</v>
      </c>
      <c r="E29">
        <v>13</v>
      </c>
      <c r="F29">
        <v>14</v>
      </c>
      <c r="G29">
        <v>15</v>
      </c>
      <c r="P29" t="s">
        <v>150</v>
      </c>
      <c r="Q29" t="s">
        <v>146</v>
      </c>
      <c r="R29">
        <f>R25/U27</f>
        <v>3.8</v>
      </c>
      <c r="T29" t="s">
        <v>145</v>
      </c>
      <c r="U29">
        <f>R25/U27</f>
        <v>3.8</v>
      </c>
    </row>
    <row r="30" spans="1:21" x14ac:dyDescent="0.25">
      <c r="A30">
        <v>4</v>
      </c>
      <c r="C30">
        <v>16</v>
      </c>
      <c r="D30">
        <v>17</v>
      </c>
      <c r="E30">
        <v>18</v>
      </c>
      <c r="F30" s="1">
        <v>19</v>
      </c>
      <c r="G30">
        <v>20</v>
      </c>
      <c r="P30" t="s">
        <v>151</v>
      </c>
      <c r="R30">
        <f>ROUNDDOWN(R29,0)</f>
        <v>3</v>
      </c>
      <c r="U30">
        <f>ROUNDDOWN(U29,0)</f>
        <v>3</v>
      </c>
    </row>
    <row r="31" spans="1:21" x14ac:dyDescent="0.25">
      <c r="A31">
        <v>5</v>
      </c>
    </row>
    <row r="32" spans="1:21" x14ac:dyDescent="0.25">
      <c r="A32">
        <v>6</v>
      </c>
    </row>
    <row r="33" spans="1:6" x14ac:dyDescent="0.25">
      <c r="A33">
        <v>7</v>
      </c>
      <c r="D33" s="1"/>
    </row>
    <row r="34" spans="1:6" x14ac:dyDescent="0.25">
      <c r="A34">
        <v>8</v>
      </c>
    </row>
    <row r="35" spans="1:6" x14ac:dyDescent="0.25">
      <c r="A35">
        <v>9</v>
      </c>
    </row>
    <row r="36" spans="1:6" x14ac:dyDescent="0.25">
      <c r="F3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7"/>
  <sheetViews>
    <sheetView workbookViewId="0">
      <selection activeCell="J20" sqref="J20"/>
    </sheetView>
  </sheetViews>
  <sheetFormatPr defaultRowHeight="15" x14ac:dyDescent="0.25"/>
  <cols>
    <col min="2" max="2" width="21" bestFit="1" customWidth="1"/>
    <col min="3" max="3" width="11.140625" bestFit="1" customWidth="1"/>
    <col min="4" max="4" width="25" customWidth="1"/>
  </cols>
  <sheetData>
    <row r="2" spans="2:4" x14ac:dyDescent="0.25">
      <c r="B2" s="10" t="s">
        <v>31</v>
      </c>
      <c r="C2" s="9" t="s">
        <v>18</v>
      </c>
      <c r="D2" s="9" t="s">
        <v>19</v>
      </c>
    </row>
    <row r="3" spans="2:4" x14ac:dyDescent="0.25">
      <c r="B3" s="2" t="s">
        <v>16</v>
      </c>
      <c r="C3" s="2"/>
      <c r="D3" s="2"/>
    </row>
    <row r="4" spans="2:4" x14ac:dyDescent="0.25">
      <c r="B4" s="3"/>
      <c r="C4" s="3"/>
      <c r="D4" s="3"/>
    </row>
    <row r="5" spans="2:4" x14ac:dyDescent="0.25">
      <c r="B5" s="4"/>
      <c r="C5" s="4"/>
      <c r="D5" s="4"/>
    </row>
    <row r="6" spans="2:4" x14ac:dyDescent="0.25">
      <c r="B6" s="3" t="s">
        <v>21</v>
      </c>
      <c r="C6" s="3"/>
      <c r="D6" s="3"/>
    </row>
    <row r="7" spans="2:4" x14ac:dyDescent="0.25">
      <c r="B7" s="3"/>
      <c r="C7" s="3"/>
      <c r="D7" s="3"/>
    </row>
    <row r="8" spans="2:4" x14ac:dyDescent="0.25">
      <c r="B8" s="3"/>
      <c r="C8" s="3"/>
      <c r="D8" s="3"/>
    </row>
    <row r="9" spans="2:4" x14ac:dyDescent="0.25">
      <c r="B9" s="2" t="s">
        <v>17</v>
      </c>
      <c r="C9" s="2"/>
      <c r="D9" s="2"/>
    </row>
    <row r="10" spans="2:4" x14ac:dyDescent="0.25">
      <c r="B10" s="3"/>
      <c r="C10" s="3"/>
      <c r="D10" s="3"/>
    </row>
    <row r="11" spans="2:4" x14ac:dyDescent="0.25">
      <c r="B11" s="4" t="s">
        <v>20</v>
      </c>
      <c r="C11" s="4"/>
      <c r="D11" s="4"/>
    </row>
    <row r="12" spans="2:4" x14ac:dyDescent="0.25">
      <c r="B12" s="2" t="s">
        <v>22</v>
      </c>
      <c r="C12" s="2"/>
      <c r="D12" s="2"/>
    </row>
    <row r="13" spans="2:4" x14ac:dyDescent="0.25">
      <c r="B13" s="3"/>
      <c r="C13" s="3"/>
      <c r="D13" s="3"/>
    </row>
    <row r="14" spans="2:4" x14ac:dyDescent="0.25">
      <c r="B14" s="4"/>
      <c r="C14" s="4"/>
      <c r="D14" s="4"/>
    </row>
    <row r="15" spans="2:4" x14ac:dyDescent="0.25">
      <c r="B15" s="2" t="s">
        <v>23</v>
      </c>
      <c r="C15" s="2"/>
      <c r="D15" s="2"/>
    </row>
    <row r="16" spans="2:4" x14ac:dyDescent="0.25">
      <c r="B16" s="3"/>
      <c r="C16" s="3"/>
      <c r="D16" s="3"/>
    </row>
    <row r="17" spans="2:4" x14ac:dyDescent="0.25">
      <c r="B17" s="4"/>
      <c r="C17" s="4"/>
      <c r="D17"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
  <sheetViews>
    <sheetView workbookViewId="0">
      <selection activeCell="I28" sqref="I28"/>
    </sheetView>
  </sheetViews>
  <sheetFormatPr defaultColWidth="2.85546875" defaultRowHeight="15" x14ac:dyDescent="0.25"/>
  <cols>
    <col min="8" max="8" width="14.5703125" customWidth="1"/>
    <col min="9" max="9" width="66.140625" bestFit="1" customWidth="1"/>
    <col min="10" max="10" width="41.7109375" customWidth="1"/>
  </cols>
  <sheetData>
    <row r="2" spans="1:10" x14ac:dyDescent="0.25">
      <c r="C2" t="s">
        <v>120</v>
      </c>
    </row>
    <row r="3" spans="1:10" x14ac:dyDescent="0.25">
      <c r="C3" t="s">
        <v>126</v>
      </c>
      <c r="D3">
        <v>0</v>
      </c>
    </row>
    <row r="4" spans="1:10" ht="21" x14ac:dyDescent="0.35">
      <c r="A4" t="s">
        <v>125</v>
      </c>
      <c r="C4" t="s">
        <v>121</v>
      </c>
      <c r="D4" s="24" t="s">
        <v>121</v>
      </c>
      <c r="E4" t="s">
        <v>121</v>
      </c>
      <c r="H4" t="s">
        <v>129</v>
      </c>
      <c r="I4" t="s">
        <v>132</v>
      </c>
      <c r="J4" t="s">
        <v>133</v>
      </c>
    </row>
    <row r="5" spans="1:10" ht="21" x14ac:dyDescent="0.35">
      <c r="A5">
        <v>0</v>
      </c>
      <c r="C5" s="24" t="s">
        <v>121</v>
      </c>
      <c r="D5" t="s">
        <v>122</v>
      </c>
      <c r="E5" s="24" t="s">
        <v>121</v>
      </c>
      <c r="H5" t="s">
        <v>130</v>
      </c>
      <c r="I5" t="s">
        <v>127</v>
      </c>
    </row>
    <row r="6" spans="1:10" ht="21" x14ac:dyDescent="0.35">
      <c r="C6" t="s">
        <v>121</v>
      </c>
      <c r="D6" s="25" t="s">
        <v>123</v>
      </c>
      <c r="E6" t="s">
        <v>121</v>
      </c>
      <c r="H6" t="s">
        <v>131</v>
      </c>
      <c r="I6" t="s">
        <v>128</v>
      </c>
    </row>
    <row r="8" spans="1:10" ht="21" x14ac:dyDescent="0.35">
      <c r="C8" t="s">
        <v>121</v>
      </c>
      <c r="D8" s="25" t="s">
        <v>123</v>
      </c>
      <c r="E8" t="s">
        <v>121</v>
      </c>
    </row>
    <row r="9" spans="1:10" ht="21" x14ac:dyDescent="0.35">
      <c r="A9">
        <v>1</v>
      </c>
      <c r="C9" s="24" t="s">
        <v>121</v>
      </c>
      <c r="D9" t="s">
        <v>122</v>
      </c>
      <c r="E9" s="24" t="s">
        <v>121</v>
      </c>
    </row>
    <row r="10" spans="1:10" ht="21" x14ac:dyDescent="0.35">
      <c r="C10" t="s">
        <v>121</v>
      </c>
      <c r="D10" s="25" t="s">
        <v>123</v>
      </c>
      <c r="E10" t="s">
        <v>121</v>
      </c>
    </row>
    <row r="12" spans="1:10" x14ac:dyDescent="0.25">
      <c r="C12" t="s">
        <v>124</v>
      </c>
    </row>
    <row r="13" spans="1:10" ht="21" x14ac:dyDescent="0.35">
      <c r="C13" t="s">
        <v>121</v>
      </c>
      <c r="D13" s="25" t="s">
        <v>123</v>
      </c>
      <c r="E13" t="s">
        <v>121</v>
      </c>
    </row>
    <row r="14" spans="1:10" ht="21" x14ac:dyDescent="0.35">
      <c r="A14">
        <v>4</v>
      </c>
      <c r="C14" s="24" t="s">
        <v>121</v>
      </c>
      <c r="D14" t="s">
        <v>122</v>
      </c>
      <c r="E14" s="24" t="s">
        <v>121</v>
      </c>
    </row>
    <row r="15" spans="1:10" ht="21" x14ac:dyDescent="0.35">
      <c r="C15" t="s">
        <v>121</v>
      </c>
      <c r="D15" s="24" t="s">
        <v>121</v>
      </c>
      <c r="E15" t="s">
        <v>121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Jeff_PC</dc:creator>
  <cp:lastModifiedBy>Jeff_PC</cp:lastModifiedBy>
  <dcterms:created xsi:type="dcterms:W3CDTF">2018-03-08T23:42:04Z</dcterms:created>
  <dcterms:modified xsi:type="dcterms:W3CDTF">2018-03-14T22:26:56Z</dcterms:modified>
</cp:coreProperties>
</file>