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 HI^^\OneDrive\เอกสาร\word\"/>
    </mc:Choice>
  </mc:AlternateContent>
  <xr:revisionPtr revIDLastSave="0" documentId="8_{99F23058-0022-4E19-9B60-80E9481252B5}" xr6:coauthVersionLast="47" xr6:coauthVersionMax="47" xr10:uidLastSave="{00000000-0000-0000-0000-000000000000}"/>
  <bookViews>
    <workbookView xWindow="-108" yWindow="-108" windowWidth="23256" windowHeight="12576" xr2:uid="{877A1188-B4D3-4C53-9A39-C0CDAD674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C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18" i="1"/>
  <c r="D18" i="1"/>
  <c r="C18" i="1"/>
  <c r="E17" i="1"/>
  <c r="D17" i="1"/>
  <c r="C17" i="1"/>
</calcChain>
</file>

<file path=xl/sharedStrings.xml><?xml version="1.0" encoding="utf-8"?>
<sst xmlns="http://schemas.openxmlformats.org/spreadsheetml/2006/main" count="35" uniqueCount="32">
  <si>
    <t>รหัสนักศึกษา</t>
  </si>
  <si>
    <t>ชื่อ-สกุล</t>
  </si>
  <si>
    <t>คณิตศาสตร์</t>
  </si>
  <si>
    <t>ภาษาไทย</t>
  </si>
  <si>
    <t>ภาษาอังกฤษ</t>
  </si>
  <si>
    <t>นายสมเพ็ชร บันดิ</t>
  </si>
  <si>
    <t xml:space="preserve"> นายวุฒินันท์ จันทร์น้อย </t>
  </si>
  <si>
    <t xml:space="preserve">นางสาวกัญญ์วรา พรมภักดิ์ </t>
  </si>
  <si>
    <t>นางสาวอารดา สุขศาลา</t>
  </si>
  <si>
    <t xml:space="preserve"> นางสาวดรุณี ชมภูเทพ</t>
  </si>
  <si>
    <t xml:space="preserve"> นางสาวศศิธร นามอาษา</t>
  </si>
  <si>
    <t xml:space="preserve"> นางสาวอรอุมา เทียนไสย </t>
  </si>
  <si>
    <t xml:space="preserve">นางสาวมัสยา หาญนาดี </t>
  </si>
  <si>
    <t xml:space="preserve">นางสาวสุวรรณ์ บุบผามา </t>
  </si>
  <si>
    <t xml:space="preserve">นายวันชนะ ผุดผ่อง </t>
  </si>
  <si>
    <t xml:space="preserve">นายดนัย เพียงชมเดือน </t>
  </si>
  <si>
    <t>นางสาวอัมพิกา ดอกพุทธา</t>
  </si>
  <si>
    <t>นางสาวภัทราวดี ธนะคำดี</t>
  </si>
  <si>
    <t>นางสาวศิริพรรณ สิงห์จันทร์</t>
  </si>
  <si>
    <t>นางสาวน้ำอ้อย ไพรพฤกษ์</t>
  </si>
  <si>
    <t>คะแนนรวม</t>
  </si>
  <si>
    <t>คะแนนเฉลี่ย</t>
  </si>
  <si>
    <t>คะแนนสูงสุด</t>
  </si>
  <si>
    <t>คะแนนต่ำสุด</t>
  </si>
  <si>
    <t>ที่</t>
  </si>
  <si>
    <t>คณิตศาตสร์</t>
  </si>
  <si>
    <t>คอมพิวเตอร์</t>
  </si>
  <si>
    <t>นางสาวศิริพรรณ</t>
  </si>
  <si>
    <t>นางสาวน้ำอ้อย</t>
  </si>
  <si>
    <t>นายสมเพ็ชร</t>
  </si>
  <si>
    <t>นายวุตินันท์</t>
  </si>
  <si>
    <t>นางสาวภัทราวดี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</si>
</sst>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Cordia New"/>
      <family val="2"/>
      <charset val="222"/>
    </font>
    <font>
      <sz val="14"/>
      <color theme="1"/>
      <name val="Cordia New"/>
      <family val="2"/>
      <charset val="222"/>
    </font>
    <font>
      <sz val="14"/>
      <color rgb="FF006100"/>
      <name val="Cordia New"/>
      <family val="2"/>
      <charset val="222"/>
    </font>
    <font>
      <sz val="14"/>
      <color rgb="FF9C0006"/>
      <name val="Cordia New"/>
      <family val="2"/>
      <charset val="222"/>
    </font>
    <font>
      <b/>
      <sz val="14"/>
      <color rgb="FF3F3F3F"/>
      <name val="Cordia New"/>
      <family val="2"/>
      <charset val="222"/>
    </font>
    <font>
      <sz val="8"/>
      <name val="Cordia New"/>
      <family val="2"/>
      <charset val="22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4" fillId="4" borderId="1" xfId="3" applyAlignment="1">
      <alignment horizontal="center" vertical="top"/>
    </xf>
    <xf numFmtId="0" fontId="4" fillId="4" borderId="1" xfId="3" applyAlignment="1">
      <alignment horizontal="left" vertical="top"/>
    </xf>
    <xf numFmtId="0" fontId="4" fillId="4" borderId="1" xfId="3"/>
    <xf numFmtId="0" fontId="0" fillId="0" borderId="0" xfId="0" applyAlignment="1">
      <alignment horizontal="center"/>
    </xf>
    <xf numFmtId="0" fontId="4" fillId="4" borderId="1" xfId="3" applyAlignment="1">
      <alignment horizontal="center"/>
    </xf>
    <xf numFmtId="0" fontId="1" fillId="6" borderId="1" xfId="5" applyBorder="1" applyAlignment="1">
      <alignment horizontal="center" vertical="top"/>
    </xf>
    <xf numFmtId="0" fontId="1" fillId="6" borderId="1" xfId="5" applyBorder="1"/>
    <xf numFmtId="0" fontId="1" fillId="5" borderId="1" xfId="4" applyBorder="1" applyAlignment="1">
      <alignment horizontal="center" vertical="top"/>
    </xf>
    <xf numFmtId="0" fontId="1" fillId="5" borderId="1" xfId="4" applyBorder="1"/>
    <xf numFmtId="0" fontId="3" fillId="3" borderId="1" xfId="2" applyBorder="1" applyAlignment="1">
      <alignment horizontal="center" vertical="top"/>
    </xf>
    <xf numFmtId="0" fontId="2" fillId="2" borderId="1" xfId="1" applyBorder="1" applyAlignment="1">
      <alignment horizontal="center" vertical="top"/>
    </xf>
  </cellXfs>
  <cellStyles count="6">
    <cellStyle name="40% - Accent2" xfId="4" builtinId="35"/>
    <cellStyle name="40% - Accent6" xfId="5" builtinId="51"/>
    <cellStyle name="Bad" xfId="2" builtinId="27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ภาษาไทย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Sheet1!$I$2:$J$6</c:f>
              <c:multiLvlStrCache>
                <c:ptCount val="5"/>
                <c:lvl>
                  <c:pt idx="0">
                    <c:v>นางสาวศิริพรรณ</c:v>
                  </c:pt>
                  <c:pt idx="1">
                    <c:v>นางสาวน้ำอ้อย</c:v>
                  </c:pt>
                  <c:pt idx="2">
                    <c:v>นายสมเพ็ชร</c:v>
                  </c:pt>
                  <c:pt idx="3">
                    <c:v>นายวุตินันท์</c:v>
                  </c:pt>
                  <c:pt idx="4">
                    <c:v>นางสาวภัทราวดี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78</c:v>
                </c:pt>
                <c:pt idx="1">
                  <c:v>54</c:v>
                </c:pt>
                <c:pt idx="2">
                  <c:v>55</c:v>
                </c:pt>
                <c:pt idx="3">
                  <c:v>98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C-4D7C-AC35-589C92EBD1C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ภาษาอังกฤษ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Sheet1!$I$2:$J$6</c:f>
              <c:multiLvlStrCache>
                <c:ptCount val="5"/>
                <c:lvl>
                  <c:pt idx="0">
                    <c:v>นางสาวศิริพรรณ</c:v>
                  </c:pt>
                  <c:pt idx="1">
                    <c:v>นางสาวน้ำอ้อย</c:v>
                  </c:pt>
                  <c:pt idx="2">
                    <c:v>นายสมเพ็ชร</c:v>
                  </c:pt>
                  <c:pt idx="3">
                    <c:v>นายวุตินันท์</c:v>
                  </c:pt>
                  <c:pt idx="4">
                    <c:v>นางสาวภัทราวดี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99</c:v>
                </c:pt>
                <c:pt idx="1">
                  <c:v>55</c:v>
                </c:pt>
                <c:pt idx="2">
                  <c:v>78</c:v>
                </c:pt>
                <c:pt idx="3">
                  <c:v>77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C-4D7C-AC35-589C92EBD1C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คณิตศาตสร์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Sheet1!$I$2:$J$6</c:f>
              <c:multiLvlStrCache>
                <c:ptCount val="5"/>
                <c:lvl>
                  <c:pt idx="0">
                    <c:v>นางสาวศิริพรรณ</c:v>
                  </c:pt>
                  <c:pt idx="1">
                    <c:v>นางสาวน้ำอ้อย</c:v>
                  </c:pt>
                  <c:pt idx="2">
                    <c:v>นายสมเพ็ชร</c:v>
                  </c:pt>
                  <c:pt idx="3">
                    <c:v>นายวุตินันท์</c:v>
                  </c:pt>
                  <c:pt idx="4">
                    <c:v>นางสาวภัทราวดี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49</c:v>
                </c:pt>
                <c:pt idx="1">
                  <c:v>55</c:v>
                </c:pt>
                <c:pt idx="2">
                  <c:v>80</c:v>
                </c:pt>
                <c:pt idx="3">
                  <c:v>90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C-4D7C-AC35-589C92EBD1C4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คอมพิวเตอร์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Sheet1!$I$2:$J$6</c:f>
              <c:multiLvlStrCache>
                <c:ptCount val="5"/>
                <c:lvl>
                  <c:pt idx="0">
                    <c:v>นางสาวศิริพรรณ</c:v>
                  </c:pt>
                  <c:pt idx="1">
                    <c:v>นางสาวน้ำอ้อย</c:v>
                  </c:pt>
                  <c:pt idx="2">
                    <c:v>นายสมเพ็ชร</c:v>
                  </c:pt>
                  <c:pt idx="3">
                    <c:v>นายวุตินันท์</c:v>
                  </c:pt>
                  <c:pt idx="4">
                    <c:v>นางสาวภัทราวดี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70</c:v>
                </c:pt>
                <c:pt idx="1">
                  <c:v>66</c:v>
                </c:pt>
                <c:pt idx="2">
                  <c:v>57</c:v>
                </c:pt>
                <c:pt idx="3">
                  <c:v>65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C-4D7C-AC35-589C92EBD1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0553888"/>
        <c:axId val="422630432"/>
      </c:lineChart>
      <c:catAx>
        <c:axId val="4105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2630432"/>
        <c:crosses val="autoZero"/>
        <c:auto val="1"/>
        <c:lblAlgn val="ctr"/>
        <c:lblOffset val="100"/>
        <c:noMultiLvlLbl val="0"/>
      </c:catAx>
      <c:valAx>
        <c:axId val="4226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05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445770</xdr:colOff>
      <xdr:row>6</xdr:row>
      <xdr:rowOff>220980</xdr:rowOff>
    </xdr:from>
    <xdr:to>
      <xdr:col>16</xdr:col>
      <xdr:colOff>464820</xdr:colOff>
      <xdr:row>19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981B24-9443-C6C1-4FD3-406CD423B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4808-EAF1-4431-9556-F0DE5CA75C85}">
  <dimension ref="A1:N19"/>
  <sheetViews>
    <sheetView tabSelected="1" zoomScale="85" zoomScaleNormal="85" workbookViewId="0">
      <selection activeCell="W5" sqref="W5"/>
    </sheetView>
  </sheetViews>
  <sheetFormatPr defaultRowHeight="21" x14ac:dyDescent="0.6"/>
  <cols>
    <col min="1" max="1" width="12.25" customWidth="1"/>
    <col min="2" max="2" width="23.375" customWidth="1"/>
    <col min="3" max="5" width="10.875" customWidth="1"/>
    <col min="6" max="6" width="12.125" customWidth="1"/>
    <col min="7" max="7" width="14" customWidth="1"/>
    <col min="8" max="8" width="11.875" customWidth="1"/>
    <col min="9" max="9" width="5" customWidth="1"/>
    <col min="10" max="10" width="15" customWidth="1"/>
    <col min="11" max="12" width="11.875" customWidth="1"/>
    <col min="13" max="13" width="11" customWidth="1"/>
    <col min="14" max="14" width="13.75" customWidth="1"/>
  </cols>
  <sheetData>
    <row r="1" spans="1:14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20</v>
      </c>
      <c r="G1" s="11" t="s">
        <v>21</v>
      </c>
      <c r="H1" s="4"/>
      <c r="I1" s="5" t="s">
        <v>24</v>
      </c>
      <c r="J1" s="5" t="s">
        <v>1</v>
      </c>
      <c r="K1" s="5" t="s">
        <v>3</v>
      </c>
      <c r="L1" s="5" t="s">
        <v>4</v>
      </c>
      <c r="M1" s="5" t="s">
        <v>25</v>
      </c>
      <c r="N1" s="5" t="s">
        <v>26</v>
      </c>
    </row>
    <row r="2" spans="1:14" x14ac:dyDescent="0.6">
      <c r="A2" s="2">
        <v>49040235101</v>
      </c>
      <c r="B2" s="2" t="s">
        <v>18</v>
      </c>
      <c r="C2" s="1">
        <v>75</v>
      </c>
      <c r="D2" s="1">
        <v>68</v>
      </c>
      <c r="E2" s="1">
        <v>57</v>
      </c>
      <c r="F2" s="5">
        <f>SUM(C2:E2)</f>
        <v>200</v>
      </c>
      <c r="G2" s="5">
        <f>AVERAGE(C2:E2)</f>
        <v>66.666666666666671</v>
      </c>
      <c r="I2" s="5">
        <v>1</v>
      </c>
      <c r="J2" s="3" t="s">
        <v>27</v>
      </c>
      <c r="K2" s="5">
        <v>78</v>
      </c>
      <c r="L2" s="5">
        <v>99</v>
      </c>
      <c r="M2" s="5">
        <v>49</v>
      </c>
      <c r="N2" s="5">
        <v>70</v>
      </c>
    </row>
    <row r="3" spans="1:14" x14ac:dyDescent="0.6">
      <c r="A3" s="2">
        <v>49040235102</v>
      </c>
      <c r="B3" s="2" t="s">
        <v>19</v>
      </c>
      <c r="C3" s="1">
        <v>84</v>
      </c>
      <c r="D3" s="1">
        <v>72</v>
      </c>
      <c r="E3" s="1">
        <v>90</v>
      </c>
      <c r="F3" s="5">
        <f>SUM(C3:E3)</f>
        <v>246</v>
      </c>
      <c r="G3" s="5">
        <f>AVERAGE(C3:E3)</f>
        <v>82</v>
      </c>
      <c r="I3" s="5">
        <v>2</v>
      </c>
      <c r="J3" s="3" t="s">
        <v>28</v>
      </c>
      <c r="K3" s="5">
        <v>54</v>
      </c>
      <c r="L3" s="5">
        <v>55</v>
      </c>
      <c r="M3" s="5">
        <v>55</v>
      </c>
      <c r="N3" s="5">
        <v>66</v>
      </c>
    </row>
    <row r="4" spans="1:14" x14ac:dyDescent="0.6">
      <c r="A4" s="2">
        <v>49040235103</v>
      </c>
      <c r="B4" s="2" t="s">
        <v>5</v>
      </c>
      <c r="C4" s="1">
        <v>92</v>
      </c>
      <c r="D4" s="1">
        <v>55</v>
      </c>
      <c r="E4" s="1">
        <v>72</v>
      </c>
      <c r="F4" s="5">
        <f>SUM(C4:E4)</f>
        <v>219</v>
      </c>
      <c r="G4" s="5">
        <f>AVERAGE(C4:E4)</f>
        <v>73</v>
      </c>
      <c r="I4" s="5">
        <v>3</v>
      </c>
      <c r="J4" s="3" t="s">
        <v>29</v>
      </c>
      <c r="K4" s="5">
        <v>55</v>
      </c>
      <c r="L4" s="5">
        <v>78</v>
      </c>
      <c r="M4" s="5">
        <v>80</v>
      </c>
      <c r="N4" s="5">
        <v>57</v>
      </c>
    </row>
    <row r="5" spans="1:14" x14ac:dyDescent="0.6">
      <c r="A5" s="2">
        <v>49040235104</v>
      </c>
      <c r="B5" s="2" t="s">
        <v>6</v>
      </c>
      <c r="C5" s="1">
        <v>59</v>
      </c>
      <c r="D5" s="1">
        <v>85</v>
      </c>
      <c r="E5" s="1">
        <v>84</v>
      </c>
      <c r="F5" s="5">
        <f>SUM(C5:E5)</f>
        <v>228</v>
      </c>
      <c r="G5" s="5">
        <f>AVERAGE(C5:E5)</f>
        <v>76</v>
      </c>
      <c r="I5" s="5">
        <v>4</v>
      </c>
      <c r="J5" s="3" t="s">
        <v>30</v>
      </c>
      <c r="K5" s="5">
        <v>98</v>
      </c>
      <c r="L5" s="5">
        <v>77</v>
      </c>
      <c r="M5" s="5">
        <v>90</v>
      </c>
      <c r="N5" s="5">
        <v>65</v>
      </c>
    </row>
    <row r="6" spans="1:14" x14ac:dyDescent="0.6">
      <c r="A6" s="2">
        <v>49040235105</v>
      </c>
      <c r="B6" s="2" t="s">
        <v>17</v>
      </c>
      <c r="C6" s="1">
        <v>68</v>
      </c>
      <c r="D6" s="1">
        <v>79</v>
      </c>
      <c r="E6" s="1">
        <v>83</v>
      </c>
      <c r="F6" s="5">
        <f>SUM(C6:E6)</f>
        <v>230</v>
      </c>
      <c r="G6" s="5">
        <f>AVERAGE(C6:E6)</f>
        <v>76.666666666666671</v>
      </c>
      <c r="I6" s="5">
        <v>5</v>
      </c>
      <c r="J6" s="3" t="s">
        <v>31</v>
      </c>
      <c r="K6" s="5">
        <v>55</v>
      </c>
      <c r="L6" s="5">
        <v>9</v>
      </c>
      <c r="M6" s="5">
        <v>74</v>
      </c>
      <c r="N6" s="5">
        <v>86</v>
      </c>
    </row>
    <row r="7" spans="1:14" x14ac:dyDescent="0.6">
      <c r="A7" s="2">
        <v>49040235106</v>
      </c>
      <c r="B7" s="2" t="s">
        <v>7</v>
      </c>
      <c r="C7" s="1">
        <v>51</v>
      </c>
      <c r="D7" s="1">
        <v>80</v>
      </c>
      <c r="E7" s="1">
        <v>64</v>
      </c>
      <c r="F7" s="5">
        <f>SUM(C7:E7)</f>
        <v>195</v>
      </c>
      <c r="G7" s="5">
        <f>AVERAGE(C7:E7)</f>
        <v>65</v>
      </c>
    </row>
    <row r="8" spans="1:14" x14ac:dyDescent="0.6">
      <c r="A8" s="2">
        <v>49040235107</v>
      </c>
      <c r="B8" s="2" t="s">
        <v>8</v>
      </c>
      <c r="C8" s="1">
        <v>72</v>
      </c>
      <c r="D8" s="1">
        <v>53</v>
      </c>
      <c r="E8" s="1">
        <v>68</v>
      </c>
      <c r="F8" s="5">
        <f>SUM(C8:E8)</f>
        <v>193</v>
      </c>
      <c r="G8" s="5">
        <f>AVERAGE(C8:E8)</f>
        <v>64.333333333333329</v>
      </c>
    </row>
    <row r="9" spans="1:14" x14ac:dyDescent="0.6">
      <c r="A9" s="2">
        <v>49040235108</v>
      </c>
      <c r="B9" s="2" t="s">
        <v>9</v>
      </c>
      <c r="C9" s="1">
        <v>81</v>
      </c>
      <c r="D9" s="1">
        <v>64</v>
      </c>
      <c r="E9" s="1">
        <v>72</v>
      </c>
      <c r="F9" s="5">
        <f>SUM(C9:E9)</f>
        <v>217</v>
      </c>
      <c r="G9" s="5">
        <f>AVERAGE(C9:E9)</f>
        <v>72.333333333333329</v>
      </c>
    </row>
    <row r="10" spans="1:14" x14ac:dyDescent="0.6">
      <c r="A10" s="2">
        <v>49040235109</v>
      </c>
      <c r="B10" s="2" t="s">
        <v>10</v>
      </c>
      <c r="C10" s="1">
        <v>79</v>
      </c>
      <c r="D10" s="1">
        <v>68</v>
      </c>
      <c r="E10" s="1">
        <v>64</v>
      </c>
      <c r="F10" s="5">
        <f>SUM(C10:E10)</f>
        <v>211</v>
      </c>
      <c r="G10" s="5">
        <f>AVERAGE(C10:E10)</f>
        <v>70.333333333333329</v>
      </c>
    </row>
    <row r="11" spans="1:14" x14ac:dyDescent="0.6">
      <c r="A11" s="2">
        <v>49040235110</v>
      </c>
      <c r="B11" s="2" t="s">
        <v>11</v>
      </c>
      <c r="C11" s="1">
        <v>69</v>
      </c>
      <c r="D11" s="1">
        <v>69</v>
      </c>
      <c r="E11" s="1">
        <v>75</v>
      </c>
      <c r="F11" s="5">
        <f>SUM(C11:E11)</f>
        <v>213</v>
      </c>
      <c r="G11" s="5">
        <f>AVERAGE(C11:E11)</f>
        <v>71</v>
      </c>
    </row>
    <row r="12" spans="1:14" x14ac:dyDescent="0.6">
      <c r="A12" s="2">
        <v>49040235111</v>
      </c>
      <c r="B12" s="2" t="s">
        <v>12</v>
      </c>
      <c r="C12" s="1">
        <v>80</v>
      </c>
      <c r="D12" s="1">
        <v>87</v>
      </c>
      <c r="E12" s="1">
        <v>78</v>
      </c>
      <c r="F12" s="5">
        <f>SUM(C12:E12)</f>
        <v>245</v>
      </c>
      <c r="G12" s="5">
        <f>AVERAGE(C12:E12)</f>
        <v>81.666666666666671</v>
      </c>
    </row>
    <row r="13" spans="1:14" x14ac:dyDescent="0.6">
      <c r="A13" s="2">
        <v>49040235112</v>
      </c>
      <c r="B13" s="2" t="s">
        <v>13</v>
      </c>
      <c r="C13" s="1">
        <v>80</v>
      </c>
      <c r="D13" s="1">
        <v>75</v>
      </c>
      <c r="E13" s="1">
        <v>91</v>
      </c>
      <c r="F13" s="5">
        <f>SUM(C13:E13)</f>
        <v>246</v>
      </c>
      <c r="G13" s="5">
        <f>AVERAGE(C13:E13)</f>
        <v>82</v>
      </c>
    </row>
    <row r="14" spans="1:14" x14ac:dyDescent="0.6">
      <c r="A14" s="2">
        <v>49040235113</v>
      </c>
      <c r="B14" s="2" t="s">
        <v>14</v>
      </c>
      <c r="C14" s="1">
        <v>69</v>
      </c>
      <c r="D14" s="1">
        <v>54</v>
      </c>
      <c r="E14" s="1">
        <v>78</v>
      </c>
      <c r="F14" s="5">
        <f>SUM(C14:E14)</f>
        <v>201</v>
      </c>
      <c r="G14" s="5">
        <f>AVERAGE(C14:E14)</f>
        <v>67</v>
      </c>
    </row>
    <row r="15" spans="1:14" x14ac:dyDescent="0.6">
      <c r="A15" s="2">
        <v>49040235114</v>
      </c>
      <c r="B15" s="2" t="s">
        <v>15</v>
      </c>
      <c r="C15" s="1">
        <v>70</v>
      </c>
      <c r="D15" s="1">
        <v>90</v>
      </c>
      <c r="E15" s="1">
        <v>56</v>
      </c>
      <c r="F15" s="5">
        <f>SUM(C15:E15)</f>
        <v>216</v>
      </c>
      <c r="G15" s="5">
        <f>AVERAGE(C15:E15)</f>
        <v>72</v>
      </c>
    </row>
    <row r="16" spans="1:14" x14ac:dyDescent="0.6">
      <c r="A16" s="2">
        <v>49040235115</v>
      </c>
      <c r="B16" s="2" t="s">
        <v>16</v>
      </c>
      <c r="C16" s="1">
        <v>68</v>
      </c>
      <c r="D16" s="1">
        <v>62</v>
      </c>
      <c r="E16" s="1">
        <v>70</v>
      </c>
      <c r="F16" s="5">
        <f>SUM(C16:E16)</f>
        <v>200</v>
      </c>
      <c r="G16" s="5">
        <f>AVERAGE(C16:E16)</f>
        <v>66.666666666666671</v>
      </c>
    </row>
    <row r="17" spans="1:7" x14ac:dyDescent="0.6">
      <c r="A17" s="3"/>
      <c r="B17" s="8" t="s">
        <v>22</v>
      </c>
      <c r="C17" s="9">
        <f>MAX(C4:C16)</f>
        <v>92</v>
      </c>
      <c r="D17" s="9">
        <f>MAX(D4:D16)</f>
        <v>90</v>
      </c>
      <c r="E17" s="9">
        <f>MAX(E4:E16)</f>
        <v>91</v>
      </c>
      <c r="F17" s="3"/>
      <c r="G17" s="3"/>
    </row>
    <row r="18" spans="1:7" x14ac:dyDescent="0.6">
      <c r="A18" s="3"/>
      <c r="B18" s="6" t="s">
        <v>23</v>
      </c>
      <c r="C18" s="7">
        <f>MIN(C2:C16)</f>
        <v>51</v>
      </c>
      <c r="D18" s="7">
        <f>MIN(D2:D16)</f>
        <v>53</v>
      </c>
      <c r="E18" s="7">
        <f>MIN(E2:E16)</f>
        <v>56</v>
      </c>
      <c r="F18" s="3"/>
      <c r="G18" s="3"/>
    </row>
    <row r="19" spans="1:7" x14ac:dyDescent="0.6">
      <c r="C19" s="3">
        <f>AVERAGE(C2:C16)</f>
        <v>73.13333333333334</v>
      </c>
      <c r="D19" s="3">
        <f t="shared" ref="D19:E19" si="0">AVERAGE(D2:D16)</f>
        <v>70.733333333333334</v>
      </c>
      <c r="E19" s="3">
        <f t="shared" si="0"/>
        <v>73.466666666666669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HI^^</dc:creator>
  <cp:lastModifiedBy>HUAWEI HI^^</cp:lastModifiedBy>
  <dcterms:created xsi:type="dcterms:W3CDTF">2023-09-04T02:32:42Z</dcterms:created>
  <dcterms:modified xsi:type="dcterms:W3CDTF">2023-09-04T03:45:02Z</dcterms:modified>
</cp:coreProperties>
</file>