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biostatistics_course_2022\4.Inference\"/>
    </mc:Choice>
  </mc:AlternateContent>
  <xr:revisionPtr revIDLastSave="0" documentId="13_ncr:1_{15A6A961-BE21-4028-B1A5-36BC1359C2F1}" xr6:coauthVersionLast="47" xr6:coauthVersionMax="47" xr10:uidLastSave="{00000000-0000-0000-0000-000000000000}"/>
  <bookViews>
    <workbookView xWindow="-28920" yWindow="-120" windowWidth="29040" windowHeight="15720" xr2:uid="{D54A6193-5DCF-4DF3-B71E-3B33543BD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4" i="1"/>
  <c r="D3" i="1"/>
  <c r="D2" i="1"/>
</calcChain>
</file>

<file path=xl/sharedStrings.xml><?xml version="1.0" encoding="utf-8"?>
<sst xmlns="http://schemas.openxmlformats.org/spreadsheetml/2006/main" count="7" uniqueCount="7">
  <si>
    <t>sample size</t>
    <phoneticPr fontId="1" type="noConversion"/>
  </si>
  <si>
    <t>mean</t>
    <phoneticPr fontId="1" type="noConversion"/>
  </si>
  <si>
    <t>sd</t>
    <phoneticPr fontId="1" type="noConversion"/>
  </si>
  <si>
    <t>test statistic t</t>
    <phoneticPr fontId="1" type="noConversion"/>
  </si>
  <si>
    <t>hypothesized mean</t>
    <phoneticPr fontId="1" type="noConversion"/>
  </si>
  <si>
    <t>p-value</t>
    <phoneticPr fontId="1" type="noConversion"/>
  </si>
  <si>
    <r>
      <t>10</t>
    </r>
    <r>
      <rPr>
        <b/>
        <sz val="12"/>
        <color theme="1"/>
        <rFont val="等线"/>
        <family val="2"/>
        <charset val="134"/>
      </rPr>
      <t>个采集点的含氧量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</si>
</sst>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Arial"/>
      <family val="2"/>
    </font>
    <font>
      <b/>
      <sz val="12"/>
      <color theme="1"/>
      <name val="等线"/>
      <family val="2"/>
      <charset val="134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6426-6881-405E-B413-779946A0E4F1}">
  <dimension ref="A1:O11"/>
  <sheetViews>
    <sheetView tabSelected="1" workbookViewId="0">
      <selection sqref="A1:D11"/>
    </sheetView>
  </sheetViews>
  <sheetFormatPr defaultRowHeight="14.25" x14ac:dyDescent="0.2"/>
  <cols>
    <col min="1" max="1" width="18" customWidth="1"/>
    <col min="3" max="3" width="21.5" customWidth="1"/>
  </cols>
  <sheetData>
    <row r="1" spans="1:15" ht="15.75" x14ac:dyDescent="0.2">
      <c r="A1" s="2" t="s">
        <v>6</v>
      </c>
      <c r="B1" s="3"/>
      <c r="C1" s="3"/>
      <c r="D1" s="3"/>
    </row>
    <row r="2" spans="1:15" ht="15.75" x14ac:dyDescent="0.2">
      <c r="A2" s="4">
        <v>4.33</v>
      </c>
      <c r="B2" s="3"/>
      <c r="C2" s="2" t="s">
        <v>0</v>
      </c>
      <c r="D2" s="3">
        <f>COUNT(A2:A11)</f>
        <v>10</v>
      </c>
    </row>
    <row r="3" spans="1:15" ht="15.75" x14ac:dyDescent="0.2">
      <c r="A3" s="4">
        <v>4.62</v>
      </c>
      <c r="B3" s="3"/>
      <c r="C3" s="2" t="s">
        <v>1</v>
      </c>
      <c r="D3" s="5">
        <f>AVERAGE(A2:A11)</f>
        <v>4.4210000000000003</v>
      </c>
    </row>
    <row r="4" spans="1:15" ht="15.75" x14ac:dyDescent="0.2">
      <c r="A4" s="4">
        <v>3.89</v>
      </c>
      <c r="B4" s="3"/>
      <c r="C4" s="2" t="s">
        <v>2</v>
      </c>
      <c r="D4" s="3">
        <f>_xlfn.STDEV.S(A2:A11)</f>
        <v>0.26697690287114106</v>
      </c>
    </row>
    <row r="5" spans="1:15" ht="15.75" x14ac:dyDescent="0.2">
      <c r="A5" s="4">
        <v>4.1399999999999997</v>
      </c>
      <c r="B5" s="3"/>
      <c r="C5" s="2" t="s">
        <v>4</v>
      </c>
      <c r="D5" s="3">
        <v>4.5</v>
      </c>
    </row>
    <row r="6" spans="1:15" ht="15.75" x14ac:dyDescent="0.2">
      <c r="A6" s="4">
        <v>4.78</v>
      </c>
      <c r="B6" s="3"/>
      <c r="C6" s="2" t="s">
        <v>3</v>
      </c>
      <c r="D6" s="3">
        <f>(D3-D5)/(D4/SQRT(D2))</f>
        <v>-0.9357361347242803</v>
      </c>
    </row>
    <row r="7" spans="1:15" ht="15.75" x14ac:dyDescent="0.2">
      <c r="A7" s="4">
        <v>4.6399999999999997</v>
      </c>
      <c r="B7" s="3"/>
      <c r="C7" s="2" t="s">
        <v>5</v>
      </c>
      <c r="D7" s="3">
        <f>_xlfn.T.DIST.2T(ABS(D6), D2-1)</f>
        <v>0.3738357366565439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x14ac:dyDescent="0.2">
      <c r="A8" s="4">
        <v>4.5199999999999996</v>
      </c>
      <c r="B8" s="3"/>
      <c r="C8" s="3"/>
      <c r="D8" s="3"/>
    </row>
    <row r="9" spans="1:15" ht="15" x14ac:dyDescent="0.2">
      <c r="A9" s="4">
        <v>4.55</v>
      </c>
      <c r="B9" s="3"/>
      <c r="C9" s="3"/>
      <c r="D9" s="3"/>
    </row>
    <row r="10" spans="1:15" ht="15" x14ac:dyDescent="0.2">
      <c r="A10" s="4">
        <v>4.4800000000000004</v>
      </c>
      <c r="B10" s="3"/>
      <c r="C10" s="3"/>
      <c r="D10" s="3"/>
    </row>
    <row r="11" spans="1:15" ht="15" x14ac:dyDescent="0.2">
      <c r="A11" s="4">
        <v>4.26</v>
      </c>
      <c r="B11" s="3"/>
      <c r="C11" s="3"/>
      <c r="D11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Guangdong Pharmaceutical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王超</dc:creator>
  <cp:lastModifiedBy>王超</cp:lastModifiedBy>
  <dcterms:created xsi:type="dcterms:W3CDTF">2023-09-27T09:24:27Z</dcterms:created>
  <dcterms:modified xsi:type="dcterms:W3CDTF">2023-09-29T02:23:08Z</dcterms:modified>
</cp:coreProperties>
</file>