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Sc\Prptx\Data Structures\"/>
    </mc:Choice>
  </mc:AlternateContent>
  <bookViews>
    <workbookView minimized="1" xWindow="0" yWindow="0" windowWidth="19200" windowHeight="11745" activeTab="1"/>
  </bookViews>
  <sheets>
    <sheet name="Random" sheetId="1" r:id="rId1"/>
    <sheet name="Fil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I27" i="2"/>
  <c r="J27" i="2"/>
  <c r="K27" i="2"/>
  <c r="I28" i="2"/>
  <c r="J28" i="2"/>
  <c r="K28" i="2"/>
  <c r="I29" i="2"/>
  <c r="J29" i="2"/>
  <c r="K29" i="2"/>
  <c r="I30" i="2"/>
  <c r="J30" i="2"/>
  <c r="K30" i="2"/>
  <c r="K26" i="2"/>
  <c r="J26" i="2"/>
  <c r="I26" i="2"/>
  <c r="K4" i="2"/>
  <c r="K5" i="2"/>
  <c r="K6" i="2"/>
  <c r="K7" i="2"/>
  <c r="J4" i="2"/>
  <c r="J5" i="2"/>
  <c r="J6" i="2"/>
  <c r="J7" i="2"/>
  <c r="J3" i="2"/>
  <c r="I4" i="2"/>
  <c r="I5" i="2"/>
  <c r="I6" i="2"/>
  <c r="I7" i="2"/>
  <c r="I3" i="2"/>
  <c r="K33" i="1"/>
  <c r="K34" i="1"/>
  <c r="K35" i="1"/>
  <c r="K36" i="1"/>
  <c r="K37" i="1"/>
  <c r="K38" i="1"/>
  <c r="K39" i="1"/>
  <c r="K40" i="1"/>
  <c r="K41" i="1"/>
  <c r="K32" i="1"/>
  <c r="J33" i="1"/>
  <c r="J34" i="1"/>
  <c r="J35" i="1"/>
  <c r="J36" i="1"/>
  <c r="J37" i="1"/>
  <c r="J38" i="1"/>
  <c r="J39" i="1"/>
  <c r="J40" i="1"/>
  <c r="J41" i="1"/>
  <c r="J32" i="1"/>
  <c r="I33" i="1"/>
  <c r="I34" i="1"/>
  <c r="I35" i="1"/>
  <c r="I36" i="1"/>
  <c r="I37" i="1"/>
  <c r="I38" i="1"/>
  <c r="I39" i="1"/>
  <c r="I40" i="1"/>
  <c r="I41" i="1"/>
  <c r="I32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</calcChain>
</file>

<file path=xl/sharedStrings.xml><?xml version="1.0" encoding="utf-8"?>
<sst xmlns="http://schemas.openxmlformats.org/spreadsheetml/2006/main" count="116" uniqueCount="83">
  <si>
    <t>Time(ms)</t>
  </si>
  <si>
    <t>MS</t>
  </si>
  <si>
    <t>QS</t>
  </si>
  <si>
    <t>IS</t>
  </si>
  <si>
    <t>Compares_IS_10000</t>
  </si>
  <si>
    <t>Compares_IS_9000</t>
  </si>
  <si>
    <t>Compares_IS_8000</t>
  </si>
  <si>
    <t>Compares_IS_7000</t>
  </si>
  <si>
    <t>Compares_IS_6000</t>
  </si>
  <si>
    <t>Compares_IS_5000</t>
  </si>
  <si>
    <t>Compares_IS_4000</t>
  </si>
  <si>
    <t>Compares_IS_3000</t>
  </si>
  <si>
    <t>Compares_IS_2000</t>
  </si>
  <si>
    <t>Compares_IS_1000</t>
  </si>
  <si>
    <t>Time_IS_10000</t>
  </si>
  <si>
    <t>Time_IS_9000</t>
  </si>
  <si>
    <t>Time_IS_8000</t>
  </si>
  <si>
    <t>Time_IS_7000</t>
  </si>
  <si>
    <t>Time_IS_6000</t>
  </si>
  <si>
    <t>Time_IS_5000</t>
  </si>
  <si>
    <t>Time_IS_4000</t>
  </si>
  <si>
    <t>Time_IS_3000</t>
  </si>
  <si>
    <t>Time_IS_2000</t>
  </si>
  <si>
    <t>Time_IS_1000</t>
  </si>
  <si>
    <t>Compares_MS_10000</t>
  </si>
  <si>
    <t>Compares_MS_9000</t>
  </si>
  <si>
    <t>Compares_MS_8000</t>
  </si>
  <si>
    <t>Compares_MS_7000</t>
  </si>
  <si>
    <t>Compares_MS_6000</t>
  </si>
  <si>
    <t>Compares_MS_5000</t>
  </si>
  <si>
    <t>Compares_MS_4000</t>
  </si>
  <si>
    <t>Compares_MS_3000</t>
  </si>
  <si>
    <t>Compares_MS_2000</t>
  </si>
  <si>
    <t>Compares_MS_1000</t>
  </si>
  <si>
    <t>Time_MS_10000</t>
  </si>
  <si>
    <t>Time_MS_9000</t>
  </si>
  <si>
    <t>Time_MS_8000</t>
  </si>
  <si>
    <t>Time_MS_7000</t>
  </si>
  <si>
    <t>Time_MS_6000</t>
  </si>
  <si>
    <t>Time_MS_5000</t>
  </si>
  <si>
    <t>Time_MS_4000</t>
  </si>
  <si>
    <t>Time_MS_3000</t>
  </si>
  <si>
    <t>Time_MS_2000</t>
  </si>
  <si>
    <t>Time_MS_1000</t>
  </si>
  <si>
    <t>Compares_QS_10000</t>
  </si>
  <si>
    <t>Compares_QS_9000</t>
  </si>
  <si>
    <t>Compares_QS_8000</t>
  </si>
  <si>
    <t>Compares_QS_7000</t>
  </si>
  <si>
    <t>Compares_QS_6000</t>
  </si>
  <si>
    <t>Compares_QS_5000</t>
  </si>
  <si>
    <t>Compares_QS_4000</t>
  </si>
  <si>
    <t>Compares_QS_3000</t>
  </si>
  <si>
    <t>Compares_QS_2000</t>
  </si>
  <si>
    <t>Compares_QS_1000</t>
  </si>
  <si>
    <t>Time_QS_10000</t>
  </si>
  <si>
    <t>Time_QS_9000</t>
  </si>
  <si>
    <t>Time_QS_8000</t>
  </si>
  <si>
    <t>Time_QS_7000</t>
  </si>
  <si>
    <t>Time_QS_6000</t>
  </si>
  <si>
    <t>Time_QS_5000</t>
  </si>
  <si>
    <t>Time_QS_4000</t>
  </si>
  <si>
    <t>Time_QS_3000</t>
  </si>
  <si>
    <t>Time_QS_2000</t>
  </si>
  <si>
    <t>Time_QS_1000</t>
  </si>
  <si>
    <t>Low</t>
  </si>
  <si>
    <t>High</t>
  </si>
  <si>
    <t>Std</t>
  </si>
  <si>
    <t>Mean</t>
  </si>
  <si>
    <t>TestCase</t>
  </si>
  <si>
    <t>Compares (counter)</t>
  </si>
  <si>
    <t>Time_QS_50000</t>
  </si>
  <si>
    <t>Time_QS_100000</t>
  </si>
  <si>
    <t>Compares_QS_50000</t>
  </si>
  <si>
    <t>Compares_QS_100000</t>
  </si>
  <si>
    <t>Time_MS_50000</t>
  </si>
  <si>
    <t>Time_MS_100000</t>
  </si>
  <si>
    <t>Compares_MS_50000</t>
  </si>
  <si>
    <t>Compares_MS_100000</t>
  </si>
  <si>
    <t>Time_IS_50000</t>
  </si>
  <si>
    <t>Time_IS_100000</t>
  </si>
  <si>
    <t>Compares_IS_50000</t>
  </si>
  <si>
    <t>Compares_IS_100000</t>
  </si>
  <si>
    <t>Compares (count)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</si>
</sst>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(ms) Random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Random!$I$2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Random!$H$3:$H$12</c:f>
              <c:numCache>
                <c:formatCode>#,##0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Random!$I$3:$I$12</c:f>
              <c:numCache>
                <c:formatCode>0.00</c:formatCode>
                <c:ptCount val="10"/>
                <c:pt idx="0">
                  <c:v>128.5</c:v>
                </c:pt>
                <c:pt idx="1">
                  <c:v>171.6</c:v>
                </c:pt>
                <c:pt idx="2">
                  <c:v>402.1</c:v>
                </c:pt>
                <c:pt idx="3">
                  <c:v>321.5</c:v>
                </c:pt>
                <c:pt idx="4">
                  <c:v>385.9</c:v>
                </c:pt>
                <c:pt idx="5">
                  <c:v>480.6</c:v>
                </c:pt>
                <c:pt idx="6">
                  <c:v>567.6</c:v>
                </c:pt>
                <c:pt idx="7">
                  <c:v>559.20000000000005</c:v>
                </c:pt>
                <c:pt idx="8">
                  <c:v>594.79999999999995</c:v>
                </c:pt>
                <c:pt idx="9">
                  <c:v>658.1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Random!$J$2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Random!$H$3:$H$12</c:f>
              <c:numCache>
                <c:formatCode>#,##0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Random!$J$3:$J$12</c:f>
              <c:numCache>
                <c:formatCode>0.00</c:formatCode>
                <c:ptCount val="10"/>
                <c:pt idx="0">
                  <c:v>4488</c:v>
                </c:pt>
                <c:pt idx="1">
                  <c:v>1191.5999999999999</c:v>
                </c:pt>
                <c:pt idx="2">
                  <c:v>3329.6</c:v>
                </c:pt>
                <c:pt idx="3">
                  <c:v>4513.3</c:v>
                </c:pt>
                <c:pt idx="4">
                  <c:v>6872.9</c:v>
                </c:pt>
                <c:pt idx="5">
                  <c:v>10250.299999999999</c:v>
                </c:pt>
                <c:pt idx="6">
                  <c:v>13828.3</c:v>
                </c:pt>
                <c:pt idx="7">
                  <c:v>14375.2</c:v>
                </c:pt>
                <c:pt idx="8">
                  <c:v>17893.7</c:v>
                </c:pt>
                <c:pt idx="9">
                  <c:v>22369.200000000001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Random!$K$2</c:f>
              <c:strCache>
                <c:ptCount val="1"/>
                <c:pt idx="0">
                  <c:v>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Random!$H$3:$H$12</c:f>
              <c:numCache>
                <c:formatCode>#,##0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Random!$K$3:$K$12</c:f>
              <c:numCache>
                <c:formatCode>0.00</c:formatCode>
                <c:ptCount val="10"/>
                <c:pt idx="0">
                  <c:v>2856.9</c:v>
                </c:pt>
                <c:pt idx="1">
                  <c:v>3904.5</c:v>
                </c:pt>
                <c:pt idx="2">
                  <c:v>8066</c:v>
                </c:pt>
                <c:pt idx="3">
                  <c:v>13187.4</c:v>
                </c:pt>
                <c:pt idx="4">
                  <c:v>20095.8</c:v>
                </c:pt>
                <c:pt idx="5">
                  <c:v>29384</c:v>
                </c:pt>
                <c:pt idx="6">
                  <c:v>39826.6</c:v>
                </c:pt>
                <c:pt idx="7">
                  <c:v>42438.6</c:v>
                </c:pt>
                <c:pt idx="8">
                  <c:v>53378.400000000001</c:v>
                </c:pt>
                <c:pt idx="9">
                  <c:v>66088.899999999994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368672"/>
        <c:axId val="337361952"/>
      </c:scatterChart>
      <c:valAx>
        <c:axId val="3373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7361952"/>
        <c:crosses val="autoZero"/>
        <c:crossBetween val="midCat"/>
      </c:valAx>
      <c:valAx>
        <c:axId val="337361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736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Compare</a:t>
            </a:r>
            <a:r>
              <a:rPr lang="en-GB" baseline="0"/>
              <a:t> Random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Random!$I$31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Random!$H$32:$H$41</c:f>
              <c:numCache>
                <c:formatCode>#,##0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Random!$I$32:$I$41</c:f>
              <c:numCache>
                <c:formatCode>0.00</c:formatCode>
                <c:ptCount val="10"/>
                <c:pt idx="0">
                  <c:v>30928</c:v>
                </c:pt>
                <c:pt idx="1">
                  <c:v>67856</c:v>
                </c:pt>
                <c:pt idx="2">
                  <c:v>107712</c:v>
                </c:pt>
                <c:pt idx="3">
                  <c:v>147712</c:v>
                </c:pt>
                <c:pt idx="4">
                  <c:v>190424</c:v>
                </c:pt>
                <c:pt idx="5">
                  <c:v>233424</c:v>
                </c:pt>
                <c:pt idx="6">
                  <c:v>276424</c:v>
                </c:pt>
                <c:pt idx="7">
                  <c:v>319424</c:v>
                </c:pt>
                <c:pt idx="8">
                  <c:v>364848</c:v>
                </c:pt>
                <c:pt idx="9">
                  <c:v>410848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Random!$J$31</c:f>
              <c:strCache>
                <c:ptCount val="1"/>
                <c:pt idx="0">
                  <c:v>QS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Random!$H$32:$H$41</c:f>
              <c:numCache>
                <c:formatCode>#,##0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Random!$J$32:$J$41</c:f>
              <c:numCache>
                <c:formatCode>0.00</c:formatCode>
                <c:ptCount val="10"/>
                <c:pt idx="0">
                  <c:v>1878.8</c:v>
                </c:pt>
                <c:pt idx="1">
                  <c:v>3768.6</c:v>
                </c:pt>
                <c:pt idx="2">
                  <c:v>5638.6</c:v>
                </c:pt>
                <c:pt idx="3">
                  <c:v>7539.6</c:v>
                </c:pt>
                <c:pt idx="4">
                  <c:v>9384.4</c:v>
                </c:pt>
                <c:pt idx="5">
                  <c:v>11278.8</c:v>
                </c:pt>
                <c:pt idx="6">
                  <c:v>13180</c:v>
                </c:pt>
                <c:pt idx="7">
                  <c:v>15105.8</c:v>
                </c:pt>
                <c:pt idx="8">
                  <c:v>16964.2</c:v>
                </c:pt>
                <c:pt idx="9">
                  <c:v>18854.2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Random!$K$31</c:f>
              <c:strCache>
                <c:ptCount val="1"/>
                <c:pt idx="0">
                  <c:v>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Random!$H$32:$H$41</c:f>
              <c:numCache>
                <c:formatCode>#,##0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Random!$K$32:$K$41</c:f>
              <c:numCache>
                <c:formatCode>0.00</c:formatCode>
                <c:ptCount val="10"/>
                <c:pt idx="0">
                  <c:v>500193.5</c:v>
                </c:pt>
                <c:pt idx="1">
                  <c:v>2000395.8</c:v>
                </c:pt>
                <c:pt idx="2">
                  <c:v>4500589.4000000004</c:v>
                </c:pt>
                <c:pt idx="3">
                  <c:v>8000793.5999999996</c:v>
                </c:pt>
                <c:pt idx="4">
                  <c:v>12500995.699999999</c:v>
                </c:pt>
                <c:pt idx="5">
                  <c:v>18001195.100000001</c:v>
                </c:pt>
                <c:pt idx="6">
                  <c:v>24501383.300000001</c:v>
                </c:pt>
                <c:pt idx="7">
                  <c:v>32001584.300000001</c:v>
                </c:pt>
                <c:pt idx="8">
                  <c:v>40501806.899999999</c:v>
                </c:pt>
                <c:pt idx="9">
                  <c:v>50002009.700000003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345584"/>
        <c:axId val="344346704"/>
      </c:lineChart>
      <c:catAx>
        <c:axId val="34434558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4346704"/>
        <c:crosses val="autoZero"/>
        <c:auto val="1"/>
        <c:lblAlgn val="ctr"/>
        <c:lblOffset val="100"/>
        <c:noMultiLvlLbl val="0"/>
      </c:catAx>
      <c:valAx>
        <c:axId val="344346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4345584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(ms) File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Files!$I$2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Files!$H$3:$H$7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Files!$I$3:$I$7</c:f>
              <c:numCache>
                <c:formatCode>General</c:formatCode>
                <c:ptCount val="5"/>
                <c:pt idx="0">
                  <c:v>295.2</c:v>
                </c:pt>
                <c:pt idx="1">
                  <c:v>551.93299999999999</c:v>
                </c:pt>
                <c:pt idx="2">
                  <c:v>991.06700000000001</c:v>
                </c:pt>
                <c:pt idx="3">
                  <c:v>3830.7330000000002</c:v>
                </c:pt>
                <c:pt idx="4">
                  <c:v>6974.2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Files!$J$2</c:f>
              <c:strCache>
                <c:ptCount val="1"/>
                <c:pt idx="0">
                  <c:v>QS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Files!$H$3:$H$7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Files!$J$3:$J$7</c:f>
              <c:numCache>
                <c:formatCode>General</c:formatCode>
                <c:ptCount val="5"/>
                <c:pt idx="0">
                  <c:v>157.19999999999999</c:v>
                </c:pt>
                <c:pt idx="1">
                  <c:v>143.733</c:v>
                </c:pt>
                <c:pt idx="2">
                  <c:v>353.267</c:v>
                </c:pt>
                <c:pt idx="3">
                  <c:v>2168.6669999999999</c:v>
                </c:pt>
                <c:pt idx="4">
                  <c:v>4269.067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Files!$K$2</c:f>
              <c:strCache>
                <c:ptCount val="1"/>
                <c:pt idx="0">
                  <c:v>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Files!$H$3:$H$7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Files!$K$3:$K$7</c:f>
              <c:numCache>
                <c:formatCode>General</c:formatCode>
                <c:ptCount val="5"/>
                <c:pt idx="0">
                  <c:v>199.267</c:v>
                </c:pt>
                <c:pt idx="1">
                  <c:v>251.93299999999999</c:v>
                </c:pt>
                <c:pt idx="2">
                  <c:v>252.46700000000001</c:v>
                </c:pt>
                <c:pt idx="3">
                  <c:v>174.46700000000001</c:v>
                </c:pt>
                <c:pt idx="4">
                  <c:v>315.33300000000003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817328"/>
        <c:axId val="364821808"/>
      </c:lineChart>
      <c:catAx>
        <c:axId val="36481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4821808"/>
        <c:crosses val="autoZero"/>
        <c:auto val="1"/>
        <c:lblAlgn val="ctr"/>
        <c:lblOffset val="100"/>
        <c:noMultiLvlLbl val="0"/>
      </c:catAx>
      <c:valAx>
        <c:axId val="364821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48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Compare 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Files!$I$25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Files!$H$26:$H$30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Files!$I$26:$I$30</c:f>
              <c:numCache>
                <c:formatCode>General</c:formatCode>
                <c:ptCount val="5"/>
                <c:pt idx="0">
                  <c:v>30928</c:v>
                </c:pt>
                <c:pt idx="1">
                  <c:v>190424</c:v>
                </c:pt>
                <c:pt idx="2">
                  <c:v>410848</c:v>
                </c:pt>
                <c:pt idx="3">
                  <c:v>2403392</c:v>
                </c:pt>
                <c:pt idx="4">
                  <c:v>5106784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Files!$J$25</c:f>
              <c:strCache>
                <c:ptCount val="1"/>
                <c:pt idx="0">
                  <c:v>QS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Files!$H$26:$H$30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Files!$J$26:$J$30</c:f>
              <c:numCache>
                <c:formatCode>General</c:formatCode>
                <c:ptCount val="5"/>
                <c:pt idx="0">
                  <c:v>1027</c:v>
                </c:pt>
                <c:pt idx="1">
                  <c:v>5907</c:v>
                </c:pt>
                <c:pt idx="2">
                  <c:v>11811</c:v>
                </c:pt>
                <c:pt idx="3">
                  <c:v>65539</c:v>
                </c:pt>
                <c:pt idx="4">
                  <c:v>131075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Files!$K$25</c:f>
              <c:strCache>
                <c:ptCount val="1"/>
                <c:pt idx="0">
                  <c:v>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Files!$H$26:$H$30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cat>
          <c:val>
            <c:numRef>
              <c:f>Files!$K$26:$K$30</c:f>
              <c:numCache>
                <c:formatCode>General</c:formatCode>
                <c:ptCount val="5"/>
                <c:pt idx="0">
                  <c:v>1999</c:v>
                </c:pt>
                <c:pt idx="1">
                  <c:v>9999</c:v>
                </c:pt>
                <c:pt idx="2">
                  <c:v>19999</c:v>
                </c:pt>
                <c:pt idx="3">
                  <c:v>99999</c:v>
                </c:pt>
                <c:pt idx="4">
                  <c:v>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031792"/>
        <c:axId val="341518208"/>
      </c:lineChart>
      <c:catAx>
        <c:axId val="2300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1518208"/>
        <c:crosses val="autoZero"/>
        <c:auto val="1"/>
        <c:lblAlgn val="ctr"/>
        <c:lblOffset val="100"/>
        <c:noMultiLvlLbl val="0"/>
      </c:catAx>
      <c:valAx>
        <c:axId val="341518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003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13</xdr:row>
      <xdr:rowOff>14287</xdr:rowOff>
    </xdr:from>
    <xdr:to>
      <xdr:col>14</xdr:col>
      <xdr:colOff>423862</xdr:colOff>
      <xdr:row>27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61912</xdr:colOff>
      <xdr:row>42</xdr:row>
      <xdr:rowOff>100012</xdr:rowOff>
    </xdr:from>
    <xdr:to>
      <xdr:col>14</xdr:col>
      <xdr:colOff>338137</xdr:colOff>
      <xdr:row>56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338137</xdr:colOff>
      <xdr:row>7</xdr:row>
      <xdr:rowOff>119062</xdr:rowOff>
    </xdr:from>
    <xdr:to>
      <xdr:col>13</xdr:col>
      <xdr:colOff>33337</xdr:colOff>
      <xdr:row>22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357187</xdr:colOff>
      <xdr:row>22</xdr:row>
      <xdr:rowOff>90487</xdr:rowOff>
    </xdr:from>
    <xdr:to>
      <xdr:col>13</xdr:col>
      <xdr:colOff>52387</xdr:colOff>
      <xdr:row>36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C1" workbookViewId="0">
      <selection activeCell="K32" sqref="K32"/>
    </sheetView>
  </sheetViews>
  <sheetFormatPr defaultRowHeight="15" x14ac:dyDescent="0.25"/>
  <cols>
    <col min="1" max="1" width="20.28515625" customWidth="1"/>
    <col min="2" max="2" width="15.85546875" customWidth="1"/>
    <col min="3" max="5" width="14.28515625" customWidth="1"/>
    <col min="6" max="7" width="1.5703125" customWidth="1"/>
    <col min="11" max="11" width="9.5703125" bestFit="1" customWidth="1"/>
  </cols>
  <sheetData>
    <row r="1" spans="1:11" ht="15.75" x14ac:dyDescent="0.25">
      <c r="A1" t="s">
        <v>68</v>
      </c>
      <c r="B1" t="s">
        <v>67</v>
      </c>
      <c r="C1" t="s">
        <v>66</v>
      </c>
      <c r="D1" t="s">
        <v>65</v>
      </c>
      <c r="E1" t="s">
        <v>64</v>
      </c>
      <c r="H1" s="3" t="s">
        <v>0</v>
      </c>
      <c r="I1" s="3"/>
      <c r="J1" s="3"/>
      <c r="K1" s="3"/>
    </row>
    <row r="2" spans="1:11" ht="15.75" x14ac:dyDescent="0.25">
      <c r="A2" t="s">
        <v>63</v>
      </c>
      <c r="B2">
        <v>4488</v>
      </c>
      <c r="C2">
        <v>7790.1019999999999</v>
      </c>
      <c r="D2">
        <v>9316.3549999999996</v>
      </c>
      <c r="E2">
        <v>-340.35500000000002</v>
      </c>
      <c r="H2" s="2"/>
      <c r="I2" s="2" t="s">
        <v>1</v>
      </c>
      <c r="J2" s="2" t="s">
        <v>2</v>
      </c>
      <c r="K2" s="2" t="s">
        <v>3</v>
      </c>
    </row>
    <row r="3" spans="1:11" x14ac:dyDescent="0.25">
      <c r="A3" t="s">
        <v>62</v>
      </c>
      <c r="B3">
        <v>1191.5999999999999</v>
      </c>
      <c r="C3">
        <v>450.60199999999998</v>
      </c>
      <c r="D3">
        <v>1470.886</v>
      </c>
      <c r="E3">
        <v>912.31399999999996</v>
      </c>
      <c r="H3" s="1">
        <v>1000</v>
      </c>
      <c r="I3" s="4">
        <f>B22</f>
        <v>128.5</v>
      </c>
      <c r="J3" s="4">
        <f>B2</f>
        <v>4488</v>
      </c>
      <c r="K3" s="4">
        <f>B42</f>
        <v>2856.9</v>
      </c>
    </row>
    <row r="4" spans="1:11" x14ac:dyDescent="0.25">
      <c r="A4" t="s">
        <v>61</v>
      </c>
      <c r="B4">
        <v>3329.6</v>
      </c>
      <c r="C4">
        <v>1151.0889999999999</v>
      </c>
      <c r="D4">
        <v>4043.0520000000001</v>
      </c>
      <c r="E4">
        <v>2616.1480000000001</v>
      </c>
      <c r="H4" s="1">
        <v>2000</v>
      </c>
      <c r="I4" s="4">
        <f t="shared" ref="I4:I12" si="0">B23</f>
        <v>171.6</v>
      </c>
      <c r="J4" s="4">
        <f t="shared" ref="J4:J12" si="1">B3</f>
        <v>1191.5999999999999</v>
      </c>
      <c r="K4" s="4">
        <f t="shared" ref="K4:K12" si="2">B43</f>
        <v>3904.5</v>
      </c>
    </row>
    <row r="5" spans="1:11" x14ac:dyDescent="0.25">
      <c r="A5" t="s">
        <v>60</v>
      </c>
      <c r="B5">
        <v>4513.3</v>
      </c>
      <c r="C5">
        <v>297.267</v>
      </c>
      <c r="D5">
        <v>4697.5479999999998</v>
      </c>
      <c r="E5">
        <v>4329.0519999999997</v>
      </c>
      <c r="H5" s="1">
        <v>3000</v>
      </c>
      <c r="I5" s="4">
        <f t="shared" si="0"/>
        <v>402.1</v>
      </c>
      <c r="J5" s="4">
        <f t="shared" si="1"/>
        <v>3329.6</v>
      </c>
      <c r="K5" s="4">
        <f t="shared" si="2"/>
        <v>8066</v>
      </c>
    </row>
    <row r="6" spans="1:11" x14ac:dyDescent="0.25">
      <c r="A6" t="s">
        <v>59</v>
      </c>
      <c r="B6">
        <v>6872.9</v>
      </c>
      <c r="C6">
        <v>585.77700000000004</v>
      </c>
      <c r="D6">
        <v>7235.9679999999998</v>
      </c>
      <c r="E6">
        <v>6509.8320000000003</v>
      </c>
      <c r="H6" s="1">
        <v>4000</v>
      </c>
      <c r="I6" s="4">
        <f t="shared" si="0"/>
        <v>321.5</v>
      </c>
      <c r="J6" s="4">
        <f t="shared" si="1"/>
        <v>4513.3</v>
      </c>
      <c r="K6" s="4">
        <f t="shared" si="2"/>
        <v>13187.4</v>
      </c>
    </row>
    <row r="7" spans="1:11" x14ac:dyDescent="0.25">
      <c r="A7" t="s">
        <v>58</v>
      </c>
      <c r="B7">
        <v>10250.299999999999</v>
      </c>
      <c r="C7">
        <v>718.79399999999998</v>
      </c>
      <c r="D7">
        <v>10695.813</v>
      </c>
      <c r="E7">
        <v>9804.7870000000003</v>
      </c>
      <c r="H7" s="1">
        <v>5000</v>
      </c>
      <c r="I7" s="4">
        <f t="shared" si="0"/>
        <v>385.9</v>
      </c>
      <c r="J7" s="4">
        <f t="shared" si="1"/>
        <v>6872.9</v>
      </c>
      <c r="K7" s="4">
        <f t="shared" si="2"/>
        <v>20095.8</v>
      </c>
    </row>
    <row r="8" spans="1:11" x14ac:dyDescent="0.25">
      <c r="A8" t="s">
        <v>57</v>
      </c>
      <c r="B8">
        <v>13828.3</v>
      </c>
      <c r="C8">
        <v>554.00699999999995</v>
      </c>
      <c r="D8">
        <v>14171.677</v>
      </c>
      <c r="E8">
        <v>13484.923000000001</v>
      </c>
      <c r="H8" s="1">
        <v>6000</v>
      </c>
      <c r="I8" s="4">
        <f t="shared" si="0"/>
        <v>480.6</v>
      </c>
      <c r="J8" s="4">
        <f t="shared" si="1"/>
        <v>10250.299999999999</v>
      </c>
      <c r="K8" s="4">
        <f t="shared" si="2"/>
        <v>29384</v>
      </c>
    </row>
    <row r="9" spans="1:11" x14ac:dyDescent="0.25">
      <c r="A9" t="s">
        <v>56</v>
      </c>
      <c r="B9">
        <v>14375.2</v>
      </c>
      <c r="C9">
        <v>430.12</v>
      </c>
      <c r="D9">
        <v>14641.790999999999</v>
      </c>
      <c r="E9">
        <v>14108.609</v>
      </c>
      <c r="H9" s="1">
        <v>7000</v>
      </c>
      <c r="I9" s="4">
        <f t="shared" si="0"/>
        <v>567.6</v>
      </c>
      <c r="J9" s="4">
        <f t="shared" si="1"/>
        <v>13828.3</v>
      </c>
      <c r="K9" s="4">
        <f t="shared" si="2"/>
        <v>39826.6</v>
      </c>
    </row>
    <row r="10" spans="1:11" x14ac:dyDescent="0.25">
      <c r="A10" t="s">
        <v>55</v>
      </c>
      <c r="B10">
        <v>17893.7</v>
      </c>
      <c r="C10">
        <v>174.49199999999999</v>
      </c>
      <c r="D10">
        <v>18001.850999999999</v>
      </c>
      <c r="E10">
        <v>17785.548999999999</v>
      </c>
      <c r="H10" s="1">
        <v>8000</v>
      </c>
      <c r="I10" s="4">
        <f t="shared" si="0"/>
        <v>559.20000000000005</v>
      </c>
      <c r="J10" s="4">
        <f t="shared" si="1"/>
        <v>14375.2</v>
      </c>
      <c r="K10" s="4">
        <f t="shared" si="2"/>
        <v>42438.6</v>
      </c>
    </row>
    <row r="11" spans="1:11" x14ac:dyDescent="0.25">
      <c r="A11" t="s">
        <v>54</v>
      </c>
      <c r="B11">
        <v>22369.200000000001</v>
      </c>
      <c r="C11">
        <v>733.13800000000003</v>
      </c>
      <c r="D11">
        <v>22823.603999999999</v>
      </c>
      <c r="E11">
        <v>21914.795999999998</v>
      </c>
      <c r="H11" s="1">
        <v>9000</v>
      </c>
      <c r="I11" s="4">
        <f t="shared" si="0"/>
        <v>594.79999999999995</v>
      </c>
      <c r="J11" s="4">
        <f t="shared" si="1"/>
        <v>17893.7</v>
      </c>
      <c r="K11" s="4">
        <f t="shared" si="2"/>
        <v>53378.400000000001</v>
      </c>
    </row>
    <row r="12" spans="1:11" x14ac:dyDescent="0.25">
      <c r="A12" t="s">
        <v>53</v>
      </c>
      <c r="B12">
        <v>1878.8</v>
      </c>
      <c r="C12">
        <v>37.267000000000003</v>
      </c>
      <c r="D12">
        <v>1901.8979999999999</v>
      </c>
      <c r="E12">
        <v>1855.702</v>
      </c>
      <c r="H12" s="1">
        <v>10000</v>
      </c>
      <c r="I12" s="4">
        <f t="shared" si="0"/>
        <v>658.1</v>
      </c>
      <c r="J12" s="4">
        <f t="shared" si="1"/>
        <v>22369.200000000001</v>
      </c>
      <c r="K12" s="4">
        <f t="shared" si="2"/>
        <v>66088.899999999994</v>
      </c>
    </row>
    <row r="13" spans="1:11" x14ac:dyDescent="0.25">
      <c r="A13" t="s">
        <v>52</v>
      </c>
      <c r="B13">
        <v>3768.6</v>
      </c>
      <c r="C13">
        <v>48.026000000000003</v>
      </c>
      <c r="D13">
        <v>3798.3670000000002</v>
      </c>
      <c r="E13">
        <v>3738.8330000000001</v>
      </c>
    </row>
    <row r="14" spans="1:11" x14ac:dyDescent="0.25">
      <c r="A14" t="s">
        <v>51</v>
      </c>
      <c r="B14">
        <v>5638.6</v>
      </c>
      <c r="C14">
        <v>72.674999999999997</v>
      </c>
      <c r="D14">
        <v>5683.6440000000002</v>
      </c>
      <c r="E14">
        <v>5593.5559999999996</v>
      </c>
    </row>
    <row r="15" spans="1:11" x14ac:dyDescent="0.25">
      <c r="A15" t="s">
        <v>50</v>
      </c>
      <c r="B15">
        <v>7539.6</v>
      </c>
      <c r="C15">
        <v>95.846999999999994</v>
      </c>
      <c r="D15">
        <v>7599.0069999999996</v>
      </c>
      <c r="E15">
        <v>7480.1930000000002</v>
      </c>
    </row>
    <row r="16" spans="1:11" x14ac:dyDescent="0.25">
      <c r="A16" t="s">
        <v>49</v>
      </c>
      <c r="B16">
        <v>9384.4</v>
      </c>
      <c r="C16">
        <v>95.373000000000005</v>
      </c>
      <c r="D16">
        <v>9443.5130000000008</v>
      </c>
      <c r="E16">
        <v>9325.2870000000003</v>
      </c>
    </row>
    <row r="17" spans="1:11" x14ac:dyDescent="0.25">
      <c r="A17" t="s">
        <v>48</v>
      </c>
      <c r="B17">
        <v>11278.8</v>
      </c>
      <c r="C17">
        <v>96.409000000000006</v>
      </c>
      <c r="D17">
        <v>11338.555</v>
      </c>
      <c r="E17">
        <v>11219.045</v>
      </c>
    </row>
    <row r="18" spans="1:11" x14ac:dyDescent="0.25">
      <c r="A18" t="s">
        <v>47</v>
      </c>
      <c r="B18">
        <v>13180</v>
      </c>
      <c r="C18">
        <v>100.414</v>
      </c>
      <c r="D18">
        <v>13242.236999999999</v>
      </c>
      <c r="E18">
        <v>13117.763000000001</v>
      </c>
    </row>
    <row r="19" spans="1:11" x14ac:dyDescent="0.25">
      <c r="A19" t="s">
        <v>46</v>
      </c>
      <c r="B19">
        <v>15105.8</v>
      </c>
      <c r="C19">
        <v>107.877</v>
      </c>
      <c r="D19">
        <v>15172.663</v>
      </c>
      <c r="E19">
        <v>15038.937</v>
      </c>
    </row>
    <row r="20" spans="1:11" x14ac:dyDescent="0.25">
      <c r="A20" t="s">
        <v>45</v>
      </c>
      <c r="B20">
        <v>16964.2</v>
      </c>
      <c r="C20">
        <v>63.744</v>
      </c>
      <c r="D20">
        <v>17003.708999999999</v>
      </c>
      <c r="E20">
        <v>16924.690999999999</v>
      </c>
    </row>
    <row r="21" spans="1:11" x14ac:dyDescent="0.25">
      <c r="A21" t="s">
        <v>44</v>
      </c>
      <c r="B21">
        <v>18854.2</v>
      </c>
      <c r="C21">
        <v>103.932</v>
      </c>
      <c r="D21">
        <v>18918.617999999999</v>
      </c>
      <c r="E21">
        <v>18789.781999999999</v>
      </c>
    </row>
    <row r="22" spans="1:11" x14ac:dyDescent="0.25">
      <c r="A22" t="s">
        <v>43</v>
      </c>
      <c r="B22">
        <v>128.5</v>
      </c>
      <c r="C22">
        <v>38.265999999999998</v>
      </c>
      <c r="D22">
        <v>152.21700000000001</v>
      </c>
      <c r="E22">
        <v>104.783</v>
      </c>
    </row>
    <row r="23" spans="1:11" x14ac:dyDescent="0.25">
      <c r="A23" t="s">
        <v>42</v>
      </c>
      <c r="B23">
        <v>171.6</v>
      </c>
      <c r="C23">
        <v>60.167000000000002</v>
      </c>
      <c r="D23">
        <v>208.892</v>
      </c>
      <c r="E23">
        <v>134.30799999999999</v>
      </c>
    </row>
    <row r="24" spans="1:11" x14ac:dyDescent="0.25">
      <c r="A24" t="s">
        <v>41</v>
      </c>
      <c r="B24">
        <v>402.1</v>
      </c>
      <c r="C24">
        <v>507.91</v>
      </c>
      <c r="D24">
        <v>716.90599999999995</v>
      </c>
      <c r="E24">
        <v>87.293999999999997</v>
      </c>
    </row>
    <row r="25" spans="1:11" x14ac:dyDescent="0.25">
      <c r="A25" t="s">
        <v>40</v>
      </c>
      <c r="B25">
        <v>321.5</v>
      </c>
      <c r="C25">
        <v>19.231000000000002</v>
      </c>
      <c r="D25">
        <v>333.42</v>
      </c>
      <c r="E25">
        <v>309.58</v>
      </c>
    </row>
    <row r="26" spans="1:11" x14ac:dyDescent="0.25">
      <c r="A26" t="s">
        <v>39</v>
      </c>
      <c r="B26">
        <v>385.9</v>
      </c>
      <c r="C26">
        <v>28.509</v>
      </c>
      <c r="D26">
        <v>403.57</v>
      </c>
      <c r="E26">
        <v>368.23</v>
      </c>
    </row>
    <row r="27" spans="1:11" x14ac:dyDescent="0.25">
      <c r="A27" t="s">
        <v>38</v>
      </c>
      <c r="B27">
        <v>480.6</v>
      </c>
      <c r="C27">
        <v>5.2960000000000003</v>
      </c>
      <c r="D27">
        <v>483.88200000000001</v>
      </c>
      <c r="E27">
        <v>477.31799999999998</v>
      </c>
    </row>
    <row r="28" spans="1:11" x14ac:dyDescent="0.25">
      <c r="A28" t="s">
        <v>37</v>
      </c>
      <c r="B28">
        <v>567.6</v>
      </c>
      <c r="C28">
        <v>13.090999999999999</v>
      </c>
      <c r="D28">
        <v>575.71400000000006</v>
      </c>
      <c r="E28">
        <v>559.48599999999999</v>
      </c>
    </row>
    <row r="29" spans="1:11" x14ac:dyDescent="0.25">
      <c r="A29" t="s">
        <v>36</v>
      </c>
      <c r="B29">
        <v>559.20000000000005</v>
      </c>
      <c r="C29">
        <v>134.21</v>
      </c>
      <c r="D29">
        <v>642.38400000000001</v>
      </c>
      <c r="E29">
        <v>476.01600000000002</v>
      </c>
    </row>
    <row r="30" spans="1:11" ht="15.75" x14ac:dyDescent="0.25">
      <c r="A30" t="s">
        <v>35</v>
      </c>
      <c r="B30">
        <v>594.79999999999995</v>
      </c>
      <c r="C30">
        <v>18.826000000000001</v>
      </c>
      <c r="D30">
        <v>606.46799999999996</v>
      </c>
      <c r="E30">
        <v>583.13199999999995</v>
      </c>
      <c r="H30" s="3" t="s">
        <v>69</v>
      </c>
      <c r="I30" s="3"/>
      <c r="J30" s="3"/>
      <c r="K30" s="3"/>
    </row>
    <row r="31" spans="1:11" ht="15.75" x14ac:dyDescent="0.25">
      <c r="A31" t="s">
        <v>34</v>
      </c>
      <c r="B31">
        <v>658.1</v>
      </c>
      <c r="C31">
        <v>19.422000000000001</v>
      </c>
      <c r="D31">
        <v>670.13800000000003</v>
      </c>
      <c r="E31">
        <v>646.06200000000001</v>
      </c>
      <c r="H31" s="2"/>
      <c r="I31" s="2" t="s">
        <v>1</v>
      </c>
      <c r="J31" s="2" t="s">
        <v>2</v>
      </c>
      <c r="K31" s="2" t="s">
        <v>3</v>
      </c>
    </row>
    <row r="32" spans="1:11" x14ac:dyDescent="0.25">
      <c r="A32" t="s">
        <v>33</v>
      </c>
      <c r="B32">
        <v>30928</v>
      </c>
      <c r="C32">
        <v>0</v>
      </c>
      <c r="D32">
        <v>30928</v>
      </c>
      <c r="E32">
        <v>30928</v>
      </c>
      <c r="H32" s="1">
        <v>1000</v>
      </c>
      <c r="I32" s="4">
        <f>B32</f>
        <v>30928</v>
      </c>
      <c r="J32" s="4">
        <f>B12</f>
        <v>1878.8</v>
      </c>
      <c r="K32" s="4">
        <f>B52</f>
        <v>500193.5</v>
      </c>
    </row>
    <row r="33" spans="1:11" x14ac:dyDescent="0.25">
      <c r="A33" t="s">
        <v>32</v>
      </c>
      <c r="B33">
        <v>67856</v>
      </c>
      <c r="C33">
        <v>0</v>
      </c>
      <c r="D33">
        <v>67856</v>
      </c>
      <c r="E33">
        <v>67856</v>
      </c>
      <c r="H33" s="1">
        <v>2000</v>
      </c>
      <c r="I33" s="4">
        <f t="shared" ref="I33:I41" si="3">B33</f>
        <v>67856</v>
      </c>
      <c r="J33" s="4">
        <f t="shared" ref="J33:J41" si="4">B13</f>
        <v>3768.6</v>
      </c>
      <c r="K33" s="4">
        <f t="shared" ref="K33:K41" si="5">B53</f>
        <v>2000395.8</v>
      </c>
    </row>
    <row r="34" spans="1:11" x14ac:dyDescent="0.25">
      <c r="A34" t="s">
        <v>31</v>
      </c>
      <c r="B34">
        <v>107712</v>
      </c>
      <c r="C34">
        <v>0</v>
      </c>
      <c r="D34">
        <v>107712</v>
      </c>
      <c r="E34">
        <v>107712</v>
      </c>
      <c r="H34" s="1">
        <v>3000</v>
      </c>
      <c r="I34" s="4">
        <f t="shared" si="3"/>
        <v>107712</v>
      </c>
      <c r="J34" s="4">
        <f t="shared" si="4"/>
        <v>5638.6</v>
      </c>
      <c r="K34" s="4">
        <f t="shared" si="5"/>
        <v>4500589.4000000004</v>
      </c>
    </row>
    <row r="35" spans="1:11" x14ac:dyDescent="0.25">
      <c r="A35" t="s">
        <v>30</v>
      </c>
      <c r="B35">
        <v>147712</v>
      </c>
      <c r="C35">
        <v>0</v>
      </c>
      <c r="D35">
        <v>147712</v>
      </c>
      <c r="E35">
        <v>147712</v>
      </c>
      <c r="H35" s="1">
        <v>4000</v>
      </c>
      <c r="I35" s="4">
        <f t="shared" si="3"/>
        <v>147712</v>
      </c>
      <c r="J35" s="4">
        <f t="shared" si="4"/>
        <v>7539.6</v>
      </c>
      <c r="K35" s="4">
        <f t="shared" si="5"/>
        <v>8000793.5999999996</v>
      </c>
    </row>
    <row r="36" spans="1:11" x14ac:dyDescent="0.25">
      <c r="A36" t="s">
        <v>29</v>
      </c>
      <c r="B36">
        <v>190424</v>
      </c>
      <c r="C36">
        <v>0</v>
      </c>
      <c r="D36">
        <v>190424</v>
      </c>
      <c r="E36">
        <v>190424</v>
      </c>
      <c r="H36" s="1">
        <v>5000</v>
      </c>
      <c r="I36" s="4">
        <f t="shared" si="3"/>
        <v>190424</v>
      </c>
      <c r="J36" s="4">
        <f t="shared" si="4"/>
        <v>9384.4</v>
      </c>
      <c r="K36" s="4">
        <f t="shared" si="5"/>
        <v>12500995.699999999</v>
      </c>
    </row>
    <row r="37" spans="1:11" x14ac:dyDescent="0.25">
      <c r="A37" t="s">
        <v>28</v>
      </c>
      <c r="B37">
        <v>233424</v>
      </c>
      <c r="C37">
        <v>0</v>
      </c>
      <c r="D37">
        <v>233424</v>
      </c>
      <c r="E37">
        <v>233424</v>
      </c>
      <c r="H37" s="1">
        <v>6000</v>
      </c>
      <c r="I37" s="4">
        <f t="shared" si="3"/>
        <v>233424</v>
      </c>
      <c r="J37" s="4">
        <f t="shared" si="4"/>
        <v>11278.8</v>
      </c>
      <c r="K37" s="4">
        <f t="shared" si="5"/>
        <v>18001195.100000001</v>
      </c>
    </row>
    <row r="38" spans="1:11" x14ac:dyDescent="0.25">
      <c r="A38" t="s">
        <v>27</v>
      </c>
      <c r="B38">
        <v>276424</v>
      </c>
      <c r="C38">
        <v>0</v>
      </c>
      <c r="D38">
        <v>276424</v>
      </c>
      <c r="E38">
        <v>276424</v>
      </c>
      <c r="H38" s="1">
        <v>7000</v>
      </c>
      <c r="I38" s="4">
        <f t="shared" si="3"/>
        <v>276424</v>
      </c>
      <c r="J38" s="4">
        <f t="shared" si="4"/>
        <v>13180</v>
      </c>
      <c r="K38" s="4">
        <f t="shared" si="5"/>
        <v>24501383.300000001</v>
      </c>
    </row>
    <row r="39" spans="1:11" x14ac:dyDescent="0.25">
      <c r="A39" t="s">
        <v>26</v>
      </c>
      <c r="B39">
        <v>319424</v>
      </c>
      <c r="C39">
        <v>0</v>
      </c>
      <c r="D39">
        <v>319424</v>
      </c>
      <c r="E39">
        <v>319424</v>
      </c>
      <c r="H39" s="1">
        <v>8000</v>
      </c>
      <c r="I39" s="4">
        <f t="shared" si="3"/>
        <v>319424</v>
      </c>
      <c r="J39" s="4">
        <f t="shared" si="4"/>
        <v>15105.8</v>
      </c>
      <c r="K39" s="4">
        <f t="shared" si="5"/>
        <v>32001584.300000001</v>
      </c>
    </row>
    <row r="40" spans="1:11" x14ac:dyDescent="0.25">
      <c r="A40" t="s">
        <v>25</v>
      </c>
      <c r="B40">
        <v>364848</v>
      </c>
      <c r="C40">
        <v>0</v>
      </c>
      <c r="D40">
        <v>364848</v>
      </c>
      <c r="E40">
        <v>364848</v>
      </c>
      <c r="H40" s="1">
        <v>9000</v>
      </c>
      <c r="I40" s="4">
        <f t="shared" si="3"/>
        <v>364848</v>
      </c>
      <c r="J40" s="4">
        <f t="shared" si="4"/>
        <v>16964.2</v>
      </c>
      <c r="K40" s="4">
        <f t="shared" si="5"/>
        <v>40501806.899999999</v>
      </c>
    </row>
    <row r="41" spans="1:11" x14ac:dyDescent="0.25">
      <c r="A41" t="s">
        <v>24</v>
      </c>
      <c r="B41">
        <v>410848</v>
      </c>
      <c r="C41">
        <v>0</v>
      </c>
      <c r="D41">
        <v>410848</v>
      </c>
      <c r="E41">
        <v>410848</v>
      </c>
      <c r="H41" s="1">
        <v>10000</v>
      </c>
      <c r="I41" s="4">
        <f t="shared" si="3"/>
        <v>410848</v>
      </c>
      <c r="J41" s="4">
        <f t="shared" si="4"/>
        <v>18854.2</v>
      </c>
      <c r="K41" s="4">
        <f t="shared" si="5"/>
        <v>50002009.700000003</v>
      </c>
    </row>
    <row r="42" spans="1:11" x14ac:dyDescent="0.25">
      <c r="A42" t="s">
        <v>23</v>
      </c>
      <c r="B42">
        <v>2856.9</v>
      </c>
      <c r="C42">
        <v>4283.8249999999998</v>
      </c>
      <c r="D42">
        <v>5512.0420000000004</v>
      </c>
      <c r="E42">
        <v>201.75800000000001</v>
      </c>
    </row>
    <row r="43" spans="1:11" x14ac:dyDescent="0.25">
      <c r="A43" t="s">
        <v>22</v>
      </c>
      <c r="B43">
        <v>3904.5</v>
      </c>
      <c r="C43">
        <v>1605.722</v>
      </c>
      <c r="D43">
        <v>4899.7370000000001</v>
      </c>
      <c r="E43">
        <v>2909.2629999999999</v>
      </c>
    </row>
    <row r="44" spans="1:11" x14ac:dyDescent="0.25">
      <c r="A44" t="s">
        <v>21</v>
      </c>
      <c r="B44">
        <v>8066</v>
      </c>
      <c r="C44">
        <v>2109.6849999999999</v>
      </c>
      <c r="D44">
        <v>9373.5969999999998</v>
      </c>
      <c r="E44">
        <v>6758.4030000000002</v>
      </c>
    </row>
    <row r="45" spans="1:11" x14ac:dyDescent="0.25">
      <c r="A45" t="s">
        <v>20</v>
      </c>
      <c r="B45">
        <v>13187.4</v>
      </c>
      <c r="C45">
        <v>137.81200000000001</v>
      </c>
      <c r="D45">
        <v>13272.816999999999</v>
      </c>
      <c r="E45">
        <v>13101.983</v>
      </c>
    </row>
    <row r="46" spans="1:11" x14ac:dyDescent="0.25">
      <c r="A46" t="s">
        <v>19</v>
      </c>
      <c r="B46">
        <v>20095.8</v>
      </c>
      <c r="C46">
        <v>922.41800000000001</v>
      </c>
      <c r="D46">
        <v>20667.521000000001</v>
      </c>
      <c r="E46">
        <v>19524.079000000002</v>
      </c>
    </row>
    <row r="47" spans="1:11" x14ac:dyDescent="0.25">
      <c r="A47" t="s">
        <v>18</v>
      </c>
      <c r="B47">
        <v>29384</v>
      </c>
      <c r="C47">
        <v>421.125</v>
      </c>
      <c r="D47">
        <v>29645.016</v>
      </c>
      <c r="E47">
        <v>29122.984</v>
      </c>
    </row>
    <row r="48" spans="1:11" x14ac:dyDescent="0.25">
      <c r="A48" t="s">
        <v>17</v>
      </c>
      <c r="B48">
        <v>39826.6</v>
      </c>
      <c r="C48">
        <v>835.14300000000003</v>
      </c>
      <c r="D48">
        <v>40344.226999999999</v>
      </c>
      <c r="E48">
        <v>39308.972999999998</v>
      </c>
    </row>
    <row r="49" spans="1:5" x14ac:dyDescent="0.25">
      <c r="A49" t="s">
        <v>16</v>
      </c>
      <c r="B49">
        <v>42438.6</v>
      </c>
      <c r="C49">
        <v>1411.5029999999999</v>
      </c>
      <c r="D49">
        <v>43313.457999999999</v>
      </c>
      <c r="E49">
        <v>41563.741999999998</v>
      </c>
    </row>
    <row r="50" spans="1:5" x14ac:dyDescent="0.25">
      <c r="A50" t="s">
        <v>15</v>
      </c>
      <c r="B50">
        <v>53378.400000000001</v>
      </c>
      <c r="C50">
        <v>646.84799999999996</v>
      </c>
      <c r="D50">
        <v>53779.321000000004</v>
      </c>
      <c r="E50">
        <v>52977.478999999999</v>
      </c>
    </row>
    <row r="51" spans="1:5" x14ac:dyDescent="0.25">
      <c r="A51" t="s">
        <v>14</v>
      </c>
      <c r="B51">
        <v>66088.899999999994</v>
      </c>
      <c r="C51">
        <v>1012.167</v>
      </c>
      <c r="D51">
        <v>66716.247000000003</v>
      </c>
      <c r="E51">
        <v>65461.553</v>
      </c>
    </row>
    <row r="52" spans="1:5" x14ac:dyDescent="0.25">
      <c r="A52" t="s">
        <v>13</v>
      </c>
      <c r="B52">
        <v>500193.5</v>
      </c>
      <c r="C52">
        <v>19.120999999999999</v>
      </c>
      <c r="D52">
        <v>500205.35100000002</v>
      </c>
      <c r="E52">
        <v>500181.64899999998</v>
      </c>
    </row>
    <row r="53" spans="1:5" x14ac:dyDescent="0.25">
      <c r="A53" t="s">
        <v>12</v>
      </c>
      <c r="B53">
        <v>2000395.8</v>
      </c>
      <c r="C53">
        <v>24.696999999999999</v>
      </c>
      <c r="D53">
        <v>2000411.108</v>
      </c>
      <c r="E53">
        <v>2000380.4920000001</v>
      </c>
    </row>
    <row r="54" spans="1:5" x14ac:dyDescent="0.25">
      <c r="A54" t="s">
        <v>11</v>
      </c>
      <c r="B54">
        <v>4500589.4000000004</v>
      </c>
      <c r="C54">
        <v>19.687999999999999</v>
      </c>
      <c r="D54">
        <v>4500601.602</v>
      </c>
      <c r="E54">
        <v>4500577.1979999999</v>
      </c>
    </row>
    <row r="55" spans="1:5" x14ac:dyDescent="0.25">
      <c r="A55" t="s">
        <v>10</v>
      </c>
      <c r="B55">
        <v>8000793.5999999996</v>
      </c>
      <c r="C55">
        <v>48.863</v>
      </c>
      <c r="D55">
        <v>8000823.8859999999</v>
      </c>
      <c r="E55">
        <v>8000763.3140000002</v>
      </c>
    </row>
    <row r="56" spans="1:5" x14ac:dyDescent="0.25">
      <c r="A56" t="s">
        <v>9</v>
      </c>
      <c r="B56">
        <v>12500995.699999999</v>
      </c>
      <c r="C56">
        <v>32.991999999999997</v>
      </c>
      <c r="D56">
        <v>12501016.148</v>
      </c>
      <c r="E56">
        <v>12500975.252</v>
      </c>
    </row>
    <row r="57" spans="1:5" x14ac:dyDescent="0.25">
      <c r="A57" t="s">
        <v>8</v>
      </c>
      <c r="B57">
        <v>18001195.100000001</v>
      </c>
      <c r="C57">
        <v>47.066000000000003</v>
      </c>
      <c r="D57">
        <v>18001224.272</v>
      </c>
      <c r="E57">
        <v>18001165.927999999</v>
      </c>
    </row>
    <row r="58" spans="1:5" x14ac:dyDescent="0.25">
      <c r="A58" t="s">
        <v>7</v>
      </c>
      <c r="B58">
        <v>24501383.300000001</v>
      </c>
      <c r="C58">
        <v>47.281999999999996</v>
      </c>
      <c r="D58">
        <v>24501412.605999999</v>
      </c>
      <c r="E58">
        <v>24501353.993999999</v>
      </c>
    </row>
    <row r="59" spans="1:5" x14ac:dyDescent="0.25">
      <c r="A59" t="s">
        <v>6</v>
      </c>
      <c r="B59">
        <v>32001584.300000001</v>
      </c>
      <c r="C59">
        <v>45.518999999999998</v>
      </c>
      <c r="D59">
        <v>32001612.513</v>
      </c>
      <c r="E59">
        <v>32001556.087000001</v>
      </c>
    </row>
    <row r="60" spans="1:5" x14ac:dyDescent="0.25">
      <c r="A60" t="s">
        <v>5</v>
      </c>
      <c r="B60">
        <v>40501806.899999999</v>
      </c>
      <c r="C60">
        <v>37.786999999999999</v>
      </c>
      <c r="D60">
        <v>40501830.321000002</v>
      </c>
      <c r="E60">
        <v>40501783.479000002</v>
      </c>
    </row>
    <row r="61" spans="1:5" x14ac:dyDescent="0.25">
      <c r="A61" t="s">
        <v>4</v>
      </c>
      <c r="B61">
        <v>50002009.700000003</v>
      </c>
      <c r="C61">
        <v>54.866</v>
      </c>
      <c r="D61">
        <v>50002043.706</v>
      </c>
      <c r="E61">
        <v>50001975.693999998</v>
      </c>
    </row>
  </sheetData>
  <mergeCells count="2">
    <mergeCell ref="H1:K1"/>
    <mergeCell ref="H30:K3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K3" sqref="K3"/>
    </sheetView>
  </sheetViews>
  <sheetFormatPr defaultRowHeight="15" x14ac:dyDescent="0.25"/>
  <cols>
    <col min="1" max="1" width="20.85546875" bestFit="1" customWidth="1"/>
  </cols>
  <sheetData>
    <row r="1" spans="1:11" ht="15.75" x14ac:dyDescent="0.25">
      <c r="A1" t="s">
        <v>68</v>
      </c>
      <c r="B1" t="s">
        <v>67</v>
      </c>
      <c r="C1" t="s">
        <v>66</v>
      </c>
      <c r="D1" t="s">
        <v>65</v>
      </c>
      <c r="E1" t="s">
        <v>64</v>
      </c>
      <c r="H1" s="3" t="s">
        <v>0</v>
      </c>
      <c r="I1" s="3"/>
      <c r="J1" s="3"/>
      <c r="K1" s="3"/>
    </row>
    <row r="2" spans="1:11" ht="15.75" x14ac:dyDescent="0.25">
      <c r="A2" t="s">
        <v>63</v>
      </c>
      <c r="B2">
        <v>157.19999999999999</v>
      </c>
      <c r="C2">
        <v>332.53500000000003</v>
      </c>
      <c r="D2">
        <v>325.48599999999999</v>
      </c>
      <c r="E2">
        <v>-11.086</v>
      </c>
      <c r="H2" s="2"/>
      <c r="I2" s="2" t="s">
        <v>1</v>
      </c>
      <c r="J2" s="2" t="s">
        <v>2</v>
      </c>
      <c r="K2" s="2" t="s">
        <v>3</v>
      </c>
    </row>
    <row r="3" spans="1:11" x14ac:dyDescent="0.25">
      <c r="A3" t="s">
        <v>59</v>
      </c>
      <c r="B3">
        <v>143.733</v>
      </c>
      <c r="C3">
        <v>26.302</v>
      </c>
      <c r="D3">
        <v>157.04400000000001</v>
      </c>
      <c r="E3">
        <v>130.423</v>
      </c>
      <c r="H3">
        <v>1000</v>
      </c>
      <c r="I3">
        <f>B12</f>
        <v>295.2</v>
      </c>
      <c r="J3">
        <f>B2</f>
        <v>157.19999999999999</v>
      </c>
      <c r="K3">
        <f>B22</f>
        <v>199.267</v>
      </c>
    </row>
    <row r="4" spans="1:11" x14ac:dyDescent="0.25">
      <c r="A4" t="s">
        <v>54</v>
      </c>
      <c r="B4">
        <v>353.267</v>
      </c>
      <c r="C4">
        <v>68.364000000000004</v>
      </c>
      <c r="D4">
        <v>387.86399999999998</v>
      </c>
      <c r="E4">
        <v>318.67</v>
      </c>
      <c r="H4">
        <v>5000</v>
      </c>
      <c r="I4">
        <f t="shared" ref="I4:I7" si="0">B13</f>
        <v>551.93299999999999</v>
      </c>
      <c r="J4">
        <f t="shared" ref="J4:J7" si="1">B3</f>
        <v>143.733</v>
      </c>
      <c r="K4">
        <f t="shared" ref="K4:K7" si="2">B23</f>
        <v>251.93299999999999</v>
      </c>
    </row>
    <row r="5" spans="1:11" x14ac:dyDescent="0.25">
      <c r="A5" t="s">
        <v>70</v>
      </c>
      <c r="B5">
        <v>2168.6669999999999</v>
      </c>
      <c r="C5">
        <v>446.84199999999998</v>
      </c>
      <c r="D5">
        <v>2394.8000000000002</v>
      </c>
      <c r="E5">
        <v>1942.5340000000001</v>
      </c>
      <c r="H5">
        <v>10000</v>
      </c>
      <c r="I5">
        <f t="shared" si="0"/>
        <v>991.06700000000001</v>
      </c>
      <c r="J5">
        <f t="shared" si="1"/>
        <v>353.267</v>
      </c>
      <c r="K5">
        <f t="shared" si="2"/>
        <v>252.46700000000001</v>
      </c>
    </row>
    <row r="6" spans="1:11" x14ac:dyDescent="0.25">
      <c r="A6" t="s">
        <v>71</v>
      </c>
      <c r="B6">
        <v>4269.067</v>
      </c>
      <c r="C6">
        <v>383.84699999999998</v>
      </c>
      <c r="D6">
        <v>4463.32</v>
      </c>
      <c r="E6">
        <v>4074.8130000000001</v>
      </c>
      <c r="H6">
        <v>50000</v>
      </c>
      <c r="I6">
        <f t="shared" si="0"/>
        <v>3830.7330000000002</v>
      </c>
      <c r="J6">
        <f t="shared" si="1"/>
        <v>2168.6669999999999</v>
      </c>
      <c r="K6">
        <f t="shared" si="2"/>
        <v>174.46700000000001</v>
      </c>
    </row>
    <row r="7" spans="1:11" x14ac:dyDescent="0.25">
      <c r="A7" t="s">
        <v>53</v>
      </c>
      <c r="B7">
        <v>1027</v>
      </c>
      <c r="C7">
        <v>0</v>
      </c>
      <c r="D7">
        <v>1027</v>
      </c>
      <c r="E7">
        <v>1027</v>
      </c>
      <c r="H7">
        <v>100000</v>
      </c>
      <c r="I7">
        <f t="shared" si="0"/>
        <v>6974.2</v>
      </c>
      <c r="J7">
        <f t="shared" si="1"/>
        <v>4269.067</v>
      </c>
      <c r="K7">
        <f t="shared" si="2"/>
        <v>315.33300000000003</v>
      </c>
    </row>
    <row r="8" spans="1:11" x14ac:dyDescent="0.25">
      <c r="A8" t="s">
        <v>49</v>
      </c>
      <c r="B8">
        <v>5907</v>
      </c>
      <c r="C8">
        <v>0</v>
      </c>
      <c r="D8">
        <v>5907</v>
      </c>
      <c r="E8">
        <v>5907</v>
      </c>
    </row>
    <row r="9" spans="1:11" x14ac:dyDescent="0.25">
      <c r="A9" t="s">
        <v>44</v>
      </c>
      <c r="B9">
        <v>11811</v>
      </c>
      <c r="C9">
        <v>0</v>
      </c>
      <c r="D9">
        <v>11811</v>
      </c>
      <c r="E9">
        <v>11811</v>
      </c>
    </row>
    <row r="10" spans="1:11" x14ac:dyDescent="0.25">
      <c r="A10" t="s">
        <v>72</v>
      </c>
      <c r="B10">
        <v>65539</v>
      </c>
      <c r="C10">
        <v>0</v>
      </c>
      <c r="D10">
        <v>65539</v>
      </c>
      <c r="E10">
        <v>65539</v>
      </c>
    </row>
    <row r="11" spans="1:11" x14ac:dyDescent="0.25">
      <c r="A11" t="s">
        <v>73</v>
      </c>
      <c r="B11">
        <v>131075</v>
      </c>
      <c r="C11">
        <v>0</v>
      </c>
      <c r="D11">
        <v>131075</v>
      </c>
      <c r="E11">
        <v>131075</v>
      </c>
    </row>
    <row r="12" spans="1:11" x14ac:dyDescent="0.25">
      <c r="A12" t="s">
        <v>43</v>
      </c>
      <c r="B12">
        <v>295.2</v>
      </c>
      <c r="C12">
        <v>418.64499999999998</v>
      </c>
      <c r="D12">
        <v>507.06299999999999</v>
      </c>
      <c r="E12">
        <v>83.337000000000003</v>
      </c>
    </row>
    <row r="13" spans="1:11" x14ac:dyDescent="0.25">
      <c r="A13" t="s">
        <v>39</v>
      </c>
      <c r="B13">
        <v>551.93299999999999</v>
      </c>
      <c r="C13">
        <v>266.29199999999997</v>
      </c>
      <c r="D13">
        <v>686.69500000000005</v>
      </c>
      <c r="E13">
        <v>417.17099999999999</v>
      </c>
    </row>
    <row r="14" spans="1:11" x14ac:dyDescent="0.25">
      <c r="A14" t="s">
        <v>34</v>
      </c>
      <c r="B14">
        <v>991.06700000000001</v>
      </c>
      <c r="C14">
        <v>190.59700000000001</v>
      </c>
      <c r="D14">
        <v>1087.5219999999999</v>
      </c>
      <c r="E14">
        <v>894.61099999999999</v>
      </c>
    </row>
    <row r="15" spans="1:11" x14ac:dyDescent="0.25">
      <c r="A15" t="s">
        <v>74</v>
      </c>
      <c r="B15">
        <v>3830.7330000000002</v>
      </c>
      <c r="C15">
        <v>940.27099999999996</v>
      </c>
      <c r="D15">
        <v>4306.576</v>
      </c>
      <c r="E15">
        <v>3354.8910000000001</v>
      </c>
    </row>
    <row r="16" spans="1:11" x14ac:dyDescent="0.25">
      <c r="A16" t="s">
        <v>75</v>
      </c>
      <c r="B16">
        <v>6974.2</v>
      </c>
      <c r="C16">
        <v>277.12400000000002</v>
      </c>
      <c r="D16">
        <v>7114.4440000000004</v>
      </c>
      <c r="E16">
        <v>6833.9560000000001</v>
      </c>
    </row>
    <row r="17" spans="1:11" x14ac:dyDescent="0.25">
      <c r="A17" t="s">
        <v>33</v>
      </c>
      <c r="B17">
        <v>30928</v>
      </c>
      <c r="C17">
        <v>0</v>
      </c>
      <c r="D17">
        <v>30928</v>
      </c>
      <c r="E17">
        <v>30928</v>
      </c>
    </row>
    <row r="18" spans="1:11" x14ac:dyDescent="0.25">
      <c r="A18" t="s">
        <v>29</v>
      </c>
      <c r="B18">
        <v>190424</v>
      </c>
      <c r="C18">
        <v>0</v>
      </c>
      <c r="D18">
        <v>190424</v>
      </c>
      <c r="E18">
        <v>190424</v>
      </c>
    </row>
    <row r="19" spans="1:11" x14ac:dyDescent="0.25">
      <c r="A19" t="s">
        <v>24</v>
      </c>
      <c r="B19">
        <v>410848</v>
      </c>
      <c r="C19">
        <v>0</v>
      </c>
      <c r="D19">
        <v>410848</v>
      </c>
      <c r="E19">
        <v>410848</v>
      </c>
    </row>
    <row r="20" spans="1:11" x14ac:dyDescent="0.25">
      <c r="A20" t="s">
        <v>76</v>
      </c>
      <c r="B20">
        <v>2403392</v>
      </c>
      <c r="C20">
        <v>0</v>
      </c>
      <c r="D20">
        <v>2403392</v>
      </c>
      <c r="E20">
        <v>2403392</v>
      </c>
    </row>
    <row r="21" spans="1:11" x14ac:dyDescent="0.25">
      <c r="A21" t="s">
        <v>77</v>
      </c>
      <c r="B21">
        <v>5106784</v>
      </c>
      <c r="C21">
        <v>0</v>
      </c>
      <c r="D21">
        <v>5106784</v>
      </c>
      <c r="E21">
        <v>5106784</v>
      </c>
    </row>
    <row r="22" spans="1:11" x14ac:dyDescent="0.25">
      <c r="A22" t="s">
        <v>23</v>
      </c>
      <c r="B22">
        <v>199.267</v>
      </c>
      <c r="C22">
        <v>167.14</v>
      </c>
      <c r="D22">
        <v>283.851</v>
      </c>
      <c r="E22">
        <v>114.682</v>
      </c>
    </row>
    <row r="23" spans="1:11" x14ac:dyDescent="0.25">
      <c r="A23" t="s">
        <v>19</v>
      </c>
      <c r="B23">
        <v>251.93299999999999</v>
      </c>
      <c r="C23">
        <v>295.68299999999999</v>
      </c>
      <c r="D23">
        <v>401.57</v>
      </c>
      <c r="E23">
        <v>102.297</v>
      </c>
    </row>
    <row r="24" spans="1:11" ht="15.75" x14ac:dyDescent="0.25">
      <c r="A24" t="s">
        <v>14</v>
      </c>
      <c r="B24">
        <v>252.46700000000001</v>
      </c>
      <c r="C24">
        <v>227.90799999999999</v>
      </c>
      <c r="D24">
        <v>367.80399999999997</v>
      </c>
      <c r="E24">
        <v>137.12899999999999</v>
      </c>
      <c r="H24" s="3" t="s">
        <v>82</v>
      </c>
      <c r="I24" s="3"/>
      <c r="J24" s="3"/>
      <c r="K24" s="3"/>
    </row>
    <row r="25" spans="1:11" ht="15.75" x14ac:dyDescent="0.25">
      <c r="A25" t="s">
        <v>78</v>
      </c>
      <c r="B25">
        <v>174.46700000000001</v>
      </c>
      <c r="C25">
        <v>33.573</v>
      </c>
      <c r="D25">
        <v>191.45699999999999</v>
      </c>
      <c r="E25">
        <v>157.477</v>
      </c>
      <c r="H25" s="2"/>
      <c r="I25" s="2" t="s">
        <v>1</v>
      </c>
      <c r="J25" s="2" t="s">
        <v>2</v>
      </c>
      <c r="K25" s="2" t="s">
        <v>3</v>
      </c>
    </row>
    <row r="26" spans="1:11" x14ac:dyDescent="0.25">
      <c r="A26" t="s">
        <v>79</v>
      </c>
      <c r="B26">
        <v>315.33300000000003</v>
      </c>
      <c r="C26">
        <v>25.928000000000001</v>
      </c>
      <c r="D26">
        <v>328.45400000000001</v>
      </c>
      <c r="E26">
        <v>302.21199999999999</v>
      </c>
      <c r="H26">
        <v>1000</v>
      </c>
      <c r="I26">
        <f>B17</f>
        <v>30928</v>
      </c>
      <c r="J26">
        <f>B7</f>
        <v>1027</v>
      </c>
      <c r="K26">
        <f>B27</f>
        <v>1999</v>
      </c>
    </row>
    <row r="27" spans="1:11" x14ac:dyDescent="0.25">
      <c r="A27" t="s">
        <v>13</v>
      </c>
      <c r="B27">
        <v>1999</v>
      </c>
      <c r="C27">
        <v>0</v>
      </c>
      <c r="D27">
        <v>1999</v>
      </c>
      <c r="E27">
        <v>1999</v>
      </c>
      <c r="H27">
        <v>5000</v>
      </c>
      <c r="I27">
        <f>B18</f>
        <v>190424</v>
      </c>
      <c r="J27">
        <f>B8</f>
        <v>5907</v>
      </c>
      <c r="K27">
        <f>B28</f>
        <v>9999</v>
      </c>
    </row>
    <row r="28" spans="1:11" x14ac:dyDescent="0.25">
      <c r="A28" t="s">
        <v>9</v>
      </c>
      <c r="B28">
        <v>9999</v>
      </c>
      <c r="C28">
        <v>0</v>
      </c>
      <c r="D28">
        <v>9999</v>
      </c>
      <c r="E28">
        <v>9999</v>
      </c>
      <c r="H28">
        <v>10000</v>
      </c>
      <c r="I28">
        <f>B19</f>
        <v>410848</v>
      </c>
      <c r="J28">
        <f>B9</f>
        <v>11811</v>
      </c>
      <c r="K28">
        <f>B29</f>
        <v>19999</v>
      </c>
    </row>
    <row r="29" spans="1:11" x14ac:dyDescent="0.25">
      <c r="A29" t="s">
        <v>4</v>
      </c>
      <c r="B29">
        <v>19999</v>
      </c>
      <c r="C29">
        <v>0</v>
      </c>
      <c r="D29">
        <v>19999</v>
      </c>
      <c r="E29">
        <v>19999</v>
      </c>
      <c r="H29">
        <v>50000</v>
      </c>
      <c r="I29">
        <f>B20</f>
        <v>2403392</v>
      </c>
      <c r="J29">
        <f>B10</f>
        <v>65539</v>
      </c>
      <c r="K29">
        <f>B30</f>
        <v>99999</v>
      </c>
    </row>
    <row r="30" spans="1:11" x14ac:dyDescent="0.25">
      <c r="A30" t="s">
        <v>80</v>
      </c>
      <c r="B30">
        <v>99999</v>
      </c>
      <c r="C30">
        <v>0</v>
      </c>
      <c r="D30">
        <v>99999</v>
      </c>
      <c r="E30">
        <v>99999</v>
      </c>
      <c r="H30">
        <v>100000</v>
      </c>
      <c r="I30">
        <f>B21</f>
        <v>5106784</v>
      </c>
      <c r="J30">
        <f>B11</f>
        <v>131075</v>
      </c>
      <c r="K30">
        <f>B31</f>
        <v>199999</v>
      </c>
    </row>
    <row r="31" spans="1:11" x14ac:dyDescent="0.25">
      <c r="A31" t="s">
        <v>81</v>
      </c>
      <c r="B31">
        <v>199999</v>
      </c>
      <c r="C31">
        <v>0</v>
      </c>
      <c r="D31">
        <v>199999</v>
      </c>
      <c r="E31">
        <v>199999</v>
      </c>
    </row>
  </sheetData>
  <mergeCells count="2">
    <mergeCell ref="H1:K1"/>
    <mergeCell ref="H24:K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</vt:lpstr>
      <vt:lpstr>Files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Mysirlidis</dc:creator>
  <cp:lastModifiedBy>C. Mysirlidis</cp:lastModifiedBy>
  <dcterms:created xsi:type="dcterms:W3CDTF">2014-06-19T10:05:56Z</dcterms:created>
  <dcterms:modified xsi:type="dcterms:W3CDTF">2014-06-19T13:49:59Z</dcterms:modified>
</cp:coreProperties>
</file>