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Saad Hussain\Documents\Mac Desktop\ERP Building\New REP\"/>
    </mc:Choice>
  </mc:AlternateContent>
  <xr:revisionPtr revIDLastSave="0" documentId="13_ncr:1_{11023B10-A5E3-42D9-8F15-3DBB997CD70D}" xr6:coauthVersionLast="45" xr6:coauthVersionMax="45" xr10:uidLastSave="{00000000-0000-0000-0000-000000000000}"/>
  <bookViews>
    <workbookView xWindow="-98" yWindow="-98" windowWidth="22695" windowHeight="14595" activeTab="1" xr2:uid="{15E3AD93-0E33-4DA5-8355-C3DF3EE9BA2D}"/>
  </bookViews>
  <sheets>
    <sheet name="Chart of account Builder" sheetId="1" r:id="rId1"/>
    <sheet name="System Explained" sheetId="3" r:id="rId2"/>
    <sheet name="Sample CO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" i="3" l="1"/>
  <c r="A40" i="3"/>
  <c r="A38" i="3"/>
  <c r="A36" i="3"/>
  <c r="A34" i="3"/>
  <c r="A32" i="3"/>
  <c r="N29" i="1" l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<sst xmlns="http://schemas.openxmlformats.org/spreadsheetml/2006/main" count="548" uniqueCount="202">
  <si>
    <t>Company Number</t>
  </si>
  <si>
    <t xml:space="preserve">First </t>
  </si>
  <si>
    <t>Second</t>
  </si>
  <si>
    <t>Third</t>
  </si>
  <si>
    <t>Fourth</t>
  </si>
  <si>
    <t>Sub Ledger</t>
  </si>
  <si>
    <t>Account Complet code</t>
  </si>
  <si>
    <t>Account Name</t>
  </si>
  <si>
    <t>Name</t>
  </si>
  <si>
    <t>Code</t>
  </si>
  <si>
    <t>Company 1</t>
  </si>
  <si>
    <t>Assets</t>
  </si>
  <si>
    <t>Fixed Assets</t>
  </si>
  <si>
    <t xml:space="preserve">Building </t>
  </si>
  <si>
    <t>01</t>
  </si>
  <si>
    <t>Buildings Assets Account</t>
  </si>
  <si>
    <t>Building Assets Depereciation Account</t>
  </si>
  <si>
    <t>02</t>
  </si>
  <si>
    <t>Land</t>
  </si>
  <si>
    <t>Lands Assets Account</t>
  </si>
  <si>
    <t>Land Assets Depereciation Account</t>
  </si>
  <si>
    <t>Vehicles</t>
  </si>
  <si>
    <t>03</t>
  </si>
  <si>
    <t>Vehicless Assets Account</t>
  </si>
  <si>
    <t>Vehicles Assets Depereciation Account</t>
  </si>
  <si>
    <t>Current Accets</t>
  </si>
  <si>
    <t>Bank</t>
  </si>
  <si>
    <t>NCB Bank Account1</t>
  </si>
  <si>
    <t>NCB Bank Account2</t>
  </si>
  <si>
    <t>SABB Bank Account 1</t>
  </si>
  <si>
    <t>SABB Bank Account 2</t>
  </si>
  <si>
    <t>04</t>
  </si>
  <si>
    <t>Cash</t>
  </si>
  <si>
    <t>Petty Cash Emplyees</t>
  </si>
  <si>
    <t>Employee Name 1</t>
  </si>
  <si>
    <t>001</t>
  </si>
  <si>
    <t>Employee Name 2</t>
  </si>
  <si>
    <t>002</t>
  </si>
  <si>
    <t>Employee Name 3</t>
  </si>
  <si>
    <t>003</t>
  </si>
  <si>
    <t>Employee Name 4</t>
  </si>
  <si>
    <t>004</t>
  </si>
  <si>
    <t>Employee Name 5</t>
  </si>
  <si>
    <t>005</t>
  </si>
  <si>
    <t>Employee Name 6</t>
  </si>
  <si>
    <t>006</t>
  </si>
  <si>
    <t>Employee Name 7</t>
  </si>
  <si>
    <t>007</t>
  </si>
  <si>
    <t>Petty Cash Owners</t>
  </si>
  <si>
    <t>Petty Cash store 1</t>
  </si>
  <si>
    <t>Petty Cash store 2</t>
  </si>
  <si>
    <t>Trade Recivalbes</t>
  </si>
  <si>
    <t>Local Traders</t>
  </si>
  <si>
    <t>International Traders</t>
  </si>
  <si>
    <t>Related Party</t>
  </si>
  <si>
    <t>Vat Recivable</t>
  </si>
  <si>
    <t>Input VAT Account</t>
  </si>
  <si>
    <t>Chart of Account Builder</t>
  </si>
  <si>
    <t>Beverage Sales</t>
  </si>
  <si>
    <t>Food Sales</t>
  </si>
  <si>
    <t>Other Sales, e.g., Offsite Catering, Speaking Engagements</t>
  </si>
  <si>
    <t>Revenue</t>
  </si>
  <si>
    <t>Cost of Beverage Sales</t>
  </si>
  <si>
    <t>Cost of Food Sales</t>
  </si>
  <si>
    <t>Any discounts that are given that even marginally affect bottom-line</t>
  </si>
  <si>
    <t>COS</t>
  </si>
  <si>
    <t>Rent Expense</t>
  </si>
  <si>
    <t>Insurance on Building</t>
  </si>
  <si>
    <t>Security/Alarm Services</t>
  </si>
  <si>
    <t>Janitorial</t>
  </si>
  <si>
    <t>Building Repair and Maintenance (the costs of any routine repairs and maintenance are recorded in this account</t>
  </si>
  <si>
    <t>Except for repairs and maintenance expenses that can be capitalized to the fixed asset account because they extend the useful life of the asset</t>
  </si>
  <si>
    <t>Property Taxes</t>
  </si>
  <si>
    <t>Utilities</t>
  </si>
  <si>
    <t>Disposal Services</t>
  </si>
  <si>
    <t>Occupancy</t>
  </si>
  <si>
    <t>Officer Wages - Officer Salaries and Wages</t>
  </si>
  <si>
    <t>Officer Benefits: Health Insurance</t>
  </si>
  <si>
    <t>Officer Benefits: Meals and Discounts</t>
  </si>
  <si>
    <t>Officer Benefits: Other</t>
  </si>
  <si>
    <t>Management Wages - Management Salaries and Wages</t>
  </si>
  <si>
    <t>Management Benefits: Health Insurance</t>
  </si>
  <si>
    <t>Management Benefits: Meals and Discounts</t>
  </si>
  <si>
    <t>Management Benefits: Other</t>
  </si>
  <si>
    <t>Labor Expenses - Management</t>
  </si>
  <si>
    <t>Labor Expenses - General Employee</t>
  </si>
  <si>
    <t>Employee Wages: Front of the House: Bartender</t>
  </si>
  <si>
    <t>Employee Wages: Front of the House: Bussers</t>
  </si>
  <si>
    <t>Employee Wages: Front of the House: Host/Hostess</t>
  </si>
  <si>
    <t>Employee Wages: Front of the House: Servers</t>
  </si>
  <si>
    <t>Employee Wages: Back of the House: Cooks</t>
  </si>
  <si>
    <t>Employee Wages: Back of the House: Dishwashers</t>
  </si>
  <si>
    <t>Employee Benefits: Health Insurance</t>
  </si>
  <si>
    <t>Employee Benefits: Meals and Discounts</t>
  </si>
  <si>
    <t>Employee Benefits: Other (employee benefits that do not fall into any other category are recorded in this account)</t>
  </si>
  <si>
    <t>Other Operating Expenses</t>
  </si>
  <si>
    <t>Bad Debt</t>
  </si>
  <si>
    <t>Cash Over/Short</t>
  </si>
  <si>
    <t>Credit Card Fees</t>
  </si>
  <si>
    <t>Liability Insurance</t>
  </si>
  <si>
    <t>Licenses and Permits</t>
  </si>
  <si>
    <t>Corporate Taxes</t>
  </si>
  <si>
    <t>Equipment Repairs and Maintenance</t>
  </si>
  <si>
    <t>Equipment Lease</t>
  </si>
  <si>
    <t>Glassware, Flatware, and Smallware</t>
  </si>
  <si>
    <t>Marketing Expenses</t>
  </si>
  <si>
    <t>Linens, Laundry, and Uniforms</t>
  </si>
  <si>
    <t>Restaurant Décor</t>
  </si>
  <si>
    <t>Menus and Drink Lists</t>
  </si>
  <si>
    <t>Payroll Services Fees</t>
  </si>
  <si>
    <t>Miscellaneous Expenses</t>
  </si>
  <si>
    <t>Accounting Fees</t>
  </si>
  <si>
    <t>Legal Fees</t>
  </si>
  <si>
    <t>Tax Preparation Fees</t>
  </si>
  <si>
    <t>Music and Entertainment</t>
  </si>
  <si>
    <t>Telephone</t>
  </si>
  <si>
    <t>Internet</t>
  </si>
  <si>
    <t>Travel</t>
  </si>
  <si>
    <t>Office Supplies</t>
  </si>
  <si>
    <t>Bank Fees</t>
  </si>
  <si>
    <t>Fines and Penalties</t>
  </si>
  <si>
    <t>Postage and Mailing</t>
  </si>
  <si>
    <t>Interest Expense</t>
  </si>
  <si>
    <t>Depreciation Expense</t>
  </si>
  <si>
    <t xml:space="preserve">Expense </t>
  </si>
  <si>
    <t xml:space="preserve">Other income </t>
  </si>
  <si>
    <t>Current Assets</t>
  </si>
  <si>
    <t>Shop Decore Asset Account</t>
  </si>
  <si>
    <t>Acc Depreciation Shop Decore</t>
  </si>
  <si>
    <t>Vechiles Asset Account</t>
  </si>
  <si>
    <t>Acc Depreciation Vechiles</t>
  </si>
  <si>
    <t>Computers Asset Account</t>
  </si>
  <si>
    <t>Acc Depreciation Computers</t>
  </si>
  <si>
    <t>CurrentAssets</t>
  </si>
  <si>
    <t>Bank Accoount 1</t>
  </si>
  <si>
    <t>Petty Cash 1</t>
  </si>
  <si>
    <t>Trade Recivables</t>
  </si>
  <si>
    <t>Prepaid Expenses</t>
  </si>
  <si>
    <t>Prepaid Rent</t>
  </si>
  <si>
    <t xml:space="preserve">Laibilities </t>
  </si>
  <si>
    <t>Current Laibilities</t>
  </si>
  <si>
    <t>Accounts Payable</t>
  </si>
  <si>
    <t>Employee Payable - Salaries</t>
  </si>
  <si>
    <t>Employee Payable - EOSB</t>
  </si>
  <si>
    <t xml:space="preserve">Equity </t>
  </si>
  <si>
    <t>Capital</t>
  </si>
  <si>
    <t>Short-term Loans</t>
  </si>
  <si>
    <t>Long-term Loans</t>
  </si>
  <si>
    <t>Long-term Laibilities</t>
  </si>
  <si>
    <t>Retain Earning</t>
  </si>
  <si>
    <t>Parterns' / Owner Current Account</t>
  </si>
  <si>
    <t>Revaluation Reserves</t>
  </si>
  <si>
    <t>Main Category</t>
  </si>
  <si>
    <t>Sub Category</t>
  </si>
  <si>
    <t>GL Account Name</t>
  </si>
  <si>
    <t>Chart Of Accounts</t>
  </si>
  <si>
    <t xml:space="preserve">Sample For Resturant </t>
  </si>
  <si>
    <t xml:space="preserve">Company </t>
  </si>
  <si>
    <t>Sub Category 1</t>
  </si>
  <si>
    <t>Sub Category 2</t>
  </si>
  <si>
    <t>Sub Category 3</t>
  </si>
  <si>
    <t>Sub Category 4</t>
  </si>
  <si>
    <t>Head Account 1</t>
  </si>
  <si>
    <t>Head Account 2</t>
  </si>
  <si>
    <t>Head Account 3</t>
  </si>
  <si>
    <t xml:space="preserve">Account </t>
  </si>
  <si>
    <t xml:space="preserve">When Creating account there should be two options </t>
  </si>
  <si>
    <t>Creating New Account</t>
  </si>
  <si>
    <t>Creating New Sub Ledger</t>
  </si>
  <si>
    <t>User should seleted the company, Head Account 1, 2 &amp; 3 thru a drop down menu</t>
  </si>
  <si>
    <t>User should seleted the company, Head Account 1, 2, 3, and Account thru a drop down menu</t>
  </si>
  <si>
    <t xml:space="preserve">Leaving the user to add the name of the account </t>
  </si>
  <si>
    <t xml:space="preserve">Leaving the user to add the name of the sub ledger account </t>
  </si>
  <si>
    <t xml:space="preserve">Account Name </t>
  </si>
  <si>
    <t>BS &amp; PNL Reporting</t>
  </si>
  <si>
    <t>Category 1</t>
  </si>
  <si>
    <t>Category 2</t>
  </si>
  <si>
    <t xml:space="preserve">CF Reporting </t>
  </si>
  <si>
    <t>Account Atributes</t>
  </si>
  <si>
    <t>Direct Posting</t>
  </si>
  <si>
    <t>Account Mapping</t>
  </si>
  <si>
    <t>Payments</t>
  </si>
  <si>
    <t>Reciepts</t>
  </si>
  <si>
    <t>Posting Atributes</t>
  </si>
  <si>
    <t>Dept / Projects</t>
  </si>
  <si>
    <t>Address Book</t>
  </si>
  <si>
    <t>FA</t>
  </si>
  <si>
    <t xml:space="preserve">Item </t>
  </si>
  <si>
    <t>Laibilities</t>
  </si>
  <si>
    <t>Direct Cost</t>
  </si>
  <si>
    <t>Other Income</t>
  </si>
  <si>
    <t xml:space="preserve">Fixed Costs </t>
  </si>
  <si>
    <t xml:space="preserve">Long term Laibility </t>
  </si>
  <si>
    <t xml:space="preserve">Current Laibility </t>
  </si>
  <si>
    <t>Share Capital</t>
  </si>
  <si>
    <t>Partner's Current Account</t>
  </si>
  <si>
    <t xml:space="preserve">Retained Earning </t>
  </si>
  <si>
    <t xml:space="preserve">Revenue </t>
  </si>
  <si>
    <t>Direct Cost Others</t>
  </si>
  <si>
    <t>Direct cost Items</t>
  </si>
  <si>
    <t>Salaries &amp; Benefits</t>
  </si>
  <si>
    <t>General Admin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</si>
</sst>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47B8-CF2D-475A-8C82-89018B15FDDD}">
  <dimension ref="A1:O29"/>
  <sheetViews>
    <sheetView topLeftCell="A2" workbookViewId="0">
      <selection activeCell="G29" sqref="G29"/>
    </sheetView>
  </sheetViews>
  <sheetFormatPr defaultRowHeight="14.25" x14ac:dyDescent="0.45"/>
  <cols>
    <col min="1" max="1" width="11" customWidth="1"/>
    <col min="2" max="2" width="5.06640625" bestFit="1" customWidth="1"/>
    <col min="3" max="3" width="6.06640625" bestFit="1" customWidth="1"/>
    <col min="4" max="4" width="8.6640625" customWidth="1"/>
    <col min="5" max="5" width="13" bestFit="1" customWidth="1"/>
    <col min="6" max="6" width="5.06640625" bestFit="1" customWidth="1"/>
    <col min="7" max="7" width="14.796875" bestFit="1" customWidth="1"/>
    <col min="8" max="8" width="5.06640625" style="3" bestFit="1" customWidth="1"/>
    <col min="9" max="9" width="33" bestFit="1" customWidth="1"/>
    <col min="10" max="10" width="5.06640625" style="3" bestFit="1" customWidth="1"/>
    <col min="11" max="11" width="15.9296875" bestFit="1" customWidth="1"/>
    <col min="12" max="12" width="5.06640625" style="3" bestFit="1" customWidth="1"/>
    <col min="13" max="13" width="6" customWidth="1"/>
    <col min="14" max="14" width="19.59765625" bestFit="1" customWidth="1"/>
    <col min="15" max="15" width="33" bestFit="1" customWidth="1"/>
  </cols>
  <sheetData>
    <row r="1" spans="1:15" ht="36" x14ac:dyDescent="1.05">
      <c r="A1" s="4" t="s">
        <v>57</v>
      </c>
    </row>
    <row r="2" spans="1:15" x14ac:dyDescent="0.45">
      <c r="A2" s="12" t="s">
        <v>157</v>
      </c>
      <c r="B2" s="12"/>
      <c r="C2" s="12" t="s">
        <v>158</v>
      </c>
      <c r="D2" s="12"/>
      <c r="E2" s="12" t="s">
        <v>159</v>
      </c>
      <c r="F2" s="12"/>
      <c r="G2" s="12" t="s">
        <v>160</v>
      </c>
      <c r="H2" s="12"/>
      <c r="I2" s="12" t="s">
        <v>161</v>
      </c>
      <c r="J2" s="12"/>
      <c r="K2" s="12" t="s">
        <v>5</v>
      </c>
      <c r="L2" s="12"/>
    </row>
    <row r="4" spans="1:15" x14ac:dyDescent="0.45">
      <c r="A4" s="6" t="s">
        <v>0</v>
      </c>
      <c r="B4" s="6"/>
      <c r="C4" s="6" t="s">
        <v>1</v>
      </c>
      <c r="D4" s="6"/>
      <c r="E4" s="6" t="s">
        <v>2</v>
      </c>
      <c r="F4" s="6"/>
      <c r="G4" s="6" t="s">
        <v>3</v>
      </c>
      <c r="H4" s="6"/>
      <c r="I4" s="6" t="s">
        <v>4</v>
      </c>
      <c r="J4" s="6"/>
      <c r="K4" s="6" t="s">
        <v>5</v>
      </c>
      <c r="L4" s="6"/>
      <c r="M4" s="5"/>
      <c r="N4" s="6" t="s">
        <v>6</v>
      </c>
      <c r="O4" s="6" t="s">
        <v>7</v>
      </c>
    </row>
    <row r="5" spans="1:15" x14ac:dyDescent="0.45">
      <c r="A5" s="1" t="s">
        <v>8</v>
      </c>
      <c r="B5" s="1" t="s">
        <v>9</v>
      </c>
      <c r="C5" s="1" t="s">
        <v>8</v>
      </c>
      <c r="D5" s="1" t="s">
        <v>9</v>
      </c>
      <c r="E5" s="1" t="s">
        <v>8</v>
      </c>
      <c r="F5" s="1" t="s">
        <v>9</v>
      </c>
      <c r="G5" s="1" t="s">
        <v>8</v>
      </c>
      <c r="H5" s="2" t="s">
        <v>9</v>
      </c>
      <c r="I5" s="1" t="s">
        <v>8</v>
      </c>
      <c r="J5" s="2" t="s">
        <v>9</v>
      </c>
      <c r="K5" s="1" t="s">
        <v>8</v>
      </c>
      <c r="L5" s="2" t="s">
        <v>9</v>
      </c>
      <c r="M5" s="5"/>
      <c r="N5" s="6"/>
      <c r="O5" s="6"/>
    </row>
    <row r="6" spans="1:15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>
        <v>1</v>
      </c>
      <c r="G6" t="s">
        <v>13</v>
      </c>
      <c r="H6" s="3" t="s">
        <v>14</v>
      </c>
      <c r="I6" t="s">
        <v>15</v>
      </c>
      <c r="J6" s="3" t="s">
        <v>14</v>
      </c>
      <c r="M6" s="5"/>
      <c r="N6" t="str">
        <f>+B6&amp;"."&amp;D6&amp;F6&amp;H6&amp;J6</f>
        <v>1.110101</v>
      </c>
      <c r="O6" t="s">
        <v>15</v>
      </c>
    </row>
    <row r="7" spans="1:15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>
        <v>1</v>
      </c>
      <c r="G7" t="s">
        <v>13</v>
      </c>
      <c r="H7" s="3" t="s">
        <v>14</v>
      </c>
      <c r="I7" t="s">
        <v>16</v>
      </c>
      <c r="J7" s="3" t="s">
        <v>17</v>
      </c>
      <c r="M7" s="5"/>
      <c r="N7" t="str">
        <f t="shared" ref="N7:N15" si="0">+B7&amp;"."&amp;D7&amp;F7&amp;H7&amp;J7</f>
        <v>1.110102</v>
      </c>
      <c r="O7" t="s">
        <v>16</v>
      </c>
    </row>
    <row r="8" spans="1:15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>
        <v>1</v>
      </c>
      <c r="G8" t="s">
        <v>18</v>
      </c>
      <c r="H8" s="3" t="s">
        <v>17</v>
      </c>
      <c r="I8" t="s">
        <v>19</v>
      </c>
      <c r="J8" s="3" t="s">
        <v>14</v>
      </c>
      <c r="M8" s="5"/>
      <c r="N8" t="str">
        <f t="shared" si="0"/>
        <v>1.110201</v>
      </c>
      <c r="O8" t="s">
        <v>19</v>
      </c>
    </row>
    <row r="9" spans="1:15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>
        <v>1</v>
      </c>
      <c r="G9" t="s">
        <v>18</v>
      </c>
      <c r="H9" s="3" t="s">
        <v>17</v>
      </c>
      <c r="I9" t="s">
        <v>20</v>
      </c>
      <c r="J9" s="3" t="s">
        <v>17</v>
      </c>
      <c r="M9" s="5"/>
      <c r="N9" t="str">
        <f t="shared" si="0"/>
        <v>1.110202</v>
      </c>
      <c r="O9" t="s">
        <v>20</v>
      </c>
    </row>
    <row r="10" spans="1:15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>
        <v>1</v>
      </c>
      <c r="G10" t="s">
        <v>21</v>
      </c>
      <c r="H10" s="3" t="s">
        <v>22</v>
      </c>
      <c r="I10" t="s">
        <v>23</v>
      </c>
      <c r="J10" s="3" t="s">
        <v>14</v>
      </c>
      <c r="M10" s="5"/>
      <c r="N10" t="str">
        <f t="shared" si="0"/>
        <v>1.110301</v>
      </c>
      <c r="O10" t="s">
        <v>23</v>
      </c>
    </row>
    <row r="11" spans="1:15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>
        <v>1</v>
      </c>
      <c r="G11" t="s">
        <v>21</v>
      </c>
      <c r="H11" s="3" t="s">
        <v>22</v>
      </c>
      <c r="I11" t="s">
        <v>24</v>
      </c>
      <c r="J11" s="3" t="s">
        <v>17</v>
      </c>
      <c r="M11" s="5"/>
      <c r="N11" t="str">
        <f t="shared" si="0"/>
        <v>1.110302</v>
      </c>
      <c r="O11" t="s">
        <v>24</v>
      </c>
    </row>
    <row r="12" spans="1:15" x14ac:dyDescent="0.45">
      <c r="A12" t="s">
        <v>10</v>
      </c>
      <c r="B12">
        <v>1</v>
      </c>
      <c r="C12" t="s">
        <v>11</v>
      </c>
      <c r="D12">
        <v>1</v>
      </c>
      <c r="E12" t="s">
        <v>25</v>
      </c>
      <c r="F12">
        <v>2</v>
      </c>
      <c r="G12" t="s">
        <v>26</v>
      </c>
      <c r="H12" s="3" t="s">
        <v>14</v>
      </c>
      <c r="I12" t="s">
        <v>27</v>
      </c>
      <c r="J12" s="3" t="s">
        <v>14</v>
      </c>
      <c r="M12" s="5"/>
      <c r="N12" t="str">
        <f t="shared" si="0"/>
        <v>1.120101</v>
      </c>
      <c r="O12" t="s">
        <v>27</v>
      </c>
    </row>
    <row r="13" spans="1:15" x14ac:dyDescent="0.45">
      <c r="A13" t="s">
        <v>10</v>
      </c>
      <c r="B13">
        <v>1</v>
      </c>
      <c r="C13" t="s">
        <v>11</v>
      </c>
      <c r="D13">
        <v>1</v>
      </c>
      <c r="E13" t="s">
        <v>25</v>
      </c>
      <c r="F13">
        <v>2</v>
      </c>
      <c r="G13" t="s">
        <v>26</v>
      </c>
      <c r="H13" s="3" t="s">
        <v>14</v>
      </c>
      <c r="I13" t="s">
        <v>28</v>
      </c>
      <c r="J13" s="3" t="s">
        <v>17</v>
      </c>
      <c r="M13" s="5"/>
      <c r="N13" t="str">
        <f t="shared" si="0"/>
        <v>1.120102</v>
      </c>
      <c r="O13" t="s">
        <v>28</v>
      </c>
    </row>
    <row r="14" spans="1:15" x14ac:dyDescent="0.45">
      <c r="A14" t="s">
        <v>10</v>
      </c>
      <c r="B14">
        <v>1</v>
      </c>
      <c r="C14" t="s">
        <v>11</v>
      </c>
      <c r="D14">
        <v>1</v>
      </c>
      <c r="E14" t="s">
        <v>25</v>
      </c>
      <c r="F14">
        <v>2</v>
      </c>
      <c r="G14" t="s">
        <v>26</v>
      </c>
      <c r="H14" s="3" t="s">
        <v>14</v>
      </c>
      <c r="I14" t="s">
        <v>29</v>
      </c>
      <c r="J14" s="3" t="s">
        <v>22</v>
      </c>
      <c r="M14" s="5"/>
      <c r="N14" t="str">
        <f t="shared" si="0"/>
        <v>1.120103</v>
      </c>
      <c r="O14" t="s">
        <v>29</v>
      </c>
    </row>
    <row r="15" spans="1:15" x14ac:dyDescent="0.45">
      <c r="A15" t="s">
        <v>10</v>
      </c>
      <c r="B15">
        <v>1</v>
      </c>
      <c r="C15" t="s">
        <v>11</v>
      </c>
      <c r="D15">
        <v>1</v>
      </c>
      <c r="E15" t="s">
        <v>25</v>
      </c>
      <c r="F15">
        <v>2</v>
      </c>
      <c r="G15" t="s">
        <v>26</v>
      </c>
      <c r="H15" s="3" t="s">
        <v>14</v>
      </c>
      <c r="I15" t="s">
        <v>30</v>
      </c>
      <c r="J15" s="3" t="s">
        <v>31</v>
      </c>
      <c r="M15" s="5"/>
      <c r="N15" t="str">
        <f t="shared" si="0"/>
        <v>1.120104</v>
      </c>
      <c r="O15" t="s">
        <v>30</v>
      </c>
    </row>
    <row r="16" spans="1:15" x14ac:dyDescent="0.45">
      <c r="A16" t="s">
        <v>10</v>
      </c>
      <c r="B16">
        <v>1</v>
      </c>
      <c r="C16" t="s">
        <v>11</v>
      </c>
      <c r="D16">
        <v>1</v>
      </c>
      <c r="E16" t="s">
        <v>25</v>
      </c>
      <c r="F16">
        <v>2</v>
      </c>
      <c r="G16" t="s">
        <v>32</v>
      </c>
      <c r="H16" s="3" t="s">
        <v>17</v>
      </c>
      <c r="I16" t="s">
        <v>33</v>
      </c>
      <c r="J16" s="3" t="s">
        <v>14</v>
      </c>
      <c r="K16" t="s">
        <v>34</v>
      </c>
      <c r="L16" s="3" t="s">
        <v>35</v>
      </c>
      <c r="M16" s="5"/>
      <c r="N16" t="str">
        <f>+B12&amp;"."&amp;D16&amp;F16&amp;H16&amp;J16&amp;"."&amp;L16</f>
        <v>1.120201.001</v>
      </c>
      <c r="O16" t="s">
        <v>34</v>
      </c>
    </row>
    <row r="17" spans="1:15" x14ac:dyDescent="0.45">
      <c r="A17" t="s">
        <v>10</v>
      </c>
      <c r="B17">
        <v>1</v>
      </c>
      <c r="C17" t="s">
        <v>11</v>
      </c>
      <c r="D17">
        <v>1</v>
      </c>
      <c r="E17" t="s">
        <v>25</v>
      </c>
      <c r="F17">
        <v>2</v>
      </c>
      <c r="G17" t="s">
        <v>32</v>
      </c>
      <c r="H17" s="3" t="s">
        <v>17</v>
      </c>
      <c r="I17" t="s">
        <v>33</v>
      </c>
      <c r="J17" s="3" t="s">
        <v>14</v>
      </c>
      <c r="K17" t="s">
        <v>36</v>
      </c>
      <c r="L17" s="3" t="s">
        <v>37</v>
      </c>
      <c r="M17" s="5"/>
      <c r="N17" t="str">
        <f t="shared" ref="N17:N22" si="1">+B13&amp;"."&amp;D17&amp;F17&amp;H17&amp;J17&amp;"."&amp;L17</f>
        <v>1.120201.002</v>
      </c>
      <c r="O17" t="s">
        <v>36</v>
      </c>
    </row>
    <row r="18" spans="1:15" x14ac:dyDescent="0.45">
      <c r="A18" t="s">
        <v>10</v>
      </c>
      <c r="B18">
        <v>1</v>
      </c>
      <c r="C18" t="s">
        <v>11</v>
      </c>
      <c r="D18">
        <v>1</v>
      </c>
      <c r="E18" t="s">
        <v>25</v>
      </c>
      <c r="F18">
        <v>2</v>
      </c>
      <c r="G18" t="s">
        <v>32</v>
      </c>
      <c r="H18" s="3" t="s">
        <v>17</v>
      </c>
      <c r="I18" t="s">
        <v>33</v>
      </c>
      <c r="J18" s="3" t="s">
        <v>14</v>
      </c>
      <c r="K18" t="s">
        <v>38</v>
      </c>
      <c r="L18" s="3" t="s">
        <v>39</v>
      </c>
      <c r="M18" s="5"/>
      <c r="N18" t="str">
        <f t="shared" si="1"/>
        <v>1.120201.003</v>
      </c>
      <c r="O18" t="s">
        <v>38</v>
      </c>
    </row>
    <row r="19" spans="1:15" x14ac:dyDescent="0.45">
      <c r="A19" t="s">
        <v>10</v>
      </c>
      <c r="B19">
        <v>1</v>
      </c>
      <c r="C19" t="s">
        <v>11</v>
      </c>
      <c r="D19">
        <v>1</v>
      </c>
      <c r="E19" t="s">
        <v>25</v>
      </c>
      <c r="F19">
        <v>2</v>
      </c>
      <c r="G19" t="s">
        <v>32</v>
      </c>
      <c r="H19" s="3" t="s">
        <v>17</v>
      </c>
      <c r="I19" t="s">
        <v>33</v>
      </c>
      <c r="J19" s="3" t="s">
        <v>14</v>
      </c>
      <c r="K19" t="s">
        <v>40</v>
      </c>
      <c r="L19" s="3" t="s">
        <v>41</v>
      </c>
      <c r="M19" s="5"/>
      <c r="N19" t="str">
        <f t="shared" si="1"/>
        <v>1.120201.004</v>
      </c>
      <c r="O19" t="s">
        <v>40</v>
      </c>
    </row>
    <row r="20" spans="1:15" x14ac:dyDescent="0.45">
      <c r="A20" t="s">
        <v>10</v>
      </c>
      <c r="B20">
        <v>1</v>
      </c>
      <c r="C20" t="s">
        <v>11</v>
      </c>
      <c r="D20">
        <v>1</v>
      </c>
      <c r="E20" t="s">
        <v>25</v>
      </c>
      <c r="F20">
        <v>2</v>
      </c>
      <c r="G20" t="s">
        <v>32</v>
      </c>
      <c r="H20" s="3" t="s">
        <v>17</v>
      </c>
      <c r="I20" t="s">
        <v>33</v>
      </c>
      <c r="J20" s="3" t="s">
        <v>14</v>
      </c>
      <c r="K20" t="s">
        <v>42</v>
      </c>
      <c r="L20" s="3" t="s">
        <v>43</v>
      </c>
      <c r="M20" s="5"/>
      <c r="N20" t="str">
        <f t="shared" si="1"/>
        <v>1.120201.005</v>
      </c>
      <c r="O20" t="s">
        <v>42</v>
      </c>
    </row>
    <row r="21" spans="1:15" x14ac:dyDescent="0.45">
      <c r="A21" t="s">
        <v>10</v>
      </c>
      <c r="B21">
        <v>1</v>
      </c>
      <c r="C21" t="s">
        <v>11</v>
      </c>
      <c r="D21">
        <v>1</v>
      </c>
      <c r="E21" t="s">
        <v>25</v>
      </c>
      <c r="F21">
        <v>2</v>
      </c>
      <c r="G21" t="s">
        <v>32</v>
      </c>
      <c r="H21" s="3" t="s">
        <v>17</v>
      </c>
      <c r="I21" t="s">
        <v>33</v>
      </c>
      <c r="J21" s="3" t="s">
        <v>14</v>
      </c>
      <c r="K21" t="s">
        <v>44</v>
      </c>
      <c r="L21" s="3" t="s">
        <v>45</v>
      </c>
      <c r="M21" s="5"/>
      <c r="N21" t="str">
        <f t="shared" si="1"/>
        <v>1.120201.006</v>
      </c>
      <c r="O21" t="s">
        <v>44</v>
      </c>
    </row>
    <row r="22" spans="1:15" x14ac:dyDescent="0.45">
      <c r="A22" t="s">
        <v>10</v>
      </c>
      <c r="B22">
        <v>1</v>
      </c>
      <c r="C22" t="s">
        <v>11</v>
      </c>
      <c r="D22">
        <v>1</v>
      </c>
      <c r="E22" t="s">
        <v>25</v>
      </c>
      <c r="F22">
        <v>2</v>
      </c>
      <c r="G22" t="s">
        <v>32</v>
      </c>
      <c r="H22" s="3" t="s">
        <v>17</v>
      </c>
      <c r="I22" t="s">
        <v>33</v>
      </c>
      <c r="J22" s="3" t="s">
        <v>14</v>
      </c>
      <c r="K22" t="s">
        <v>46</v>
      </c>
      <c r="L22" s="3" t="s">
        <v>47</v>
      </c>
      <c r="M22" s="5"/>
      <c r="N22" t="str">
        <f t="shared" si="1"/>
        <v>1.120201.007</v>
      </c>
      <c r="O22" t="s">
        <v>46</v>
      </c>
    </row>
    <row r="23" spans="1:15" x14ac:dyDescent="0.45">
      <c r="A23" t="s">
        <v>10</v>
      </c>
      <c r="B23">
        <v>1</v>
      </c>
      <c r="C23" t="s">
        <v>11</v>
      </c>
      <c r="D23">
        <v>1</v>
      </c>
      <c r="E23" t="s">
        <v>25</v>
      </c>
      <c r="F23">
        <v>2</v>
      </c>
      <c r="G23" t="s">
        <v>32</v>
      </c>
      <c r="H23" s="3" t="s">
        <v>17</v>
      </c>
      <c r="I23" t="s">
        <v>48</v>
      </c>
      <c r="J23" s="3" t="s">
        <v>17</v>
      </c>
      <c r="M23" s="5"/>
      <c r="N23" t="str">
        <f t="shared" ref="N23:N29" si="2">+B23&amp;"."&amp;D23&amp;F23&amp;H23&amp;J23</f>
        <v>1.120202</v>
      </c>
      <c r="O23" t="s">
        <v>48</v>
      </c>
    </row>
    <row r="24" spans="1:15" x14ac:dyDescent="0.45">
      <c r="A24" t="s">
        <v>10</v>
      </c>
      <c r="B24">
        <v>1</v>
      </c>
      <c r="C24" t="s">
        <v>11</v>
      </c>
      <c r="D24">
        <v>1</v>
      </c>
      <c r="E24" t="s">
        <v>25</v>
      </c>
      <c r="F24">
        <v>2</v>
      </c>
      <c r="G24" t="s">
        <v>32</v>
      </c>
      <c r="H24" s="3" t="s">
        <v>17</v>
      </c>
      <c r="I24" t="s">
        <v>49</v>
      </c>
      <c r="J24" s="3" t="s">
        <v>22</v>
      </c>
      <c r="M24" s="5"/>
      <c r="N24" t="str">
        <f t="shared" si="2"/>
        <v>1.120203</v>
      </c>
      <c r="O24" t="s">
        <v>49</v>
      </c>
    </row>
    <row r="25" spans="1:15" x14ac:dyDescent="0.45">
      <c r="A25" t="s">
        <v>10</v>
      </c>
      <c r="B25">
        <v>1</v>
      </c>
      <c r="C25" t="s">
        <v>11</v>
      </c>
      <c r="D25">
        <v>1</v>
      </c>
      <c r="E25" t="s">
        <v>25</v>
      </c>
      <c r="F25">
        <v>2</v>
      </c>
      <c r="G25" t="s">
        <v>32</v>
      </c>
      <c r="H25" s="3" t="s">
        <v>17</v>
      </c>
      <c r="I25" t="s">
        <v>50</v>
      </c>
      <c r="J25" s="3" t="s">
        <v>31</v>
      </c>
      <c r="M25" s="5"/>
      <c r="N25" t="str">
        <f t="shared" si="2"/>
        <v>1.120204</v>
      </c>
      <c r="O25" t="s">
        <v>50</v>
      </c>
    </row>
    <row r="26" spans="1:15" x14ac:dyDescent="0.45">
      <c r="A26" t="s">
        <v>10</v>
      </c>
      <c r="B26">
        <v>1</v>
      </c>
      <c r="C26" t="s">
        <v>11</v>
      </c>
      <c r="D26">
        <v>1</v>
      </c>
      <c r="E26" t="s">
        <v>25</v>
      </c>
      <c r="F26">
        <v>2</v>
      </c>
      <c r="G26" t="s">
        <v>51</v>
      </c>
      <c r="H26" s="3" t="s">
        <v>22</v>
      </c>
      <c r="I26" t="s">
        <v>52</v>
      </c>
      <c r="J26" s="3" t="s">
        <v>14</v>
      </c>
      <c r="M26" s="5"/>
      <c r="N26" t="str">
        <f t="shared" si="2"/>
        <v>1.120301</v>
      </c>
      <c r="O26" t="s">
        <v>52</v>
      </c>
    </row>
    <row r="27" spans="1:15" x14ac:dyDescent="0.45">
      <c r="A27" t="s">
        <v>10</v>
      </c>
      <c r="B27">
        <v>1</v>
      </c>
      <c r="C27" t="s">
        <v>11</v>
      </c>
      <c r="D27">
        <v>1</v>
      </c>
      <c r="E27" t="s">
        <v>25</v>
      </c>
      <c r="F27">
        <v>2</v>
      </c>
      <c r="G27" t="s">
        <v>51</v>
      </c>
      <c r="H27" s="3" t="s">
        <v>22</v>
      </c>
      <c r="I27" t="s">
        <v>53</v>
      </c>
      <c r="J27" s="3" t="s">
        <v>17</v>
      </c>
      <c r="M27" s="5"/>
      <c r="N27" t="str">
        <f t="shared" si="2"/>
        <v>1.120302</v>
      </c>
      <c r="O27" t="s">
        <v>53</v>
      </c>
    </row>
    <row r="28" spans="1:15" x14ac:dyDescent="0.45">
      <c r="A28" t="s">
        <v>10</v>
      </c>
      <c r="B28">
        <v>1</v>
      </c>
      <c r="C28" t="s">
        <v>11</v>
      </c>
      <c r="D28">
        <v>1</v>
      </c>
      <c r="E28" t="s">
        <v>25</v>
      </c>
      <c r="F28">
        <v>2</v>
      </c>
      <c r="G28" t="s">
        <v>51</v>
      </c>
      <c r="H28" s="3" t="s">
        <v>22</v>
      </c>
      <c r="I28" t="s">
        <v>54</v>
      </c>
      <c r="J28" s="3" t="s">
        <v>22</v>
      </c>
      <c r="M28" s="5"/>
      <c r="N28" t="str">
        <f t="shared" si="2"/>
        <v>1.120303</v>
      </c>
      <c r="O28" t="s">
        <v>54</v>
      </c>
    </row>
    <row r="29" spans="1:15" x14ac:dyDescent="0.45">
      <c r="A29" t="s">
        <v>10</v>
      </c>
      <c r="B29">
        <v>1</v>
      </c>
      <c r="C29" t="s">
        <v>11</v>
      </c>
      <c r="D29">
        <v>1</v>
      </c>
      <c r="E29" t="s">
        <v>25</v>
      </c>
      <c r="F29">
        <v>2</v>
      </c>
      <c r="G29" t="s">
        <v>55</v>
      </c>
      <c r="H29" s="3" t="s">
        <v>31</v>
      </c>
      <c r="I29" t="s">
        <v>56</v>
      </c>
      <c r="J29" s="3" t="s">
        <v>14</v>
      </c>
      <c r="M29" s="5"/>
      <c r="N29" t="str">
        <f t="shared" si="2"/>
        <v>1.120401</v>
      </c>
      <c r="O29" t="s">
        <v>56</v>
      </c>
    </row>
  </sheetData>
  <mergeCells count="14">
    <mergeCell ref="K2:L2"/>
    <mergeCell ref="A2:B2"/>
    <mergeCell ref="C2:D2"/>
    <mergeCell ref="E2:F2"/>
    <mergeCell ref="G2:H2"/>
    <mergeCell ref="I2:J2"/>
    <mergeCell ref="N4:N5"/>
    <mergeCell ref="O4:O5"/>
    <mergeCell ref="A4:B4"/>
    <mergeCell ref="C4:D4"/>
    <mergeCell ref="E4:F4"/>
    <mergeCell ref="G4:H4"/>
    <mergeCell ref="I4:J4"/>
    <mergeCell ref="K4:L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1CA5-8FF8-4EC7-99A3-0EA48CD2AA5A}">
  <dimension ref="A1:S47"/>
  <sheetViews>
    <sheetView tabSelected="1" workbookViewId="0">
      <selection activeCell="G7" sqref="G7"/>
    </sheetView>
  </sheetViews>
  <sheetFormatPr defaultRowHeight="14.25" x14ac:dyDescent="0.45"/>
  <cols>
    <col min="2" max="4" width="13.19921875" bestFit="1" customWidth="1"/>
    <col min="7" max="7" width="12.796875" bestFit="1" customWidth="1"/>
    <col min="9" max="9" width="12.06640625" bestFit="1" customWidth="1"/>
    <col min="16" max="16" width="10.53125" customWidth="1"/>
  </cols>
  <sheetData>
    <row r="1" spans="1:19" ht="14.65" thickBot="1" x14ac:dyDescent="0.5">
      <c r="H1" s="23"/>
      <c r="I1" s="23"/>
      <c r="J1" s="23"/>
      <c r="K1" s="23"/>
    </row>
    <row r="2" spans="1:19" ht="15" thickTop="1" thickBot="1" x14ac:dyDescent="0.5">
      <c r="A2" s="17" t="s">
        <v>157</v>
      </c>
      <c r="B2" s="17" t="s">
        <v>162</v>
      </c>
      <c r="C2" s="17" t="s">
        <v>163</v>
      </c>
      <c r="D2" s="17" t="s">
        <v>164</v>
      </c>
      <c r="E2" s="17" t="s">
        <v>165</v>
      </c>
      <c r="F2" s="17" t="s">
        <v>5</v>
      </c>
      <c r="G2" s="17" t="s">
        <v>173</v>
      </c>
      <c r="H2" s="14" t="s">
        <v>174</v>
      </c>
      <c r="I2" s="15"/>
      <c r="J2" s="14" t="s">
        <v>177</v>
      </c>
      <c r="K2" s="15"/>
      <c r="L2" s="14" t="s">
        <v>178</v>
      </c>
      <c r="M2" s="16"/>
      <c r="N2" s="16"/>
      <c r="O2" s="15"/>
      <c r="P2" s="14" t="s">
        <v>183</v>
      </c>
      <c r="Q2" s="16"/>
      <c r="R2" s="16"/>
      <c r="S2" s="15"/>
    </row>
    <row r="3" spans="1:19" ht="31.9" customHeight="1" thickTop="1" thickBot="1" x14ac:dyDescent="0.5">
      <c r="A3" s="18"/>
      <c r="B3" s="18"/>
      <c r="C3" s="18"/>
      <c r="D3" s="18"/>
      <c r="E3" s="18"/>
      <c r="F3" s="18"/>
      <c r="G3" s="18"/>
      <c r="H3" s="20" t="s">
        <v>175</v>
      </c>
      <c r="I3" s="21" t="s">
        <v>176</v>
      </c>
      <c r="J3" s="20" t="s">
        <v>175</v>
      </c>
      <c r="K3" s="21" t="s">
        <v>176</v>
      </c>
      <c r="L3" s="20" t="s">
        <v>179</v>
      </c>
      <c r="M3" s="22" t="s">
        <v>180</v>
      </c>
      <c r="N3" s="22" t="s">
        <v>181</v>
      </c>
      <c r="O3" s="21" t="s">
        <v>182</v>
      </c>
      <c r="P3" s="20" t="s">
        <v>184</v>
      </c>
      <c r="Q3" s="22" t="s">
        <v>185</v>
      </c>
      <c r="R3" s="22" t="s">
        <v>186</v>
      </c>
      <c r="S3" s="21" t="s">
        <v>187</v>
      </c>
    </row>
    <row r="4" spans="1:19" ht="14.65" thickTop="1" x14ac:dyDescent="0.45">
      <c r="A4" s="19">
        <v>1</v>
      </c>
      <c r="B4" s="19">
        <v>1</v>
      </c>
      <c r="C4" s="19">
        <v>1</v>
      </c>
      <c r="D4" s="19" t="s">
        <v>14</v>
      </c>
      <c r="E4" s="19" t="s">
        <v>14</v>
      </c>
      <c r="F4" s="19" t="s">
        <v>35</v>
      </c>
      <c r="G4" s="13"/>
      <c r="H4" s="19" t="s">
        <v>11</v>
      </c>
      <c r="I4" s="19" t="s">
        <v>126</v>
      </c>
      <c r="J4" s="13"/>
      <c r="K4" s="13"/>
      <c r="L4" s="13"/>
    </row>
    <row r="5" spans="1:19" x14ac:dyDescent="0.45">
      <c r="A5" s="11"/>
      <c r="B5" s="11"/>
      <c r="C5" s="11"/>
      <c r="D5" s="11"/>
      <c r="E5" s="11"/>
      <c r="F5" s="11"/>
    </row>
    <row r="6" spans="1:19" x14ac:dyDescent="0.45">
      <c r="A6" s="11"/>
      <c r="B6" s="11"/>
      <c r="C6" s="11"/>
      <c r="D6" s="11"/>
      <c r="E6" s="11"/>
      <c r="F6" s="11"/>
    </row>
    <row r="7" spans="1:19" x14ac:dyDescent="0.45">
      <c r="A7" s="11"/>
      <c r="B7" s="11"/>
      <c r="C7" s="11"/>
      <c r="D7" s="11"/>
      <c r="E7" s="11"/>
      <c r="F7" s="11"/>
    </row>
    <row r="8" spans="1:19" x14ac:dyDescent="0.45">
      <c r="A8" s="11"/>
      <c r="B8" s="11"/>
      <c r="C8" s="11"/>
      <c r="D8" s="11"/>
      <c r="E8" s="11"/>
      <c r="F8" s="11"/>
    </row>
    <row r="9" spans="1:19" x14ac:dyDescent="0.45">
      <c r="A9" s="11"/>
      <c r="B9" s="11"/>
      <c r="C9" s="11"/>
      <c r="D9" s="11"/>
      <c r="E9" s="11"/>
      <c r="F9" s="11"/>
    </row>
    <row r="10" spans="1:19" x14ac:dyDescent="0.45">
      <c r="A10" s="11"/>
      <c r="B10" s="11"/>
      <c r="C10" s="11"/>
      <c r="D10" s="11"/>
      <c r="E10" s="11"/>
      <c r="F10" s="11"/>
    </row>
    <row r="14" spans="1:19" x14ac:dyDescent="0.45">
      <c r="A14" t="s">
        <v>166</v>
      </c>
    </row>
    <row r="15" spans="1:19" x14ac:dyDescent="0.45">
      <c r="B15" t="s">
        <v>167</v>
      </c>
    </row>
    <row r="16" spans="1:19" x14ac:dyDescent="0.45">
      <c r="C16" t="s">
        <v>169</v>
      </c>
    </row>
    <row r="17" spans="1:11" x14ac:dyDescent="0.45">
      <c r="C17" t="s">
        <v>171</v>
      </c>
    </row>
    <row r="20" spans="1:11" x14ac:dyDescent="0.45">
      <c r="B20" t="s">
        <v>168</v>
      </c>
    </row>
    <row r="21" spans="1:11" x14ac:dyDescent="0.45">
      <c r="C21" t="s">
        <v>170</v>
      </c>
    </row>
    <row r="22" spans="1:11" x14ac:dyDescent="0.45">
      <c r="C22" t="s">
        <v>172</v>
      </c>
    </row>
    <row r="26" spans="1:11" ht="14.65" thickBot="1" x14ac:dyDescent="0.5"/>
    <row r="27" spans="1:11" ht="14.65" thickTop="1" x14ac:dyDescent="0.45">
      <c r="B27" s="17" t="s">
        <v>162</v>
      </c>
      <c r="C27" s="11">
        <v>1</v>
      </c>
      <c r="D27" s="11">
        <v>2</v>
      </c>
      <c r="E27" s="11">
        <v>3</v>
      </c>
      <c r="F27" s="11">
        <v>4</v>
      </c>
      <c r="G27" s="11">
        <v>5</v>
      </c>
      <c r="H27" s="11">
        <v>6</v>
      </c>
      <c r="I27" s="11">
        <v>7</v>
      </c>
      <c r="J27" s="11">
        <v>8</v>
      </c>
      <c r="K27" s="11">
        <v>9</v>
      </c>
    </row>
    <row r="28" spans="1:11" ht="14.65" thickBot="1" x14ac:dyDescent="0.5">
      <c r="B28" s="18"/>
      <c r="C28" t="s">
        <v>11</v>
      </c>
      <c r="D28" t="s">
        <v>188</v>
      </c>
      <c r="E28" t="s">
        <v>145</v>
      </c>
      <c r="F28" t="s">
        <v>61</v>
      </c>
      <c r="G28" t="s">
        <v>189</v>
      </c>
      <c r="H28" t="s">
        <v>191</v>
      </c>
      <c r="K28" t="s">
        <v>190</v>
      </c>
    </row>
    <row r="29" spans="1:11" ht="14.65" thickTop="1" x14ac:dyDescent="0.45">
      <c r="A29">
        <v>1</v>
      </c>
      <c r="B29" s="17" t="s">
        <v>163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</row>
    <row r="30" spans="1:11" ht="14.65" thickBot="1" x14ac:dyDescent="0.5">
      <c r="A30" t="s">
        <v>11</v>
      </c>
      <c r="B30" s="18"/>
      <c r="C30" t="s">
        <v>12</v>
      </c>
      <c r="D30" t="s">
        <v>126</v>
      </c>
    </row>
    <row r="31" spans="1:11" ht="14.65" thickTop="1" x14ac:dyDescent="0.45">
      <c r="A31">
        <v>2</v>
      </c>
      <c r="B31" s="17" t="s">
        <v>163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</row>
    <row r="32" spans="1:11" ht="14.65" thickBot="1" x14ac:dyDescent="0.5">
      <c r="A32" t="str">
        <f>D28</f>
        <v>Laibilities</v>
      </c>
      <c r="B32" s="18"/>
      <c r="C32" t="s">
        <v>192</v>
      </c>
      <c r="D32" t="s">
        <v>193</v>
      </c>
    </row>
    <row r="33" spans="1:11" ht="14.65" thickTop="1" x14ac:dyDescent="0.45">
      <c r="A33">
        <v>3</v>
      </c>
      <c r="B33" s="17" t="s">
        <v>163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</row>
    <row r="34" spans="1:11" ht="14.65" thickBot="1" x14ac:dyDescent="0.5">
      <c r="A34" t="str">
        <f>E28</f>
        <v>Capital</v>
      </c>
      <c r="B34" s="18"/>
      <c r="C34" t="s">
        <v>194</v>
      </c>
      <c r="D34" t="s">
        <v>195</v>
      </c>
      <c r="E34" t="s">
        <v>196</v>
      </c>
    </row>
    <row r="35" spans="1:11" ht="14.65" thickTop="1" x14ac:dyDescent="0.45">
      <c r="A35">
        <v>4</v>
      </c>
      <c r="B35" s="17" t="s">
        <v>163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</row>
    <row r="36" spans="1:11" ht="14.65" thickBot="1" x14ac:dyDescent="0.5">
      <c r="A36" t="str">
        <f>F28</f>
        <v>Revenue</v>
      </c>
      <c r="B36" s="18"/>
      <c r="C36" t="s">
        <v>197</v>
      </c>
    </row>
    <row r="37" spans="1:11" ht="14.65" thickTop="1" x14ac:dyDescent="0.45">
      <c r="A37">
        <v>5</v>
      </c>
      <c r="B37" s="17" t="s">
        <v>163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</row>
    <row r="38" spans="1:11" ht="14.65" thickBot="1" x14ac:dyDescent="0.5">
      <c r="A38" t="str">
        <f>G28</f>
        <v>Direct Cost</v>
      </c>
      <c r="B38" s="18"/>
      <c r="C38" t="s">
        <v>199</v>
      </c>
      <c r="D38" t="s">
        <v>198</v>
      </c>
    </row>
    <row r="39" spans="1:11" ht="14.65" thickTop="1" x14ac:dyDescent="0.45">
      <c r="A39">
        <v>6</v>
      </c>
      <c r="B39" s="17" t="s">
        <v>163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</row>
    <row r="40" spans="1:11" ht="14.65" thickBot="1" x14ac:dyDescent="0.5">
      <c r="A40" t="str">
        <f>H28</f>
        <v xml:space="preserve">Fixed Costs </v>
      </c>
      <c r="B40" s="18"/>
      <c r="C40" t="s">
        <v>200</v>
      </c>
      <c r="D40" t="s">
        <v>201</v>
      </c>
    </row>
    <row r="41" spans="1:11" ht="14.65" thickTop="1" x14ac:dyDescent="0.45">
      <c r="A41">
        <v>7</v>
      </c>
      <c r="B41" s="17" t="s">
        <v>163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</row>
    <row r="42" spans="1:11" ht="14.65" thickBot="1" x14ac:dyDescent="0.5">
      <c r="B42" s="18"/>
    </row>
    <row r="43" spans="1:11" ht="14.65" thickTop="1" x14ac:dyDescent="0.45">
      <c r="A43">
        <v>8</v>
      </c>
      <c r="B43" s="17" t="s">
        <v>163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</row>
    <row r="44" spans="1:11" ht="14.65" thickBot="1" x14ac:dyDescent="0.5">
      <c r="B44" s="18"/>
    </row>
    <row r="45" spans="1:11" ht="14.65" thickTop="1" x14ac:dyDescent="0.45">
      <c r="A45">
        <v>9</v>
      </c>
      <c r="B45" s="17" t="s">
        <v>163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</row>
    <row r="46" spans="1:11" ht="14.65" thickBot="1" x14ac:dyDescent="0.5">
      <c r="A46" t="str">
        <f>K28</f>
        <v>Other Income</v>
      </c>
      <c r="B46" s="18"/>
      <c r="C46" t="s">
        <v>190</v>
      </c>
      <c r="D46" t="s">
        <v>126</v>
      </c>
    </row>
    <row r="47" spans="1:11" ht="14.65" thickTop="1" x14ac:dyDescent="0.45"/>
  </sheetData>
  <mergeCells count="22">
    <mergeCell ref="B39:B40"/>
    <mergeCell ref="B41:B42"/>
    <mergeCell ref="B43:B44"/>
    <mergeCell ref="B45:B46"/>
    <mergeCell ref="B27:B28"/>
    <mergeCell ref="B29:B30"/>
    <mergeCell ref="B31:B32"/>
    <mergeCell ref="B33:B34"/>
    <mergeCell ref="B35:B36"/>
    <mergeCell ref="B37:B38"/>
    <mergeCell ref="C2:C3"/>
    <mergeCell ref="B2:B3"/>
    <mergeCell ref="A2:A3"/>
    <mergeCell ref="L2:O2"/>
    <mergeCell ref="P2:S2"/>
    <mergeCell ref="H1:K1"/>
    <mergeCell ref="H2:I2"/>
    <mergeCell ref="J2:K2"/>
    <mergeCell ref="G2:G3"/>
    <mergeCell ref="F2:F3"/>
    <mergeCell ref="E2:E3"/>
    <mergeCell ref="D2:D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5B73-8645-463E-A387-4AD2FD346308}">
  <dimension ref="A1:C90"/>
  <sheetViews>
    <sheetView workbookViewId="0">
      <selection activeCell="C27" sqref="C27"/>
    </sheetView>
  </sheetViews>
  <sheetFormatPr defaultRowHeight="14.25" x14ac:dyDescent="0.45"/>
  <cols>
    <col min="1" max="1" width="12.265625" bestFit="1" customWidth="1"/>
    <col min="2" max="2" width="28.796875" bestFit="1" customWidth="1"/>
    <col min="3" max="3" width="114.1328125" bestFit="1" customWidth="1"/>
  </cols>
  <sheetData>
    <row r="1" spans="1:3" ht="30.75" x14ac:dyDescent="0.9">
      <c r="A1" s="9" t="s">
        <v>155</v>
      </c>
    </row>
    <row r="2" spans="1:3" x14ac:dyDescent="0.45">
      <c r="A2" s="8" t="s">
        <v>156</v>
      </c>
    </row>
    <row r="5" spans="1:3" s="10" customFormat="1" ht="14.65" thickBot="1" x14ac:dyDescent="0.5"/>
    <row r="6" spans="1:3" ht="14.65" thickTop="1" x14ac:dyDescent="0.45"/>
    <row r="9" spans="1:3" x14ac:dyDescent="0.45">
      <c r="A9" s="7" t="s">
        <v>152</v>
      </c>
      <c r="B9" s="7" t="s">
        <v>153</v>
      </c>
      <c r="C9" s="7" t="s">
        <v>154</v>
      </c>
    </row>
    <row r="10" spans="1:3" x14ac:dyDescent="0.45">
      <c r="A10" t="s">
        <v>11</v>
      </c>
      <c r="B10" t="s">
        <v>12</v>
      </c>
      <c r="C10" t="s">
        <v>127</v>
      </c>
    </row>
    <row r="11" spans="1:3" x14ac:dyDescent="0.45">
      <c r="A11" t="s">
        <v>11</v>
      </c>
      <c r="B11" t="s">
        <v>12</v>
      </c>
      <c r="C11" t="s">
        <v>128</v>
      </c>
    </row>
    <row r="12" spans="1:3" x14ac:dyDescent="0.45">
      <c r="A12" t="s">
        <v>11</v>
      </c>
      <c r="B12" t="s">
        <v>12</v>
      </c>
      <c r="C12" t="s">
        <v>129</v>
      </c>
    </row>
    <row r="13" spans="1:3" x14ac:dyDescent="0.45">
      <c r="A13" t="s">
        <v>11</v>
      </c>
      <c r="B13" t="s">
        <v>12</v>
      </c>
      <c r="C13" t="s">
        <v>130</v>
      </c>
    </row>
    <row r="14" spans="1:3" x14ac:dyDescent="0.45">
      <c r="A14" t="s">
        <v>11</v>
      </c>
      <c r="B14" t="s">
        <v>12</v>
      </c>
      <c r="C14" t="s">
        <v>131</v>
      </c>
    </row>
    <row r="15" spans="1:3" x14ac:dyDescent="0.45">
      <c r="A15" t="s">
        <v>11</v>
      </c>
      <c r="B15" t="s">
        <v>12</v>
      </c>
      <c r="C15" t="s">
        <v>132</v>
      </c>
    </row>
    <row r="16" spans="1:3" x14ac:dyDescent="0.45">
      <c r="A16" t="s">
        <v>11</v>
      </c>
      <c r="B16" t="s">
        <v>133</v>
      </c>
      <c r="C16" t="s">
        <v>134</v>
      </c>
    </row>
    <row r="17" spans="1:3" x14ac:dyDescent="0.45">
      <c r="A17" t="s">
        <v>11</v>
      </c>
      <c r="B17" t="s">
        <v>133</v>
      </c>
      <c r="C17" t="s">
        <v>135</v>
      </c>
    </row>
    <row r="18" spans="1:3" x14ac:dyDescent="0.45">
      <c r="A18" t="s">
        <v>11</v>
      </c>
      <c r="B18" t="s">
        <v>133</v>
      </c>
      <c r="C18" t="s">
        <v>136</v>
      </c>
    </row>
    <row r="19" spans="1:3" x14ac:dyDescent="0.45">
      <c r="A19" t="s">
        <v>11</v>
      </c>
      <c r="B19" t="s">
        <v>133</v>
      </c>
      <c r="C19" t="s">
        <v>137</v>
      </c>
    </row>
    <row r="20" spans="1:3" x14ac:dyDescent="0.45">
      <c r="A20" t="s">
        <v>11</v>
      </c>
      <c r="B20" t="s">
        <v>133</v>
      </c>
      <c r="C20" t="s">
        <v>138</v>
      </c>
    </row>
    <row r="21" spans="1:3" x14ac:dyDescent="0.45">
      <c r="A21" t="s">
        <v>139</v>
      </c>
      <c r="B21" t="s">
        <v>140</v>
      </c>
      <c r="C21" t="s">
        <v>141</v>
      </c>
    </row>
    <row r="22" spans="1:3" x14ac:dyDescent="0.45">
      <c r="A22" t="s">
        <v>139</v>
      </c>
      <c r="B22" t="s">
        <v>140</v>
      </c>
      <c r="C22" t="s">
        <v>142</v>
      </c>
    </row>
    <row r="23" spans="1:3" x14ac:dyDescent="0.45">
      <c r="A23" t="s">
        <v>139</v>
      </c>
      <c r="B23" t="s">
        <v>140</v>
      </c>
      <c r="C23" t="s">
        <v>143</v>
      </c>
    </row>
    <row r="24" spans="1:3" x14ac:dyDescent="0.45">
      <c r="A24" t="s">
        <v>139</v>
      </c>
      <c r="B24" t="s">
        <v>140</v>
      </c>
      <c r="C24" t="s">
        <v>146</v>
      </c>
    </row>
    <row r="25" spans="1:3" x14ac:dyDescent="0.45">
      <c r="A25" t="s">
        <v>139</v>
      </c>
      <c r="B25" t="s">
        <v>148</v>
      </c>
      <c r="C25" t="s">
        <v>147</v>
      </c>
    </row>
    <row r="26" spans="1:3" x14ac:dyDescent="0.45">
      <c r="A26" t="s">
        <v>144</v>
      </c>
      <c r="B26" t="s">
        <v>145</v>
      </c>
      <c r="C26" t="s">
        <v>145</v>
      </c>
    </row>
    <row r="27" spans="1:3" x14ac:dyDescent="0.45">
      <c r="A27" t="s">
        <v>144</v>
      </c>
      <c r="B27" t="s">
        <v>149</v>
      </c>
      <c r="C27" t="s">
        <v>149</v>
      </c>
    </row>
    <row r="28" spans="1:3" x14ac:dyDescent="0.45">
      <c r="A28" t="s">
        <v>144</v>
      </c>
      <c r="B28" t="s">
        <v>151</v>
      </c>
      <c r="C28" t="s">
        <v>151</v>
      </c>
    </row>
    <row r="29" spans="1:3" x14ac:dyDescent="0.45">
      <c r="A29" t="s">
        <v>144</v>
      </c>
      <c r="B29" t="s">
        <v>150</v>
      </c>
      <c r="C29" t="s">
        <v>150</v>
      </c>
    </row>
    <row r="30" spans="1:3" x14ac:dyDescent="0.45">
      <c r="A30" t="s">
        <v>61</v>
      </c>
      <c r="B30" t="s">
        <v>61</v>
      </c>
      <c r="C30" t="s">
        <v>58</v>
      </c>
    </row>
    <row r="31" spans="1:3" x14ac:dyDescent="0.45">
      <c r="A31" t="s">
        <v>61</v>
      </c>
      <c r="B31" t="s">
        <v>61</v>
      </c>
      <c r="C31" t="s">
        <v>59</v>
      </c>
    </row>
    <row r="32" spans="1:3" x14ac:dyDescent="0.45">
      <c r="A32" t="s">
        <v>61</v>
      </c>
      <c r="B32" t="s">
        <v>61</v>
      </c>
      <c r="C32" t="s">
        <v>60</v>
      </c>
    </row>
    <row r="33" spans="1:3" x14ac:dyDescent="0.45">
      <c r="A33" t="s">
        <v>65</v>
      </c>
      <c r="B33" t="s">
        <v>65</v>
      </c>
      <c r="C33" t="s">
        <v>62</v>
      </c>
    </row>
    <row r="34" spans="1:3" x14ac:dyDescent="0.45">
      <c r="A34" t="s">
        <v>65</v>
      </c>
      <c r="B34" t="s">
        <v>65</v>
      </c>
      <c r="C34" t="s">
        <v>63</v>
      </c>
    </row>
    <row r="35" spans="1:3" x14ac:dyDescent="0.45">
      <c r="A35" t="s">
        <v>65</v>
      </c>
      <c r="B35" t="s">
        <v>65</v>
      </c>
      <c r="C35" t="s">
        <v>64</v>
      </c>
    </row>
    <row r="36" spans="1:3" x14ac:dyDescent="0.45">
      <c r="A36" t="s">
        <v>124</v>
      </c>
      <c r="B36" t="s">
        <v>75</v>
      </c>
      <c r="C36" t="s">
        <v>66</v>
      </c>
    </row>
    <row r="37" spans="1:3" x14ac:dyDescent="0.45">
      <c r="A37" t="s">
        <v>124</v>
      </c>
      <c r="B37" t="s">
        <v>75</v>
      </c>
      <c r="C37" t="s">
        <v>67</v>
      </c>
    </row>
    <row r="38" spans="1:3" x14ac:dyDescent="0.45">
      <c r="A38" t="s">
        <v>124</v>
      </c>
      <c r="B38" t="s">
        <v>75</v>
      </c>
      <c r="C38" t="s">
        <v>68</v>
      </c>
    </row>
    <row r="39" spans="1:3" x14ac:dyDescent="0.45">
      <c r="A39" t="s">
        <v>124</v>
      </c>
      <c r="B39" t="s">
        <v>75</v>
      </c>
      <c r="C39" t="s">
        <v>69</v>
      </c>
    </row>
    <row r="40" spans="1:3" x14ac:dyDescent="0.45">
      <c r="A40" t="s">
        <v>124</v>
      </c>
      <c r="B40" t="s">
        <v>75</v>
      </c>
      <c r="C40" t="s">
        <v>70</v>
      </c>
    </row>
    <row r="41" spans="1:3" x14ac:dyDescent="0.45">
      <c r="A41" t="s">
        <v>124</v>
      </c>
      <c r="B41" t="s">
        <v>75</v>
      </c>
      <c r="C41" t="s">
        <v>71</v>
      </c>
    </row>
    <row r="42" spans="1:3" x14ac:dyDescent="0.45">
      <c r="A42" t="s">
        <v>124</v>
      </c>
      <c r="B42" t="s">
        <v>75</v>
      </c>
      <c r="C42" t="s">
        <v>72</v>
      </c>
    </row>
    <row r="43" spans="1:3" x14ac:dyDescent="0.45">
      <c r="A43" t="s">
        <v>124</v>
      </c>
      <c r="B43" t="s">
        <v>75</v>
      </c>
      <c r="C43" t="s">
        <v>73</v>
      </c>
    </row>
    <row r="44" spans="1:3" x14ac:dyDescent="0.45">
      <c r="A44" t="s">
        <v>124</v>
      </c>
      <c r="B44" t="s">
        <v>75</v>
      </c>
      <c r="C44" t="s">
        <v>74</v>
      </c>
    </row>
    <row r="45" spans="1:3" x14ac:dyDescent="0.45">
      <c r="A45" t="s">
        <v>124</v>
      </c>
      <c r="B45" t="s">
        <v>84</v>
      </c>
      <c r="C45" t="s">
        <v>76</v>
      </c>
    </row>
    <row r="46" spans="1:3" x14ac:dyDescent="0.45">
      <c r="A46" t="s">
        <v>124</v>
      </c>
      <c r="B46" t="s">
        <v>84</v>
      </c>
      <c r="C46" t="s">
        <v>77</v>
      </c>
    </row>
    <row r="47" spans="1:3" x14ac:dyDescent="0.45">
      <c r="A47" t="s">
        <v>124</v>
      </c>
      <c r="B47" t="s">
        <v>84</v>
      </c>
      <c r="C47" t="s">
        <v>78</v>
      </c>
    </row>
    <row r="48" spans="1:3" x14ac:dyDescent="0.45">
      <c r="A48" t="s">
        <v>124</v>
      </c>
      <c r="B48" t="s">
        <v>84</v>
      </c>
      <c r="C48" t="s">
        <v>79</v>
      </c>
    </row>
    <row r="49" spans="1:3" x14ac:dyDescent="0.45">
      <c r="A49" t="s">
        <v>124</v>
      </c>
      <c r="B49" t="s">
        <v>84</v>
      </c>
      <c r="C49" t="s">
        <v>80</v>
      </c>
    </row>
    <row r="50" spans="1:3" x14ac:dyDescent="0.45">
      <c r="A50" t="s">
        <v>124</v>
      </c>
      <c r="B50" t="s">
        <v>84</v>
      </c>
      <c r="C50" t="s">
        <v>81</v>
      </c>
    </row>
    <row r="51" spans="1:3" x14ac:dyDescent="0.45">
      <c r="A51" t="s">
        <v>124</v>
      </c>
      <c r="B51" t="s">
        <v>84</v>
      </c>
      <c r="C51" t="s">
        <v>82</v>
      </c>
    </row>
    <row r="52" spans="1:3" x14ac:dyDescent="0.45">
      <c r="A52" t="s">
        <v>124</v>
      </c>
      <c r="B52" t="s">
        <v>84</v>
      </c>
      <c r="C52" t="s">
        <v>83</v>
      </c>
    </row>
    <row r="53" spans="1:3" x14ac:dyDescent="0.45">
      <c r="A53" t="s">
        <v>124</v>
      </c>
      <c r="B53" t="s">
        <v>85</v>
      </c>
      <c r="C53" t="s">
        <v>86</v>
      </c>
    </row>
    <row r="54" spans="1:3" x14ac:dyDescent="0.45">
      <c r="A54" t="s">
        <v>124</v>
      </c>
      <c r="B54" t="s">
        <v>85</v>
      </c>
      <c r="C54" t="s">
        <v>87</v>
      </c>
    </row>
    <row r="55" spans="1:3" x14ac:dyDescent="0.45">
      <c r="A55" t="s">
        <v>124</v>
      </c>
      <c r="B55" t="s">
        <v>85</v>
      </c>
      <c r="C55" t="s">
        <v>88</v>
      </c>
    </row>
    <row r="56" spans="1:3" x14ac:dyDescent="0.45">
      <c r="A56" t="s">
        <v>124</v>
      </c>
      <c r="B56" t="s">
        <v>85</v>
      </c>
      <c r="C56" t="s">
        <v>89</v>
      </c>
    </row>
    <row r="57" spans="1:3" x14ac:dyDescent="0.45">
      <c r="A57" t="s">
        <v>124</v>
      </c>
      <c r="B57" t="s">
        <v>85</v>
      </c>
      <c r="C57" t="s">
        <v>90</v>
      </c>
    </row>
    <row r="58" spans="1:3" x14ac:dyDescent="0.45">
      <c r="A58" t="s">
        <v>124</v>
      </c>
      <c r="B58" t="s">
        <v>85</v>
      </c>
      <c r="C58" t="s">
        <v>91</v>
      </c>
    </row>
    <row r="59" spans="1:3" x14ac:dyDescent="0.45">
      <c r="A59" t="s">
        <v>124</v>
      </c>
      <c r="B59" t="s">
        <v>85</v>
      </c>
      <c r="C59" t="s">
        <v>92</v>
      </c>
    </row>
    <row r="60" spans="1:3" x14ac:dyDescent="0.45">
      <c r="A60" t="s">
        <v>124</v>
      </c>
      <c r="B60" t="s">
        <v>85</v>
      </c>
      <c r="C60" t="s">
        <v>93</v>
      </c>
    </row>
    <row r="61" spans="1:3" x14ac:dyDescent="0.45">
      <c r="A61" t="s">
        <v>124</v>
      </c>
      <c r="B61" t="s">
        <v>85</v>
      </c>
      <c r="C61" t="s">
        <v>94</v>
      </c>
    </row>
    <row r="62" spans="1:3" x14ac:dyDescent="0.45">
      <c r="A62" t="s">
        <v>124</v>
      </c>
      <c r="B62" t="s">
        <v>95</v>
      </c>
      <c r="C62" t="s">
        <v>96</v>
      </c>
    </row>
    <row r="63" spans="1:3" x14ac:dyDescent="0.45">
      <c r="A63" t="s">
        <v>124</v>
      </c>
      <c r="B63" t="s">
        <v>95</v>
      </c>
      <c r="C63" t="s">
        <v>97</v>
      </c>
    </row>
    <row r="64" spans="1:3" x14ac:dyDescent="0.45">
      <c r="A64" t="s">
        <v>124</v>
      </c>
      <c r="B64" t="s">
        <v>95</v>
      </c>
      <c r="C64" t="s">
        <v>98</v>
      </c>
    </row>
    <row r="65" spans="1:3" x14ac:dyDescent="0.45">
      <c r="A65" t="s">
        <v>124</v>
      </c>
      <c r="B65" t="s">
        <v>95</v>
      </c>
      <c r="C65" t="s">
        <v>99</v>
      </c>
    </row>
    <row r="66" spans="1:3" x14ac:dyDescent="0.45">
      <c r="A66" t="s">
        <v>124</v>
      </c>
      <c r="B66" t="s">
        <v>95</v>
      </c>
      <c r="C66" t="s">
        <v>100</v>
      </c>
    </row>
    <row r="67" spans="1:3" x14ac:dyDescent="0.45">
      <c r="A67" t="s">
        <v>124</v>
      </c>
      <c r="B67" t="s">
        <v>95</v>
      </c>
      <c r="C67" t="s">
        <v>101</v>
      </c>
    </row>
    <row r="68" spans="1:3" x14ac:dyDescent="0.45">
      <c r="A68" t="s">
        <v>124</v>
      </c>
      <c r="B68" t="s">
        <v>95</v>
      </c>
      <c r="C68" t="s">
        <v>102</v>
      </c>
    </row>
    <row r="69" spans="1:3" x14ac:dyDescent="0.45">
      <c r="A69" t="s">
        <v>124</v>
      </c>
      <c r="B69" t="s">
        <v>95</v>
      </c>
      <c r="C69" t="s">
        <v>103</v>
      </c>
    </row>
    <row r="70" spans="1:3" x14ac:dyDescent="0.45">
      <c r="A70" t="s">
        <v>124</v>
      </c>
      <c r="B70" t="s">
        <v>95</v>
      </c>
      <c r="C70" t="s">
        <v>104</v>
      </c>
    </row>
    <row r="71" spans="1:3" x14ac:dyDescent="0.45">
      <c r="A71" t="s">
        <v>124</v>
      </c>
      <c r="B71" t="s">
        <v>95</v>
      </c>
      <c r="C71" t="s">
        <v>105</v>
      </c>
    </row>
    <row r="72" spans="1:3" x14ac:dyDescent="0.45">
      <c r="A72" t="s">
        <v>124</v>
      </c>
      <c r="B72" t="s">
        <v>95</v>
      </c>
      <c r="C72" t="s">
        <v>106</v>
      </c>
    </row>
    <row r="73" spans="1:3" x14ac:dyDescent="0.45">
      <c r="A73" t="s">
        <v>124</v>
      </c>
      <c r="B73" t="s">
        <v>95</v>
      </c>
      <c r="C73" t="s">
        <v>107</v>
      </c>
    </row>
    <row r="74" spans="1:3" x14ac:dyDescent="0.45">
      <c r="A74" t="s">
        <v>124</v>
      </c>
      <c r="B74" t="s">
        <v>95</v>
      </c>
      <c r="C74" t="s">
        <v>108</v>
      </c>
    </row>
    <row r="75" spans="1:3" x14ac:dyDescent="0.45">
      <c r="A75" t="s">
        <v>124</v>
      </c>
      <c r="B75" t="s">
        <v>95</v>
      </c>
      <c r="C75" t="s">
        <v>109</v>
      </c>
    </row>
    <row r="76" spans="1:3" x14ac:dyDescent="0.45">
      <c r="A76" t="s">
        <v>124</v>
      </c>
      <c r="B76" t="s">
        <v>95</v>
      </c>
      <c r="C76" t="s">
        <v>110</v>
      </c>
    </row>
    <row r="77" spans="1:3" x14ac:dyDescent="0.45">
      <c r="A77" t="s">
        <v>124</v>
      </c>
      <c r="B77" t="s">
        <v>95</v>
      </c>
      <c r="C77" t="s">
        <v>111</v>
      </c>
    </row>
    <row r="78" spans="1:3" x14ac:dyDescent="0.45">
      <c r="A78" t="s">
        <v>124</v>
      </c>
      <c r="B78" t="s">
        <v>95</v>
      </c>
      <c r="C78" t="s">
        <v>112</v>
      </c>
    </row>
    <row r="79" spans="1:3" x14ac:dyDescent="0.45">
      <c r="A79" t="s">
        <v>124</v>
      </c>
      <c r="B79" t="s">
        <v>95</v>
      </c>
      <c r="C79" t="s">
        <v>113</v>
      </c>
    </row>
    <row r="80" spans="1:3" x14ac:dyDescent="0.45">
      <c r="A80" t="s">
        <v>124</v>
      </c>
      <c r="B80" t="s">
        <v>95</v>
      </c>
      <c r="C80" t="s">
        <v>114</v>
      </c>
    </row>
    <row r="81" spans="1:3" x14ac:dyDescent="0.45">
      <c r="A81" t="s">
        <v>124</v>
      </c>
      <c r="B81" t="s">
        <v>95</v>
      </c>
      <c r="C81" t="s">
        <v>115</v>
      </c>
    </row>
    <row r="82" spans="1:3" x14ac:dyDescent="0.45">
      <c r="A82" t="s">
        <v>124</v>
      </c>
      <c r="B82" t="s">
        <v>95</v>
      </c>
      <c r="C82" t="s">
        <v>116</v>
      </c>
    </row>
    <row r="83" spans="1:3" x14ac:dyDescent="0.45">
      <c r="A83" t="s">
        <v>124</v>
      </c>
      <c r="B83" t="s">
        <v>95</v>
      </c>
      <c r="C83" t="s">
        <v>117</v>
      </c>
    </row>
    <row r="84" spans="1:3" x14ac:dyDescent="0.45">
      <c r="A84" t="s">
        <v>124</v>
      </c>
      <c r="B84" t="s">
        <v>95</v>
      </c>
      <c r="C84" t="s">
        <v>118</v>
      </c>
    </row>
    <row r="85" spans="1:3" x14ac:dyDescent="0.45">
      <c r="A85" t="s">
        <v>124</v>
      </c>
      <c r="B85" t="s">
        <v>95</v>
      </c>
      <c r="C85" t="s">
        <v>119</v>
      </c>
    </row>
    <row r="86" spans="1:3" x14ac:dyDescent="0.45">
      <c r="A86" t="s">
        <v>124</v>
      </c>
      <c r="B86" t="s">
        <v>95</v>
      </c>
      <c r="C86" t="s">
        <v>120</v>
      </c>
    </row>
    <row r="87" spans="1:3" x14ac:dyDescent="0.45">
      <c r="A87" t="s">
        <v>124</v>
      </c>
      <c r="B87" t="s">
        <v>95</v>
      </c>
      <c r="C87" t="s">
        <v>121</v>
      </c>
    </row>
    <row r="88" spans="1:3" x14ac:dyDescent="0.45">
      <c r="A88" t="s">
        <v>124</v>
      </c>
      <c r="B88" t="s">
        <v>95</v>
      </c>
      <c r="C88" t="s">
        <v>122</v>
      </c>
    </row>
    <row r="89" spans="1:3" x14ac:dyDescent="0.45">
      <c r="A89" t="s">
        <v>124</v>
      </c>
      <c r="B89" t="s">
        <v>95</v>
      </c>
      <c r="C89" t="s">
        <v>123</v>
      </c>
    </row>
    <row r="90" spans="1:3" x14ac:dyDescent="0.45">
      <c r="A90" t="s">
        <v>125</v>
      </c>
      <c r="B90" t="s">
        <v>125</v>
      </c>
      <c r="C90" t="s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of account Builder</vt:lpstr>
      <vt:lpstr>System Explained</vt:lpstr>
      <vt:lpstr>Sample 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Saad Hussain</dc:creator>
  <cp:lastModifiedBy>Syed Saad Hussain</cp:lastModifiedBy>
  <dcterms:created xsi:type="dcterms:W3CDTF">2020-01-29T19:20:48Z</dcterms:created>
  <dcterms:modified xsi:type="dcterms:W3CDTF">2020-02-27T09:05:07Z</dcterms:modified>
</cp:coreProperties>
</file>