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54D1B94E-996E-473E-8F30-405C4457AC85}" xr6:coauthVersionLast="43" xr6:coauthVersionMax="43" xr10:uidLastSave="{00000000-0000-0000-0000-000000000000}"/>
  <bookViews>
    <workbookView xWindow="-120" yWindow="-120" windowWidth="29040" windowHeight="15840" activeTab="3" xr2:uid="{E64D4CD0-F693-495E-97B0-F1DF3284CC0F}"/>
  </bookViews>
  <sheets>
    <sheet name="plan expansion" sheetId="1" r:id="rId1"/>
    <sheet name="lab" sheetId="2" r:id="rId2"/>
    <sheet name="buttle group" sheetId="3" r:id="rId3"/>
    <sheet name="balance upgra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<sst xmlns="http://schemas.openxmlformats.org/spreadsheetml/2006/main" count="245" uniqueCount="139">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</sst>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0" fillId="4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6" t="s">
        <v>37</v>
      </c>
      <c r="AA4" s="17"/>
      <c r="AB4" s="18"/>
      <c r="AC4" s="16" t="s">
        <v>38</v>
      </c>
      <c r="AD4" s="17"/>
      <c r="AE4" s="18"/>
      <c r="AF4" s="16" t="s">
        <v>39</v>
      </c>
      <c r="AG4" s="17"/>
      <c r="AH4" s="18"/>
      <c r="AI4" s="16" t="s">
        <v>40</v>
      </c>
      <c r="AJ4" s="17"/>
      <c r="AK4" s="18"/>
      <c r="AL4" s="16" t="s">
        <v>41</v>
      </c>
      <c r="AM4" s="17"/>
      <c r="AN4" s="18"/>
      <c r="AO4" s="16" t="s">
        <v>42</v>
      </c>
      <c r="AP4" s="17"/>
      <c r="AQ4" s="18"/>
      <c r="AR4" s="16" t="s">
        <v>43</v>
      </c>
      <c r="AS4" s="17"/>
      <c r="AT4" s="18"/>
      <c r="AU4" s="16" t="s">
        <v>44</v>
      </c>
      <c r="AV4" s="17"/>
      <c r="AW4" s="18"/>
      <c r="AX4" s="16" t="s">
        <v>45</v>
      </c>
      <c r="AY4" s="17"/>
      <c r="AZ4" s="18"/>
    </row>
    <row r="5" spans="4:52" x14ac:dyDescent="0.25">
      <c r="D5" t="s">
        <v>76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63</v>
      </c>
      <c r="AC5" s="6">
        <v>1</v>
      </c>
      <c r="AD5" s="8" t="s">
        <v>0</v>
      </c>
      <c r="AE5" s="8" t="s">
        <v>61</v>
      </c>
      <c r="AF5" s="9">
        <v>2</v>
      </c>
      <c r="AG5" s="9" t="s">
        <v>1</v>
      </c>
      <c r="AH5" s="9" t="s">
        <v>63</v>
      </c>
      <c r="AI5" s="9">
        <v>2</v>
      </c>
      <c r="AJ5" s="9" t="s">
        <v>2</v>
      </c>
      <c r="AK5" s="9" t="s">
        <v>63</v>
      </c>
      <c r="AL5" s="5"/>
      <c r="AM5" s="5"/>
      <c r="AN5" s="5"/>
      <c r="AO5" s="10">
        <v>2</v>
      </c>
      <c r="AP5" s="10" t="s">
        <v>1</v>
      </c>
      <c r="AQ5" s="10" t="s">
        <v>61</v>
      </c>
      <c r="AR5" s="7">
        <v>1</v>
      </c>
      <c r="AS5" s="7" t="s">
        <v>4</v>
      </c>
      <c r="AT5" s="7" t="s">
        <v>67</v>
      </c>
      <c r="AU5" s="7">
        <v>1</v>
      </c>
      <c r="AV5" s="7" t="s">
        <v>2</v>
      </c>
      <c r="AW5" s="7"/>
      <c r="AX5" s="6">
        <v>1</v>
      </c>
      <c r="AY5" s="8" t="s">
        <v>1</v>
      </c>
      <c r="AZ5" s="8" t="s">
        <v>74</v>
      </c>
    </row>
    <row r="6" spans="4:52" x14ac:dyDescent="0.25">
      <c r="D6" t="s">
        <v>78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8" t="s">
        <v>5</v>
      </c>
      <c r="AB6" s="8" t="s">
        <v>62</v>
      </c>
      <c r="AC6" s="9">
        <v>2</v>
      </c>
      <c r="AD6" s="9" t="s">
        <v>2</v>
      </c>
      <c r="AE6" s="9" t="s">
        <v>65</v>
      </c>
      <c r="AF6" s="9">
        <v>2</v>
      </c>
      <c r="AG6" s="9" t="s">
        <v>0</v>
      </c>
      <c r="AH6" s="9"/>
      <c r="AI6" s="6">
        <v>1</v>
      </c>
      <c r="AJ6" s="8" t="s">
        <v>2</v>
      </c>
      <c r="AK6" s="8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10">
        <v>1</v>
      </c>
      <c r="AS6" s="10" t="s">
        <v>0</v>
      </c>
      <c r="AT6" s="10" t="s">
        <v>62</v>
      </c>
      <c r="AU6" s="10">
        <v>1</v>
      </c>
      <c r="AV6" s="10" t="s">
        <v>0</v>
      </c>
      <c r="AW6" s="10" t="s">
        <v>74</v>
      </c>
      <c r="AX6" s="9">
        <v>2</v>
      </c>
      <c r="AY6" s="9" t="s">
        <v>2</v>
      </c>
      <c r="AZ6" s="9" t="s">
        <v>64</v>
      </c>
    </row>
    <row r="7" spans="4:52" x14ac:dyDescent="0.25">
      <c r="D7" t="s">
        <v>77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65</v>
      </c>
      <c r="AC7" s="9">
        <v>2</v>
      </c>
      <c r="AD7" s="9" t="s">
        <v>5</v>
      </c>
      <c r="AE7" s="9" t="s">
        <v>65</v>
      </c>
      <c r="AF7" s="6">
        <v>1</v>
      </c>
      <c r="AG7" s="8" t="s">
        <v>0</v>
      </c>
      <c r="AH7" s="8" t="s">
        <v>61</v>
      </c>
      <c r="AI7" s="9">
        <v>2</v>
      </c>
      <c r="AJ7" s="9" t="s">
        <v>0</v>
      </c>
      <c r="AK7" s="9" t="s">
        <v>64</v>
      </c>
      <c r="AL7" s="5"/>
      <c r="AM7" s="5"/>
      <c r="AN7" s="5"/>
      <c r="AO7" s="5"/>
      <c r="AP7" s="5"/>
      <c r="AQ7" s="5"/>
      <c r="AR7" s="7">
        <v>1</v>
      </c>
      <c r="AS7" s="7" t="s">
        <v>0</v>
      </c>
      <c r="AT7" s="7" t="s">
        <v>64</v>
      </c>
      <c r="AU7" s="9">
        <v>2</v>
      </c>
      <c r="AV7" s="9" t="s">
        <v>0</v>
      </c>
      <c r="AW7" s="9" t="s">
        <v>63</v>
      </c>
      <c r="AX7" s="6">
        <v>1</v>
      </c>
      <c r="AY7" s="8" t="s">
        <v>0</v>
      </c>
      <c r="AZ7" s="8" t="s">
        <v>62</v>
      </c>
    </row>
    <row r="8" spans="4:52" x14ac:dyDescent="0.25">
      <c r="D8" t="s">
        <v>91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0">
        <v>1</v>
      </c>
      <c r="AA8" s="10" t="s">
        <v>4</v>
      </c>
      <c r="AB8" s="10" t="s">
        <v>61</v>
      </c>
      <c r="AC8" s="7">
        <v>1</v>
      </c>
      <c r="AD8" s="7" t="s">
        <v>6</v>
      </c>
      <c r="AE8" s="7" t="s">
        <v>73</v>
      </c>
      <c r="AF8" s="10">
        <v>1</v>
      </c>
      <c r="AG8" s="10" t="s">
        <v>4</v>
      </c>
      <c r="AH8" s="10" t="s">
        <v>66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10">
        <v>1</v>
      </c>
      <c r="AS8" s="10" t="s">
        <v>2</v>
      </c>
      <c r="AT8" s="10" t="s">
        <v>62</v>
      </c>
      <c r="AU8" s="6">
        <v>1</v>
      </c>
      <c r="AV8" s="8" t="s">
        <v>0</v>
      </c>
      <c r="AW8" s="8" t="s">
        <v>61</v>
      </c>
      <c r="AX8" s="9">
        <v>2</v>
      </c>
      <c r="AY8" s="9" t="s">
        <v>1</v>
      </c>
      <c r="AZ8" s="9" t="s">
        <v>63</v>
      </c>
    </row>
    <row r="9" spans="4:52" x14ac:dyDescent="0.25">
      <c r="D9" t="s">
        <v>92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>
        <v>2</v>
      </c>
      <c r="AA9" s="9" t="s">
        <v>5</v>
      </c>
      <c r="AB9" s="9" t="s">
        <v>63</v>
      </c>
      <c r="AC9" s="9">
        <v>2</v>
      </c>
      <c r="AD9" s="9" t="s">
        <v>5</v>
      </c>
      <c r="AE9" s="9" t="s">
        <v>63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7">
        <v>1</v>
      </c>
      <c r="AS9" s="7" t="s">
        <v>2</v>
      </c>
      <c r="AT9" s="7" t="s">
        <v>67</v>
      </c>
      <c r="AU9" s="10">
        <v>1</v>
      </c>
      <c r="AV9" s="10" t="s">
        <v>2</v>
      </c>
      <c r="AW9" s="10" t="s">
        <v>66</v>
      </c>
      <c r="AX9" s="10">
        <v>1</v>
      </c>
      <c r="AY9" s="10" t="s">
        <v>5</v>
      </c>
      <c r="AZ9" s="10" t="s">
        <v>66</v>
      </c>
    </row>
    <row r="10" spans="4:52" x14ac:dyDescent="0.25">
      <c r="D10" t="s">
        <v>93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10">
        <v>1</v>
      </c>
      <c r="AA10" s="10" t="s">
        <v>1</v>
      </c>
      <c r="AB10" s="10" t="s">
        <v>62</v>
      </c>
      <c r="AC10" s="6">
        <v>1</v>
      </c>
      <c r="AD10" s="8" t="s">
        <v>5</v>
      </c>
      <c r="AE10" s="8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>
        <v>2</v>
      </c>
      <c r="AS10" s="9" t="s">
        <v>0</v>
      </c>
      <c r="AT10" s="9" t="s">
        <v>67</v>
      </c>
      <c r="AU10" s="5"/>
      <c r="AV10" s="5"/>
      <c r="AW10" s="5"/>
      <c r="AX10" s="5"/>
      <c r="AY10" s="5"/>
      <c r="AZ10" s="5"/>
    </row>
    <row r="11" spans="4:52" x14ac:dyDescent="0.25">
      <c r="D11" t="s">
        <v>94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>
        <v>2</v>
      </c>
      <c r="AA11" s="9" t="s">
        <v>5</v>
      </c>
      <c r="AB11" s="9"/>
      <c r="AC11" s="7">
        <v>1</v>
      </c>
      <c r="AD11" s="7" t="s">
        <v>3</v>
      </c>
      <c r="AE11" s="7"/>
      <c r="AF11" s="5"/>
      <c r="AG11" s="5"/>
      <c r="AH11" s="5"/>
      <c r="AI11" s="5"/>
      <c r="AJ11" s="5"/>
      <c r="AK11" s="5"/>
      <c r="AL11" s="5"/>
      <c r="AM11" s="5"/>
      <c r="AN11" s="5"/>
      <c r="AO11" s="10">
        <v>1</v>
      </c>
      <c r="AP11" s="10" t="s">
        <v>0</v>
      </c>
      <c r="AQ11" s="10" t="s">
        <v>61</v>
      </c>
      <c r="AR11" s="10">
        <v>2</v>
      </c>
      <c r="AS11" s="10" t="s">
        <v>0</v>
      </c>
      <c r="AT11" s="10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95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0">
        <v>1</v>
      </c>
      <c r="AP12" s="10" t="s">
        <v>5</v>
      </c>
      <c r="AQ12" s="10" t="s">
        <v>61</v>
      </c>
      <c r="AR12" s="7">
        <v>2</v>
      </c>
      <c r="AS12" s="7" t="s">
        <v>4</v>
      </c>
      <c r="AT12" s="7" t="s">
        <v>67</v>
      </c>
      <c r="AU12" s="5"/>
      <c r="AV12" s="5"/>
      <c r="AW12" s="5"/>
      <c r="AX12" s="5"/>
      <c r="AY12" s="5"/>
      <c r="AZ12" s="5"/>
    </row>
    <row r="13" spans="4:52" x14ac:dyDescent="0.25">
      <c r="D13" t="s">
        <v>96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0">
        <v>1</v>
      </c>
      <c r="AP13" s="10" t="s">
        <v>6</v>
      </c>
      <c r="AQ13" s="10" t="s">
        <v>62</v>
      </c>
      <c r="AR13" s="10">
        <v>1</v>
      </c>
      <c r="AS13" s="10" t="s">
        <v>5</v>
      </c>
      <c r="AT13" s="10" t="s">
        <v>66</v>
      </c>
      <c r="AU13" s="5"/>
      <c r="AV13" s="5"/>
      <c r="AW13" s="5"/>
      <c r="AX13" s="5"/>
      <c r="AY13" s="5"/>
      <c r="AZ13" s="5"/>
    </row>
    <row r="14" spans="4:52" x14ac:dyDescent="0.25">
      <c r="D14" t="s">
        <v>97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79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81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36" x14ac:dyDescent="0.25">
      <c r="D17" t="s">
        <v>89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36" x14ac:dyDescent="0.25">
      <c r="D18" t="s">
        <v>90</v>
      </c>
      <c r="E18" s="3">
        <v>13</v>
      </c>
      <c r="F18" s="3" t="s">
        <v>71</v>
      </c>
      <c r="G18" s="3"/>
      <c r="H18" s="3"/>
      <c r="I18" s="3"/>
      <c r="J18" s="3"/>
      <c r="K18" s="3"/>
      <c r="L18" s="3">
        <v>1</v>
      </c>
      <c r="M18" s="3"/>
      <c r="N18" s="14"/>
      <c r="O18" s="14"/>
    </row>
    <row r="19" spans="4:36" x14ac:dyDescent="0.25">
      <c r="D19" t="s">
        <v>123</v>
      </c>
      <c r="E19" s="2">
        <v>14</v>
      </c>
      <c r="F19" s="2" t="s">
        <v>75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15"/>
      <c r="AJ19" t="s">
        <v>124</v>
      </c>
    </row>
    <row r="20" spans="4:36" x14ac:dyDescent="0.25">
      <c r="D20" t="s">
        <v>125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</row>
    <row r="21" spans="4:36" x14ac:dyDescent="0.25">
      <c r="D21" t="s">
        <v>126</v>
      </c>
      <c r="E21" s="2"/>
      <c r="F21" s="2" t="s">
        <v>82</v>
      </c>
      <c r="G21" s="2"/>
      <c r="H21" s="2"/>
      <c r="I21" s="2"/>
      <c r="J21" s="2"/>
      <c r="K21" s="2">
        <v>1</v>
      </c>
      <c r="L21" s="2"/>
      <c r="M21" s="2"/>
      <c r="N21" s="14" t="s">
        <v>127</v>
      </c>
      <c r="O21" s="14"/>
    </row>
    <row r="22" spans="4:36" x14ac:dyDescent="0.25">
      <c r="D22" t="s">
        <v>128</v>
      </c>
      <c r="E22" s="3"/>
      <c r="F22" s="3" t="s">
        <v>72</v>
      </c>
      <c r="G22" s="3"/>
      <c r="H22" s="3">
        <v>1</v>
      </c>
      <c r="I22" s="3"/>
      <c r="J22" s="3"/>
      <c r="K22" s="3"/>
      <c r="L22" s="3"/>
      <c r="M22" s="3"/>
      <c r="N22" s="14" t="s">
        <v>127</v>
      </c>
      <c r="O22" s="14"/>
      <c r="AI22" s="9"/>
      <c r="AJ22" t="s">
        <v>56</v>
      </c>
    </row>
    <row r="23" spans="4:36" x14ac:dyDescent="0.25">
      <c r="D23" t="s">
        <v>129</v>
      </c>
      <c r="E23" s="3"/>
      <c r="F23" s="3" t="s">
        <v>80</v>
      </c>
      <c r="G23" s="3"/>
      <c r="H23" s="3"/>
      <c r="I23" s="3"/>
      <c r="J23" s="3"/>
      <c r="K23" s="3">
        <v>1</v>
      </c>
      <c r="L23" s="3"/>
      <c r="M23" s="3"/>
      <c r="N23" s="14" t="s">
        <v>127</v>
      </c>
      <c r="O23" s="14"/>
      <c r="AI23" s="8"/>
      <c r="AJ23" t="s">
        <v>57</v>
      </c>
    </row>
    <row r="24" spans="4:36" x14ac:dyDescent="0.25">
      <c r="D24" t="s">
        <v>130</v>
      </c>
      <c r="E24" s="3"/>
      <c r="F24" s="3" t="s">
        <v>68</v>
      </c>
      <c r="G24" s="3"/>
      <c r="H24" s="3">
        <v>1</v>
      </c>
      <c r="I24" s="3"/>
      <c r="J24" s="3"/>
      <c r="K24" s="3"/>
      <c r="L24" s="3"/>
      <c r="M24" s="3"/>
      <c r="N24" s="14" t="s">
        <v>127</v>
      </c>
      <c r="O24" s="14"/>
      <c r="AI24" s="7"/>
      <c r="AJ24" t="s">
        <v>58</v>
      </c>
    </row>
    <row r="25" spans="4:36" x14ac:dyDescent="0.25">
      <c r="D25" t="s">
        <v>131</v>
      </c>
      <c r="E25" s="2"/>
      <c r="F25" s="2" t="s">
        <v>69</v>
      </c>
      <c r="G25" s="2">
        <v>1</v>
      </c>
      <c r="H25" s="2"/>
      <c r="I25" s="2"/>
      <c r="J25" s="2"/>
      <c r="K25" s="2"/>
      <c r="L25" s="2"/>
      <c r="M25" s="2"/>
      <c r="N25" s="14" t="s">
        <v>127</v>
      </c>
      <c r="O25" s="14"/>
      <c r="AI25" s="10"/>
      <c r="AJ25" t="s">
        <v>60</v>
      </c>
    </row>
    <row r="26" spans="4:36" x14ac:dyDescent="0.25">
      <c r="D26" t="s">
        <v>132</v>
      </c>
      <c r="E26" s="3"/>
      <c r="F26" s="3" t="s">
        <v>70</v>
      </c>
      <c r="G26" s="3"/>
      <c r="H26" s="3"/>
      <c r="I26" s="3"/>
      <c r="J26" s="3">
        <v>1</v>
      </c>
      <c r="K26" s="3"/>
      <c r="L26" s="3"/>
      <c r="M26" s="3"/>
      <c r="N26" s="14" t="s">
        <v>127</v>
      </c>
      <c r="O26" s="14"/>
    </row>
    <row r="27" spans="4:36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</row>
    <row r="28" spans="4:36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36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36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83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87</v>
      </c>
    </row>
    <row r="7" spans="2:15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88</v>
      </c>
    </row>
    <row r="8" spans="2:15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85</v>
      </c>
    </row>
    <row r="9" spans="2:15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</row>
    <row r="10" spans="2:15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86</v>
      </c>
    </row>
    <row r="11" spans="2:15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</row>
    <row r="12" spans="2:15" x14ac:dyDescent="0.25">
      <c r="F12">
        <v>6</v>
      </c>
      <c r="G12" s="11"/>
      <c r="H12" s="11"/>
      <c r="I12" s="11"/>
      <c r="J12" s="11"/>
      <c r="K12" s="11"/>
      <c r="L12" s="11"/>
    </row>
    <row r="13" spans="2:15" x14ac:dyDescent="0.25">
      <c r="B1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106</v>
      </c>
      <c r="G4" s="3"/>
      <c r="H4" s="3" t="s">
        <v>98</v>
      </c>
      <c r="I4" s="3" t="s">
        <v>99</v>
      </c>
      <c r="J4" s="3" t="s">
        <v>101</v>
      </c>
      <c r="K4" s="3" t="s">
        <v>102</v>
      </c>
      <c r="L4" s="3" t="s">
        <v>103</v>
      </c>
      <c r="M4" s="3" t="s">
        <v>23</v>
      </c>
      <c r="O4" s="3" t="s">
        <v>110</v>
      </c>
      <c r="P4" s="3" t="s">
        <v>98</v>
      </c>
      <c r="Q4" s="3" t="s">
        <v>99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100</v>
      </c>
      <c r="M10">
        <f>7*P5+I8*Q5</f>
        <v>100</v>
      </c>
      <c r="S10" t="s">
        <v>104</v>
      </c>
      <c r="U10" t="s">
        <v>107</v>
      </c>
      <c r="V10" t="s">
        <v>108</v>
      </c>
      <c r="X10" t="s">
        <v>111</v>
      </c>
    </row>
    <row r="11" spans="6:26" x14ac:dyDescent="0.25">
      <c r="S11" t="s">
        <v>99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105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109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122</v>
      </c>
      <c r="P14">
        <f>M6/V13</f>
        <v>272.5</v>
      </c>
      <c r="Q14">
        <v>273</v>
      </c>
    </row>
    <row r="16" spans="6:26" x14ac:dyDescent="0.25">
      <c r="V16" t="s">
        <v>112</v>
      </c>
      <c r="W16">
        <f>(M10-Z11)*Q13</f>
        <v>608</v>
      </c>
    </row>
    <row r="17" spans="18:25" x14ac:dyDescent="0.25">
      <c r="S17" t="s">
        <v>23</v>
      </c>
      <c r="T17" t="s">
        <v>108</v>
      </c>
    </row>
    <row r="18" spans="18:25" x14ac:dyDescent="0.25">
      <c r="S18" t="s">
        <v>107</v>
      </c>
    </row>
    <row r="21" spans="18:25" x14ac:dyDescent="0.25">
      <c r="R21" t="s">
        <v>114</v>
      </c>
      <c r="S21" t="s">
        <v>113</v>
      </c>
      <c r="W21">
        <v>710</v>
      </c>
      <c r="Y21" t="s">
        <v>118</v>
      </c>
    </row>
    <row r="22" spans="18:25" x14ac:dyDescent="0.25">
      <c r="R22" t="s">
        <v>116</v>
      </c>
      <c r="S22" t="s">
        <v>115</v>
      </c>
      <c r="W22">
        <v>920</v>
      </c>
      <c r="Y22" t="s">
        <v>119</v>
      </c>
    </row>
    <row r="23" spans="18:25" x14ac:dyDescent="0.25">
      <c r="R23" t="s">
        <v>117</v>
      </c>
      <c r="S23" t="s">
        <v>120</v>
      </c>
      <c r="W23">
        <v>780</v>
      </c>
      <c r="Y23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J7"/>
  <sheetViews>
    <sheetView tabSelected="1" workbookViewId="0">
      <selection activeCell="M12" sqref="M12"/>
    </sheetView>
  </sheetViews>
  <sheetFormatPr defaultRowHeight="15" x14ac:dyDescent="0.25"/>
  <sheetData>
    <row r="4" spans="5:10" x14ac:dyDescent="0.25">
      <c r="G4" t="s">
        <v>133</v>
      </c>
    </row>
    <row r="5" spans="5:10" x14ac:dyDescent="0.25">
      <c r="I5" t="s">
        <v>135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134</v>
      </c>
      <c r="I6">
        <v>2050</v>
      </c>
      <c r="J6" t="s">
        <v>138</v>
      </c>
    </row>
    <row r="7" spans="5:10" x14ac:dyDescent="0.25">
      <c r="F7">
        <v>1000</v>
      </c>
      <c r="G7">
        <f>15000/(1500/100)</f>
        <v>1000</v>
      </c>
      <c r="H7" t="s">
        <v>136</v>
      </c>
      <c r="I7">
        <v>1500</v>
      </c>
      <c r="J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 expansion</vt:lpstr>
      <vt:lpstr>lab</vt:lpstr>
      <vt:lpstr>buttle group</vt:lpstr>
      <vt:lpstr>balance upgrader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2019-08-11T21:03:51Z</dcterms:modified>
</cp:coreProperties>
</file>