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de actividades" sheetId="1" r:id="rId4"/>
    <sheet state="hidden" name="Rúbricas_viejo" sheetId="2" r:id="rId5"/>
    <sheet state="visible" name="Rúbricas" sheetId="3" r:id="rId6"/>
  </sheets>
  <definedNames/>
  <calcPr/>
  <extLst>
    <ext uri="GoogleSheetsCustomDataVersion1">
      <go:sheetsCustomData xmlns:go="http://customooxmlschemas.google.com/" r:id="rId7" roundtripDataSignature="AMtx7mjwAn2NBN1iqmJ4iXnSQz0ABRz9+g=="/>
    </ext>
  </extLst>
</workbook>
</file>

<file path=xl/sharedStrings.xml><?xml version="1.0" encoding="utf-8"?>
<sst xmlns="http://schemas.openxmlformats.org/spreadsheetml/2006/main" count="308" uniqueCount="104">
  <si>
    <t>Semana</t>
  </si>
  <si>
    <t>Fecha</t>
  </si>
  <si>
    <t>Día</t>
  </si>
  <si>
    <t>Programación L-W-V (sincrónicas)</t>
  </si>
  <si>
    <t>Programación M-J-S (sincrónicas)</t>
  </si>
  <si>
    <t>Sprint</t>
  </si>
  <si>
    <t>Número de sesiones por Sprint</t>
  </si>
  <si>
    <t>SEMANA 1 SINCRO</t>
  </si>
  <si>
    <t>L</t>
  </si>
  <si>
    <t>Sprint 1</t>
  </si>
  <si>
    <t>Planificación</t>
  </si>
  <si>
    <t>M</t>
  </si>
  <si>
    <t>Sprint 2</t>
  </si>
  <si>
    <t>Diseño</t>
  </si>
  <si>
    <t>W</t>
  </si>
  <si>
    <t>Sprint 3</t>
  </si>
  <si>
    <t>Desarrollo Front-end</t>
  </si>
  <si>
    <t>J</t>
  </si>
  <si>
    <t>Sprint 4</t>
  </si>
  <si>
    <t>Desarrollo Back-end</t>
  </si>
  <si>
    <t>V</t>
  </si>
  <si>
    <t>Sprint 5</t>
  </si>
  <si>
    <t>Despliegue</t>
  </si>
  <si>
    <t>S</t>
  </si>
  <si>
    <t>SEMANA 2 SINCRO</t>
  </si>
  <si>
    <t>Entrega sprint 1</t>
  </si>
  <si>
    <t>Entrega nota sprint 1</t>
  </si>
  <si>
    <t>SEMANA 3 SINCRO</t>
  </si>
  <si>
    <t>Entrega sprint 2</t>
  </si>
  <si>
    <t>SEMANA 4 SINCRO</t>
  </si>
  <si>
    <t>Entrega nota sprint 2</t>
  </si>
  <si>
    <t>SEMANA 5 SINCRO</t>
  </si>
  <si>
    <t>Entrega Sprint 3</t>
  </si>
  <si>
    <t>Entrega nota sprint 3</t>
  </si>
  <si>
    <t>SEMANA 6 SINCRO</t>
  </si>
  <si>
    <t>Entrega sprint 4</t>
  </si>
  <si>
    <t>Entrega nota sprint 4</t>
  </si>
  <si>
    <t>Entrega sprint 5 - Feria</t>
  </si>
  <si>
    <t>SEMANA 7 SINCRO</t>
  </si>
  <si>
    <t>Sprint 5 - Feria</t>
  </si>
  <si>
    <t>Entrega nota sprint 5</t>
  </si>
  <si>
    <t>Desarrollo alcanzado</t>
  </si>
  <si>
    <t>Desarrollo avanzado</t>
  </si>
  <si>
    <t>Desarrollo intermedio superior</t>
  </si>
  <si>
    <t>Desarrollo intermedio inferior</t>
  </si>
  <si>
    <t>Desarrollo inicial</t>
  </si>
  <si>
    <t>Definición de roles</t>
  </si>
  <si>
    <t>Documento con descripción de cada rol</t>
  </si>
  <si>
    <t>Diagrama de despliegue</t>
  </si>
  <si>
    <t>Descripción de Componentes, Hardware, Software y Herramientas a utilizar</t>
  </si>
  <si>
    <t>Definición de artefactos</t>
  </si>
  <si>
    <t>Backlog del producto (15%)</t>
  </si>
  <si>
    <t>Backlog por sprint (15%)</t>
  </si>
  <si>
    <t>Asignación de backlogs a cada rol definido (10%)</t>
  </si>
  <si>
    <t>Definir cronograma</t>
  </si>
  <si>
    <t>Definir fechas para cada una de las actividades definidas</t>
  </si>
  <si>
    <t>Mockups</t>
  </si>
  <si>
    <t>Documento con mockups (20%)</t>
  </si>
  <si>
    <t>Documento con mapa de navegabilidad (10%)</t>
  </si>
  <si>
    <t>Crear proyecto de front-end en React</t>
  </si>
  <si>
    <t>Plantilla bootstrap</t>
  </si>
  <si>
    <t>Selección de plantilla (5%)</t>
  </si>
  <si>
    <t>Implementación de la plantilla en el proyecto (15%)</t>
  </si>
  <si>
    <t>Creación de proyecto en GIT</t>
  </si>
  <si>
    <t>Definición de componentes</t>
  </si>
  <si>
    <t>Documento con componentes definidos (15%)</t>
  </si>
  <si>
    <t>Esqueleto de componentes dentro del proyecto (15%)</t>
  </si>
  <si>
    <t>Creación de formularios</t>
  </si>
  <si>
    <t>Creación de los formularios y vinculos teniendo en cuenta el mapa de navegabilidad (35%)</t>
  </si>
  <si>
    <t>Implementación de renderizado (5%)</t>
  </si>
  <si>
    <t>Simulación de solicitudes API</t>
  </si>
  <si>
    <t>Documento descriptivo que permita elaborar pruebas de estas solicitudes</t>
  </si>
  <si>
    <t>Creación de base de datos no relacional</t>
  </si>
  <si>
    <t>Creación del proyecto de Node.js</t>
  </si>
  <si>
    <t>Desarrollo del back-end de la aplicación</t>
  </si>
  <si>
    <t>Documento con definición de entornos de ejecución (10%)</t>
  </si>
  <si>
    <t>Creación de módulos (35%)</t>
  </si>
  <si>
    <t>Creación de módulos de autenticación y autorización de usuarios (15%)</t>
  </si>
  <si>
    <t>Implementación de conectividad con la base de datos</t>
  </si>
  <si>
    <t>Pruebas unitarias</t>
  </si>
  <si>
    <t>Documento de realización de pruebas unitarias (15%)</t>
  </si>
  <si>
    <t>Documento resultado de pruebas unitarias (15%)</t>
  </si>
  <si>
    <t>Definición de requerimientos para el despliegue de la aplicación</t>
  </si>
  <si>
    <t>Documento descriptivo con requerimientos mínimos para ejecutar la aplicación y dependencias.</t>
  </si>
  <si>
    <t>Definición del modelo de integración y entrega contínua</t>
  </si>
  <si>
    <t>Documento descriptivo</t>
  </si>
  <si>
    <t>Despliegue de la aplicación</t>
  </si>
  <si>
    <t>Realizar el despliegue de la aplicación sobre un contenedor.</t>
  </si>
  <si>
    <t>Backlog del producto</t>
  </si>
  <si>
    <t>Backlog por sprint</t>
  </si>
  <si>
    <t>Asignación de backlogs a cada rol definido</t>
  </si>
  <si>
    <t>Documento con mockups</t>
  </si>
  <si>
    <t>Documento con mapa de navegabilidad</t>
  </si>
  <si>
    <t>Selección de plantilla</t>
  </si>
  <si>
    <t>Implementación de la plantilla en el proyecto</t>
  </si>
  <si>
    <t>Documento con componentes definidos</t>
  </si>
  <si>
    <t>Esqueleto de componentes dentro del proyecto</t>
  </si>
  <si>
    <t>Creación de los formularios y vinculos teniendo en cuenta el mapa de navegabilidad</t>
  </si>
  <si>
    <t xml:space="preserve">Implementación de renderizado </t>
  </si>
  <si>
    <t>Documento con definición de entornos de ejecución</t>
  </si>
  <si>
    <t xml:space="preserve">Creación de módulos </t>
  </si>
  <si>
    <t xml:space="preserve">Creación de módulos de autenticación y autorización de usuarios </t>
  </si>
  <si>
    <t>Documento de realización de pruebas unitarias</t>
  </si>
  <si>
    <t>Documento resultado de pruebas unitarias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</si>
</sst>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  <color theme="1"/>
      <name val="Arial"/>
    </font>
    <font>
      <b/>
      <sz val="11.0"/>
      <color theme="1"/>
      <name val="Calibri"/>
    </font>
    <font>
      <color theme="1"/>
      <name val="Arial"/>
    </font>
    <font/>
    <font>
      <sz val="11.0"/>
      <color theme="1"/>
      <name val="Calibri"/>
    </font>
    <font>
      <color rgb="FF000000"/>
      <name val="Arial"/>
    </font>
    <font>
      <b/>
      <sz val="11.0"/>
      <color rgb="FFFF0000"/>
      <name val="Calibri"/>
    </font>
    <font>
      <b/>
      <color theme="1"/>
      <name val="Arial"/>
    </font>
    <font>
      <b/>
    </font>
  </fonts>
  <fills count="9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6AA84F"/>
        <bgColor rgb="FF6AA84F"/>
      </patternFill>
    </fill>
    <fill>
      <patternFill patternType="solid">
        <fgColor rgb="FFCFE2F3"/>
        <bgColor rgb="FFCFE2F3"/>
      </patternFill>
    </fill>
    <fill>
      <patternFill patternType="solid">
        <fgColor rgb="FFB4A7D6"/>
        <bgColor rgb="FFB4A7D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1" fillId="2" fontId="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horizontal="center"/>
    </xf>
    <xf borderId="1" fillId="2" fontId="4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vertical="bottom"/>
    </xf>
    <xf borderId="1" fillId="0" fontId="2" numFmtId="16" xfId="0" applyAlignment="1" applyBorder="1" applyFont="1" applyNumberFormat="1">
      <alignment horizontal="center" readingOrder="0" vertical="bottom"/>
    </xf>
    <xf borderId="1" fillId="3" fontId="5" numFmtId="0" xfId="0" applyAlignment="1" applyBorder="1" applyFill="1" applyFont="1">
      <alignment horizontal="right" readingOrder="0" vertical="bottom"/>
    </xf>
    <xf borderId="1" fillId="0" fontId="5" numFmtId="0" xfId="0" applyAlignment="1" applyBorder="1" applyFont="1">
      <alignment vertical="bottom"/>
    </xf>
    <xf borderId="1" fillId="3" fontId="6" numFmtId="0" xfId="0" applyBorder="1" applyFont="1"/>
    <xf borderId="0" fillId="0" fontId="3" numFmtId="0" xfId="0" applyAlignment="1" applyFont="1">
      <alignment readingOrder="0"/>
    </xf>
    <xf borderId="1" fillId="0" fontId="7" numFmtId="0" xfId="0" applyAlignment="1" applyBorder="1" applyFont="1">
      <alignment horizontal="center" vertical="bottom"/>
    </xf>
    <xf borderId="1" fillId="3" fontId="5" numFmtId="0" xfId="0" applyAlignment="1" applyBorder="1" applyFont="1">
      <alignment horizontal="right" vertical="bottom"/>
    </xf>
    <xf borderId="1" fillId="4" fontId="3" numFmtId="0" xfId="0" applyBorder="1" applyFill="1" applyFont="1"/>
    <xf borderId="1" fillId="4" fontId="3" numFmtId="0" xfId="0" applyAlignment="1" applyBorder="1" applyFont="1">
      <alignment readingOrder="0"/>
    </xf>
    <xf borderId="1" fillId="0" fontId="2" numFmtId="16" xfId="0" applyAlignment="1" applyBorder="1" applyFont="1" applyNumberFormat="1">
      <alignment horizontal="center" vertical="bottom"/>
    </xf>
    <xf borderId="1" fillId="5" fontId="3" numFmtId="0" xfId="0" applyBorder="1" applyFill="1" applyFont="1"/>
    <xf borderId="1" fillId="6" fontId="3" numFmtId="0" xfId="0" applyBorder="1" applyFill="1" applyFont="1"/>
    <xf borderId="1" fillId="6" fontId="3" numFmtId="0" xfId="0" applyAlignment="1" applyBorder="1" applyFont="1">
      <alignment readingOrder="0"/>
    </xf>
    <xf borderId="1" fillId="7" fontId="2" numFmtId="16" xfId="0" applyAlignment="1" applyBorder="1" applyFill="1" applyFont="1" applyNumberFormat="1">
      <alignment horizontal="center" vertical="bottom"/>
    </xf>
    <xf borderId="1" fillId="8" fontId="3" numFmtId="0" xfId="0" applyBorder="1" applyFill="1" applyFont="1"/>
    <xf borderId="1" fillId="4" fontId="5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center" readingOrder="0" vertical="bottom"/>
    </xf>
    <xf borderId="1" fillId="5" fontId="5" numFmtId="0" xfId="0" applyAlignment="1" applyBorder="1" applyFont="1">
      <alignment horizontal="right" vertical="bottom"/>
    </xf>
    <xf borderId="1" fillId="6" fontId="5" numFmtId="0" xfId="0" applyAlignment="1" applyBorder="1" applyFont="1">
      <alignment horizontal="right" vertical="bottom"/>
    </xf>
    <xf borderId="1" fillId="0" fontId="3" numFmtId="0" xfId="0" applyBorder="1" applyFont="1"/>
    <xf borderId="1" fillId="8" fontId="5" numFmtId="0" xfId="0" applyAlignment="1" applyBorder="1" applyFont="1">
      <alignment horizontal="right" vertical="bottom"/>
    </xf>
    <xf borderId="1" fillId="0" fontId="5" numFmtId="0" xfId="0" applyAlignment="1" applyBorder="1" applyFont="1">
      <alignment horizontal="center" vertical="bottom"/>
    </xf>
    <xf borderId="1" fillId="0" fontId="2" numFmtId="0" xfId="0" applyAlignment="1" applyBorder="1" applyFont="1">
      <alignment readingOrder="0" vertical="bottom"/>
    </xf>
    <xf borderId="1" fillId="8" fontId="5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horizontal="center" vertical="bottom"/>
    </xf>
    <xf borderId="1" fillId="0" fontId="5" numFmtId="0" xfId="0" applyAlignment="1" applyBorder="1" applyFont="1">
      <alignment readingOrder="0" vertical="bottom"/>
    </xf>
    <xf borderId="0" fillId="0" fontId="3" numFmtId="0" xfId="0" applyFont="1"/>
    <xf borderId="2" fillId="0" fontId="8" numFmtId="0" xfId="0" applyAlignment="1" applyBorder="1" applyFont="1">
      <alignment horizontal="center" readingOrder="0"/>
    </xf>
    <xf borderId="3" fillId="0" fontId="4" numFmtId="0" xfId="0" applyBorder="1" applyFont="1"/>
    <xf borderId="1" fillId="0" fontId="6" numFmtId="0" xfId="0" applyAlignment="1" applyBorder="1" applyFont="1">
      <alignment horizontal="left" readingOrder="0" shrinkToFit="0" vertical="bottom" wrapText="0"/>
    </xf>
    <xf borderId="3" fillId="0" fontId="6" numFmtId="0" xfId="0" applyAlignment="1" applyBorder="1" applyFont="1">
      <alignment horizontal="left" readingOrder="0" shrinkToFit="0" vertical="bottom" wrapText="0"/>
    </xf>
    <xf borderId="4" fillId="0" fontId="8" numFmtId="9" xfId="0" applyAlignment="1" applyBorder="1" applyFont="1" applyNumberFormat="1">
      <alignment horizontal="center" readingOrder="0" vertical="center"/>
    </xf>
    <xf borderId="1" fillId="0" fontId="8" numFmtId="0" xfId="0" applyAlignment="1" applyBorder="1" applyFont="1">
      <alignment readingOrder="0" shrinkToFit="0" wrapText="1"/>
    </xf>
    <xf borderId="5" fillId="0" fontId="4" numFmtId="0" xfId="0" applyBorder="1" applyFont="1"/>
    <xf borderId="1" fillId="0" fontId="3" numFmtId="0" xfId="0" applyAlignment="1" applyBorder="1" applyFont="1">
      <alignment readingOrder="0" shrinkToFit="0" wrapText="1"/>
    </xf>
    <xf borderId="6" fillId="0" fontId="4" numFmtId="0" xfId="0" applyBorder="1" applyFont="1"/>
    <xf borderId="1" fillId="0" fontId="8" numFmtId="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readingOrder="0" shrinkToFit="0" wrapText="1"/>
    </xf>
    <xf borderId="2" fillId="0" fontId="8" numFmtId="0" xfId="0" applyAlignment="1" applyBorder="1" applyFont="1">
      <alignment horizontal="center" readingOrder="0" vertical="bottom"/>
    </xf>
    <xf borderId="6" fillId="0" fontId="8" numFmtId="9" xfId="0" applyAlignment="1" applyBorder="1" applyFont="1" applyNumberFormat="1">
      <alignment horizontal="center" readingOrder="0" vertical="center"/>
    </xf>
    <xf borderId="7" fillId="0" fontId="8" numFmtId="0" xfId="0" applyAlignment="1" applyBorder="1" applyFont="1">
      <alignment readingOrder="0" shrinkToFit="0" vertical="bottom" wrapText="1"/>
    </xf>
    <xf borderId="5" fillId="0" fontId="8" numFmtId="9" xfId="0" applyAlignment="1" applyBorder="1" applyFont="1" applyNumberFormat="1">
      <alignment horizontal="center" readingOrder="0" vertical="center"/>
    </xf>
    <xf borderId="7" fillId="0" fontId="3" numFmtId="0" xfId="0" applyAlignment="1" applyBorder="1" applyFont="1">
      <alignment readingOrder="0" shrinkToFit="0" vertical="bottom" wrapText="1"/>
    </xf>
    <xf borderId="7" fillId="0" fontId="3" numFmtId="0" xfId="0" applyAlignment="1" applyBorder="1" applyFont="1">
      <alignment readingOrder="0" shrinkToFit="0" vertical="top" wrapText="1"/>
    </xf>
    <xf borderId="0" fillId="0" fontId="3" numFmtId="9" xfId="0" applyAlignment="1" applyFont="1" applyNumberFormat="1">
      <alignment readingOrder="0"/>
    </xf>
    <xf borderId="1" fillId="0" fontId="9" numFmtId="0" xfId="0" applyAlignment="1" applyBorder="1" applyFont="1">
      <alignment readingOrder="0" shrinkToFit="0" wrapText="1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14"/>
    <col customWidth="1" min="2" max="5" width="14.43"/>
    <col customWidth="1" min="6" max="6" width="22.43"/>
    <col customWidth="1" min="8" max="8" width="13.71"/>
    <col customWidth="1" min="9" max="9" width="21.0"/>
    <col customWidth="1" min="14" max="14" width="20.71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G1" s="5" t="s">
        <v>5</v>
      </c>
      <c r="H1" s="6" t="s">
        <v>6</v>
      </c>
      <c r="N1" s="1" t="s">
        <v>0</v>
      </c>
      <c r="O1" s="2" t="s">
        <v>1</v>
      </c>
      <c r="P1" s="3" t="s">
        <v>2</v>
      </c>
      <c r="Q1" s="4" t="s">
        <v>3</v>
      </c>
      <c r="R1" s="4" t="s">
        <v>4</v>
      </c>
    </row>
    <row r="2" ht="15.75" customHeight="1">
      <c r="A2" s="7" t="s">
        <v>7</v>
      </c>
      <c r="B2" s="8">
        <v>44508.0</v>
      </c>
      <c r="C2" s="7" t="s">
        <v>8</v>
      </c>
      <c r="D2" s="9">
        <v>2.5</v>
      </c>
      <c r="E2" s="10"/>
      <c r="G2" s="11" t="s">
        <v>9</v>
      </c>
      <c r="H2" s="11">
        <v>3.0</v>
      </c>
      <c r="I2" s="12" t="s">
        <v>10</v>
      </c>
      <c r="N2" s="7" t="s">
        <v>7</v>
      </c>
      <c r="O2" s="8">
        <v>44501.0</v>
      </c>
      <c r="P2" s="13" t="s">
        <v>8</v>
      </c>
      <c r="R2" s="10"/>
    </row>
    <row r="3" ht="15.75" customHeight="1">
      <c r="A3" s="7"/>
      <c r="B3" s="8">
        <f t="shared" ref="B3:B7" si="1">B2+1</f>
        <v>44509</v>
      </c>
      <c r="C3" s="7" t="s">
        <v>11</v>
      </c>
      <c r="D3" s="10"/>
      <c r="E3" s="14">
        <v>2.5</v>
      </c>
      <c r="G3" s="15" t="s">
        <v>12</v>
      </c>
      <c r="H3" s="16">
        <v>3.0</v>
      </c>
      <c r="I3" s="12" t="s">
        <v>13</v>
      </c>
      <c r="N3" s="7"/>
      <c r="O3" s="8">
        <f t="shared" ref="O3:O7" si="2">O2+1</f>
        <v>44502</v>
      </c>
      <c r="P3" s="7" t="s">
        <v>11</v>
      </c>
      <c r="Q3" s="10"/>
      <c r="R3" s="14">
        <v>2.5</v>
      </c>
    </row>
    <row r="4" ht="15.75" customHeight="1">
      <c r="A4" s="7"/>
      <c r="B4" s="17">
        <f t="shared" si="1"/>
        <v>44510</v>
      </c>
      <c r="C4" s="7" t="s">
        <v>14</v>
      </c>
      <c r="D4" s="9">
        <v>2.5</v>
      </c>
      <c r="E4" s="10"/>
      <c r="G4" s="18" t="s">
        <v>15</v>
      </c>
      <c r="H4" s="18">
        <v>4.0</v>
      </c>
      <c r="I4" s="12" t="s">
        <v>16</v>
      </c>
      <c r="N4" s="7"/>
      <c r="O4" s="17">
        <f t="shared" si="2"/>
        <v>44503</v>
      </c>
      <c r="P4" s="7" t="s">
        <v>14</v>
      </c>
      <c r="Q4" s="9">
        <v>2.5</v>
      </c>
      <c r="R4" s="10"/>
    </row>
    <row r="5" ht="15.75" customHeight="1">
      <c r="A5" s="7"/>
      <c r="B5" s="17">
        <f t="shared" si="1"/>
        <v>44511</v>
      </c>
      <c r="C5" s="17" t="s">
        <v>17</v>
      </c>
      <c r="D5" s="10"/>
      <c r="E5" s="9">
        <v>2.5</v>
      </c>
      <c r="G5" s="19" t="s">
        <v>18</v>
      </c>
      <c r="H5" s="20">
        <v>4.0</v>
      </c>
      <c r="I5" s="12" t="s">
        <v>19</v>
      </c>
      <c r="N5" s="7"/>
      <c r="O5" s="17">
        <f t="shared" si="2"/>
        <v>44504</v>
      </c>
      <c r="P5" s="17" t="s">
        <v>17</v>
      </c>
      <c r="Q5" s="10"/>
      <c r="R5" s="9">
        <v>2.5</v>
      </c>
    </row>
    <row r="6" ht="15.75" customHeight="1">
      <c r="A6" s="7"/>
      <c r="B6" s="17">
        <f t="shared" si="1"/>
        <v>44512</v>
      </c>
      <c r="C6" s="21" t="s">
        <v>20</v>
      </c>
      <c r="D6" s="9">
        <v>3.0</v>
      </c>
      <c r="E6" s="10"/>
      <c r="G6" s="22" t="s">
        <v>21</v>
      </c>
      <c r="H6" s="22">
        <v>3.0</v>
      </c>
      <c r="I6" s="12" t="s">
        <v>22</v>
      </c>
      <c r="N6" s="7"/>
      <c r="O6" s="17">
        <f t="shared" si="2"/>
        <v>44505</v>
      </c>
      <c r="P6" s="21" t="s">
        <v>20</v>
      </c>
      <c r="Q6" s="9">
        <v>2.5</v>
      </c>
      <c r="R6" s="10"/>
    </row>
    <row r="7" ht="15.75" customHeight="1">
      <c r="A7" s="10"/>
      <c r="B7" s="17">
        <f t="shared" si="1"/>
        <v>44513</v>
      </c>
      <c r="C7" s="7" t="s">
        <v>23</v>
      </c>
      <c r="E7" s="14">
        <v>3.0</v>
      </c>
      <c r="N7" s="10"/>
      <c r="O7" s="17">
        <f t="shared" si="2"/>
        <v>44506</v>
      </c>
      <c r="P7" s="7" t="s">
        <v>23</v>
      </c>
      <c r="Q7" s="10"/>
      <c r="R7" s="14">
        <v>3.0</v>
      </c>
    </row>
    <row r="8" ht="15.75" customHeight="1">
      <c r="A8" s="7" t="s">
        <v>24</v>
      </c>
      <c r="B8" s="17">
        <f>B7+1+1</f>
        <v>44515</v>
      </c>
      <c r="C8" s="13" t="s">
        <v>8</v>
      </c>
      <c r="D8" s="23">
        <v>3.0</v>
      </c>
      <c r="N8" s="7" t="s">
        <v>24</v>
      </c>
      <c r="O8" s="17">
        <f>O7+1+1</f>
        <v>44508</v>
      </c>
      <c r="P8" s="7" t="s">
        <v>8</v>
      </c>
      <c r="Q8" s="9">
        <v>3.0</v>
      </c>
    </row>
    <row r="9" ht="15.75" customHeight="1">
      <c r="A9" s="7"/>
      <c r="B9" s="17">
        <f t="shared" ref="B9:B13" si="3">B8+1</f>
        <v>44516</v>
      </c>
      <c r="C9" s="7" t="s">
        <v>11</v>
      </c>
      <c r="D9" s="10"/>
      <c r="E9" s="23">
        <v>3.0</v>
      </c>
      <c r="N9" s="7"/>
      <c r="O9" s="17">
        <f t="shared" ref="O9:O13" si="4">O8+1</f>
        <v>44509</v>
      </c>
      <c r="P9" s="7" t="s">
        <v>11</v>
      </c>
      <c r="R9" s="23">
        <v>3.0</v>
      </c>
    </row>
    <row r="10" ht="15.75" customHeight="1">
      <c r="A10" s="24" t="s">
        <v>25</v>
      </c>
      <c r="B10" s="17">
        <f t="shared" si="3"/>
        <v>44517</v>
      </c>
      <c r="C10" s="7" t="s">
        <v>14</v>
      </c>
      <c r="D10" s="23">
        <v>3.0</v>
      </c>
      <c r="E10" s="10"/>
      <c r="N10" s="7" t="s">
        <v>9</v>
      </c>
      <c r="O10" s="17">
        <f t="shared" si="4"/>
        <v>44510</v>
      </c>
      <c r="P10" s="7" t="s">
        <v>14</v>
      </c>
      <c r="Q10" s="23">
        <v>3.0</v>
      </c>
      <c r="R10" s="10"/>
    </row>
    <row r="11" ht="15.75" customHeight="1">
      <c r="A11" s="7"/>
      <c r="B11" s="17">
        <f t="shared" si="3"/>
        <v>44518</v>
      </c>
      <c r="C11" s="17" t="s">
        <v>17</v>
      </c>
      <c r="D11" s="10"/>
      <c r="E11" s="23">
        <v>3.0</v>
      </c>
      <c r="N11" s="7"/>
      <c r="O11" s="17">
        <f t="shared" si="4"/>
        <v>44511</v>
      </c>
      <c r="P11" s="17" t="s">
        <v>17</v>
      </c>
      <c r="Q11" s="10"/>
      <c r="R11" s="23">
        <v>3.0</v>
      </c>
    </row>
    <row r="12" ht="15.75" customHeight="1">
      <c r="A12" s="7"/>
      <c r="B12" s="17">
        <f t="shared" si="3"/>
        <v>44519</v>
      </c>
      <c r="C12" s="21" t="s">
        <v>20</v>
      </c>
      <c r="D12" s="23">
        <v>3.0</v>
      </c>
      <c r="E12" s="10"/>
      <c r="N12" s="7"/>
      <c r="O12" s="17">
        <f t="shared" si="4"/>
        <v>44512</v>
      </c>
      <c r="P12" s="21" t="s">
        <v>20</v>
      </c>
      <c r="Q12" s="23">
        <v>3.0</v>
      </c>
      <c r="R12" s="10"/>
    </row>
    <row r="13" ht="15.75" customHeight="1">
      <c r="A13" s="7" t="s">
        <v>26</v>
      </c>
      <c r="B13" s="17">
        <f t="shared" si="3"/>
        <v>44520</v>
      </c>
      <c r="C13" s="7" t="s">
        <v>23</v>
      </c>
      <c r="E13" s="23">
        <v>3.0</v>
      </c>
      <c r="N13" s="7" t="s">
        <v>26</v>
      </c>
      <c r="O13" s="17">
        <f t="shared" si="4"/>
        <v>44513</v>
      </c>
      <c r="P13" s="7" t="s">
        <v>23</v>
      </c>
      <c r="Q13" s="10"/>
      <c r="R13" s="23">
        <v>3.0</v>
      </c>
    </row>
    <row r="14" ht="15.75" customHeight="1">
      <c r="A14" s="7" t="s">
        <v>27</v>
      </c>
      <c r="B14" s="17">
        <f>B13+1+1</f>
        <v>44522</v>
      </c>
      <c r="C14" s="7" t="s">
        <v>8</v>
      </c>
      <c r="D14" s="25">
        <v>3.0</v>
      </c>
      <c r="E14" s="10"/>
      <c r="N14" s="7" t="s">
        <v>27</v>
      </c>
      <c r="O14" s="17">
        <f>O13+1+1</f>
        <v>44515</v>
      </c>
      <c r="P14" s="13" t="s">
        <v>8</v>
      </c>
      <c r="R14" s="10"/>
    </row>
    <row r="15" ht="15.75" customHeight="1">
      <c r="A15" s="7"/>
      <c r="B15" s="17">
        <f t="shared" ref="B15:B19" si="5">B14+1</f>
        <v>44523</v>
      </c>
      <c r="C15" s="7" t="s">
        <v>11</v>
      </c>
      <c r="D15" s="10"/>
      <c r="E15" s="25">
        <v>3.0</v>
      </c>
      <c r="N15" s="7"/>
      <c r="O15" s="17">
        <f t="shared" ref="O15:O19" si="6">O14+1</f>
        <v>44516</v>
      </c>
      <c r="P15" s="7" t="s">
        <v>11</v>
      </c>
      <c r="Q15" s="10"/>
      <c r="R15" s="25">
        <v>3.0</v>
      </c>
    </row>
    <row r="16" ht="15.75" customHeight="1">
      <c r="A16" s="7"/>
      <c r="B16" s="17">
        <f t="shared" si="5"/>
        <v>44524</v>
      </c>
      <c r="C16" s="7" t="s">
        <v>14</v>
      </c>
      <c r="D16" s="25">
        <v>3.0</v>
      </c>
      <c r="E16" s="10"/>
      <c r="N16" s="7"/>
      <c r="O16" s="17">
        <f t="shared" si="6"/>
        <v>44517</v>
      </c>
      <c r="P16" s="7" t="s">
        <v>14</v>
      </c>
      <c r="Q16" s="23">
        <v>3.0</v>
      </c>
      <c r="R16" s="10"/>
    </row>
    <row r="17" ht="15.75" customHeight="1">
      <c r="A17" s="24" t="s">
        <v>28</v>
      </c>
      <c r="B17" s="17">
        <f t="shared" si="5"/>
        <v>44525</v>
      </c>
      <c r="C17" s="17" t="s">
        <v>17</v>
      </c>
      <c r="D17" s="10"/>
      <c r="E17" s="25">
        <v>3.0</v>
      </c>
      <c r="N17" s="7" t="s">
        <v>12</v>
      </c>
      <c r="O17" s="17">
        <f t="shared" si="6"/>
        <v>44518</v>
      </c>
      <c r="P17" s="17" t="s">
        <v>17</v>
      </c>
      <c r="R17" s="25">
        <v>3.0</v>
      </c>
    </row>
    <row r="18" ht="15.75" customHeight="1">
      <c r="A18" s="7"/>
      <c r="B18" s="17">
        <f t="shared" si="5"/>
        <v>44526</v>
      </c>
      <c r="C18" s="21" t="s">
        <v>20</v>
      </c>
      <c r="D18" s="25">
        <v>3.0</v>
      </c>
      <c r="N18" s="7"/>
      <c r="O18" s="17">
        <f t="shared" si="6"/>
        <v>44519</v>
      </c>
      <c r="P18" s="21" t="s">
        <v>20</v>
      </c>
      <c r="Q18" s="25">
        <v>3.0</v>
      </c>
    </row>
    <row r="19" ht="15.75" customHeight="1">
      <c r="B19" s="17">
        <f t="shared" si="5"/>
        <v>44527</v>
      </c>
      <c r="C19" s="7" t="s">
        <v>23</v>
      </c>
      <c r="D19" s="10"/>
      <c r="E19" s="25">
        <v>3.0</v>
      </c>
      <c r="O19" s="17">
        <f t="shared" si="6"/>
        <v>44520</v>
      </c>
      <c r="P19" s="7" t="s">
        <v>23</v>
      </c>
      <c r="Q19" s="10"/>
      <c r="R19" s="25">
        <v>3.0</v>
      </c>
    </row>
    <row r="20" ht="15.75" customHeight="1">
      <c r="A20" s="7" t="s">
        <v>29</v>
      </c>
      <c r="B20" s="17">
        <f>B19+1+1</f>
        <v>44529</v>
      </c>
      <c r="C20" s="7" t="s">
        <v>8</v>
      </c>
      <c r="D20" s="25">
        <v>3.0</v>
      </c>
      <c r="E20" s="10"/>
      <c r="N20" s="7" t="s">
        <v>29</v>
      </c>
      <c r="O20" s="17">
        <f>O19+1+1</f>
        <v>44522</v>
      </c>
      <c r="P20" s="7" t="s">
        <v>8</v>
      </c>
      <c r="Q20" s="25">
        <v>3.0</v>
      </c>
      <c r="R20" s="10"/>
    </row>
    <row r="21" ht="15.75" customHeight="1">
      <c r="A21" s="7"/>
      <c r="B21" s="17">
        <f t="shared" ref="B21:B25" si="7">B20+1</f>
        <v>44530</v>
      </c>
      <c r="C21" s="7" t="s">
        <v>11</v>
      </c>
      <c r="D21" s="10"/>
      <c r="E21" s="25">
        <v>3.0</v>
      </c>
      <c r="N21" s="7"/>
      <c r="O21" s="17">
        <f t="shared" ref="O21:O25" si="8">O20+1</f>
        <v>44523</v>
      </c>
      <c r="P21" s="7" t="s">
        <v>11</v>
      </c>
      <c r="Q21" s="10"/>
      <c r="R21" s="25">
        <v>3.0</v>
      </c>
    </row>
    <row r="22" ht="15.75" customHeight="1">
      <c r="A22" s="7" t="s">
        <v>30</v>
      </c>
      <c r="B22" s="17">
        <f t="shared" si="7"/>
        <v>44531</v>
      </c>
      <c r="C22" s="7" t="s">
        <v>14</v>
      </c>
      <c r="D22" s="26">
        <v>3.0</v>
      </c>
      <c r="E22" s="10"/>
      <c r="N22" s="7" t="s">
        <v>30</v>
      </c>
      <c r="O22" s="17">
        <f t="shared" si="8"/>
        <v>44524</v>
      </c>
      <c r="P22" s="7" t="s">
        <v>14</v>
      </c>
      <c r="Q22" s="25">
        <v>3.0</v>
      </c>
      <c r="R22" s="10"/>
    </row>
    <row r="23" ht="15.75" customHeight="1">
      <c r="A23" s="7"/>
      <c r="B23" s="17">
        <f t="shared" si="7"/>
        <v>44532</v>
      </c>
      <c r="C23" s="17" t="s">
        <v>17</v>
      </c>
      <c r="D23" s="10"/>
      <c r="E23" s="26">
        <v>3.0</v>
      </c>
      <c r="N23" s="7"/>
      <c r="O23" s="17">
        <f t="shared" si="8"/>
        <v>44525</v>
      </c>
      <c r="P23" s="17" t="s">
        <v>17</v>
      </c>
      <c r="Q23" s="10"/>
      <c r="R23" s="26">
        <v>3.0</v>
      </c>
    </row>
    <row r="24" ht="15.75" customHeight="1">
      <c r="A24" s="7"/>
      <c r="B24" s="17">
        <f t="shared" si="7"/>
        <v>44533</v>
      </c>
      <c r="C24" s="21" t="s">
        <v>20</v>
      </c>
      <c r="D24" s="26">
        <v>3.0</v>
      </c>
      <c r="E24" s="10"/>
      <c r="N24" s="7"/>
      <c r="O24" s="17">
        <f t="shared" si="8"/>
        <v>44526</v>
      </c>
      <c r="P24" s="21" t="s">
        <v>20</v>
      </c>
      <c r="Q24" s="25">
        <v>3.0</v>
      </c>
      <c r="R24" s="10"/>
    </row>
    <row r="25" ht="15.75" customHeight="1">
      <c r="A25" s="7"/>
      <c r="B25" s="17">
        <f t="shared" si="7"/>
        <v>44534</v>
      </c>
      <c r="C25" s="7" t="s">
        <v>23</v>
      </c>
      <c r="D25" s="10"/>
      <c r="E25" s="26">
        <v>3.0</v>
      </c>
      <c r="N25" s="7"/>
      <c r="O25" s="17">
        <f t="shared" si="8"/>
        <v>44527</v>
      </c>
      <c r="P25" s="7" t="s">
        <v>23</v>
      </c>
      <c r="Q25" s="10"/>
      <c r="R25" s="26">
        <v>3.0</v>
      </c>
    </row>
    <row r="26" ht="15.75" customHeight="1">
      <c r="A26" s="7" t="s">
        <v>31</v>
      </c>
      <c r="B26" s="17">
        <f>B25+1+1</f>
        <v>44536</v>
      </c>
      <c r="C26" s="7" t="s">
        <v>8</v>
      </c>
      <c r="D26" s="26">
        <v>3.0</v>
      </c>
      <c r="E26" s="10"/>
      <c r="N26" s="7" t="s">
        <v>31</v>
      </c>
      <c r="O26" s="17">
        <f>O25+1+1</f>
        <v>44529</v>
      </c>
      <c r="P26" s="7" t="s">
        <v>8</v>
      </c>
      <c r="Q26" s="26">
        <v>3.0</v>
      </c>
      <c r="R26" s="10"/>
    </row>
    <row r="27" ht="15.75" customHeight="1">
      <c r="A27" s="24" t="s">
        <v>32</v>
      </c>
      <c r="B27" s="17">
        <f t="shared" ref="B27:B31" si="9">B26+1</f>
        <v>44537</v>
      </c>
      <c r="C27" s="7" t="s">
        <v>11</v>
      </c>
      <c r="D27" s="10"/>
      <c r="E27" s="26">
        <v>3.0</v>
      </c>
      <c r="N27" s="7" t="s">
        <v>15</v>
      </c>
      <c r="O27" s="17">
        <f t="shared" ref="O27:O31" si="10">O26+1</f>
        <v>44530</v>
      </c>
      <c r="P27" s="7" t="s">
        <v>11</v>
      </c>
      <c r="Q27" s="10"/>
      <c r="R27" s="26">
        <v>3.0</v>
      </c>
    </row>
    <row r="28" ht="15.75" customHeight="1">
      <c r="A28" s="7"/>
      <c r="B28" s="17">
        <f t="shared" si="9"/>
        <v>44538</v>
      </c>
      <c r="C28" s="13" t="s">
        <v>14</v>
      </c>
      <c r="D28" s="27"/>
      <c r="E28" s="10"/>
      <c r="N28" s="7"/>
      <c r="O28" s="17">
        <f t="shared" si="10"/>
        <v>44531</v>
      </c>
      <c r="P28" s="7" t="s">
        <v>14</v>
      </c>
      <c r="Q28" s="26">
        <v>3.0</v>
      </c>
      <c r="R28" s="10"/>
    </row>
    <row r="29" ht="15.75" customHeight="1">
      <c r="A29" s="7"/>
      <c r="B29" s="17">
        <f t="shared" si="9"/>
        <v>44539</v>
      </c>
      <c r="C29" s="17" t="s">
        <v>17</v>
      </c>
      <c r="E29" s="26">
        <v>3.0</v>
      </c>
      <c r="N29" s="7"/>
      <c r="O29" s="17">
        <f t="shared" si="10"/>
        <v>44532</v>
      </c>
      <c r="P29" s="17" t="s">
        <v>17</v>
      </c>
      <c r="Q29" s="10"/>
      <c r="R29" s="26">
        <v>3.0</v>
      </c>
    </row>
    <row r="30" ht="15.75" customHeight="1">
      <c r="A30" s="7" t="s">
        <v>33</v>
      </c>
      <c r="B30" s="17">
        <f t="shared" si="9"/>
        <v>44540</v>
      </c>
      <c r="C30" s="21" t="s">
        <v>20</v>
      </c>
      <c r="D30" s="26">
        <v>3.0</v>
      </c>
      <c r="E30" s="10"/>
      <c r="N30" s="7" t="s">
        <v>33</v>
      </c>
      <c r="O30" s="17">
        <f t="shared" si="10"/>
        <v>44533</v>
      </c>
      <c r="P30" s="21" t="s">
        <v>20</v>
      </c>
      <c r="Q30" s="26">
        <v>3.0</v>
      </c>
      <c r="R30" s="10"/>
    </row>
    <row r="31" ht="15.75" customHeight="1">
      <c r="A31" s="7"/>
      <c r="B31" s="17">
        <f t="shared" si="9"/>
        <v>44541</v>
      </c>
      <c r="C31" s="17" t="s">
        <v>23</v>
      </c>
      <c r="D31" s="10"/>
      <c r="E31" s="28">
        <v>3.0</v>
      </c>
      <c r="N31" s="7"/>
      <c r="O31" s="17">
        <f t="shared" si="10"/>
        <v>44534</v>
      </c>
      <c r="P31" s="17" t="s">
        <v>23</v>
      </c>
      <c r="Q31" s="10"/>
      <c r="R31" s="28">
        <v>3.0</v>
      </c>
    </row>
    <row r="32" ht="15.75" customHeight="1">
      <c r="A32" s="7" t="s">
        <v>34</v>
      </c>
      <c r="B32" s="17">
        <f>B31+1+1</f>
        <v>44543</v>
      </c>
      <c r="C32" s="29" t="s">
        <v>8</v>
      </c>
      <c r="D32" s="28">
        <v>3.0</v>
      </c>
      <c r="E32" s="10"/>
      <c r="N32" s="7" t="s">
        <v>34</v>
      </c>
      <c r="O32" s="17">
        <f>O31+1+1</f>
        <v>44536</v>
      </c>
      <c r="P32" s="29" t="s">
        <v>8</v>
      </c>
      <c r="Q32" s="26">
        <v>3.0</v>
      </c>
      <c r="R32" s="10"/>
    </row>
    <row r="33" ht="15.75" customHeight="1">
      <c r="A33" s="30" t="s">
        <v>35</v>
      </c>
      <c r="B33" s="17">
        <f t="shared" ref="B33:B37" si="11">B32+1</f>
        <v>44544</v>
      </c>
      <c r="C33" s="7" t="s">
        <v>11</v>
      </c>
      <c r="D33" s="10"/>
      <c r="E33" s="31">
        <v>3.0</v>
      </c>
      <c r="N33" s="32" t="s">
        <v>18</v>
      </c>
      <c r="O33" s="17">
        <f t="shared" ref="O33:O37" si="12">O32+1</f>
        <v>44537</v>
      </c>
      <c r="P33" s="7" t="s">
        <v>11</v>
      </c>
      <c r="Q33" s="10"/>
      <c r="R33" s="31">
        <v>3.0</v>
      </c>
    </row>
    <row r="34" ht="15.75" customHeight="1">
      <c r="B34" s="17">
        <f t="shared" si="11"/>
        <v>44545</v>
      </c>
      <c r="C34" s="7" t="s">
        <v>14</v>
      </c>
      <c r="D34" s="28">
        <v>3.0</v>
      </c>
      <c r="E34" s="27"/>
      <c r="O34" s="17">
        <f t="shared" si="12"/>
        <v>44538</v>
      </c>
      <c r="P34" s="13" t="s">
        <v>14</v>
      </c>
      <c r="Q34" s="10"/>
    </row>
    <row r="35" ht="15.75" customHeight="1">
      <c r="A35" s="10"/>
      <c r="B35" s="17">
        <f t="shared" si="11"/>
        <v>44546</v>
      </c>
      <c r="C35" s="17" t="s">
        <v>17</v>
      </c>
      <c r="D35" s="10"/>
      <c r="E35" s="31">
        <v>3.0</v>
      </c>
      <c r="N35" s="10"/>
      <c r="O35" s="17">
        <f t="shared" si="12"/>
        <v>44539</v>
      </c>
      <c r="P35" s="17" t="s">
        <v>17</v>
      </c>
      <c r="Q35" s="10"/>
      <c r="R35" s="31">
        <v>3.0</v>
      </c>
    </row>
    <row r="36" ht="15.75" customHeight="1">
      <c r="A36" s="10"/>
      <c r="B36" s="17">
        <f t="shared" si="11"/>
        <v>44547</v>
      </c>
      <c r="C36" s="21" t="s">
        <v>20</v>
      </c>
      <c r="D36" s="31">
        <v>3.0</v>
      </c>
      <c r="E36" s="10"/>
      <c r="N36" s="10"/>
      <c r="O36" s="17">
        <f t="shared" si="12"/>
        <v>44540</v>
      </c>
      <c r="P36" s="21" t="s">
        <v>20</v>
      </c>
      <c r="Q36" s="28">
        <v>3.0</v>
      </c>
      <c r="R36" s="10"/>
    </row>
    <row r="37" ht="15.75" customHeight="1">
      <c r="A37" s="33" t="s">
        <v>36</v>
      </c>
      <c r="B37" s="17">
        <f t="shared" si="11"/>
        <v>44548</v>
      </c>
      <c r="C37" s="7" t="s">
        <v>23</v>
      </c>
      <c r="D37" s="27"/>
      <c r="E37" s="27"/>
      <c r="N37" s="33" t="s">
        <v>36</v>
      </c>
      <c r="O37" s="17">
        <f t="shared" si="12"/>
        <v>44541</v>
      </c>
      <c r="P37" s="7" t="s">
        <v>23</v>
      </c>
      <c r="Q37" s="10"/>
    </row>
    <row r="38" ht="15.75" customHeight="1">
      <c r="A38" s="30" t="s">
        <v>37</v>
      </c>
      <c r="B38" s="17">
        <f>B37+1+1</f>
        <v>44550</v>
      </c>
      <c r="C38" s="7" t="s">
        <v>8</v>
      </c>
      <c r="E38" s="27"/>
      <c r="N38" s="7" t="s">
        <v>38</v>
      </c>
      <c r="O38" s="17">
        <f>O37+1+1</f>
        <v>44543</v>
      </c>
      <c r="P38" s="7" t="s">
        <v>8</v>
      </c>
      <c r="Q38" s="31">
        <v>3.0</v>
      </c>
      <c r="R38" s="27"/>
    </row>
    <row r="39" ht="15.75" customHeight="1">
      <c r="A39" s="30" t="s">
        <v>37</v>
      </c>
      <c r="B39" s="17">
        <f t="shared" ref="B39:B43" si="13">B38+1</f>
        <v>44551</v>
      </c>
      <c r="C39" s="7" t="s">
        <v>11</v>
      </c>
      <c r="D39" s="27"/>
      <c r="E39" s="27"/>
      <c r="N39" s="10"/>
      <c r="O39" s="17">
        <f t="shared" ref="O39:O43" si="14">O38+1</f>
        <v>44544</v>
      </c>
      <c r="P39" s="7" t="s">
        <v>11</v>
      </c>
      <c r="Q39" s="27"/>
      <c r="R39" s="27"/>
    </row>
    <row r="40" ht="15.75" customHeight="1">
      <c r="B40" s="17">
        <f t="shared" si="13"/>
        <v>44552</v>
      </c>
      <c r="C40" s="7" t="s">
        <v>14</v>
      </c>
      <c r="D40" s="34"/>
      <c r="E40" s="10"/>
      <c r="N40" s="32" t="s">
        <v>39</v>
      </c>
      <c r="O40" s="17">
        <f t="shared" si="14"/>
        <v>44545</v>
      </c>
      <c r="P40" s="7" t="s">
        <v>14</v>
      </c>
      <c r="Q40" s="31">
        <v>3.0</v>
      </c>
      <c r="R40" s="10"/>
    </row>
    <row r="41" ht="15.75" customHeight="1">
      <c r="A41" s="10"/>
      <c r="B41" s="17">
        <f t="shared" si="13"/>
        <v>44553</v>
      </c>
      <c r="C41" s="17" t="s">
        <v>17</v>
      </c>
      <c r="D41" s="10"/>
      <c r="E41" s="10"/>
      <c r="N41" s="10"/>
      <c r="O41" s="17">
        <f t="shared" si="14"/>
        <v>44546</v>
      </c>
      <c r="P41" s="17" t="s">
        <v>17</v>
      </c>
      <c r="Q41" s="10"/>
      <c r="R41" s="10"/>
    </row>
    <row r="42" ht="15.75" customHeight="1">
      <c r="B42" s="17">
        <f t="shared" si="13"/>
        <v>44554</v>
      </c>
      <c r="C42" s="17" t="s">
        <v>20</v>
      </c>
      <c r="D42" s="10"/>
      <c r="E42" s="10"/>
      <c r="O42" s="17">
        <f t="shared" si="14"/>
        <v>44547</v>
      </c>
      <c r="P42" s="17" t="s">
        <v>20</v>
      </c>
      <c r="Q42" s="10"/>
      <c r="R42" s="10"/>
    </row>
    <row r="43" ht="15.75" customHeight="1">
      <c r="A43" s="7" t="s">
        <v>40</v>
      </c>
      <c r="B43" s="17">
        <f t="shared" si="13"/>
        <v>44555</v>
      </c>
      <c r="C43" s="7" t="s">
        <v>23</v>
      </c>
      <c r="D43" s="10"/>
      <c r="E43" s="10"/>
      <c r="N43" s="7" t="s">
        <v>40</v>
      </c>
      <c r="O43" s="17">
        <f t="shared" si="14"/>
        <v>44548</v>
      </c>
      <c r="P43" s="7" t="s">
        <v>23</v>
      </c>
      <c r="Q43" s="10"/>
      <c r="R43" s="10"/>
    </row>
    <row r="44" ht="15.75" customHeight="1">
      <c r="D44" s="35">
        <f t="shared" ref="D44:E44" si="15">sum(D2:D43)</f>
        <v>50</v>
      </c>
      <c r="E44" s="35">
        <f t="shared" si="15"/>
        <v>50</v>
      </c>
      <c r="Q44" s="35">
        <f t="shared" ref="Q44:R44" si="16">sum(Q2:Q43)</f>
        <v>50</v>
      </c>
      <c r="R44" s="35">
        <f t="shared" si="16"/>
        <v>50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8.57"/>
    <col customWidth="1" min="3" max="7" width="27.29"/>
    <col customWidth="1" min="8" max="8" width="17.57"/>
    <col customWidth="1" min="11" max="11" width="20.71"/>
    <col customWidth="1" min="14" max="14" width="22.14"/>
  </cols>
  <sheetData>
    <row r="1">
      <c r="A1" s="5" t="s">
        <v>5</v>
      </c>
      <c r="B1" s="5" t="s">
        <v>6</v>
      </c>
    </row>
    <row r="2">
      <c r="A2" s="11" t="s">
        <v>9</v>
      </c>
      <c r="B2" s="11">
        <v>3.0</v>
      </c>
      <c r="C2" s="12" t="s">
        <v>10</v>
      </c>
    </row>
    <row r="3">
      <c r="A3" s="15" t="s">
        <v>12</v>
      </c>
      <c r="B3" s="16">
        <v>3.0</v>
      </c>
      <c r="C3" s="12" t="s">
        <v>13</v>
      </c>
    </row>
    <row r="4">
      <c r="A4" s="18" t="s">
        <v>15</v>
      </c>
      <c r="B4" s="18">
        <v>4.0</v>
      </c>
      <c r="C4" s="12" t="s">
        <v>16</v>
      </c>
    </row>
    <row r="5">
      <c r="A5" s="19" t="s">
        <v>18</v>
      </c>
      <c r="B5" s="20">
        <v>4.0</v>
      </c>
      <c r="C5" s="12" t="s">
        <v>19</v>
      </c>
    </row>
    <row r="6">
      <c r="A6" s="22" t="s">
        <v>21</v>
      </c>
      <c r="B6" s="22">
        <v>3.0</v>
      </c>
      <c r="C6" s="12" t="s">
        <v>22</v>
      </c>
    </row>
    <row r="8">
      <c r="A8" s="36" t="s">
        <v>9</v>
      </c>
      <c r="B8" s="37"/>
      <c r="C8" s="38" t="s">
        <v>41</v>
      </c>
      <c r="D8" s="39" t="s">
        <v>42</v>
      </c>
      <c r="E8" s="39" t="s">
        <v>43</v>
      </c>
      <c r="F8" s="39" t="s">
        <v>44</v>
      </c>
      <c r="G8" s="39" t="s">
        <v>45</v>
      </c>
    </row>
    <row r="9">
      <c r="A9" s="40">
        <v>0.2</v>
      </c>
      <c r="B9" s="41" t="s">
        <v>46</v>
      </c>
      <c r="C9" s="27"/>
      <c r="D9" s="27"/>
      <c r="E9" s="27"/>
      <c r="F9" s="27"/>
      <c r="G9" s="27"/>
    </row>
    <row r="10">
      <c r="A10" s="42"/>
      <c r="B10" s="43" t="s">
        <v>47</v>
      </c>
      <c r="C10" s="27"/>
      <c r="D10" s="27"/>
      <c r="E10" s="27"/>
      <c r="F10" s="27"/>
      <c r="G10" s="27"/>
    </row>
    <row r="11">
      <c r="A11" s="40">
        <v>0.2</v>
      </c>
      <c r="B11" s="41" t="s">
        <v>48</v>
      </c>
      <c r="C11" s="27"/>
      <c r="D11" s="27"/>
      <c r="E11" s="27"/>
      <c r="F11" s="27"/>
      <c r="G11" s="27"/>
    </row>
    <row r="12">
      <c r="A12" s="44"/>
      <c r="B12" s="43" t="s">
        <v>49</v>
      </c>
      <c r="C12" s="27"/>
      <c r="D12" s="27"/>
      <c r="E12" s="27"/>
      <c r="F12" s="27"/>
      <c r="G12" s="27"/>
    </row>
    <row r="13">
      <c r="A13" s="40">
        <v>0.4</v>
      </c>
      <c r="B13" s="41" t="s">
        <v>50</v>
      </c>
      <c r="C13" s="27"/>
      <c r="D13" s="27"/>
      <c r="E13" s="27"/>
      <c r="F13" s="27"/>
      <c r="G13" s="27"/>
    </row>
    <row r="14">
      <c r="A14" s="42"/>
      <c r="B14" s="43" t="s">
        <v>51</v>
      </c>
      <c r="C14" s="27"/>
      <c r="D14" s="27"/>
      <c r="E14" s="27"/>
      <c r="F14" s="27"/>
      <c r="G14" s="27"/>
    </row>
    <row r="15">
      <c r="A15" s="42"/>
      <c r="B15" s="43" t="s">
        <v>52</v>
      </c>
      <c r="C15" s="27"/>
      <c r="D15" s="27"/>
      <c r="E15" s="27"/>
      <c r="F15" s="27"/>
      <c r="G15" s="27"/>
    </row>
    <row r="16">
      <c r="A16" s="44"/>
      <c r="B16" s="43" t="s">
        <v>53</v>
      </c>
      <c r="C16" s="27"/>
      <c r="D16" s="27"/>
      <c r="E16" s="27"/>
      <c r="F16" s="27"/>
      <c r="G16" s="27"/>
    </row>
    <row r="17">
      <c r="A17" s="40">
        <v>0.2</v>
      </c>
      <c r="B17" s="41" t="s">
        <v>54</v>
      </c>
      <c r="C17" s="27"/>
      <c r="D17" s="27"/>
      <c r="E17" s="27"/>
      <c r="F17" s="27"/>
      <c r="G17" s="27"/>
    </row>
    <row r="18">
      <c r="A18" s="44"/>
      <c r="B18" s="43" t="s">
        <v>55</v>
      </c>
      <c r="C18" s="27"/>
      <c r="D18" s="27"/>
      <c r="E18" s="27"/>
      <c r="F18" s="27"/>
      <c r="G18" s="27"/>
    </row>
    <row r="21">
      <c r="A21" s="36" t="s">
        <v>12</v>
      </c>
      <c r="B21" s="37"/>
      <c r="C21" s="38" t="s">
        <v>41</v>
      </c>
      <c r="D21" s="39" t="s">
        <v>42</v>
      </c>
      <c r="E21" s="39" t="s">
        <v>43</v>
      </c>
      <c r="F21" s="39" t="s">
        <v>44</v>
      </c>
      <c r="G21" s="39" t="s">
        <v>45</v>
      </c>
    </row>
    <row r="22">
      <c r="A22" s="40">
        <v>0.3</v>
      </c>
      <c r="B22" s="41" t="s">
        <v>56</v>
      </c>
      <c r="C22" s="27"/>
      <c r="D22" s="27"/>
      <c r="E22" s="27"/>
      <c r="F22" s="27"/>
      <c r="G22" s="27"/>
    </row>
    <row r="23">
      <c r="A23" s="42"/>
      <c r="B23" s="43" t="s">
        <v>57</v>
      </c>
      <c r="C23" s="27"/>
      <c r="D23" s="27"/>
      <c r="E23" s="27"/>
      <c r="F23" s="27"/>
      <c r="G23" s="27"/>
    </row>
    <row r="24">
      <c r="A24" s="44"/>
      <c r="B24" s="43" t="s">
        <v>58</v>
      </c>
      <c r="C24" s="27"/>
      <c r="D24" s="27"/>
      <c r="E24" s="27"/>
      <c r="F24" s="27"/>
      <c r="G24" s="27"/>
    </row>
    <row r="25">
      <c r="A25" s="45">
        <v>0.3</v>
      </c>
      <c r="B25" s="41" t="s">
        <v>59</v>
      </c>
      <c r="C25" s="27"/>
      <c r="D25" s="27"/>
      <c r="E25" s="27"/>
      <c r="F25" s="27"/>
      <c r="G25" s="27"/>
    </row>
    <row r="26">
      <c r="A26" s="40">
        <v>0.2</v>
      </c>
      <c r="B26" s="41" t="s">
        <v>60</v>
      </c>
      <c r="C26" s="27"/>
      <c r="D26" s="27"/>
      <c r="E26" s="27"/>
      <c r="F26" s="27"/>
      <c r="G26" s="27"/>
    </row>
    <row r="27">
      <c r="A27" s="42"/>
      <c r="B27" s="43" t="s">
        <v>61</v>
      </c>
      <c r="C27" s="27"/>
      <c r="D27" s="27"/>
      <c r="E27" s="27"/>
      <c r="F27" s="27"/>
      <c r="G27" s="27"/>
    </row>
    <row r="28">
      <c r="A28" s="44"/>
      <c r="B28" s="43" t="s">
        <v>62</v>
      </c>
      <c r="C28" s="27"/>
      <c r="D28" s="27"/>
      <c r="E28" s="27"/>
      <c r="F28" s="27"/>
      <c r="G28" s="27"/>
    </row>
    <row r="29">
      <c r="A29" s="45">
        <v>0.2</v>
      </c>
      <c r="B29" s="41" t="s">
        <v>63</v>
      </c>
      <c r="C29" s="27"/>
      <c r="D29" s="27"/>
      <c r="E29" s="27"/>
      <c r="F29" s="27"/>
      <c r="G29" s="27"/>
    </row>
    <row r="32">
      <c r="A32" s="36" t="s">
        <v>15</v>
      </c>
      <c r="B32" s="37"/>
      <c r="C32" s="38" t="s">
        <v>41</v>
      </c>
      <c r="D32" s="39" t="s">
        <v>42</v>
      </c>
      <c r="E32" s="39" t="s">
        <v>43</v>
      </c>
      <c r="F32" s="39" t="s">
        <v>44</v>
      </c>
      <c r="G32" s="39" t="s">
        <v>45</v>
      </c>
    </row>
    <row r="33">
      <c r="A33" s="40">
        <v>0.3</v>
      </c>
      <c r="B33" s="41" t="s">
        <v>64</v>
      </c>
      <c r="C33" s="27"/>
      <c r="D33" s="27"/>
      <c r="E33" s="27"/>
      <c r="F33" s="27"/>
      <c r="G33" s="27"/>
    </row>
    <row r="34">
      <c r="A34" s="42"/>
      <c r="B34" s="43" t="s">
        <v>65</v>
      </c>
      <c r="C34" s="27"/>
      <c r="D34" s="27"/>
      <c r="E34" s="27"/>
      <c r="F34" s="27"/>
      <c r="G34" s="27"/>
    </row>
    <row r="35">
      <c r="A35" s="44"/>
      <c r="B35" s="46" t="s">
        <v>66</v>
      </c>
      <c r="C35" s="27"/>
      <c r="D35" s="27"/>
      <c r="E35" s="27"/>
      <c r="F35" s="27"/>
      <c r="G35" s="27"/>
    </row>
    <row r="36">
      <c r="A36" s="40">
        <v>0.4</v>
      </c>
      <c r="B36" s="41" t="s">
        <v>67</v>
      </c>
      <c r="C36" s="27"/>
      <c r="D36" s="27"/>
      <c r="E36" s="27"/>
      <c r="F36" s="27"/>
      <c r="G36" s="27"/>
    </row>
    <row r="37">
      <c r="A37" s="42"/>
      <c r="B37" s="43" t="s">
        <v>68</v>
      </c>
      <c r="C37" s="27"/>
      <c r="D37" s="27"/>
      <c r="E37" s="27"/>
      <c r="F37" s="27"/>
      <c r="G37" s="27"/>
    </row>
    <row r="38">
      <c r="A38" s="44"/>
      <c r="B38" s="43" t="s">
        <v>69</v>
      </c>
      <c r="C38" s="27"/>
      <c r="D38" s="27"/>
      <c r="E38" s="27"/>
      <c r="F38" s="27"/>
      <c r="G38" s="27"/>
    </row>
    <row r="39">
      <c r="A39" s="40">
        <v>0.3</v>
      </c>
      <c r="B39" s="41" t="s">
        <v>70</v>
      </c>
      <c r="C39" s="27"/>
      <c r="D39" s="27"/>
      <c r="E39" s="27"/>
      <c r="F39" s="27"/>
      <c r="G39" s="27"/>
    </row>
    <row r="40">
      <c r="A40" s="44"/>
      <c r="B40" s="43" t="s">
        <v>71</v>
      </c>
      <c r="C40" s="27"/>
      <c r="D40" s="27"/>
      <c r="E40" s="27"/>
      <c r="F40" s="27"/>
      <c r="G40" s="27"/>
    </row>
    <row r="43">
      <c r="A43" s="47" t="s">
        <v>18</v>
      </c>
      <c r="B43" s="37"/>
      <c r="C43" s="38" t="s">
        <v>41</v>
      </c>
      <c r="D43" s="39" t="s">
        <v>42</v>
      </c>
      <c r="E43" s="39" t="s">
        <v>43</v>
      </c>
      <c r="F43" s="39" t="s">
        <v>44</v>
      </c>
      <c r="G43" s="39" t="s">
        <v>45</v>
      </c>
    </row>
    <row r="44">
      <c r="A44" s="48">
        <v>0.1</v>
      </c>
      <c r="B44" s="49" t="s">
        <v>72</v>
      </c>
      <c r="C44" s="27"/>
      <c r="D44" s="27"/>
      <c r="E44" s="27"/>
      <c r="F44" s="27"/>
      <c r="G44" s="27"/>
    </row>
    <row r="45">
      <c r="A45" s="48">
        <v>0.1</v>
      </c>
      <c r="B45" s="49" t="s">
        <v>73</v>
      </c>
      <c r="C45" s="27"/>
      <c r="D45" s="27"/>
      <c r="E45" s="27"/>
      <c r="F45" s="27"/>
      <c r="G45" s="27"/>
    </row>
    <row r="46">
      <c r="A46" s="50">
        <v>0.6</v>
      </c>
      <c r="B46" s="49" t="s">
        <v>74</v>
      </c>
      <c r="C46" s="27"/>
      <c r="D46" s="27"/>
      <c r="E46" s="27"/>
      <c r="F46" s="27"/>
      <c r="G46" s="27"/>
    </row>
    <row r="47">
      <c r="A47" s="42"/>
      <c r="B47" s="51" t="s">
        <v>75</v>
      </c>
      <c r="C47" s="27"/>
      <c r="D47" s="27"/>
      <c r="E47" s="27"/>
      <c r="F47" s="27"/>
      <c r="G47" s="27"/>
    </row>
    <row r="48">
      <c r="A48" s="42"/>
      <c r="B48" s="52" t="s">
        <v>76</v>
      </c>
      <c r="C48" s="27"/>
      <c r="D48" s="27"/>
      <c r="E48" s="27"/>
      <c r="F48" s="27"/>
      <c r="G48" s="27"/>
    </row>
    <row r="49">
      <c r="A49" s="44"/>
      <c r="B49" s="51" t="s">
        <v>77</v>
      </c>
      <c r="C49" s="27"/>
      <c r="D49" s="27"/>
      <c r="E49" s="27"/>
      <c r="F49" s="27"/>
      <c r="G49" s="27"/>
    </row>
    <row r="50">
      <c r="A50" s="48">
        <v>0.2</v>
      </c>
      <c r="B50" s="49" t="s">
        <v>78</v>
      </c>
      <c r="C50" s="27"/>
      <c r="D50" s="27"/>
      <c r="E50" s="27"/>
      <c r="F50" s="27"/>
      <c r="G50" s="27"/>
    </row>
    <row r="53">
      <c r="A53" s="47" t="s">
        <v>21</v>
      </c>
      <c r="B53" s="37"/>
      <c r="C53" s="38" t="s">
        <v>41</v>
      </c>
      <c r="D53" s="39" t="s">
        <v>42</v>
      </c>
      <c r="E53" s="39" t="s">
        <v>43</v>
      </c>
      <c r="F53" s="39" t="s">
        <v>44</v>
      </c>
      <c r="G53" s="39" t="s">
        <v>45</v>
      </c>
    </row>
    <row r="54">
      <c r="A54" s="50">
        <v>0.3</v>
      </c>
      <c r="B54" s="49" t="s">
        <v>79</v>
      </c>
      <c r="C54" s="27"/>
      <c r="D54" s="27"/>
      <c r="E54" s="27"/>
      <c r="F54" s="27"/>
      <c r="G54" s="27"/>
    </row>
    <row r="55">
      <c r="A55" s="42"/>
      <c r="B55" s="51" t="s">
        <v>80</v>
      </c>
      <c r="C55" s="27"/>
      <c r="D55" s="27"/>
      <c r="E55" s="27"/>
      <c r="F55" s="27"/>
      <c r="G55" s="27"/>
    </row>
    <row r="56">
      <c r="A56" s="44"/>
      <c r="B56" s="51" t="s">
        <v>81</v>
      </c>
      <c r="C56" s="27"/>
      <c r="D56" s="27"/>
      <c r="E56" s="27"/>
      <c r="F56" s="27"/>
      <c r="G56" s="27"/>
    </row>
    <row r="57">
      <c r="A57" s="50">
        <v>0.2</v>
      </c>
      <c r="B57" s="49" t="s">
        <v>82</v>
      </c>
      <c r="C57" s="27"/>
      <c r="D57" s="27"/>
      <c r="E57" s="27"/>
      <c r="F57" s="27"/>
      <c r="G57" s="27"/>
    </row>
    <row r="58">
      <c r="A58" s="44"/>
      <c r="B58" s="51" t="s">
        <v>83</v>
      </c>
      <c r="C58" s="27"/>
      <c r="D58" s="27"/>
      <c r="E58" s="27"/>
      <c r="F58" s="27"/>
      <c r="G58" s="27"/>
    </row>
    <row r="59">
      <c r="A59" s="50">
        <v>0.2</v>
      </c>
      <c r="B59" s="49" t="s">
        <v>84</v>
      </c>
      <c r="C59" s="27"/>
      <c r="D59" s="27"/>
      <c r="E59" s="27"/>
      <c r="F59" s="27"/>
      <c r="G59" s="27"/>
    </row>
    <row r="60">
      <c r="A60" s="44"/>
      <c r="B60" s="51" t="s">
        <v>85</v>
      </c>
      <c r="C60" s="27"/>
      <c r="D60" s="27"/>
      <c r="E60" s="27"/>
      <c r="F60" s="27"/>
      <c r="G60" s="27"/>
    </row>
    <row r="61">
      <c r="A61" s="50">
        <v>0.3</v>
      </c>
      <c r="B61" s="49" t="s">
        <v>86</v>
      </c>
      <c r="C61" s="27"/>
      <c r="D61" s="27"/>
      <c r="E61" s="27"/>
      <c r="F61" s="27"/>
      <c r="G61" s="27"/>
    </row>
    <row r="62">
      <c r="A62" s="44"/>
      <c r="B62" s="51" t="s">
        <v>87</v>
      </c>
      <c r="C62" s="27"/>
      <c r="D62" s="27"/>
      <c r="E62" s="27"/>
      <c r="F62" s="27"/>
      <c r="G62" s="27"/>
    </row>
  </sheetData>
  <mergeCells count="19">
    <mergeCell ref="A8:B8"/>
    <mergeCell ref="A9:A10"/>
    <mergeCell ref="A11:A12"/>
    <mergeCell ref="A13:A16"/>
    <mergeCell ref="A17:A18"/>
    <mergeCell ref="A21:B21"/>
    <mergeCell ref="A22:A24"/>
    <mergeCell ref="A53:B53"/>
    <mergeCell ref="A54:A56"/>
    <mergeCell ref="A57:A58"/>
    <mergeCell ref="A59:A60"/>
    <mergeCell ref="A61:A62"/>
    <mergeCell ref="A26:A28"/>
    <mergeCell ref="A32:B32"/>
    <mergeCell ref="A33:A35"/>
    <mergeCell ref="A36:A38"/>
    <mergeCell ref="A39:A40"/>
    <mergeCell ref="A43:B43"/>
    <mergeCell ref="A46:A4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8.57"/>
    <col customWidth="1" min="3" max="7" width="27.29"/>
    <col customWidth="1" min="8" max="8" width="17.57"/>
    <col customWidth="1" min="11" max="11" width="20.71"/>
    <col customWidth="1" min="14" max="14" width="22.14"/>
  </cols>
  <sheetData>
    <row r="1">
      <c r="A1" s="5" t="s">
        <v>5</v>
      </c>
      <c r="B1" s="5" t="s">
        <v>6</v>
      </c>
    </row>
    <row r="2">
      <c r="A2" s="11" t="s">
        <v>9</v>
      </c>
      <c r="B2" s="11">
        <v>3.0</v>
      </c>
      <c r="C2" s="12" t="s">
        <v>10</v>
      </c>
    </row>
    <row r="3">
      <c r="A3" s="15" t="s">
        <v>12</v>
      </c>
      <c r="B3" s="16">
        <v>3.0</v>
      </c>
      <c r="C3" s="12" t="s">
        <v>13</v>
      </c>
    </row>
    <row r="4">
      <c r="A4" s="18" t="s">
        <v>15</v>
      </c>
      <c r="B4" s="18">
        <v>4.0</v>
      </c>
      <c r="C4" s="12" t="s">
        <v>16</v>
      </c>
    </row>
    <row r="5">
      <c r="A5" s="19" t="s">
        <v>18</v>
      </c>
      <c r="B5" s="20">
        <v>4.0</v>
      </c>
      <c r="C5" s="12" t="s">
        <v>19</v>
      </c>
    </row>
    <row r="6">
      <c r="A6" s="22" t="s">
        <v>21</v>
      </c>
      <c r="B6" s="22">
        <v>3.0</v>
      </c>
      <c r="C6" s="12" t="s">
        <v>22</v>
      </c>
    </row>
    <row r="7">
      <c r="C7" s="53">
        <v>1.0</v>
      </c>
      <c r="D7" s="53">
        <v>0.8</v>
      </c>
      <c r="E7" s="53">
        <v>0.6</v>
      </c>
      <c r="F7" s="53">
        <v>0.4</v>
      </c>
      <c r="G7" s="53">
        <v>0.2</v>
      </c>
    </row>
    <row r="8">
      <c r="A8" s="36" t="s">
        <v>9</v>
      </c>
      <c r="B8" s="37"/>
      <c r="C8" s="38" t="s">
        <v>41</v>
      </c>
      <c r="D8" s="39" t="s">
        <v>42</v>
      </c>
      <c r="E8" s="39" t="s">
        <v>43</v>
      </c>
      <c r="F8" s="39" t="s">
        <v>44</v>
      </c>
      <c r="G8" s="39" t="s">
        <v>45</v>
      </c>
    </row>
    <row r="9">
      <c r="A9" s="40">
        <v>0.2</v>
      </c>
      <c r="B9" s="54" t="s">
        <v>46</v>
      </c>
      <c r="C9" s="55"/>
      <c r="D9" s="55"/>
      <c r="E9" s="55"/>
      <c r="F9" s="55"/>
      <c r="G9" s="55"/>
    </row>
    <row r="10">
      <c r="A10" s="42"/>
      <c r="B10" s="43" t="s">
        <v>47</v>
      </c>
      <c r="C10" s="44"/>
      <c r="D10" s="44"/>
      <c r="E10" s="44"/>
      <c r="F10" s="44"/>
      <c r="G10" s="44"/>
    </row>
    <row r="11">
      <c r="A11" s="40">
        <v>0.2</v>
      </c>
      <c r="B11" s="41" t="s">
        <v>48</v>
      </c>
      <c r="C11" s="55"/>
      <c r="D11" s="55"/>
      <c r="E11" s="55"/>
      <c r="F11" s="55"/>
      <c r="G11" s="55"/>
    </row>
    <row r="12">
      <c r="A12" s="44"/>
      <c r="B12" s="43" t="s">
        <v>49</v>
      </c>
      <c r="C12" s="44"/>
      <c r="D12" s="44"/>
      <c r="E12" s="44"/>
      <c r="F12" s="44"/>
      <c r="G12" s="44"/>
    </row>
    <row r="13">
      <c r="A13" s="40">
        <v>0.4</v>
      </c>
      <c r="B13" s="41" t="s">
        <v>50</v>
      </c>
      <c r="C13" s="55"/>
      <c r="D13" s="55"/>
      <c r="E13" s="55"/>
      <c r="F13" s="55"/>
      <c r="G13" s="55"/>
    </row>
    <row r="14">
      <c r="A14" s="42"/>
      <c r="B14" s="43" t="s">
        <v>88</v>
      </c>
      <c r="C14" s="42"/>
      <c r="D14" s="42"/>
      <c r="E14" s="42"/>
      <c r="F14" s="42"/>
      <c r="G14" s="42"/>
    </row>
    <row r="15">
      <c r="A15" s="42"/>
      <c r="B15" s="43" t="s">
        <v>89</v>
      </c>
      <c r="C15" s="42"/>
      <c r="D15" s="42"/>
      <c r="E15" s="42"/>
      <c r="F15" s="42"/>
      <c r="G15" s="42"/>
    </row>
    <row r="16">
      <c r="A16" s="44"/>
      <c r="B16" s="43" t="s">
        <v>90</v>
      </c>
      <c r="C16" s="44"/>
      <c r="D16" s="44"/>
      <c r="E16" s="44"/>
      <c r="F16" s="44"/>
      <c r="G16" s="44"/>
    </row>
    <row r="17">
      <c r="A17" s="40">
        <v>0.2</v>
      </c>
      <c r="B17" s="41" t="s">
        <v>54</v>
      </c>
      <c r="C17" s="55"/>
      <c r="D17" s="55"/>
      <c r="E17" s="55"/>
      <c r="F17" s="55"/>
      <c r="G17" s="55"/>
    </row>
    <row r="18">
      <c r="A18" s="44"/>
      <c r="B18" s="43" t="s">
        <v>55</v>
      </c>
      <c r="C18" s="44"/>
      <c r="D18" s="44"/>
      <c r="E18" s="44"/>
      <c r="F18" s="44"/>
      <c r="G18" s="44"/>
    </row>
    <row r="21">
      <c r="A21" s="36" t="s">
        <v>12</v>
      </c>
      <c r="B21" s="37"/>
      <c r="C21" s="38" t="s">
        <v>41</v>
      </c>
      <c r="D21" s="39" t="s">
        <v>42</v>
      </c>
      <c r="E21" s="39" t="s">
        <v>43</v>
      </c>
      <c r="F21" s="39" t="s">
        <v>44</v>
      </c>
      <c r="G21" s="39" t="s">
        <v>45</v>
      </c>
    </row>
    <row r="22">
      <c r="A22" s="40">
        <v>0.3</v>
      </c>
      <c r="B22" s="41" t="s">
        <v>56</v>
      </c>
      <c r="C22" s="55"/>
      <c r="D22" s="55"/>
      <c r="E22" s="55"/>
      <c r="F22" s="55"/>
      <c r="G22" s="55"/>
    </row>
    <row r="23">
      <c r="A23" s="42"/>
      <c r="B23" s="43" t="s">
        <v>91</v>
      </c>
      <c r="C23" s="42"/>
      <c r="D23" s="42"/>
      <c r="E23" s="42"/>
      <c r="F23" s="42"/>
      <c r="G23" s="42"/>
    </row>
    <row r="24">
      <c r="A24" s="44"/>
      <c r="B24" s="43" t="s">
        <v>92</v>
      </c>
      <c r="C24" s="44"/>
      <c r="D24" s="44"/>
      <c r="E24" s="44"/>
      <c r="F24" s="44"/>
      <c r="G24" s="44"/>
    </row>
    <row r="25">
      <c r="A25" s="45">
        <v>0.3</v>
      </c>
      <c r="B25" s="41" t="s">
        <v>59</v>
      </c>
      <c r="C25" s="27"/>
      <c r="D25" s="27"/>
      <c r="E25" s="27"/>
      <c r="F25" s="27"/>
      <c r="G25" s="27"/>
    </row>
    <row r="26">
      <c r="A26" s="40">
        <v>0.2</v>
      </c>
      <c r="B26" s="41" t="s">
        <v>60</v>
      </c>
      <c r="C26" s="55"/>
      <c r="D26" s="55"/>
      <c r="E26" s="55"/>
      <c r="F26" s="55"/>
      <c r="G26" s="55"/>
    </row>
    <row r="27">
      <c r="A27" s="42"/>
      <c r="B27" s="43" t="s">
        <v>93</v>
      </c>
      <c r="C27" s="42"/>
      <c r="D27" s="42"/>
      <c r="E27" s="42"/>
      <c r="F27" s="42"/>
      <c r="G27" s="42"/>
    </row>
    <row r="28">
      <c r="A28" s="44"/>
      <c r="B28" s="43" t="s">
        <v>94</v>
      </c>
      <c r="C28" s="44"/>
      <c r="D28" s="44"/>
      <c r="E28" s="44"/>
      <c r="F28" s="44"/>
      <c r="G28" s="44"/>
    </row>
    <row r="29">
      <c r="A29" s="45">
        <v>0.2</v>
      </c>
      <c r="B29" s="41" t="s">
        <v>63</v>
      </c>
      <c r="C29" s="27"/>
      <c r="D29" s="27"/>
      <c r="E29" s="27"/>
      <c r="F29" s="27"/>
      <c r="G29" s="27"/>
    </row>
    <row r="32">
      <c r="A32" s="36" t="s">
        <v>15</v>
      </c>
      <c r="B32" s="37"/>
      <c r="C32" s="38" t="s">
        <v>41</v>
      </c>
      <c r="D32" s="39" t="s">
        <v>42</v>
      </c>
      <c r="E32" s="39" t="s">
        <v>43</v>
      </c>
      <c r="F32" s="39" t="s">
        <v>44</v>
      </c>
      <c r="G32" s="39" t="s">
        <v>45</v>
      </c>
    </row>
    <row r="33">
      <c r="A33" s="40">
        <v>0.3</v>
      </c>
      <c r="B33" s="41" t="s">
        <v>64</v>
      </c>
      <c r="C33" s="55"/>
      <c r="D33" s="55"/>
      <c r="E33" s="55"/>
      <c r="F33" s="55"/>
      <c r="G33" s="55"/>
    </row>
    <row r="34">
      <c r="A34" s="42"/>
      <c r="B34" s="43" t="s">
        <v>95</v>
      </c>
      <c r="C34" s="42"/>
      <c r="D34" s="42"/>
      <c r="E34" s="42"/>
      <c r="F34" s="42"/>
      <c r="G34" s="42"/>
    </row>
    <row r="35">
      <c r="A35" s="44"/>
      <c r="B35" s="46" t="s">
        <v>96</v>
      </c>
      <c r="C35" s="44"/>
      <c r="D35" s="44"/>
      <c r="E35" s="44"/>
      <c r="F35" s="44"/>
      <c r="G35" s="44"/>
    </row>
    <row r="36">
      <c r="A36" s="40">
        <v>0.4</v>
      </c>
      <c r="B36" s="41" t="s">
        <v>67</v>
      </c>
      <c r="C36" s="55"/>
      <c r="D36" s="55"/>
      <c r="E36" s="55"/>
      <c r="F36" s="55"/>
      <c r="G36" s="55"/>
    </row>
    <row r="37">
      <c r="A37" s="42"/>
      <c r="B37" s="43" t="s">
        <v>97</v>
      </c>
      <c r="C37" s="42"/>
      <c r="D37" s="42"/>
      <c r="E37" s="42"/>
      <c r="F37" s="42"/>
      <c r="G37" s="42"/>
    </row>
    <row r="38">
      <c r="A38" s="44"/>
      <c r="B38" s="43" t="s">
        <v>98</v>
      </c>
      <c r="C38" s="44"/>
      <c r="D38" s="44"/>
      <c r="E38" s="44"/>
      <c r="F38" s="44"/>
      <c r="G38" s="44"/>
    </row>
    <row r="39">
      <c r="A39" s="40">
        <v>0.3</v>
      </c>
      <c r="B39" s="41" t="s">
        <v>70</v>
      </c>
      <c r="C39" s="55"/>
      <c r="D39" s="55"/>
      <c r="E39" s="55"/>
      <c r="F39" s="55"/>
      <c r="G39" s="55"/>
    </row>
    <row r="40">
      <c r="A40" s="44"/>
      <c r="B40" s="43" t="s">
        <v>71</v>
      </c>
      <c r="C40" s="44"/>
      <c r="D40" s="44"/>
      <c r="E40" s="44"/>
      <c r="F40" s="44"/>
      <c r="G40" s="44"/>
    </row>
    <row r="43">
      <c r="A43" s="47" t="s">
        <v>18</v>
      </c>
      <c r="B43" s="37"/>
      <c r="C43" s="38" t="s">
        <v>41</v>
      </c>
      <c r="D43" s="39" t="s">
        <v>42</v>
      </c>
      <c r="E43" s="39" t="s">
        <v>43</v>
      </c>
      <c r="F43" s="39" t="s">
        <v>44</v>
      </c>
      <c r="G43" s="39" t="s">
        <v>45</v>
      </c>
    </row>
    <row r="44">
      <c r="A44" s="48">
        <v>0.1</v>
      </c>
      <c r="B44" s="49" t="s">
        <v>72</v>
      </c>
      <c r="C44" s="27"/>
      <c r="D44" s="27"/>
      <c r="E44" s="27"/>
      <c r="F44" s="27"/>
      <c r="G44" s="27"/>
    </row>
    <row r="45">
      <c r="A45" s="48">
        <v>0.1</v>
      </c>
      <c r="B45" s="49" t="s">
        <v>73</v>
      </c>
      <c r="C45" s="27"/>
      <c r="D45" s="27"/>
      <c r="E45" s="27"/>
      <c r="F45" s="27"/>
      <c r="G45" s="27"/>
    </row>
    <row r="46">
      <c r="A46" s="50">
        <v>0.6</v>
      </c>
      <c r="B46" s="49" t="s">
        <v>74</v>
      </c>
      <c r="C46" s="55"/>
      <c r="D46" s="55"/>
      <c r="E46" s="55"/>
      <c r="F46" s="55"/>
      <c r="G46" s="55"/>
    </row>
    <row r="47">
      <c r="A47" s="42"/>
      <c r="B47" s="51" t="s">
        <v>99</v>
      </c>
      <c r="C47" s="42"/>
      <c r="D47" s="42"/>
      <c r="E47" s="42"/>
      <c r="F47" s="42"/>
      <c r="G47" s="42"/>
    </row>
    <row r="48">
      <c r="A48" s="42"/>
      <c r="B48" s="52" t="s">
        <v>100</v>
      </c>
      <c r="C48" s="42"/>
      <c r="D48" s="42"/>
      <c r="E48" s="42"/>
      <c r="F48" s="42"/>
      <c r="G48" s="42"/>
    </row>
    <row r="49">
      <c r="A49" s="44"/>
      <c r="B49" s="51" t="s">
        <v>101</v>
      </c>
      <c r="C49" s="44"/>
      <c r="D49" s="44"/>
      <c r="E49" s="44"/>
      <c r="F49" s="44"/>
      <c r="G49" s="44"/>
    </row>
    <row r="50">
      <c r="A50" s="48">
        <v>0.2</v>
      </c>
      <c r="B50" s="49" t="s">
        <v>78</v>
      </c>
      <c r="C50" s="27"/>
      <c r="D50" s="27"/>
      <c r="E50" s="27"/>
      <c r="F50" s="27"/>
      <c r="G50" s="27"/>
    </row>
    <row r="53">
      <c r="A53" s="47" t="s">
        <v>21</v>
      </c>
      <c r="B53" s="37"/>
      <c r="C53" s="38" t="s">
        <v>41</v>
      </c>
      <c r="D53" s="39" t="s">
        <v>42</v>
      </c>
      <c r="E53" s="39" t="s">
        <v>43</v>
      </c>
      <c r="F53" s="39" t="s">
        <v>44</v>
      </c>
      <c r="G53" s="39" t="s">
        <v>45</v>
      </c>
    </row>
    <row r="54">
      <c r="A54" s="50">
        <v>0.3</v>
      </c>
      <c r="B54" s="49" t="s">
        <v>79</v>
      </c>
      <c r="C54" s="55"/>
      <c r="D54" s="55"/>
      <c r="E54" s="55"/>
      <c r="F54" s="55"/>
      <c r="G54" s="55"/>
    </row>
    <row r="55">
      <c r="A55" s="42"/>
      <c r="B55" s="51" t="s">
        <v>102</v>
      </c>
      <c r="C55" s="42"/>
      <c r="D55" s="42"/>
      <c r="E55" s="42"/>
      <c r="F55" s="42"/>
      <c r="G55" s="42"/>
    </row>
    <row r="56">
      <c r="A56" s="44"/>
      <c r="B56" s="51" t="s">
        <v>103</v>
      </c>
      <c r="C56" s="44"/>
      <c r="D56" s="44"/>
      <c r="E56" s="44"/>
      <c r="F56" s="44"/>
      <c r="G56" s="44"/>
    </row>
    <row r="57">
      <c r="A57" s="50">
        <v>0.2</v>
      </c>
      <c r="B57" s="49" t="s">
        <v>82</v>
      </c>
      <c r="C57" s="55"/>
      <c r="D57" s="55"/>
      <c r="E57" s="55"/>
      <c r="F57" s="55"/>
      <c r="G57" s="55"/>
      <c r="Z57" s="55"/>
    </row>
    <row r="58">
      <c r="A58" s="44"/>
      <c r="B58" s="51" t="s">
        <v>83</v>
      </c>
      <c r="C58" s="44"/>
      <c r="D58" s="44"/>
      <c r="E58" s="44"/>
      <c r="F58" s="44"/>
      <c r="G58" s="44"/>
      <c r="Z58" s="44"/>
    </row>
    <row r="59">
      <c r="A59" s="50">
        <v>0.2</v>
      </c>
      <c r="B59" s="49" t="s">
        <v>84</v>
      </c>
      <c r="C59" s="55"/>
      <c r="D59" s="55"/>
      <c r="E59" s="55"/>
      <c r="F59" s="55"/>
      <c r="G59" s="55"/>
    </row>
    <row r="60">
      <c r="A60" s="44"/>
      <c r="B60" s="51" t="s">
        <v>85</v>
      </c>
      <c r="C60" s="44"/>
      <c r="D60" s="44"/>
      <c r="E60" s="44"/>
      <c r="F60" s="44"/>
      <c r="G60" s="44"/>
    </row>
    <row r="61">
      <c r="A61" s="50">
        <v>0.3</v>
      </c>
      <c r="B61" s="49" t="s">
        <v>86</v>
      </c>
      <c r="C61" s="55"/>
      <c r="D61" s="55"/>
      <c r="E61" s="55"/>
      <c r="F61" s="55"/>
      <c r="G61" s="55"/>
      <c r="Z61" s="55"/>
    </row>
    <row r="62">
      <c r="A62" s="44"/>
      <c r="B62" s="51" t="s">
        <v>87</v>
      </c>
      <c r="C62" s="44"/>
      <c r="D62" s="44"/>
      <c r="E62" s="44"/>
      <c r="F62" s="44"/>
      <c r="G62" s="44"/>
      <c r="Z62" s="44"/>
    </row>
  </sheetData>
  <mergeCells count="91">
    <mergeCell ref="F11:F12"/>
    <mergeCell ref="G11:G12"/>
    <mergeCell ref="A8:B8"/>
    <mergeCell ref="A9:A10"/>
    <mergeCell ref="D9:D10"/>
    <mergeCell ref="E9:E10"/>
    <mergeCell ref="F9:F10"/>
    <mergeCell ref="G9:G10"/>
    <mergeCell ref="A11:A12"/>
    <mergeCell ref="E17:E18"/>
    <mergeCell ref="F17:F18"/>
    <mergeCell ref="D11:D12"/>
    <mergeCell ref="E11:E12"/>
    <mergeCell ref="D13:D16"/>
    <mergeCell ref="E13:E16"/>
    <mergeCell ref="F13:F16"/>
    <mergeCell ref="G13:G16"/>
    <mergeCell ref="D17:D18"/>
    <mergeCell ref="G17:G18"/>
    <mergeCell ref="A22:A24"/>
    <mergeCell ref="C22:C24"/>
    <mergeCell ref="D22:D24"/>
    <mergeCell ref="E22:E24"/>
    <mergeCell ref="F22:F24"/>
    <mergeCell ref="G22:G24"/>
    <mergeCell ref="C9:C10"/>
    <mergeCell ref="C11:C12"/>
    <mergeCell ref="A13:A16"/>
    <mergeCell ref="C13:C16"/>
    <mergeCell ref="A17:A18"/>
    <mergeCell ref="C17:C18"/>
    <mergeCell ref="A21:B21"/>
    <mergeCell ref="A26:A28"/>
    <mergeCell ref="C26:C28"/>
    <mergeCell ref="D26:D28"/>
    <mergeCell ref="E26:E28"/>
    <mergeCell ref="F26:F28"/>
    <mergeCell ref="G26:G28"/>
    <mergeCell ref="A32:B32"/>
    <mergeCell ref="C54:C56"/>
    <mergeCell ref="C57:C58"/>
    <mergeCell ref="Z57:Z58"/>
    <mergeCell ref="Z61:Z62"/>
    <mergeCell ref="A53:B53"/>
    <mergeCell ref="A54:A56"/>
    <mergeCell ref="D54:D56"/>
    <mergeCell ref="E54:E56"/>
    <mergeCell ref="F54:F56"/>
    <mergeCell ref="G54:G56"/>
    <mergeCell ref="A57:A58"/>
    <mergeCell ref="C36:C38"/>
    <mergeCell ref="D36:D38"/>
    <mergeCell ref="C39:C40"/>
    <mergeCell ref="D39:D40"/>
    <mergeCell ref="E36:E38"/>
    <mergeCell ref="F36:F38"/>
    <mergeCell ref="E39:E40"/>
    <mergeCell ref="F39:F40"/>
    <mergeCell ref="G39:G40"/>
    <mergeCell ref="A33:A35"/>
    <mergeCell ref="C33:C35"/>
    <mergeCell ref="D33:D35"/>
    <mergeCell ref="E33:E35"/>
    <mergeCell ref="F33:F35"/>
    <mergeCell ref="G33:G35"/>
    <mergeCell ref="G36:G38"/>
    <mergeCell ref="F46:F49"/>
    <mergeCell ref="G46:G49"/>
    <mergeCell ref="A36:A38"/>
    <mergeCell ref="A39:A40"/>
    <mergeCell ref="A43:B43"/>
    <mergeCell ref="A46:A49"/>
    <mergeCell ref="C46:C49"/>
    <mergeCell ref="D46:D49"/>
    <mergeCell ref="E46:E49"/>
    <mergeCell ref="F57:F58"/>
    <mergeCell ref="G57:G58"/>
    <mergeCell ref="F59:F60"/>
    <mergeCell ref="G59:G60"/>
    <mergeCell ref="C61:C62"/>
    <mergeCell ref="D61:D62"/>
    <mergeCell ref="F61:F62"/>
    <mergeCell ref="G61:G62"/>
    <mergeCell ref="D57:D58"/>
    <mergeCell ref="E57:E58"/>
    <mergeCell ref="A59:A60"/>
    <mergeCell ref="C59:C60"/>
    <mergeCell ref="D59:D60"/>
    <mergeCell ref="E59:E60"/>
    <mergeCell ref="A61:A62"/>
    <mergeCell ref="E61:E62"/>
  </mergeCells>
  <drawing r:id="rId1"/>
</worksheet>
</file>