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Escorcia\Desktop\Uninorte\FourthCicle\Data\"/>
    </mc:Choice>
  </mc:AlternateContent>
  <xr:revisionPtr revIDLastSave="0" documentId="8_{2AF5A11C-F505-46BE-8D10-B3664BB37C01}" xr6:coauthVersionLast="47" xr6:coauthVersionMax="47" xr10:uidLastSave="{00000000-0000-0000-0000-000000000000}"/>
  <bookViews>
    <workbookView xWindow="-120" yWindow="-120" windowWidth="29040" windowHeight="15720" xr2:uid="{E97CD5E2-FC25-4E13-9E96-9AF5F33C94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3" i="1"/>
  <c r="C4" i="1" s="1"/>
  <c r="C7" i="1"/>
  <c r="C13" i="1" s="1"/>
  <c r="C14" i="1" s="1"/>
  <c r="C19" i="1" s="1"/>
  <c r="C20" i="1" s="1"/>
  <c r="C24" i="1" s="1"/>
  <c r="C25" i="1" s="1"/>
  <c r="C29" i="1" s="1"/>
  <c r="D14" i="1"/>
  <c r="D7" i="1" s="1"/>
  <c r="D2" i="1" s="1"/>
  <c r="D20" i="1"/>
  <c r="C15" i="1" l="1"/>
  <c r="C16" i="1" s="1"/>
  <c r="C17" i="1" s="1"/>
  <c r="C18" i="1" s="1"/>
  <c r="C21" i="1"/>
  <c r="C22" i="1" s="1"/>
  <c r="C23" i="1" s="1"/>
  <c r="C8" i="1"/>
  <c r="C9" i="1" s="1"/>
  <c r="C10" i="1" s="1"/>
  <c r="C26" i="1"/>
  <c r="C27" i="1" s="1"/>
  <c r="C28" i="1" s="1"/>
  <c r="C12" i="1" l="1"/>
  <c r="C11" i="1"/>
</calcChain>
</file>

<file path=xl/sharedStrings.xml><?xml version="1.0" encoding="utf-8"?>
<sst xmlns="http://schemas.openxmlformats.org/spreadsheetml/2006/main" count="33" uniqueCount="29">
  <si>
    <t>Sprint</t>
  </si>
  <si>
    <t>Fecha</t>
  </si>
  <si>
    <t>Definir roles de cada integrante</t>
  </si>
  <si>
    <t>Elaborar diagrama de despliegue de la aplicación web</t>
  </si>
  <si>
    <t>Realización de backlog del producto en general y de cada sprint concreto</t>
  </si>
  <si>
    <t>Elaboración de mockups de las diferentes vistas de la aplicación</t>
  </si>
  <si>
    <t>Creación de mapa de navegabilidad de la aplicación</t>
  </si>
  <si>
    <t>Creación de modulos y frontend con librería React</t>
  </si>
  <si>
    <t>Implementación de plantillas bootstrap</t>
  </si>
  <si>
    <t>Creacion de proyecto en GIT</t>
  </si>
  <si>
    <t>Elaboración de esqueleto de componentes dentro del proyecto</t>
  </si>
  <si>
    <t>Creacion de formularios y vinculos</t>
  </si>
  <si>
    <t>Renderizar los diferentes templates y modulos de la aplicación</t>
  </si>
  <si>
    <t>Testing de api - simulacion de solicitudes</t>
  </si>
  <si>
    <t>Creacion de base de datos con MongoDB</t>
  </si>
  <si>
    <t>Desarrollo del backend con node y express</t>
  </si>
  <si>
    <t>Conectividad a la Base de datos</t>
  </si>
  <si>
    <t>Definicion de requerimientos minimos de la aplicación</t>
  </si>
  <si>
    <t>Despliegue o deployment de la aplicación</t>
  </si>
  <si>
    <t>Descripción Sprint</t>
  </si>
  <si>
    <t>Planificación del proyecto</t>
  </si>
  <si>
    <t>Diseño UX/UI del proyecto</t>
  </si>
  <si>
    <t>Desarrollo Front-end</t>
  </si>
  <si>
    <t>Desarrollo Back-end</t>
  </si>
  <si>
    <t>Despliegue de la aplicación</t>
  </si>
  <si>
    <t>Entrega de resultados</t>
  </si>
  <si>
    <t>Inicio de sprint</t>
  </si>
  <si>
    <t>Pruebas unitarias</t>
  </si>
  <si>
    <t>Backlogs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</si>
</sst>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Gabriela"/>
    </font>
    <font>
      <sz val="14"/>
      <color theme="1"/>
      <name val="Gabriela"/>
    </font>
    <font>
      <b/>
      <sz val="14"/>
      <color rgb="FF095A20"/>
      <name val="Gabriela"/>
    </font>
    <font>
      <sz val="14"/>
      <color rgb="FF060C3A"/>
      <name val="Gabriela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4FBD5"/>
        <bgColor indexed="64"/>
      </patternFill>
    </fill>
    <fill>
      <patternFill patternType="solid">
        <fgColor rgb="FFF0F7FF"/>
        <bgColor indexed="64"/>
      </patternFill>
    </fill>
    <fill>
      <patternFill patternType="solid">
        <fgColor rgb="FFE1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14" fontId="4" fillId="5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14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 wrapText="1"/>
    </xf>
    <xf numFmtId="14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14" fontId="4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0C3A"/>
      <color rgb="FFF0F7FF"/>
      <color rgb="FFE1EEFF"/>
      <color rgb="FFC7DCFF"/>
      <color rgb="FFE6F0FF"/>
      <color rgb="FF095A20"/>
      <color rgb="FFE4F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1729-206B-4968-838B-E5CC7D0D98B1}">
  <dimension ref="A1:D29"/>
  <sheetViews>
    <sheetView tabSelected="1" topLeftCell="A7" workbookViewId="0">
      <selection sqref="A1:D29"/>
    </sheetView>
  </sheetViews>
  <sheetFormatPr baseColWidth="10" defaultColWidth="15.7109375" defaultRowHeight="20.100000000000001" customHeight="1" x14ac:dyDescent="0.35"/>
  <cols>
    <col min="1" max="1" width="15.7109375" style="2"/>
    <col min="2" max="2" width="30.7109375" style="2" customWidth="1"/>
    <col min="3" max="3" width="20.7109375" style="3" customWidth="1"/>
    <col min="4" max="4" width="120.7109375" style="2" customWidth="1"/>
    <col min="5" max="16384" width="15.7109375" style="2"/>
  </cols>
  <sheetData>
    <row r="1" spans="1:4" s="1" customFormat="1" ht="20.100000000000001" customHeight="1" x14ac:dyDescent="0.25">
      <c r="A1" s="4" t="s">
        <v>0</v>
      </c>
      <c r="B1" s="4" t="s">
        <v>19</v>
      </c>
      <c r="C1" s="4" t="s">
        <v>1</v>
      </c>
      <c r="D1" s="4" t="s">
        <v>28</v>
      </c>
    </row>
    <row r="2" spans="1:4" ht="20.100000000000001" customHeight="1" x14ac:dyDescent="0.25">
      <c r="A2" s="5">
        <v>1</v>
      </c>
      <c r="B2" s="6" t="s">
        <v>20</v>
      </c>
      <c r="C2" s="7">
        <v>44511</v>
      </c>
      <c r="D2" s="8" t="str">
        <f>D7</f>
        <v>Inicio de sprint</v>
      </c>
    </row>
    <row r="3" spans="1:4" ht="20.100000000000001" customHeight="1" x14ac:dyDescent="0.25">
      <c r="A3" s="5"/>
      <c r="B3" s="6"/>
      <c r="C3" s="7">
        <f>C2+3</f>
        <v>44514</v>
      </c>
      <c r="D3" s="9" t="s">
        <v>2</v>
      </c>
    </row>
    <row r="4" spans="1:4" ht="20.100000000000001" customHeight="1" x14ac:dyDescent="0.25">
      <c r="A4" s="5"/>
      <c r="B4" s="6"/>
      <c r="C4" s="7">
        <f>C3+2</f>
        <v>44516</v>
      </c>
      <c r="D4" s="9" t="s">
        <v>3</v>
      </c>
    </row>
    <row r="5" spans="1:4" ht="20.100000000000001" customHeight="1" x14ac:dyDescent="0.25">
      <c r="A5" s="5"/>
      <c r="B5" s="6"/>
      <c r="C5" s="7">
        <f>C2+7</f>
        <v>44518</v>
      </c>
      <c r="D5" s="9" t="s">
        <v>4</v>
      </c>
    </row>
    <row r="6" spans="1:4" ht="20.100000000000001" customHeight="1" x14ac:dyDescent="0.25">
      <c r="A6" s="5"/>
      <c r="B6" s="6"/>
      <c r="C6" s="7">
        <v>44521</v>
      </c>
      <c r="D6" s="8" t="s">
        <v>25</v>
      </c>
    </row>
    <row r="7" spans="1:4" ht="20.100000000000001" customHeight="1" x14ac:dyDescent="0.35">
      <c r="A7" s="10">
        <v>2</v>
      </c>
      <c r="B7" s="11"/>
      <c r="C7" s="12">
        <f>C6+1</f>
        <v>44522</v>
      </c>
      <c r="D7" s="13" t="str">
        <f>D14</f>
        <v>Inicio de sprint</v>
      </c>
    </row>
    <row r="8" spans="1:4" ht="20.100000000000001" customHeight="1" x14ac:dyDescent="0.25">
      <c r="A8" s="10"/>
      <c r="B8" s="14" t="s">
        <v>21</v>
      </c>
      <c r="C8" s="15">
        <f>C7+2</f>
        <v>44524</v>
      </c>
      <c r="D8" s="16" t="s">
        <v>5</v>
      </c>
    </row>
    <row r="9" spans="1:4" ht="20.100000000000001" customHeight="1" x14ac:dyDescent="0.35">
      <c r="A9" s="10"/>
      <c r="B9" s="14"/>
      <c r="C9" s="12">
        <f>C8+1</f>
        <v>44525</v>
      </c>
      <c r="D9" s="16" t="s">
        <v>6</v>
      </c>
    </row>
    <row r="10" spans="1:4" ht="20.100000000000001" customHeight="1" x14ac:dyDescent="0.35">
      <c r="A10" s="10"/>
      <c r="B10" s="14"/>
      <c r="C10" s="12">
        <f>C9+2</f>
        <v>44527</v>
      </c>
      <c r="D10" s="16" t="s">
        <v>7</v>
      </c>
    </row>
    <row r="11" spans="1:4" ht="20.100000000000001" customHeight="1" x14ac:dyDescent="0.35">
      <c r="A11" s="10"/>
      <c r="B11" s="14"/>
      <c r="C11" s="12">
        <f>C10+1</f>
        <v>44528</v>
      </c>
      <c r="D11" s="16" t="s">
        <v>8</v>
      </c>
    </row>
    <row r="12" spans="1:4" ht="20.100000000000001" customHeight="1" x14ac:dyDescent="0.35">
      <c r="A12" s="10"/>
      <c r="B12" s="14"/>
      <c r="C12" s="12">
        <f>C10</f>
        <v>44527</v>
      </c>
      <c r="D12" s="16" t="s">
        <v>9</v>
      </c>
    </row>
    <row r="13" spans="1:4" ht="20.100000000000001" customHeight="1" x14ac:dyDescent="0.35">
      <c r="A13" s="10"/>
      <c r="B13" s="14"/>
      <c r="C13" s="12">
        <f>C7+7</f>
        <v>44529</v>
      </c>
      <c r="D13" s="13" t="s">
        <v>25</v>
      </c>
    </row>
    <row r="14" spans="1:4" ht="20.100000000000001" customHeight="1" x14ac:dyDescent="0.35">
      <c r="A14" s="5">
        <v>3</v>
      </c>
      <c r="B14" s="17"/>
      <c r="C14" s="18">
        <f>C13+1</f>
        <v>44530</v>
      </c>
      <c r="D14" s="8" t="str">
        <f>D25</f>
        <v>Inicio de sprint</v>
      </c>
    </row>
    <row r="15" spans="1:4" ht="20.100000000000001" customHeight="1" x14ac:dyDescent="0.25">
      <c r="A15" s="5"/>
      <c r="B15" s="6" t="s">
        <v>22</v>
      </c>
      <c r="C15" s="7">
        <f>C14+3</f>
        <v>44533</v>
      </c>
      <c r="D15" s="9" t="s">
        <v>10</v>
      </c>
    </row>
    <row r="16" spans="1:4" ht="20.100000000000001" customHeight="1" x14ac:dyDescent="0.35">
      <c r="A16" s="5"/>
      <c r="B16" s="6"/>
      <c r="C16" s="18">
        <f>C15+2</f>
        <v>44535</v>
      </c>
      <c r="D16" s="9" t="s">
        <v>11</v>
      </c>
    </row>
    <row r="17" spans="1:4" ht="20.100000000000001" customHeight="1" x14ac:dyDescent="0.35">
      <c r="A17" s="5"/>
      <c r="B17" s="6"/>
      <c r="C17" s="18">
        <f>C16</f>
        <v>44535</v>
      </c>
      <c r="D17" s="9" t="s">
        <v>12</v>
      </c>
    </row>
    <row r="18" spans="1:4" ht="20.100000000000001" customHeight="1" x14ac:dyDescent="0.25">
      <c r="A18" s="5"/>
      <c r="B18" s="6"/>
      <c r="C18" s="7">
        <f>C17+4</f>
        <v>44539</v>
      </c>
      <c r="D18" s="9" t="s">
        <v>13</v>
      </c>
    </row>
    <row r="19" spans="1:4" ht="20.100000000000001" customHeight="1" x14ac:dyDescent="0.35">
      <c r="A19" s="5"/>
      <c r="B19" s="17"/>
      <c r="C19" s="18">
        <f>C14+11</f>
        <v>44541</v>
      </c>
      <c r="D19" s="8" t="s">
        <v>25</v>
      </c>
    </row>
    <row r="20" spans="1:4" ht="20.100000000000001" customHeight="1" x14ac:dyDescent="0.35">
      <c r="A20" s="14">
        <v>4</v>
      </c>
      <c r="B20" s="11"/>
      <c r="C20" s="12">
        <f>C19+1</f>
        <v>44542</v>
      </c>
      <c r="D20" s="13" t="str">
        <f>$D25</f>
        <v>Inicio de sprint</v>
      </c>
    </row>
    <row r="21" spans="1:4" ht="20.100000000000001" customHeight="1" x14ac:dyDescent="0.25">
      <c r="A21" s="14"/>
      <c r="B21" s="14" t="s">
        <v>23</v>
      </c>
      <c r="C21" s="15">
        <f>C20+2</f>
        <v>44544</v>
      </c>
      <c r="D21" s="16" t="s">
        <v>14</v>
      </c>
    </row>
    <row r="22" spans="1:4" ht="20.100000000000001" customHeight="1" x14ac:dyDescent="0.35">
      <c r="A22" s="14"/>
      <c r="B22" s="14"/>
      <c r="C22" s="12">
        <f>C21+2</f>
        <v>44546</v>
      </c>
      <c r="D22" s="16" t="s">
        <v>15</v>
      </c>
    </row>
    <row r="23" spans="1:4" ht="20.100000000000001" customHeight="1" x14ac:dyDescent="0.25">
      <c r="A23" s="14"/>
      <c r="B23" s="14"/>
      <c r="C23" s="15">
        <f>C22+2</f>
        <v>44548</v>
      </c>
      <c r="D23" s="16" t="s">
        <v>16</v>
      </c>
    </row>
    <row r="24" spans="1:4" ht="20.100000000000001" customHeight="1" x14ac:dyDescent="0.35">
      <c r="A24" s="14"/>
      <c r="B24" s="11"/>
      <c r="C24" s="12">
        <f>C20+6</f>
        <v>44548</v>
      </c>
      <c r="D24" s="13" t="s">
        <v>25</v>
      </c>
    </row>
    <row r="25" spans="1:4" ht="20.100000000000001" customHeight="1" x14ac:dyDescent="0.35">
      <c r="A25" s="6">
        <v>5</v>
      </c>
      <c r="B25" s="17"/>
      <c r="C25" s="18">
        <f>C24+1</f>
        <v>44549</v>
      </c>
      <c r="D25" s="8" t="s">
        <v>26</v>
      </c>
    </row>
    <row r="26" spans="1:4" ht="20.100000000000001" customHeight="1" x14ac:dyDescent="0.25">
      <c r="A26" s="6"/>
      <c r="B26" s="6" t="s">
        <v>24</v>
      </c>
      <c r="C26" s="7">
        <f>C25+2</f>
        <v>44551</v>
      </c>
      <c r="D26" s="9" t="s">
        <v>27</v>
      </c>
    </row>
    <row r="27" spans="1:4" ht="20.100000000000001" customHeight="1" x14ac:dyDescent="0.35">
      <c r="A27" s="6"/>
      <c r="B27" s="6"/>
      <c r="C27" s="18">
        <f>C26+1</f>
        <v>44552</v>
      </c>
      <c r="D27" s="9" t="s">
        <v>17</v>
      </c>
    </row>
    <row r="28" spans="1:4" ht="20.100000000000001" customHeight="1" x14ac:dyDescent="0.35">
      <c r="A28" s="6"/>
      <c r="B28" s="6"/>
      <c r="C28" s="18">
        <f>C27+1</f>
        <v>44553</v>
      </c>
      <c r="D28" s="9" t="s">
        <v>18</v>
      </c>
    </row>
    <row r="29" spans="1:4" ht="20.100000000000001" customHeight="1" x14ac:dyDescent="0.35">
      <c r="A29" s="6"/>
      <c r="B29" s="17"/>
      <c r="C29" s="18">
        <f>C25+5</f>
        <v>44554</v>
      </c>
      <c r="D29" s="8" t="s">
        <v>25</v>
      </c>
    </row>
  </sheetData>
  <mergeCells count="10">
    <mergeCell ref="A14:A19"/>
    <mergeCell ref="A25:A29"/>
    <mergeCell ref="A20:A24"/>
    <mergeCell ref="A7:A13"/>
    <mergeCell ref="A2:A6"/>
    <mergeCell ref="B2:B6"/>
    <mergeCell ref="B8:B13"/>
    <mergeCell ref="B15:B18"/>
    <mergeCell ref="B21:B23"/>
    <mergeCell ref="B26:B2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CarlosEscorcia</dc:creator>
  <cp:lastModifiedBy>CarlosEscorcia</cp:lastModifiedBy>
  <dcterms:created xsi:type="dcterms:W3CDTF">2021-11-21T21:37:54Z</dcterms:created>
  <dcterms:modified xsi:type="dcterms:W3CDTF">2021-11-22T04:21:23Z</dcterms:modified>
</cp:coreProperties>
</file>