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" sheetId="1" r:id="rId4"/>
    <sheet state="visible" name="Notes" sheetId="2" r:id="rId5"/>
    <sheet state="visible" name="-Disclaimer-" sheetId="3" r:id="rId6"/>
  </sheets>
  <definedNames/>
  <calcPr/>
</workbook>
</file>

<file path=xl/sharedStrings.xml><?xml version="1.0" encoding="utf-8"?>
<sst xmlns="http://schemas.openxmlformats.org/spreadsheetml/2006/main" count="52" uniqueCount="42">
  <si>
    <t>PROJECT NAME</t>
  </si>
  <si>
    <t>PROJECT MANAGER</t>
  </si>
  <si>
    <t>START DATE</t>
  </si>
  <si>
    <t>END DATE</t>
  </si>
  <si>
    <t>OVERALL PROGRESS</t>
  </si>
  <si>
    <t>PROJECT DELIVERABLE</t>
  </si>
  <si>
    <t>Team 11 - ERP Solution</t>
  </si>
  <si>
    <t>Kevin L.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</si>
  <si>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</si>
  <si>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</si>
  <si>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</si>
  <si>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</si>
  <si>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</si>
  <si>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</si>
  <si>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</si>
  <si>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</si>
  <si>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</si>
  <si>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</si>
  <si>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</si>
  <si>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</si>
  <si>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</si>
  <si>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Account Creation</t>
  </si>
  <si>
    <t>User Type</t>
  </si>
  <si>
    <t>Sunny D. &amp; Kim H.</t>
  </si>
  <si>
    <t>Current focus on a generic user with focus on administrative functionality.</t>
  </si>
  <si>
    <t>Login</t>
  </si>
  <si>
    <t>Allow generic login of any registered user. Role-based segregation will be done at a later Sprint.</t>
  </si>
  <si>
    <t>Sprint 2</t>
  </si>
  <si>
    <t>Not Started</t>
  </si>
  <si>
    <t>Product Creation</t>
  </si>
  <si>
    <t>Bike Type</t>
  </si>
  <si>
    <t>Material Creation, Tracking, and Editing</t>
  </si>
  <si>
    <t>Omar S.</t>
  </si>
  <si>
    <t>Inventory Tracking</t>
  </si>
  <si>
    <t>Sunny D.</t>
  </si>
  <si>
    <t>Story Points</t>
  </si>
  <si>
    <t>Follows the Fibonacci Sequence, up to 13</t>
  </si>
  <si>
    <t>Very small amount of work</t>
  </si>
  <si>
    <t>Largest expected amount of work</t>
  </si>
  <si>
    <t>This was chosen based because of the large difference in points between a small and large tasks</t>
  </si>
  <si>
    <r>
      <rPr/>
      <t xml:space="preserve">It was also chosen in reference to the following website: </t>
    </r>
    <r>
      <rPr>
        <color rgb="FF1155CC"/>
        <u/>
      </rPr>
      <t>https://www.lucidchart.com/blog/fibonacci-scale-for-agile-estimation</t>
    </r>
  </si>
  <si>
    <t xml:space="preserve">Please update this as per your ERP system name and policies you want to adopt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</si>
</sst>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2">
    <font>
      <sz val="12.0"/>
      <color theme="1"/>
      <name val="Arial"/>
    </font>
    <font>
      <sz val="10.0"/>
      <color theme="1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  <font>
      <b/>
      <sz val="10.0"/>
      <color theme="1"/>
      <name val="Century Gothic"/>
    </font>
    <font>
      <sz val="12.0"/>
      <color theme="1"/>
      <name val="Calibri"/>
    </font>
    <font>
      <b/>
      <color theme="1"/>
      <name val="Calibri"/>
    </font>
    <font>
      <b/>
    </font>
    <font/>
    <font>
      <color theme="1"/>
      <name val="Calibri"/>
    </font>
    <font>
      <u/>
      <color rgb="FF0000FF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3" fontId="1" numFmtId="0" xfId="0" applyBorder="1" applyFill="1" applyFont="1"/>
    <xf borderId="1" fillId="0" fontId="1" numFmtId="0" xfId="0" applyAlignment="1" applyBorder="1" applyFont="1">
      <alignment horizontal="center" readingOrder="0" vertical="center"/>
    </xf>
    <xf borderId="1" fillId="0" fontId="3" numFmtId="16" xfId="0" applyAlignment="1" applyBorder="1" applyFont="1" applyNumberFormat="1">
      <alignment horizontal="center" readingOrder="0" vertical="center"/>
    </xf>
    <xf borderId="1" fillId="0" fontId="1" numFmtId="9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3" numFmtId="0" xfId="0" applyAlignment="1" applyBorder="1" applyFont="1">
      <alignment horizontal="left" readingOrder="1" shrinkToFit="0" vertical="center" wrapText="1"/>
    </xf>
    <xf borderId="1" fillId="4" fontId="3" numFmtId="164" xfId="0" applyAlignment="1" applyBorder="1" applyFont="1" applyNumberFormat="1">
      <alignment horizontal="left" readingOrder="1" shrinkToFit="0" vertical="center" wrapText="1"/>
    </xf>
    <xf borderId="1" fillId="3" fontId="3" numFmtId="0" xfId="0" applyAlignment="1" applyBorder="1" applyFont="1">
      <alignment horizontal="left" readingOrder="1" shrinkToFit="0" vertical="center" wrapText="1"/>
    </xf>
    <xf borderId="1" fillId="3" fontId="3" numFmtId="164" xfId="0" applyAlignment="1" applyBorder="1" applyFont="1" applyNumberFormat="1">
      <alignment horizontal="left" readingOrder="1" shrinkToFit="0" vertical="center" wrapText="1"/>
    </xf>
    <xf borderId="1" fillId="3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5" fontId="1" numFmtId="164" xfId="0" applyAlignment="1" applyBorder="1" applyFont="1" applyNumberFormat="1">
      <alignment horizontal="left" readingOrder="0" shrinkToFit="0" vertical="center" wrapText="1"/>
    </xf>
    <xf borderId="1" fillId="5" fontId="3" numFmtId="0" xfId="0" applyAlignment="1" applyBorder="1" applyFont="1">
      <alignment horizontal="left" readingOrder="1" shrinkToFit="0" vertical="center" wrapText="1"/>
    </xf>
    <xf borderId="1" fillId="5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" numFmtId="164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2" fillId="3" fontId="4" numFmtId="0" xfId="0" applyBorder="1" applyFont="1"/>
    <xf borderId="2" fillId="3" fontId="1" numFmtId="0" xfId="0" applyAlignment="1" applyBorder="1" applyFont="1">
      <alignment horizontal="right"/>
    </xf>
    <xf borderId="2" fillId="3" fontId="1" numFmtId="16" xfId="0" applyBorder="1" applyFont="1" applyNumberFormat="1"/>
    <xf borderId="2" fillId="3" fontId="1" numFmtId="9" xfId="0" applyBorder="1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3" fillId="0" fontId="0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Plan'!$G$4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Plan'!$C$5:$C$14</c:f>
            </c:strRef>
          </c:cat>
          <c:val>
            <c:numRef>
              <c:f>'Agile Project Plan'!$G$5:$G$14</c:f>
              <c:numCache/>
            </c:numRef>
          </c:val>
        </c:ser>
        <c:ser>
          <c:idx val="1"/>
          <c:order val="1"/>
          <c:tx>
            <c:strRef>
              <c:f>'Agile Project Plan'!$I$4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Plan'!$C$5:$C$14</c:f>
            </c:strRef>
          </c:cat>
          <c:val>
            <c:numRef>
              <c:f>'Agile Project Plan'!$I$5:$I$14</c:f>
              <c:numCache/>
            </c:numRef>
          </c:val>
        </c:ser>
        <c:overlap val="100"/>
        <c:axId val="1248327823"/>
        <c:axId val="1728930518"/>
      </c:barChart>
      <c:catAx>
        <c:axId val="12483278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728930518"/>
      </c:catAx>
      <c:valAx>
        <c:axId val="1728930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248327823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15</xdr:row>
      <xdr:rowOff>38100</xdr:rowOff>
    </xdr:from>
    <xdr:ext cx="15449550" cy="4057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ucidchart.com/blog/fibonacci-scale-for-agile-estimatio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.11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18.89"/>
    <col customWidth="1" min="13" max="31" width="11.0"/>
  </cols>
  <sheetData>
    <row r="1" ht="34.5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8" t="s">
        <v>6</v>
      </c>
      <c r="D2" s="8" t="s">
        <v>7</v>
      </c>
      <c r="E2" s="9">
        <v>44209.0</v>
      </c>
      <c r="F2" s="9">
        <v>44306.0</v>
      </c>
      <c r="G2" s="7"/>
      <c r="H2" s="10">
        <v>0.2</v>
      </c>
      <c r="I2" s="4"/>
      <c r="J2" s="5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75" customHeight="1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31.5" customHeight="1">
      <c r="A4" s="1"/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0.0" customHeight="1">
      <c r="A5" s="1"/>
      <c r="B5" s="11"/>
      <c r="C5" s="12" t="s">
        <v>19</v>
      </c>
      <c r="D5" s="12"/>
      <c r="E5" s="12"/>
      <c r="F5" s="12"/>
      <c r="G5" s="13">
        <v>44209.0</v>
      </c>
      <c r="H5" s="13">
        <v>44230.0</v>
      </c>
      <c r="I5" s="12">
        <f>H5-G5</f>
        <v>21</v>
      </c>
      <c r="J5" s="12" t="s">
        <v>20</v>
      </c>
      <c r="K5" s="1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6"/>
      <c r="C6" s="14" t="s">
        <v>21</v>
      </c>
      <c r="D6" s="14" t="s">
        <v>22</v>
      </c>
      <c r="E6" s="14" t="s">
        <v>23</v>
      </c>
      <c r="F6" s="14">
        <v>1.0</v>
      </c>
      <c r="G6" s="15">
        <v>44215.0</v>
      </c>
      <c r="H6" s="15">
        <v>44220.0</v>
      </c>
      <c r="I6" s="16">
        <f t="shared" ref="I6:I11" si="1">(H6-G6)+1</f>
        <v>6</v>
      </c>
      <c r="J6" s="16" t="s">
        <v>20</v>
      </c>
      <c r="K6" s="14" t="s">
        <v>24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14" t="s">
        <v>25</v>
      </c>
      <c r="D7" s="14" t="s">
        <v>22</v>
      </c>
      <c r="E7" s="14" t="s">
        <v>23</v>
      </c>
      <c r="F7" s="17">
        <v>1.0</v>
      </c>
      <c r="G7" s="15">
        <v>44224.0</v>
      </c>
      <c r="H7" s="15">
        <v>44224.0</v>
      </c>
      <c r="I7" s="16">
        <f t="shared" si="1"/>
        <v>1</v>
      </c>
      <c r="J7" s="16" t="s">
        <v>20</v>
      </c>
      <c r="K7" s="14" t="s">
        <v>26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18"/>
      <c r="C8" s="18" t="s">
        <v>27</v>
      </c>
      <c r="D8" s="18"/>
      <c r="E8" s="18"/>
      <c r="F8" s="18"/>
      <c r="G8" s="19">
        <v>44231.0</v>
      </c>
      <c r="H8" s="19">
        <v>44251.0</v>
      </c>
      <c r="I8" s="20">
        <f t="shared" si="1"/>
        <v>21</v>
      </c>
      <c r="J8" s="21" t="s">
        <v>28</v>
      </c>
      <c r="K8" s="1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0.0" customHeight="1">
      <c r="A9" s="1"/>
      <c r="B9" s="6"/>
      <c r="C9" s="22" t="s">
        <v>29</v>
      </c>
      <c r="D9" s="22" t="s">
        <v>30</v>
      </c>
      <c r="E9" s="22" t="s">
        <v>7</v>
      </c>
      <c r="F9" s="22">
        <v>2.0</v>
      </c>
      <c r="G9" s="23">
        <v>44231.0</v>
      </c>
      <c r="H9" s="23">
        <v>44251.0</v>
      </c>
      <c r="I9" s="16">
        <f t="shared" si="1"/>
        <v>21</v>
      </c>
      <c r="J9" s="24" t="s">
        <v>28</v>
      </c>
      <c r="K9" s="2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22" t="s">
        <v>31</v>
      </c>
      <c r="D10" s="22" t="s">
        <v>30</v>
      </c>
      <c r="E10" s="22" t="s">
        <v>32</v>
      </c>
      <c r="F10" s="22">
        <v>8.0</v>
      </c>
      <c r="G10" s="23">
        <v>44231.0</v>
      </c>
      <c r="H10" s="23">
        <v>44251.0</v>
      </c>
      <c r="I10" s="16">
        <f t="shared" si="1"/>
        <v>21</v>
      </c>
      <c r="J10" s="25" t="s">
        <v>28</v>
      </c>
      <c r="K10" s="2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22" t="s">
        <v>33</v>
      </c>
      <c r="D11" s="22" t="s">
        <v>30</v>
      </c>
      <c r="E11" s="22" t="s">
        <v>34</v>
      </c>
      <c r="F11" s="22">
        <v>5.0</v>
      </c>
      <c r="G11" s="23">
        <v>44231.0</v>
      </c>
      <c r="H11" s="23">
        <v>44251.0</v>
      </c>
      <c r="I11" s="16">
        <f t="shared" si="1"/>
        <v>21</v>
      </c>
      <c r="J11" s="25" t="s">
        <v>28</v>
      </c>
      <c r="K11" s="2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22"/>
      <c r="D12" s="25"/>
      <c r="E12" s="25"/>
      <c r="F12" s="25"/>
      <c r="G12" s="23"/>
      <c r="H12" s="23"/>
      <c r="I12" s="25"/>
      <c r="J12" s="25"/>
      <c r="K12" s="2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25"/>
      <c r="D13" s="25"/>
      <c r="E13" s="25"/>
      <c r="F13" s="25"/>
      <c r="G13" s="23"/>
      <c r="H13" s="23"/>
      <c r="I13" s="25"/>
      <c r="J13" s="25"/>
      <c r="K13" s="2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25"/>
      <c r="D14" s="25"/>
      <c r="E14" s="25"/>
      <c r="F14" s="25"/>
      <c r="G14" s="23"/>
      <c r="H14" s="23"/>
      <c r="I14" s="25"/>
      <c r="J14" s="25"/>
      <c r="K14" s="2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9.75" customHeight="1">
      <c r="A15" s="1"/>
      <c r="B15" s="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9.75" customHeight="1">
      <c r="A16" s="1"/>
      <c r="B16" s="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3.5" customHeight="1">
      <c r="A18" s="1"/>
      <c r="B18" s="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13.5" customHeight="1">
      <c r="A19" s="1"/>
      <c r="B19" s="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3.5" customHeight="1">
      <c r="A20" s="1"/>
      <c r="B20" s="1"/>
      <c r="C20" s="26"/>
      <c r="D20" s="26"/>
      <c r="E20" s="2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3.5" customHeight="1">
      <c r="A21" s="1"/>
      <c r="B21" s="1"/>
      <c r="C21" s="26"/>
      <c r="D21" s="26"/>
      <c r="E21" s="2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3.5" customHeight="1">
      <c r="A22" s="1"/>
      <c r="B22" s="1"/>
      <c r="C22" s="26"/>
      <c r="D22" s="2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3.5" customHeight="1">
      <c r="A23" s="1"/>
      <c r="B23" s="1"/>
      <c r="C23" s="26"/>
      <c r="D23" s="2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3.5" customHeight="1">
      <c r="A24" s="1"/>
      <c r="B24" s="1"/>
      <c r="C24" s="26"/>
      <c r="D24" s="2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3.5" customHeight="1">
      <c r="A25" s="1"/>
      <c r="B25" s="1"/>
      <c r="C25" s="26"/>
      <c r="D25" s="26"/>
      <c r="E25" s="2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3.5" customHeight="1">
      <c r="A26" s="1"/>
      <c r="B26" s="1"/>
      <c r="C26" s="26"/>
      <c r="D26" s="26"/>
      <c r="E26" s="2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3.5" customHeight="1">
      <c r="A27" s="1"/>
      <c r="B27" s="1"/>
      <c r="C27" s="26"/>
      <c r="D27" s="26"/>
      <c r="E27" s="2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3.5" customHeight="1">
      <c r="A28" s="1"/>
      <c r="B28" s="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3.5" customHeight="1">
      <c r="A29" s="1"/>
      <c r="B29" s="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3.5" customHeight="1">
      <c r="A30" s="1"/>
      <c r="B30" s="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3.5" customHeight="1">
      <c r="A31" s="1"/>
      <c r="B31" s="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3.5" customHeight="1">
      <c r="A32" s="1"/>
      <c r="B32" s="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3.5" customHeight="1">
      <c r="A33" s="1"/>
      <c r="B33" s="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3.5" customHeight="1">
      <c r="A34" s="1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3.5" customHeight="1">
      <c r="A35" s="1"/>
      <c r="B35" s="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3.5" customHeight="1">
      <c r="A36" s="1"/>
      <c r="B36" s="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3.5" customHeight="1">
      <c r="A37" s="1"/>
      <c r="B37" s="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3.5" customHeight="1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3.5" customHeight="1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9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49.5" customHeight="1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30"/>
      <c r="M41" s="30"/>
      <c r="N41" s="30"/>
      <c r="O41" s="30"/>
      <c r="P41" s="30"/>
      <c r="Q41" s="30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54.67"/>
  </cols>
  <sheetData>
    <row r="2">
      <c r="D2" s="31" t="s">
        <v>35</v>
      </c>
      <c r="E2" s="32" t="s">
        <v>36</v>
      </c>
    </row>
    <row r="3">
      <c r="D3" s="33">
        <v>1.0</v>
      </c>
      <c r="E3" s="34" t="s">
        <v>37</v>
      </c>
    </row>
    <row r="4">
      <c r="D4" s="33">
        <v>2.0</v>
      </c>
    </row>
    <row r="5">
      <c r="D5" s="33">
        <v>3.0</v>
      </c>
    </row>
    <row r="6">
      <c r="D6" s="33">
        <v>5.0</v>
      </c>
    </row>
    <row r="7">
      <c r="D7" s="33">
        <v>8.0</v>
      </c>
    </row>
    <row r="8">
      <c r="D8" s="33">
        <v>13.0</v>
      </c>
      <c r="E8" s="34" t="s">
        <v>38</v>
      </c>
    </row>
    <row r="10">
      <c r="D10" s="32" t="s">
        <v>39</v>
      </c>
    </row>
    <row r="11">
      <c r="D11" s="35" t="s">
        <v>40</v>
      </c>
    </row>
  </sheetData>
  <hyperlinks>
    <hyperlink r:id="rId1" ref="D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3.22"/>
    <col customWidth="1" min="2" max="2" width="88.22"/>
    <col customWidth="1" min="3" max="22" width="10.78"/>
  </cols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>
      <c r="A2" s="36"/>
      <c r="B2" s="37" t="s">
        <v>41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>
      <c r="A5" s="36"/>
      <c r="B5" s="38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