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d.docs.live.net/83726ec0a80c1546/Documents/Ian/Web/SolverMax/Modelling/Website models/Bin packing - New formulation/"/>
    </mc:Choice>
  </mc:AlternateContent>
  <xr:revisionPtr revIDLastSave="72648" documentId="8_{6DA1C6AF-52AA-4D71-94EE-92385462FB68}" xr6:coauthVersionLast="47" xr6:coauthVersionMax="47" xr10:uidLastSave="{B3EC75AD-1F83-41A0-91FF-3BF06C016DFE}"/>
  <bookViews>
    <workbookView xWindow="28680" yWindow="-120" windowWidth="29040" windowHeight="16440" xr2:uid="{324EC751-9C60-40DD-8432-DBCA825DD949}"/>
  </bookViews>
  <sheets>
    <sheet name="About" sheetId="3" r:id="rId1"/>
    <sheet name="Model 1" sheetId="5" r:id="rId2"/>
    <sheet name="Model 2" sheetId="6" r:id="rId3"/>
    <sheet name="Model 3" sheetId="7" r:id="rId4"/>
    <sheet name="Analysis" sheetId="2" r:id="rId5"/>
    <sheet name="Control" sheetId="4" r:id="rId6"/>
  </sheets>
  <definedNames>
    <definedName name="dBinSize.1" localSheetId="1">'Model 1'!$B$5</definedName>
    <definedName name="dBinSize.2" localSheetId="2">'Model 2'!$B$5</definedName>
    <definedName name="dBinSize.3" localSheetId="3">'Model 3'!$B$5</definedName>
    <definedName name="dItems.1" localSheetId="1">'Model 1'!$B$10:$B$59</definedName>
    <definedName name="dItems.2" localSheetId="2">'Model 2'!$B$10:$B$59</definedName>
    <definedName name="dItems.3" localSheetId="3">'Model 3'!$B$10:$B$59</definedName>
    <definedName name="fBinsUsed.1" localSheetId="1">'Model 1'!$Y$122</definedName>
    <definedName name="fBinsUsed.2" localSheetId="2">'Model 2'!$BB$122</definedName>
    <definedName name="fBinsUsed.3" localSheetId="3">'Model 3'!$BB$122</definedName>
    <definedName name="fCapacityAvailable.1" localSheetId="1">'Model 1'!$B$129:$U$129</definedName>
    <definedName name="fCapacityAvailable.2" localSheetId="2">'Model 2'!$B$129:$AY$129</definedName>
    <definedName name="fCapacityAvailable.3" localSheetId="3">'Model 3'!$B$129:$AY$129</definedName>
    <definedName name="fCapacityUsed.1" localSheetId="1">'Model 1'!$B$127:$U$127</definedName>
    <definedName name="fCapacityUsed.2" localSheetId="2">'Model 2'!$B$127:$AY$127</definedName>
    <definedName name="fCapacityUsed.3" localSheetId="3">'Model 3'!$B$127:$AY$127</definedName>
    <definedName name="fCut2.3" localSheetId="3">'Model 3'!$B$188:$AY$237</definedName>
    <definedName name="fItemAllocated.1" localSheetId="1">'Model 1'!$V$67:$V$116</definedName>
    <definedName name="fItemAllocated.2" localSheetId="2">'Model 2'!$AZ$67:$AZ$116</definedName>
    <definedName name="fItemAllocated.3" localSheetId="3">'Model 3'!$AZ$67:$AZ$116</definedName>
    <definedName name="fItemDiagonal.2" localSheetId="2">'Model 2'!$BA$67:$BA$116</definedName>
    <definedName name="fItemDiagonal.3" localSheetId="3">'Model 3'!$BA$67:$BA$116</definedName>
    <definedName name="OpenSolver_ChosenSolver" localSheetId="4" hidden="1">CBC</definedName>
    <definedName name="OpenSolver_ChosenSolver" localSheetId="1" hidden="1">CBC</definedName>
    <definedName name="OpenSolver_ChosenSolver" localSheetId="2" hidden="1">CBC</definedName>
    <definedName name="OpenSolver_ChosenSolver" localSheetId="3" hidden="1">CBC</definedName>
    <definedName name="OpenSolver_DualsNewSheet" localSheetId="1" hidden="1">0</definedName>
    <definedName name="OpenSolver_DualsNewSheet" localSheetId="2" hidden="1">0</definedName>
    <definedName name="OpenSolver_DualsNewSheet" localSheetId="3" hidden="1">0</definedName>
    <definedName name="OpenSolver_LinearityCheck" localSheetId="4" hidden="1">1</definedName>
    <definedName name="OpenSolver_LinearityCheck" localSheetId="1" hidden="1">1</definedName>
    <definedName name="OpenSolver_LinearityCheck" localSheetId="2" hidden="1">1</definedName>
    <definedName name="OpenSolver_LinearityCheck" localSheetId="3" hidden="1">1</definedName>
    <definedName name="_xlnm.Print_Area" localSheetId="0">About!$A$1:$K$25</definedName>
    <definedName name="_xlnm.Print_Area" localSheetId="4">Analysis!$A$1:$K$84</definedName>
    <definedName name="_xlnm.Print_Area" localSheetId="5">Control!$A$1:$Q$30</definedName>
    <definedName name="_xlnm.Print_Area" localSheetId="1">'Model 1'!$A$1:$Y$130</definedName>
    <definedName name="_xlnm.Print_Area" localSheetId="2">'Model 2'!$A$1:$BB$183</definedName>
    <definedName name="_xlnm.Print_Area" localSheetId="3">'Model 3'!$A$1:$BB$183</definedName>
    <definedName name="solver_adj" localSheetId="1" hidden="1">'Model 1'!$B$67:$U$116,'Model 1'!$B$118:$U$118</definedName>
    <definedName name="solver_adj" localSheetId="2" hidden="1">'Model 2'!$B$67:$AY$116</definedName>
    <definedName name="solver_adj" localSheetId="3" hidden="1">'Model 3'!$B$67:$AY$116</definedName>
    <definedName name="solver_cvg" localSheetId="1" hidden="1">0.0001</definedName>
    <definedName name="solver_cvg" localSheetId="2" hidden="1">0.0001</definedName>
    <definedName name="solver_cvg" localSheetId="3" hidden="1">0.0001</definedName>
    <definedName name="solver_drv" localSheetId="1" hidden="1">1</definedName>
    <definedName name="solver_drv" localSheetId="2" hidden="1">1</definedName>
    <definedName name="solver_drv" localSheetId="3" hidden="1">1</definedName>
    <definedName name="solver_eng" localSheetId="1" hidden="1">2</definedName>
    <definedName name="solver_eng" localSheetId="2" hidden="1">2</definedName>
    <definedName name="solver_eng" localSheetId="3" hidden="1">2</definedName>
    <definedName name="solver_est" localSheetId="1" hidden="1">1</definedName>
    <definedName name="solver_est" localSheetId="2" hidden="1">1</definedName>
    <definedName name="solver_est" localSheetId="3" hidden="1">1</definedName>
    <definedName name="solver_itr" localSheetId="1" hidden="1">2147483647</definedName>
    <definedName name="solver_itr" localSheetId="2" hidden="1">2147483647</definedName>
    <definedName name="solver_itr" localSheetId="3" hidden="1">2147483647</definedName>
    <definedName name="solver_lhs1" localSheetId="1" hidden="1">'Model 1'!$B$67:$U$116</definedName>
    <definedName name="solver_lhs1" localSheetId="2" hidden="1">'Model 2'!$B$127:$AY$127</definedName>
    <definedName name="solver_lhs1" localSheetId="3" hidden="1">'Model 3'!$B$188:$AY$237</definedName>
    <definedName name="solver_lhs10" localSheetId="1" hidden="1">'Model 1'!$B$68:$E$68</definedName>
    <definedName name="solver_lhs10" localSheetId="2" hidden="1">'Model 2'!$B$68:$E$68</definedName>
    <definedName name="solver_lhs10" localSheetId="3" hidden="1">'Model 3'!$B$68:$E$68</definedName>
    <definedName name="solver_lhs11" localSheetId="1" hidden="1">'Model 1'!$H$98:$L$98</definedName>
    <definedName name="solver_lhs11" localSheetId="2" hidden="1">'Model 2'!$H$98:$L$98</definedName>
    <definedName name="solver_lhs11" localSheetId="3" hidden="1">'Model 3'!$H$98:$L$98</definedName>
    <definedName name="solver_lhs12" localSheetId="1" hidden="1">'Model 1'!$S$68:$S$72</definedName>
    <definedName name="solver_lhs12" localSheetId="2" hidden="1">'Model 2'!$S$68:$S$72</definedName>
    <definedName name="solver_lhs12" localSheetId="3" hidden="1">'Model 3'!$S$68:$S$72</definedName>
    <definedName name="solver_lhs13" localSheetId="1" hidden="1">'Model 1'!$W$69</definedName>
    <definedName name="solver_lhs13" localSheetId="2" hidden="1">'Model 2'!#REF!</definedName>
    <definedName name="solver_lhs13" localSheetId="3" hidden="1">'Model 3'!#REF!</definedName>
    <definedName name="solver_lhs2" localSheetId="1" hidden="1">'Model 1'!$B$127:$U$127</definedName>
    <definedName name="solver_lhs2" localSheetId="2" hidden="1">'Model 2'!$AZ$67:$AZ$116</definedName>
    <definedName name="solver_lhs2" localSheetId="3" hidden="1">'Model 3'!$B$127:$AY$127</definedName>
    <definedName name="solver_lhs3" localSheetId="1" hidden="1">'Model 1'!$B$118:$U$118</definedName>
    <definedName name="solver_lhs3" localSheetId="2" hidden="1">'Model 2'!$B$67:$AY$116</definedName>
    <definedName name="solver_lhs3" localSheetId="3" hidden="1">'Model 3'!$AZ$67:$AZ$116</definedName>
    <definedName name="solver_lhs4" localSheetId="1" hidden="1">'Model 1'!$V$67:$V$116</definedName>
    <definedName name="solver_lhs4" localSheetId="2" hidden="1">'Model 2'!$B$67:$AY$116</definedName>
    <definedName name="solver_lhs4" localSheetId="3" hidden="1">'Model 3'!$B$67:$AY$116</definedName>
    <definedName name="solver_lhs5" localSheetId="1" hidden="1">'Model 1'!$B$67:$U$116</definedName>
    <definedName name="solver_lhs5" localSheetId="2" hidden="1">'Model 2'!$B$118:$AY$118</definedName>
    <definedName name="solver_lhs5" localSheetId="3" hidden="1">'Model 3'!$B$118:$AY$118</definedName>
    <definedName name="solver_lhs6" localSheetId="1" hidden="1">'Model 1'!$P$68:$S$72</definedName>
    <definedName name="solver_lhs6" localSheetId="2" hidden="1">'Model 2'!$P$68:$S$72</definedName>
    <definedName name="solver_lhs6" localSheetId="3" hidden="1">'Model 3'!$P$68:$S$72</definedName>
    <definedName name="solver_lhs7" localSheetId="1" hidden="1">'Model 1'!$B$68:$E$69</definedName>
    <definedName name="solver_lhs7" localSheetId="2" hidden="1">'Model 2'!$B$68:$E$69</definedName>
    <definedName name="solver_lhs7" localSheetId="3" hidden="1">'Model 3'!$B$68:$E$69</definedName>
    <definedName name="solver_lhs8" localSheetId="1" hidden="1">'Model 1'!$H$68:$L$97</definedName>
    <definedName name="solver_lhs8" localSheetId="2" hidden="1">'Model 2'!$H$68:$L$97</definedName>
    <definedName name="solver_lhs8" localSheetId="3" hidden="1">'Model 3'!$H$68:$L$97</definedName>
    <definedName name="solver_lhs9" localSheetId="1" hidden="1">'Model 1'!$H$68:$L$97</definedName>
    <definedName name="solver_lhs9" localSheetId="2" hidden="1">'Model 2'!$H$68:$L$97</definedName>
    <definedName name="solver_lhs9" localSheetId="3" hidden="1">'Model 3'!$H$68:$L$97</definedName>
    <definedName name="solver_mip" localSheetId="1" hidden="1">2147483647</definedName>
    <definedName name="solver_mip" localSheetId="2" hidden="1">2147483647</definedName>
    <definedName name="solver_mip" localSheetId="3" hidden="1">2147483647</definedName>
    <definedName name="solver_mni" localSheetId="1" hidden="1">30</definedName>
    <definedName name="solver_mni" localSheetId="2" hidden="1">30</definedName>
    <definedName name="solver_mni" localSheetId="3" hidden="1">30</definedName>
    <definedName name="solver_mrt" localSheetId="1" hidden="1">0.075</definedName>
    <definedName name="solver_mrt" localSheetId="2" hidden="1">0.075</definedName>
    <definedName name="solver_mrt" localSheetId="3" hidden="1">0.075</definedName>
    <definedName name="solver_msl" localSheetId="1" hidden="1">2</definedName>
    <definedName name="solver_msl" localSheetId="2" hidden="1">2</definedName>
    <definedName name="solver_msl" localSheetId="3" hidden="1">2</definedName>
    <definedName name="solver_neg" localSheetId="1" hidden="1">1</definedName>
    <definedName name="solver_neg" localSheetId="2" hidden="1">1</definedName>
    <definedName name="solver_neg" localSheetId="3" hidden="1">1</definedName>
    <definedName name="solver_nod" localSheetId="1" hidden="1">2147483647</definedName>
    <definedName name="solver_nod" localSheetId="2" hidden="1">2147483647</definedName>
    <definedName name="solver_nod" localSheetId="3" hidden="1">2147483647</definedName>
    <definedName name="solver_num" localSheetId="1" hidden="1">4</definedName>
    <definedName name="solver_num" localSheetId="2" hidden="1">3</definedName>
    <definedName name="solver_num" localSheetId="3" hidden="1">4</definedName>
    <definedName name="solver_nwt" localSheetId="1" hidden="1">1</definedName>
    <definedName name="solver_nwt" localSheetId="2" hidden="1">1</definedName>
    <definedName name="solver_nwt" localSheetId="3" hidden="1">1</definedName>
    <definedName name="solver_opt" localSheetId="1" hidden="1">'Model 1'!$Y$122</definedName>
    <definedName name="solver_opt" localSheetId="2" hidden="1">'Model 2'!$BB$122</definedName>
    <definedName name="solver_opt" localSheetId="3" hidden="1">'Model 3'!$BB$122</definedName>
    <definedName name="solver_pre" localSheetId="1" hidden="1">0.000001</definedName>
    <definedName name="solver_pre" localSheetId="2" hidden="1">0.000001</definedName>
    <definedName name="solver_pre" localSheetId="3" hidden="1">0.000001</definedName>
    <definedName name="solver_rbv" localSheetId="1" hidden="1">1</definedName>
    <definedName name="solver_rbv" localSheetId="2" hidden="1">1</definedName>
    <definedName name="solver_rbv" localSheetId="3" hidden="1">1</definedName>
    <definedName name="solver_rel1" localSheetId="1" hidden="1">5</definedName>
    <definedName name="solver_rel1" localSheetId="2" hidden="1">1</definedName>
    <definedName name="solver_rel1" localSheetId="3" hidden="1">1</definedName>
    <definedName name="solver_rel10" localSheetId="1" hidden="1">4</definedName>
    <definedName name="solver_rel10" localSheetId="2" hidden="1">4</definedName>
    <definedName name="solver_rel10" localSheetId="3" hidden="1">4</definedName>
    <definedName name="solver_rel11" localSheetId="1" hidden="1">2</definedName>
    <definedName name="solver_rel11" localSheetId="2" hidden="1">2</definedName>
    <definedName name="solver_rel11" localSheetId="3" hidden="1">2</definedName>
    <definedName name="solver_rel12" localSheetId="1" hidden="1">3</definedName>
    <definedName name="solver_rel12" localSheetId="2" hidden="1">3</definedName>
    <definedName name="solver_rel12" localSheetId="3" hidden="1">3</definedName>
    <definedName name="solver_rel13" localSheetId="1" hidden="1">3</definedName>
    <definedName name="solver_rel13" localSheetId="2" hidden="1">3</definedName>
    <definedName name="solver_rel13" localSheetId="3" hidden="1">3</definedName>
    <definedName name="solver_rel2" localSheetId="1" hidden="1">1</definedName>
    <definedName name="solver_rel2" localSheetId="2" hidden="1">2</definedName>
    <definedName name="solver_rel2" localSheetId="3" hidden="1">1</definedName>
    <definedName name="solver_rel3" localSheetId="1" hidden="1">5</definedName>
    <definedName name="solver_rel3" localSheetId="2" hidden="1">5</definedName>
    <definedName name="solver_rel3" localSheetId="3" hidden="1">2</definedName>
    <definedName name="solver_rel4" localSheetId="1" hidden="1">2</definedName>
    <definedName name="solver_rel4" localSheetId="2" hidden="1">5</definedName>
    <definedName name="solver_rel4" localSheetId="3" hidden="1">5</definedName>
    <definedName name="solver_rel5" localSheetId="1" hidden="1">5</definedName>
    <definedName name="solver_rel5" localSheetId="2" hidden="1">5</definedName>
    <definedName name="solver_rel5" localSheetId="3" hidden="1">5</definedName>
    <definedName name="solver_rel6" localSheetId="1" hidden="1">3</definedName>
    <definedName name="solver_rel6" localSheetId="2" hidden="1">3</definedName>
    <definedName name="solver_rel6" localSheetId="3" hidden="1">3</definedName>
    <definedName name="solver_rel7" localSheetId="1" hidden="1">4</definedName>
    <definedName name="solver_rel7" localSheetId="2" hidden="1">4</definedName>
    <definedName name="solver_rel7" localSheetId="3" hidden="1">4</definedName>
    <definedName name="solver_rel8" localSheetId="1" hidden="1">5</definedName>
    <definedName name="solver_rel8" localSheetId="2" hidden="1">5</definedName>
    <definedName name="solver_rel8" localSheetId="3" hidden="1">5</definedName>
    <definedName name="solver_rel9" localSheetId="1" hidden="1">5</definedName>
    <definedName name="solver_rel9" localSheetId="2" hidden="1">5</definedName>
    <definedName name="solver_rel9" localSheetId="3" hidden="1">5</definedName>
    <definedName name="solver_rhs1" localSheetId="1" hidden="1">"binary"</definedName>
    <definedName name="solver_rhs1" localSheetId="2" hidden="1">'Model 2'!$B$129:$AY$129</definedName>
    <definedName name="solver_rhs1" localSheetId="3" hidden="1">1</definedName>
    <definedName name="solver_rhs10" localSheetId="1" hidden="1">"integer"</definedName>
    <definedName name="solver_rhs10" localSheetId="2" hidden="1">"integer"</definedName>
    <definedName name="solver_rhs10" localSheetId="3" hidden="1">"integer"</definedName>
    <definedName name="solver_rhs11" localSheetId="1" hidden="1">dPeopleRequired</definedName>
    <definedName name="solver_rhs11" localSheetId="2" hidden="1">dPeopleRequired</definedName>
    <definedName name="solver_rhs11" localSheetId="3" hidden="1">dPeopleRequired</definedName>
    <definedName name="solver_rhs12" localSheetId="1" hidden="1">'Model 1'!$E$68</definedName>
    <definedName name="solver_rhs12" localSheetId="2" hidden="1">'Model 2'!$E$68</definedName>
    <definedName name="solver_rhs12" localSheetId="3" hidden="1">'Model 3'!$E$68</definedName>
    <definedName name="solver_rhs13" localSheetId="1" hidden="1">5</definedName>
    <definedName name="solver_rhs13" localSheetId="2" hidden="1">5</definedName>
    <definedName name="solver_rhs13" localSheetId="3" hidden="1">5</definedName>
    <definedName name="solver_rhs2" localSheetId="1" hidden="1">'Model 1'!$B$129:$U$129</definedName>
    <definedName name="solver_rhs2" localSheetId="2" hidden="1">1</definedName>
    <definedName name="solver_rhs2" localSheetId="3" hidden="1">'Model 3'!$B$129:$AY$129</definedName>
    <definedName name="solver_rhs3" localSheetId="1" hidden="1">"binary"</definedName>
    <definedName name="solver_rhs3" localSheetId="2" hidden="1">"binary"</definedName>
    <definedName name="solver_rhs3" localSheetId="3" hidden="1">1</definedName>
    <definedName name="solver_rhs4" localSheetId="1" hidden="1">1</definedName>
    <definedName name="solver_rhs4" localSheetId="2" hidden="1">"binary"</definedName>
    <definedName name="solver_rhs4" localSheetId="3" hidden="1">"binary"</definedName>
    <definedName name="solver_rhs5" localSheetId="1" hidden="1">"binary"</definedName>
    <definedName name="solver_rhs5" localSheetId="2" hidden="1">"binary"</definedName>
    <definedName name="solver_rhs5" localSheetId="3" hidden="1">"binary"</definedName>
    <definedName name="solver_rhs6" localSheetId="1" hidden="1">fSkillsLB</definedName>
    <definedName name="solver_rhs6" localSheetId="2" hidden="1">fSkillsLB</definedName>
    <definedName name="solver_rhs6" localSheetId="3" hidden="1">fSkillsLB</definedName>
    <definedName name="solver_rhs7" localSheetId="1" hidden="1">"integer"</definedName>
    <definedName name="solver_rhs7" localSheetId="2" hidden="1">"integer"</definedName>
    <definedName name="solver_rhs7" localSheetId="3" hidden="1">"integer"</definedName>
    <definedName name="solver_rhs8" localSheetId="1" hidden="1">"binary"</definedName>
    <definedName name="solver_rhs8" localSheetId="2" hidden="1">"binary"</definedName>
    <definedName name="solver_rhs8" localSheetId="3" hidden="1">"binary"</definedName>
    <definedName name="solver_rhs9" localSheetId="1" hidden="1">"binary"</definedName>
    <definedName name="solver_rhs9" localSheetId="2" hidden="1">"binary"</definedName>
    <definedName name="solver_rhs9" localSheetId="3" hidden="1">"binary"</definedName>
    <definedName name="solver_rlx" localSheetId="1" hidden="1">2</definedName>
    <definedName name="solver_rlx" localSheetId="2" hidden="1">2</definedName>
    <definedName name="solver_rlx" localSheetId="3" hidden="1">2</definedName>
    <definedName name="solver_rsd" localSheetId="1" hidden="1">0</definedName>
    <definedName name="solver_rsd" localSheetId="2" hidden="1">0</definedName>
    <definedName name="solver_rsd" localSheetId="3" hidden="1">0</definedName>
    <definedName name="solver_scl" localSheetId="1" hidden="1">1</definedName>
    <definedName name="solver_scl" localSheetId="2" hidden="1">1</definedName>
    <definedName name="solver_scl" localSheetId="3" hidden="1">1</definedName>
    <definedName name="solver_sho" localSheetId="1" hidden="1">1</definedName>
    <definedName name="solver_sho" localSheetId="2" hidden="1">1</definedName>
    <definedName name="solver_sho" localSheetId="3" hidden="1">1</definedName>
    <definedName name="solver_ssz" localSheetId="1" hidden="1">100</definedName>
    <definedName name="solver_ssz" localSheetId="2" hidden="1">100</definedName>
    <definedName name="solver_ssz" localSheetId="3" hidden="1">100</definedName>
    <definedName name="solver_tim" localSheetId="1" hidden="1">30</definedName>
    <definedName name="solver_tim" localSheetId="2" hidden="1">60</definedName>
    <definedName name="solver_tim" localSheetId="3" hidden="1">60</definedName>
    <definedName name="solver_tol" localSheetId="1" hidden="1">0</definedName>
    <definedName name="solver_tol" localSheetId="2" hidden="1">0</definedName>
    <definedName name="solver_tol" localSheetId="3" hidden="1">0</definedName>
    <definedName name="solver_typ" localSheetId="1" hidden="1">2</definedName>
    <definedName name="solver_typ" localSheetId="2" hidden="1">2</definedName>
    <definedName name="solver_typ" localSheetId="3" hidden="1">2</definedName>
    <definedName name="solver_val" localSheetId="1" hidden="1">0</definedName>
    <definedName name="solver_val" localSheetId="2" hidden="1">0</definedName>
    <definedName name="solver_val" localSheetId="3" hidden="1">0</definedName>
    <definedName name="solver_ver" localSheetId="1" hidden="1">3</definedName>
    <definedName name="solver_ver" localSheetId="2" hidden="1">3</definedName>
    <definedName name="solver_ver" localSheetId="3" hidden="1">3</definedName>
    <definedName name="vAllocation.1" localSheetId="1">'Model 1'!$B$67:$U$116</definedName>
    <definedName name="vAllocation.2" localSheetId="2">'Model 2'!$B$67:$AY$116</definedName>
    <definedName name="vAllocation.3" localSheetId="3">'Model 3'!$B$67:$AY$116</definedName>
    <definedName name="vUse.1" localSheetId="1">'Model 1'!$B$118:$U$118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8" i="5" l="1"/>
  <c r="D128" i="5"/>
  <c r="E128" i="5"/>
  <c r="F128" i="5"/>
  <c r="G128" i="5"/>
  <c r="H128" i="5"/>
  <c r="I128" i="5"/>
  <c r="J128" i="5"/>
  <c r="K128" i="5"/>
  <c r="L128" i="5"/>
  <c r="M128" i="5"/>
  <c r="N128" i="5"/>
  <c r="O128" i="5"/>
  <c r="P128" i="5"/>
  <c r="Q128" i="5"/>
  <c r="R128" i="5"/>
  <c r="S128" i="5"/>
  <c r="T128" i="5"/>
  <c r="U128" i="5"/>
  <c r="B128" i="5"/>
  <c r="B129" i="5"/>
  <c r="B127" i="5"/>
  <c r="Y122" i="5"/>
  <c r="C24" i="2"/>
  <c r="C25" i="2" s="1"/>
  <c r="C26" i="2" s="1"/>
  <c r="D24" i="2"/>
  <c r="D25" i="2" s="1"/>
  <c r="D26" i="2" s="1"/>
  <c r="E24" i="2"/>
  <c r="E25" i="2" s="1"/>
  <c r="E26" i="2" s="1"/>
  <c r="F24" i="2"/>
  <c r="F25" i="2" s="1"/>
  <c r="F26" i="2" s="1"/>
  <c r="G24" i="2"/>
  <c r="G25" i="2" s="1"/>
  <c r="G26" i="2" s="1"/>
  <c r="H24" i="2"/>
  <c r="H25" i="2" s="1"/>
  <c r="H26" i="2" s="1"/>
  <c r="I24" i="2"/>
  <c r="I25" i="2" s="1"/>
  <c r="I26" i="2" s="1"/>
  <c r="J24" i="2"/>
  <c r="J25" i="2" s="1"/>
  <c r="J26" i="2" s="1"/>
  <c r="K24" i="2"/>
  <c r="K25" i="2" s="1"/>
  <c r="K26" i="2" s="1"/>
  <c r="B24" i="2"/>
  <c r="B25" i="2" s="1"/>
  <c r="B26" i="2" s="1"/>
  <c r="C189" i="7"/>
  <c r="D189" i="7"/>
  <c r="E189" i="7"/>
  <c r="F189" i="7"/>
  <c r="G189" i="7"/>
  <c r="H189" i="7"/>
  <c r="I189" i="7"/>
  <c r="J189" i="7"/>
  <c r="K189" i="7"/>
  <c r="L189" i="7"/>
  <c r="M189" i="7"/>
  <c r="N189" i="7"/>
  <c r="O189" i="7"/>
  <c r="P189" i="7"/>
  <c r="Q189" i="7"/>
  <c r="R189" i="7"/>
  <c r="S189" i="7"/>
  <c r="T189" i="7"/>
  <c r="U189" i="7"/>
  <c r="V189" i="7"/>
  <c r="W189" i="7"/>
  <c r="X189" i="7"/>
  <c r="Y189" i="7"/>
  <c r="Z189" i="7"/>
  <c r="AA189" i="7"/>
  <c r="AB189" i="7"/>
  <c r="AC189" i="7"/>
  <c r="AD189" i="7"/>
  <c r="AE189" i="7"/>
  <c r="AF189" i="7"/>
  <c r="AG189" i="7"/>
  <c r="AH189" i="7"/>
  <c r="AI189" i="7"/>
  <c r="AJ189" i="7"/>
  <c r="AK189" i="7"/>
  <c r="AL189" i="7"/>
  <c r="AM189" i="7"/>
  <c r="AN189" i="7"/>
  <c r="AO189" i="7"/>
  <c r="AP189" i="7"/>
  <c r="AQ189" i="7"/>
  <c r="AR189" i="7"/>
  <c r="AS189" i="7"/>
  <c r="AT189" i="7"/>
  <c r="AU189" i="7"/>
  <c r="AV189" i="7"/>
  <c r="AW189" i="7"/>
  <c r="AX189" i="7"/>
  <c r="AY189" i="7"/>
  <c r="C190" i="7"/>
  <c r="D190" i="7"/>
  <c r="E190" i="7"/>
  <c r="F190" i="7"/>
  <c r="G190" i="7"/>
  <c r="H190" i="7"/>
  <c r="I190" i="7"/>
  <c r="J190" i="7"/>
  <c r="K190" i="7"/>
  <c r="L190" i="7"/>
  <c r="M190" i="7"/>
  <c r="N190" i="7"/>
  <c r="O190" i="7"/>
  <c r="P190" i="7"/>
  <c r="Q190" i="7"/>
  <c r="R190" i="7"/>
  <c r="S190" i="7"/>
  <c r="T190" i="7"/>
  <c r="U190" i="7"/>
  <c r="V190" i="7"/>
  <c r="W190" i="7"/>
  <c r="X190" i="7"/>
  <c r="Y190" i="7"/>
  <c r="Z190" i="7"/>
  <c r="AA190" i="7"/>
  <c r="AB190" i="7"/>
  <c r="AC190" i="7"/>
  <c r="AD190" i="7"/>
  <c r="AE190" i="7"/>
  <c r="AF190" i="7"/>
  <c r="AG190" i="7"/>
  <c r="AH190" i="7"/>
  <c r="AI190" i="7"/>
  <c r="AJ190" i="7"/>
  <c r="AK190" i="7"/>
  <c r="AL190" i="7"/>
  <c r="AM190" i="7"/>
  <c r="AN190" i="7"/>
  <c r="AO190" i="7"/>
  <c r="AP190" i="7"/>
  <c r="AQ190" i="7"/>
  <c r="AR190" i="7"/>
  <c r="AS190" i="7"/>
  <c r="AT190" i="7"/>
  <c r="AU190" i="7"/>
  <c r="AV190" i="7"/>
  <c r="AW190" i="7"/>
  <c r="AX190" i="7"/>
  <c r="AY190" i="7"/>
  <c r="C191" i="7"/>
  <c r="D191" i="7"/>
  <c r="E191" i="7"/>
  <c r="F191" i="7"/>
  <c r="G191" i="7"/>
  <c r="H191" i="7"/>
  <c r="I191" i="7"/>
  <c r="J191" i="7"/>
  <c r="K191" i="7"/>
  <c r="L191" i="7"/>
  <c r="M191" i="7"/>
  <c r="N191" i="7"/>
  <c r="O191" i="7"/>
  <c r="P191" i="7"/>
  <c r="Q191" i="7"/>
  <c r="R191" i="7"/>
  <c r="S191" i="7"/>
  <c r="T191" i="7"/>
  <c r="U191" i="7"/>
  <c r="V191" i="7"/>
  <c r="W191" i="7"/>
  <c r="X191" i="7"/>
  <c r="Y191" i="7"/>
  <c r="Z191" i="7"/>
  <c r="AA191" i="7"/>
  <c r="AB191" i="7"/>
  <c r="AC191" i="7"/>
  <c r="AD191" i="7"/>
  <c r="AE191" i="7"/>
  <c r="AF191" i="7"/>
  <c r="AG191" i="7"/>
  <c r="AH191" i="7"/>
  <c r="AI191" i="7"/>
  <c r="AJ191" i="7"/>
  <c r="AK191" i="7"/>
  <c r="AL191" i="7"/>
  <c r="AM191" i="7"/>
  <c r="AN191" i="7"/>
  <c r="AO191" i="7"/>
  <c r="AP191" i="7"/>
  <c r="AQ191" i="7"/>
  <c r="AR191" i="7"/>
  <c r="AS191" i="7"/>
  <c r="AT191" i="7"/>
  <c r="AU191" i="7"/>
  <c r="AV191" i="7"/>
  <c r="AW191" i="7"/>
  <c r="AX191" i="7"/>
  <c r="AY191" i="7"/>
  <c r="C192" i="7"/>
  <c r="D192" i="7"/>
  <c r="E192" i="7"/>
  <c r="F192" i="7"/>
  <c r="G192" i="7"/>
  <c r="H192" i="7"/>
  <c r="I192" i="7"/>
  <c r="J192" i="7"/>
  <c r="K192" i="7"/>
  <c r="L192" i="7"/>
  <c r="M192" i="7"/>
  <c r="N192" i="7"/>
  <c r="O192" i="7"/>
  <c r="P192" i="7"/>
  <c r="Q192" i="7"/>
  <c r="R192" i="7"/>
  <c r="S192" i="7"/>
  <c r="T192" i="7"/>
  <c r="U192" i="7"/>
  <c r="V192" i="7"/>
  <c r="W192" i="7"/>
  <c r="X192" i="7"/>
  <c r="Y192" i="7"/>
  <c r="Z192" i="7"/>
  <c r="AA192" i="7"/>
  <c r="AB192" i="7"/>
  <c r="AC192" i="7"/>
  <c r="AD192" i="7"/>
  <c r="AE192" i="7"/>
  <c r="AF192" i="7"/>
  <c r="AG192" i="7"/>
  <c r="AH192" i="7"/>
  <c r="AI192" i="7"/>
  <c r="AJ192" i="7"/>
  <c r="AK192" i="7"/>
  <c r="AL192" i="7"/>
  <c r="AM192" i="7"/>
  <c r="AN192" i="7"/>
  <c r="AO192" i="7"/>
  <c r="AP192" i="7"/>
  <c r="AQ192" i="7"/>
  <c r="AR192" i="7"/>
  <c r="AS192" i="7"/>
  <c r="AT192" i="7"/>
  <c r="AU192" i="7"/>
  <c r="AV192" i="7"/>
  <c r="AW192" i="7"/>
  <c r="AX192" i="7"/>
  <c r="AY192" i="7"/>
  <c r="C193" i="7"/>
  <c r="D193" i="7"/>
  <c r="E193" i="7"/>
  <c r="F193" i="7"/>
  <c r="G193" i="7"/>
  <c r="H193" i="7"/>
  <c r="I193" i="7"/>
  <c r="J193" i="7"/>
  <c r="K193" i="7"/>
  <c r="L193" i="7"/>
  <c r="M193" i="7"/>
  <c r="N193" i="7"/>
  <c r="O193" i="7"/>
  <c r="P193" i="7"/>
  <c r="Q193" i="7"/>
  <c r="R193" i="7"/>
  <c r="S193" i="7"/>
  <c r="T193" i="7"/>
  <c r="U193" i="7"/>
  <c r="V193" i="7"/>
  <c r="W193" i="7"/>
  <c r="X193" i="7"/>
  <c r="Y193" i="7"/>
  <c r="Z193" i="7"/>
  <c r="AA193" i="7"/>
  <c r="AB193" i="7"/>
  <c r="AC193" i="7"/>
  <c r="AD193" i="7"/>
  <c r="AE193" i="7"/>
  <c r="AF193" i="7"/>
  <c r="AG193" i="7"/>
  <c r="AH193" i="7"/>
  <c r="AI193" i="7"/>
  <c r="AJ193" i="7"/>
  <c r="AK193" i="7"/>
  <c r="AL193" i="7"/>
  <c r="AM193" i="7"/>
  <c r="AN193" i="7"/>
  <c r="AO193" i="7"/>
  <c r="AP193" i="7"/>
  <c r="AQ193" i="7"/>
  <c r="AR193" i="7"/>
  <c r="AS193" i="7"/>
  <c r="AT193" i="7"/>
  <c r="AU193" i="7"/>
  <c r="AV193" i="7"/>
  <c r="AW193" i="7"/>
  <c r="AX193" i="7"/>
  <c r="AY193" i="7"/>
  <c r="C194" i="7"/>
  <c r="D194" i="7"/>
  <c r="E194" i="7"/>
  <c r="F194" i="7"/>
  <c r="G194" i="7"/>
  <c r="H194" i="7"/>
  <c r="I194" i="7"/>
  <c r="J194" i="7"/>
  <c r="K194" i="7"/>
  <c r="L194" i="7"/>
  <c r="M194" i="7"/>
  <c r="N194" i="7"/>
  <c r="O194" i="7"/>
  <c r="P194" i="7"/>
  <c r="Q194" i="7"/>
  <c r="R194" i="7"/>
  <c r="S194" i="7"/>
  <c r="T194" i="7"/>
  <c r="U194" i="7"/>
  <c r="V194" i="7"/>
  <c r="W194" i="7"/>
  <c r="X194" i="7"/>
  <c r="Y194" i="7"/>
  <c r="Z194" i="7"/>
  <c r="AA194" i="7"/>
  <c r="AB194" i="7"/>
  <c r="AC194" i="7"/>
  <c r="AD194" i="7"/>
  <c r="AE194" i="7"/>
  <c r="AF194" i="7"/>
  <c r="AG194" i="7"/>
  <c r="AH194" i="7"/>
  <c r="AI194" i="7"/>
  <c r="AJ194" i="7"/>
  <c r="AK194" i="7"/>
  <c r="AL194" i="7"/>
  <c r="AM194" i="7"/>
  <c r="AN194" i="7"/>
  <c r="AO194" i="7"/>
  <c r="AP194" i="7"/>
  <c r="AQ194" i="7"/>
  <c r="AR194" i="7"/>
  <c r="AS194" i="7"/>
  <c r="AT194" i="7"/>
  <c r="AU194" i="7"/>
  <c r="AV194" i="7"/>
  <c r="AW194" i="7"/>
  <c r="AX194" i="7"/>
  <c r="AY194" i="7"/>
  <c r="C195" i="7"/>
  <c r="D195" i="7"/>
  <c r="E195" i="7"/>
  <c r="F195" i="7"/>
  <c r="G195" i="7"/>
  <c r="H195" i="7"/>
  <c r="I195" i="7"/>
  <c r="J195" i="7"/>
  <c r="K195" i="7"/>
  <c r="L195" i="7"/>
  <c r="M195" i="7"/>
  <c r="N195" i="7"/>
  <c r="O195" i="7"/>
  <c r="P195" i="7"/>
  <c r="Q195" i="7"/>
  <c r="R195" i="7"/>
  <c r="S195" i="7"/>
  <c r="T195" i="7"/>
  <c r="U195" i="7"/>
  <c r="V195" i="7"/>
  <c r="W195" i="7"/>
  <c r="X195" i="7"/>
  <c r="Y195" i="7"/>
  <c r="Z195" i="7"/>
  <c r="AA195" i="7"/>
  <c r="AB195" i="7"/>
  <c r="AC195" i="7"/>
  <c r="AD195" i="7"/>
  <c r="AE195" i="7"/>
  <c r="AF195" i="7"/>
  <c r="AG195" i="7"/>
  <c r="AH195" i="7"/>
  <c r="AI195" i="7"/>
  <c r="AJ195" i="7"/>
  <c r="AK195" i="7"/>
  <c r="AL195" i="7"/>
  <c r="AM195" i="7"/>
  <c r="AN195" i="7"/>
  <c r="AO195" i="7"/>
  <c r="AP195" i="7"/>
  <c r="AQ195" i="7"/>
  <c r="AR195" i="7"/>
  <c r="AS195" i="7"/>
  <c r="AT195" i="7"/>
  <c r="AU195" i="7"/>
  <c r="AV195" i="7"/>
  <c r="AW195" i="7"/>
  <c r="AX195" i="7"/>
  <c r="AY195" i="7"/>
  <c r="C196" i="7"/>
  <c r="D196" i="7"/>
  <c r="E196" i="7"/>
  <c r="F196" i="7"/>
  <c r="G196" i="7"/>
  <c r="H196" i="7"/>
  <c r="I196" i="7"/>
  <c r="J196" i="7"/>
  <c r="K196" i="7"/>
  <c r="L196" i="7"/>
  <c r="M196" i="7"/>
  <c r="N196" i="7"/>
  <c r="O196" i="7"/>
  <c r="P196" i="7"/>
  <c r="Q196" i="7"/>
  <c r="R196" i="7"/>
  <c r="S196" i="7"/>
  <c r="T196" i="7"/>
  <c r="U196" i="7"/>
  <c r="V196" i="7"/>
  <c r="W196" i="7"/>
  <c r="X196" i="7"/>
  <c r="Y196" i="7"/>
  <c r="Z196" i="7"/>
  <c r="AA196" i="7"/>
  <c r="AB196" i="7"/>
  <c r="AC196" i="7"/>
  <c r="AD196" i="7"/>
  <c r="AE196" i="7"/>
  <c r="AF196" i="7"/>
  <c r="AG196" i="7"/>
  <c r="AH196" i="7"/>
  <c r="AI196" i="7"/>
  <c r="AJ196" i="7"/>
  <c r="AK196" i="7"/>
  <c r="AL196" i="7"/>
  <c r="AM196" i="7"/>
  <c r="AN196" i="7"/>
  <c r="AO196" i="7"/>
  <c r="AP196" i="7"/>
  <c r="AQ196" i="7"/>
  <c r="AR196" i="7"/>
  <c r="AS196" i="7"/>
  <c r="AT196" i="7"/>
  <c r="AU196" i="7"/>
  <c r="AV196" i="7"/>
  <c r="AW196" i="7"/>
  <c r="AX196" i="7"/>
  <c r="AY196" i="7"/>
  <c r="C197" i="7"/>
  <c r="D197" i="7"/>
  <c r="E197" i="7"/>
  <c r="F197" i="7"/>
  <c r="G197" i="7"/>
  <c r="H197" i="7"/>
  <c r="I197" i="7"/>
  <c r="J197" i="7"/>
  <c r="K197" i="7"/>
  <c r="L197" i="7"/>
  <c r="M197" i="7"/>
  <c r="N197" i="7"/>
  <c r="O197" i="7"/>
  <c r="P197" i="7"/>
  <c r="Q197" i="7"/>
  <c r="R197" i="7"/>
  <c r="S197" i="7"/>
  <c r="T197" i="7"/>
  <c r="U197" i="7"/>
  <c r="V197" i="7"/>
  <c r="W197" i="7"/>
  <c r="X197" i="7"/>
  <c r="Y197" i="7"/>
  <c r="Z197" i="7"/>
  <c r="AA197" i="7"/>
  <c r="AB197" i="7"/>
  <c r="AC197" i="7"/>
  <c r="AD197" i="7"/>
  <c r="AE197" i="7"/>
  <c r="AF197" i="7"/>
  <c r="AG197" i="7"/>
  <c r="AH197" i="7"/>
  <c r="AI197" i="7"/>
  <c r="AJ197" i="7"/>
  <c r="AK197" i="7"/>
  <c r="AL197" i="7"/>
  <c r="AM197" i="7"/>
  <c r="AN197" i="7"/>
  <c r="AO197" i="7"/>
  <c r="AP197" i="7"/>
  <c r="AQ197" i="7"/>
  <c r="AR197" i="7"/>
  <c r="AS197" i="7"/>
  <c r="AT197" i="7"/>
  <c r="AU197" i="7"/>
  <c r="AV197" i="7"/>
  <c r="AW197" i="7"/>
  <c r="AX197" i="7"/>
  <c r="AY197" i="7"/>
  <c r="C198" i="7"/>
  <c r="D198" i="7"/>
  <c r="E198" i="7"/>
  <c r="F198" i="7"/>
  <c r="G198" i="7"/>
  <c r="H198" i="7"/>
  <c r="I198" i="7"/>
  <c r="J198" i="7"/>
  <c r="K198" i="7"/>
  <c r="L198" i="7"/>
  <c r="M198" i="7"/>
  <c r="N198" i="7"/>
  <c r="O198" i="7"/>
  <c r="P198" i="7"/>
  <c r="Q198" i="7"/>
  <c r="R198" i="7"/>
  <c r="S198" i="7"/>
  <c r="T198" i="7"/>
  <c r="U198" i="7"/>
  <c r="V198" i="7"/>
  <c r="W198" i="7"/>
  <c r="X198" i="7"/>
  <c r="Y198" i="7"/>
  <c r="Z198" i="7"/>
  <c r="AA198" i="7"/>
  <c r="AB198" i="7"/>
  <c r="AC198" i="7"/>
  <c r="AD198" i="7"/>
  <c r="AE198" i="7"/>
  <c r="AF198" i="7"/>
  <c r="AG198" i="7"/>
  <c r="AH198" i="7"/>
  <c r="AI198" i="7"/>
  <c r="AJ198" i="7"/>
  <c r="AK198" i="7"/>
  <c r="AL198" i="7"/>
  <c r="AM198" i="7"/>
  <c r="AN198" i="7"/>
  <c r="AO198" i="7"/>
  <c r="AP198" i="7"/>
  <c r="AQ198" i="7"/>
  <c r="AR198" i="7"/>
  <c r="AS198" i="7"/>
  <c r="AT198" i="7"/>
  <c r="AU198" i="7"/>
  <c r="AV198" i="7"/>
  <c r="AW198" i="7"/>
  <c r="AX198" i="7"/>
  <c r="AY198" i="7"/>
  <c r="C199" i="7"/>
  <c r="D199" i="7"/>
  <c r="E199" i="7"/>
  <c r="F199" i="7"/>
  <c r="G199" i="7"/>
  <c r="H199" i="7"/>
  <c r="I199" i="7"/>
  <c r="J199" i="7"/>
  <c r="K199" i="7"/>
  <c r="L199" i="7"/>
  <c r="M199" i="7"/>
  <c r="N199" i="7"/>
  <c r="O199" i="7"/>
  <c r="P199" i="7"/>
  <c r="Q199" i="7"/>
  <c r="R199" i="7"/>
  <c r="S199" i="7"/>
  <c r="T199" i="7"/>
  <c r="U199" i="7"/>
  <c r="V199" i="7"/>
  <c r="W199" i="7"/>
  <c r="X199" i="7"/>
  <c r="Y199" i="7"/>
  <c r="Z199" i="7"/>
  <c r="AA199" i="7"/>
  <c r="AB199" i="7"/>
  <c r="AC199" i="7"/>
  <c r="AD199" i="7"/>
  <c r="AE199" i="7"/>
  <c r="AF199" i="7"/>
  <c r="AG199" i="7"/>
  <c r="AH199" i="7"/>
  <c r="AI199" i="7"/>
  <c r="AJ199" i="7"/>
  <c r="AK199" i="7"/>
  <c r="AL199" i="7"/>
  <c r="AM199" i="7"/>
  <c r="AN199" i="7"/>
  <c r="AO199" i="7"/>
  <c r="AP199" i="7"/>
  <c r="AQ199" i="7"/>
  <c r="AR199" i="7"/>
  <c r="AS199" i="7"/>
  <c r="AT199" i="7"/>
  <c r="AU199" i="7"/>
  <c r="AV199" i="7"/>
  <c r="AW199" i="7"/>
  <c r="AX199" i="7"/>
  <c r="AY199" i="7"/>
  <c r="C200" i="7"/>
  <c r="D200" i="7"/>
  <c r="E200" i="7"/>
  <c r="F200" i="7"/>
  <c r="G200" i="7"/>
  <c r="H200" i="7"/>
  <c r="I200" i="7"/>
  <c r="J200" i="7"/>
  <c r="K200" i="7"/>
  <c r="L200" i="7"/>
  <c r="M200" i="7"/>
  <c r="N200" i="7"/>
  <c r="O200" i="7"/>
  <c r="P200" i="7"/>
  <c r="Q200" i="7"/>
  <c r="R200" i="7"/>
  <c r="S200" i="7"/>
  <c r="T200" i="7"/>
  <c r="U200" i="7"/>
  <c r="V200" i="7"/>
  <c r="W200" i="7"/>
  <c r="X200" i="7"/>
  <c r="Y200" i="7"/>
  <c r="Z200" i="7"/>
  <c r="AA200" i="7"/>
  <c r="AB200" i="7"/>
  <c r="AC200" i="7"/>
  <c r="AD200" i="7"/>
  <c r="AE200" i="7"/>
  <c r="AF200" i="7"/>
  <c r="AG200" i="7"/>
  <c r="AH200" i="7"/>
  <c r="AI200" i="7"/>
  <c r="AJ200" i="7"/>
  <c r="AK200" i="7"/>
  <c r="AL200" i="7"/>
  <c r="AM200" i="7"/>
  <c r="AN200" i="7"/>
  <c r="AO200" i="7"/>
  <c r="AP200" i="7"/>
  <c r="AQ200" i="7"/>
  <c r="AR200" i="7"/>
  <c r="AS200" i="7"/>
  <c r="AT200" i="7"/>
  <c r="AU200" i="7"/>
  <c r="AV200" i="7"/>
  <c r="AW200" i="7"/>
  <c r="AX200" i="7"/>
  <c r="AY200" i="7"/>
  <c r="C201" i="7"/>
  <c r="D201" i="7"/>
  <c r="E201" i="7"/>
  <c r="F201" i="7"/>
  <c r="G201" i="7"/>
  <c r="H201" i="7"/>
  <c r="I201" i="7"/>
  <c r="J201" i="7"/>
  <c r="K201" i="7"/>
  <c r="L201" i="7"/>
  <c r="M201" i="7"/>
  <c r="N201" i="7"/>
  <c r="O201" i="7"/>
  <c r="P201" i="7"/>
  <c r="Q201" i="7"/>
  <c r="R201" i="7"/>
  <c r="S201" i="7"/>
  <c r="T201" i="7"/>
  <c r="U201" i="7"/>
  <c r="V201" i="7"/>
  <c r="W201" i="7"/>
  <c r="X201" i="7"/>
  <c r="Y201" i="7"/>
  <c r="Z201" i="7"/>
  <c r="AA201" i="7"/>
  <c r="AB201" i="7"/>
  <c r="AC201" i="7"/>
  <c r="AD201" i="7"/>
  <c r="AE201" i="7"/>
  <c r="AF201" i="7"/>
  <c r="AG201" i="7"/>
  <c r="AH201" i="7"/>
  <c r="AI201" i="7"/>
  <c r="AJ201" i="7"/>
  <c r="AK201" i="7"/>
  <c r="AL201" i="7"/>
  <c r="AM201" i="7"/>
  <c r="AN201" i="7"/>
  <c r="AO201" i="7"/>
  <c r="AP201" i="7"/>
  <c r="AQ201" i="7"/>
  <c r="AR201" i="7"/>
  <c r="AS201" i="7"/>
  <c r="AT201" i="7"/>
  <c r="AU201" i="7"/>
  <c r="AV201" i="7"/>
  <c r="AW201" i="7"/>
  <c r="AX201" i="7"/>
  <c r="AY201" i="7"/>
  <c r="C202" i="7"/>
  <c r="D202" i="7"/>
  <c r="E202" i="7"/>
  <c r="F202" i="7"/>
  <c r="G202" i="7"/>
  <c r="H202" i="7"/>
  <c r="I202" i="7"/>
  <c r="J202" i="7"/>
  <c r="K202" i="7"/>
  <c r="L202" i="7"/>
  <c r="M202" i="7"/>
  <c r="N202" i="7"/>
  <c r="O202" i="7"/>
  <c r="P202" i="7"/>
  <c r="Q202" i="7"/>
  <c r="R202" i="7"/>
  <c r="S202" i="7"/>
  <c r="T202" i="7"/>
  <c r="U202" i="7"/>
  <c r="V202" i="7"/>
  <c r="W202" i="7"/>
  <c r="X202" i="7"/>
  <c r="Y202" i="7"/>
  <c r="Z202" i="7"/>
  <c r="AA202" i="7"/>
  <c r="AB202" i="7"/>
  <c r="AC202" i="7"/>
  <c r="AD202" i="7"/>
  <c r="AE202" i="7"/>
  <c r="AF202" i="7"/>
  <c r="AG202" i="7"/>
  <c r="AH202" i="7"/>
  <c r="AI202" i="7"/>
  <c r="AJ202" i="7"/>
  <c r="AK202" i="7"/>
  <c r="AL202" i="7"/>
  <c r="AM202" i="7"/>
  <c r="AN202" i="7"/>
  <c r="AO202" i="7"/>
  <c r="AP202" i="7"/>
  <c r="AQ202" i="7"/>
  <c r="AR202" i="7"/>
  <c r="AS202" i="7"/>
  <c r="AT202" i="7"/>
  <c r="AU202" i="7"/>
  <c r="AV202" i="7"/>
  <c r="AW202" i="7"/>
  <c r="AX202" i="7"/>
  <c r="AY202" i="7"/>
  <c r="C203" i="7"/>
  <c r="D203" i="7"/>
  <c r="E203" i="7"/>
  <c r="F203" i="7"/>
  <c r="G203" i="7"/>
  <c r="H203" i="7"/>
  <c r="I203" i="7"/>
  <c r="J203" i="7"/>
  <c r="K203" i="7"/>
  <c r="L203" i="7"/>
  <c r="M203" i="7"/>
  <c r="N203" i="7"/>
  <c r="O203" i="7"/>
  <c r="P203" i="7"/>
  <c r="Q203" i="7"/>
  <c r="R203" i="7"/>
  <c r="S203" i="7"/>
  <c r="T203" i="7"/>
  <c r="U203" i="7"/>
  <c r="V203" i="7"/>
  <c r="W203" i="7"/>
  <c r="X203" i="7"/>
  <c r="Y203" i="7"/>
  <c r="Z203" i="7"/>
  <c r="AA203" i="7"/>
  <c r="AB203" i="7"/>
  <c r="AC203" i="7"/>
  <c r="AD203" i="7"/>
  <c r="AE203" i="7"/>
  <c r="AF203" i="7"/>
  <c r="AG203" i="7"/>
  <c r="AH203" i="7"/>
  <c r="AI203" i="7"/>
  <c r="AJ203" i="7"/>
  <c r="AK203" i="7"/>
  <c r="AL203" i="7"/>
  <c r="AM203" i="7"/>
  <c r="AN203" i="7"/>
  <c r="AO203" i="7"/>
  <c r="AP203" i="7"/>
  <c r="AQ203" i="7"/>
  <c r="AR203" i="7"/>
  <c r="AS203" i="7"/>
  <c r="AT203" i="7"/>
  <c r="AU203" i="7"/>
  <c r="AV203" i="7"/>
  <c r="AW203" i="7"/>
  <c r="AX203" i="7"/>
  <c r="AY203" i="7"/>
  <c r="C204" i="7"/>
  <c r="D204" i="7"/>
  <c r="E204" i="7"/>
  <c r="F204" i="7"/>
  <c r="G204" i="7"/>
  <c r="H204" i="7"/>
  <c r="I204" i="7"/>
  <c r="J204" i="7"/>
  <c r="K204" i="7"/>
  <c r="L204" i="7"/>
  <c r="M204" i="7"/>
  <c r="N204" i="7"/>
  <c r="O204" i="7"/>
  <c r="P204" i="7"/>
  <c r="Q204" i="7"/>
  <c r="R204" i="7"/>
  <c r="S204" i="7"/>
  <c r="T204" i="7"/>
  <c r="U204" i="7"/>
  <c r="V204" i="7"/>
  <c r="W204" i="7"/>
  <c r="X204" i="7"/>
  <c r="Y204" i="7"/>
  <c r="Z204" i="7"/>
  <c r="AA204" i="7"/>
  <c r="AB204" i="7"/>
  <c r="AC204" i="7"/>
  <c r="AD204" i="7"/>
  <c r="AE204" i="7"/>
  <c r="AF204" i="7"/>
  <c r="AG204" i="7"/>
  <c r="AH204" i="7"/>
  <c r="AI204" i="7"/>
  <c r="AJ204" i="7"/>
  <c r="AK204" i="7"/>
  <c r="AL204" i="7"/>
  <c r="AM204" i="7"/>
  <c r="AN204" i="7"/>
  <c r="AO204" i="7"/>
  <c r="AP204" i="7"/>
  <c r="AQ204" i="7"/>
  <c r="AR204" i="7"/>
  <c r="AS204" i="7"/>
  <c r="AT204" i="7"/>
  <c r="AU204" i="7"/>
  <c r="AV204" i="7"/>
  <c r="AW204" i="7"/>
  <c r="AX204" i="7"/>
  <c r="AY204" i="7"/>
  <c r="C205" i="7"/>
  <c r="D205" i="7"/>
  <c r="E205" i="7"/>
  <c r="F205" i="7"/>
  <c r="G205" i="7"/>
  <c r="H205" i="7"/>
  <c r="I205" i="7"/>
  <c r="J205" i="7"/>
  <c r="K205" i="7"/>
  <c r="L205" i="7"/>
  <c r="M205" i="7"/>
  <c r="N205" i="7"/>
  <c r="O205" i="7"/>
  <c r="P205" i="7"/>
  <c r="Q205" i="7"/>
  <c r="R205" i="7"/>
  <c r="S205" i="7"/>
  <c r="T205" i="7"/>
  <c r="U205" i="7"/>
  <c r="V205" i="7"/>
  <c r="W205" i="7"/>
  <c r="X205" i="7"/>
  <c r="Y205" i="7"/>
  <c r="Z205" i="7"/>
  <c r="AA205" i="7"/>
  <c r="AB205" i="7"/>
  <c r="AC205" i="7"/>
  <c r="AD205" i="7"/>
  <c r="AE205" i="7"/>
  <c r="AF205" i="7"/>
  <c r="AG205" i="7"/>
  <c r="AH205" i="7"/>
  <c r="AI205" i="7"/>
  <c r="AJ205" i="7"/>
  <c r="AK205" i="7"/>
  <c r="AL205" i="7"/>
  <c r="AM205" i="7"/>
  <c r="AN205" i="7"/>
  <c r="AO205" i="7"/>
  <c r="AP205" i="7"/>
  <c r="AQ205" i="7"/>
  <c r="AR205" i="7"/>
  <c r="AS205" i="7"/>
  <c r="AT205" i="7"/>
  <c r="AU205" i="7"/>
  <c r="AV205" i="7"/>
  <c r="AW205" i="7"/>
  <c r="AX205" i="7"/>
  <c r="AY205" i="7"/>
  <c r="C206" i="7"/>
  <c r="D206" i="7"/>
  <c r="E206" i="7"/>
  <c r="F206" i="7"/>
  <c r="G206" i="7"/>
  <c r="H206" i="7"/>
  <c r="I206" i="7"/>
  <c r="J206" i="7"/>
  <c r="K206" i="7"/>
  <c r="L206" i="7"/>
  <c r="M206" i="7"/>
  <c r="N206" i="7"/>
  <c r="O206" i="7"/>
  <c r="P206" i="7"/>
  <c r="Q206" i="7"/>
  <c r="R206" i="7"/>
  <c r="S206" i="7"/>
  <c r="T206" i="7"/>
  <c r="U206" i="7"/>
  <c r="V206" i="7"/>
  <c r="W206" i="7"/>
  <c r="X206" i="7"/>
  <c r="Y206" i="7"/>
  <c r="Z206" i="7"/>
  <c r="AA206" i="7"/>
  <c r="AB206" i="7"/>
  <c r="AC206" i="7"/>
  <c r="AD206" i="7"/>
  <c r="AE206" i="7"/>
  <c r="AF206" i="7"/>
  <c r="AG206" i="7"/>
  <c r="AH206" i="7"/>
  <c r="AI206" i="7"/>
  <c r="AJ206" i="7"/>
  <c r="AK206" i="7"/>
  <c r="AL206" i="7"/>
  <c r="AM206" i="7"/>
  <c r="AN206" i="7"/>
  <c r="AO206" i="7"/>
  <c r="AP206" i="7"/>
  <c r="AQ206" i="7"/>
  <c r="AR206" i="7"/>
  <c r="AS206" i="7"/>
  <c r="AT206" i="7"/>
  <c r="AU206" i="7"/>
  <c r="AV206" i="7"/>
  <c r="AW206" i="7"/>
  <c r="AX206" i="7"/>
  <c r="AY206" i="7"/>
  <c r="C207" i="7"/>
  <c r="D207" i="7"/>
  <c r="E207" i="7"/>
  <c r="F207" i="7"/>
  <c r="G207" i="7"/>
  <c r="H207" i="7"/>
  <c r="I207" i="7"/>
  <c r="J207" i="7"/>
  <c r="K207" i="7"/>
  <c r="L207" i="7"/>
  <c r="M207" i="7"/>
  <c r="N207" i="7"/>
  <c r="O207" i="7"/>
  <c r="P207" i="7"/>
  <c r="Q207" i="7"/>
  <c r="R207" i="7"/>
  <c r="S207" i="7"/>
  <c r="T207" i="7"/>
  <c r="U207" i="7"/>
  <c r="V207" i="7"/>
  <c r="W207" i="7"/>
  <c r="X207" i="7"/>
  <c r="Y207" i="7"/>
  <c r="Z207" i="7"/>
  <c r="AA207" i="7"/>
  <c r="AB207" i="7"/>
  <c r="AC207" i="7"/>
  <c r="AD207" i="7"/>
  <c r="AE207" i="7"/>
  <c r="AF207" i="7"/>
  <c r="AG207" i="7"/>
  <c r="AH207" i="7"/>
  <c r="AI207" i="7"/>
  <c r="AJ207" i="7"/>
  <c r="AK207" i="7"/>
  <c r="AL207" i="7"/>
  <c r="AM207" i="7"/>
  <c r="AN207" i="7"/>
  <c r="AO207" i="7"/>
  <c r="AP207" i="7"/>
  <c r="AQ207" i="7"/>
  <c r="AR207" i="7"/>
  <c r="AS207" i="7"/>
  <c r="AT207" i="7"/>
  <c r="AU207" i="7"/>
  <c r="AV207" i="7"/>
  <c r="AW207" i="7"/>
  <c r="AX207" i="7"/>
  <c r="AY207" i="7"/>
  <c r="C208" i="7"/>
  <c r="D208" i="7"/>
  <c r="E208" i="7"/>
  <c r="F208" i="7"/>
  <c r="G208" i="7"/>
  <c r="H208" i="7"/>
  <c r="I208" i="7"/>
  <c r="J208" i="7"/>
  <c r="K208" i="7"/>
  <c r="L208" i="7"/>
  <c r="M208" i="7"/>
  <c r="N208" i="7"/>
  <c r="O208" i="7"/>
  <c r="P208" i="7"/>
  <c r="Q208" i="7"/>
  <c r="R208" i="7"/>
  <c r="S208" i="7"/>
  <c r="T208" i="7"/>
  <c r="U208" i="7"/>
  <c r="V208" i="7"/>
  <c r="W208" i="7"/>
  <c r="X208" i="7"/>
  <c r="Y208" i="7"/>
  <c r="Z208" i="7"/>
  <c r="AA208" i="7"/>
  <c r="AB208" i="7"/>
  <c r="AC208" i="7"/>
  <c r="AD208" i="7"/>
  <c r="AE208" i="7"/>
  <c r="AF208" i="7"/>
  <c r="AG208" i="7"/>
  <c r="AH208" i="7"/>
  <c r="AI208" i="7"/>
  <c r="AJ208" i="7"/>
  <c r="AK208" i="7"/>
  <c r="AL208" i="7"/>
  <c r="AM208" i="7"/>
  <c r="AN208" i="7"/>
  <c r="AO208" i="7"/>
  <c r="AP208" i="7"/>
  <c r="AQ208" i="7"/>
  <c r="AR208" i="7"/>
  <c r="AS208" i="7"/>
  <c r="AT208" i="7"/>
  <c r="AU208" i="7"/>
  <c r="AV208" i="7"/>
  <c r="AW208" i="7"/>
  <c r="AX208" i="7"/>
  <c r="AY208" i="7"/>
  <c r="C209" i="7"/>
  <c r="D209" i="7"/>
  <c r="E209" i="7"/>
  <c r="F209" i="7"/>
  <c r="G209" i="7"/>
  <c r="H209" i="7"/>
  <c r="I209" i="7"/>
  <c r="J209" i="7"/>
  <c r="K209" i="7"/>
  <c r="L209" i="7"/>
  <c r="M209" i="7"/>
  <c r="N209" i="7"/>
  <c r="O209" i="7"/>
  <c r="P209" i="7"/>
  <c r="Q209" i="7"/>
  <c r="R209" i="7"/>
  <c r="S209" i="7"/>
  <c r="T209" i="7"/>
  <c r="U209" i="7"/>
  <c r="V209" i="7"/>
  <c r="W209" i="7"/>
  <c r="X209" i="7"/>
  <c r="Y209" i="7"/>
  <c r="Z209" i="7"/>
  <c r="AA209" i="7"/>
  <c r="AB209" i="7"/>
  <c r="AC209" i="7"/>
  <c r="AD209" i="7"/>
  <c r="AE209" i="7"/>
  <c r="AF209" i="7"/>
  <c r="AG209" i="7"/>
  <c r="AH209" i="7"/>
  <c r="AI209" i="7"/>
  <c r="AJ209" i="7"/>
  <c r="AK209" i="7"/>
  <c r="AL209" i="7"/>
  <c r="AM209" i="7"/>
  <c r="AN209" i="7"/>
  <c r="AO209" i="7"/>
  <c r="AP209" i="7"/>
  <c r="AQ209" i="7"/>
  <c r="AR209" i="7"/>
  <c r="AS209" i="7"/>
  <c r="AT209" i="7"/>
  <c r="AU209" i="7"/>
  <c r="AV209" i="7"/>
  <c r="AW209" i="7"/>
  <c r="AX209" i="7"/>
  <c r="AY209" i="7"/>
  <c r="C210" i="7"/>
  <c r="D210" i="7"/>
  <c r="E210" i="7"/>
  <c r="F210" i="7"/>
  <c r="G210" i="7"/>
  <c r="H210" i="7"/>
  <c r="I210" i="7"/>
  <c r="J210" i="7"/>
  <c r="K210" i="7"/>
  <c r="L210" i="7"/>
  <c r="M210" i="7"/>
  <c r="N210" i="7"/>
  <c r="O210" i="7"/>
  <c r="P210" i="7"/>
  <c r="Q210" i="7"/>
  <c r="R210" i="7"/>
  <c r="S210" i="7"/>
  <c r="T210" i="7"/>
  <c r="U210" i="7"/>
  <c r="V210" i="7"/>
  <c r="W210" i="7"/>
  <c r="X210" i="7"/>
  <c r="Y210" i="7"/>
  <c r="Z210" i="7"/>
  <c r="AA210" i="7"/>
  <c r="AB210" i="7"/>
  <c r="AC210" i="7"/>
  <c r="AD210" i="7"/>
  <c r="AE210" i="7"/>
  <c r="AF210" i="7"/>
  <c r="AG210" i="7"/>
  <c r="AH210" i="7"/>
  <c r="AI210" i="7"/>
  <c r="AJ210" i="7"/>
  <c r="AK210" i="7"/>
  <c r="AL210" i="7"/>
  <c r="AM210" i="7"/>
  <c r="AN210" i="7"/>
  <c r="AO210" i="7"/>
  <c r="AP210" i="7"/>
  <c r="AQ210" i="7"/>
  <c r="AR210" i="7"/>
  <c r="AS210" i="7"/>
  <c r="AT210" i="7"/>
  <c r="AU210" i="7"/>
  <c r="AV210" i="7"/>
  <c r="AW210" i="7"/>
  <c r="AX210" i="7"/>
  <c r="AY210" i="7"/>
  <c r="C211" i="7"/>
  <c r="D211" i="7"/>
  <c r="E211" i="7"/>
  <c r="F211" i="7"/>
  <c r="G211" i="7"/>
  <c r="H211" i="7"/>
  <c r="I211" i="7"/>
  <c r="J211" i="7"/>
  <c r="K211" i="7"/>
  <c r="L211" i="7"/>
  <c r="M211" i="7"/>
  <c r="N211" i="7"/>
  <c r="O211" i="7"/>
  <c r="P211" i="7"/>
  <c r="Q211" i="7"/>
  <c r="R211" i="7"/>
  <c r="S211" i="7"/>
  <c r="T211" i="7"/>
  <c r="U211" i="7"/>
  <c r="V211" i="7"/>
  <c r="W211" i="7"/>
  <c r="X211" i="7"/>
  <c r="Y211" i="7"/>
  <c r="Z211" i="7"/>
  <c r="AA211" i="7"/>
  <c r="AB211" i="7"/>
  <c r="AC211" i="7"/>
  <c r="AD211" i="7"/>
  <c r="AE211" i="7"/>
  <c r="AF211" i="7"/>
  <c r="AG211" i="7"/>
  <c r="AH211" i="7"/>
  <c r="AI211" i="7"/>
  <c r="AJ211" i="7"/>
  <c r="AK211" i="7"/>
  <c r="AL211" i="7"/>
  <c r="AM211" i="7"/>
  <c r="AN211" i="7"/>
  <c r="AO211" i="7"/>
  <c r="AP211" i="7"/>
  <c r="AQ211" i="7"/>
  <c r="AR211" i="7"/>
  <c r="AS211" i="7"/>
  <c r="AT211" i="7"/>
  <c r="AU211" i="7"/>
  <c r="AV211" i="7"/>
  <c r="AW211" i="7"/>
  <c r="AX211" i="7"/>
  <c r="AY211" i="7"/>
  <c r="C212" i="7"/>
  <c r="D212" i="7"/>
  <c r="E212" i="7"/>
  <c r="F212" i="7"/>
  <c r="G212" i="7"/>
  <c r="H212" i="7"/>
  <c r="I212" i="7"/>
  <c r="J212" i="7"/>
  <c r="K212" i="7"/>
  <c r="L212" i="7"/>
  <c r="M212" i="7"/>
  <c r="N212" i="7"/>
  <c r="O212" i="7"/>
  <c r="P212" i="7"/>
  <c r="Q212" i="7"/>
  <c r="R212" i="7"/>
  <c r="S212" i="7"/>
  <c r="T212" i="7"/>
  <c r="U212" i="7"/>
  <c r="V212" i="7"/>
  <c r="W212" i="7"/>
  <c r="X212" i="7"/>
  <c r="Y212" i="7"/>
  <c r="Z212" i="7"/>
  <c r="AA212" i="7"/>
  <c r="AB212" i="7"/>
  <c r="AC212" i="7"/>
  <c r="AD212" i="7"/>
  <c r="AE212" i="7"/>
  <c r="AF212" i="7"/>
  <c r="AG212" i="7"/>
  <c r="AH212" i="7"/>
  <c r="AI212" i="7"/>
  <c r="AJ212" i="7"/>
  <c r="AK212" i="7"/>
  <c r="AL212" i="7"/>
  <c r="AM212" i="7"/>
  <c r="AN212" i="7"/>
  <c r="AO212" i="7"/>
  <c r="AP212" i="7"/>
  <c r="AQ212" i="7"/>
  <c r="AR212" i="7"/>
  <c r="AS212" i="7"/>
  <c r="AT212" i="7"/>
  <c r="AU212" i="7"/>
  <c r="AV212" i="7"/>
  <c r="AW212" i="7"/>
  <c r="AX212" i="7"/>
  <c r="AY212" i="7"/>
  <c r="C213" i="7"/>
  <c r="D213" i="7"/>
  <c r="E213" i="7"/>
  <c r="F213" i="7"/>
  <c r="G213" i="7"/>
  <c r="H213" i="7"/>
  <c r="I213" i="7"/>
  <c r="J213" i="7"/>
  <c r="K213" i="7"/>
  <c r="L213" i="7"/>
  <c r="M213" i="7"/>
  <c r="N213" i="7"/>
  <c r="O213" i="7"/>
  <c r="P213" i="7"/>
  <c r="Q213" i="7"/>
  <c r="R213" i="7"/>
  <c r="S213" i="7"/>
  <c r="T213" i="7"/>
  <c r="U213" i="7"/>
  <c r="V213" i="7"/>
  <c r="W213" i="7"/>
  <c r="X213" i="7"/>
  <c r="Y213" i="7"/>
  <c r="Z213" i="7"/>
  <c r="AA213" i="7"/>
  <c r="AB213" i="7"/>
  <c r="AC213" i="7"/>
  <c r="AD213" i="7"/>
  <c r="AE213" i="7"/>
  <c r="AF213" i="7"/>
  <c r="AG213" i="7"/>
  <c r="AH213" i="7"/>
  <c r="AI213" i="7"/>
  <c r="AJ213" i="7"/>
  <c r="AK213" i="7"/>
  <c r="AL213" i="7"/>
  <c r="AM213" i="7"/>
  <c r="AN213" i="7"/>
  <c r="AO213" i="7"/>
  <c r="AP213" i="7"/>
  <c r="AQ213" i="7"/>
  <c r="AR213" i="7"/>
  <c r="AS213" i="7"/>
  <c r="AT213" i="7"/>
  <c r="AU213" i="7"/>
  <c r="AV213" i="7"/>
  <c r="AW213" i="7"/>
  <c r="AX213" i="7"/>
  <c r="AY213" i="7"/>
  <c r="C214" i="7"/>
  <c r="D214" i="7"/>
  <c r="E214" i="7"/>
  <c r="F214" i="7"/>
  <c r="G214" i="7"/>
  <c r="H214" i="7"/>
  <c r="I214" i="7"/>
  <c r="J214" i="7"/>
  <c r="K214" i="7"/>
  <c r="L214" i="7"/>
  <c r="M214" i="7"/>
  <c r="N214" i="7"/>
  <c r="O214" i="7"/>
  <c r="P214" i="7"/>
  <c r="Q214" i="7"/>
  <c r="R214" i="7"/>
  <c r="S214" i="7"/>
  <c r="T214" i="7"/>
  <c r="U214" i="7"/>
  <c r="V214" i="7"/>
  <c r="W214" i="7"/>
  <c r="X214" i="7"/>
  <c r="Y214" i="7"/>
  <c r="Z214" i="7"/>
  <c r="AA214" i="7"/>
  <c r="AB214" i="7"/>
  <c r="AC214" i="7"/>
  <c r="AD214" i="7"/>
  <c r="AE214" i="7"/>
  <c r="AF214" i="7"/>
  <c r="AG214" i="7"/>
  <c r="AH214" i="7"/>
  <c r="AI214" i="7"/>
  <c r="AJ214" i="7"/>
  <c r="AK214" i="7"/>
  <c r="AL214" i="7"/>
  <c r="AM214" i="7"/>
  <c r="AN214" i="7"/>
  <c r="AO214" i="7"/>
  <c r="AP214" i="7"/>
  <c r="AQ214" i="7"/>
  <c r="AR214" i="7"/>
  <c r="AS214" i="7"/>
  <c r="AT214" i="7"/>
  <c r="AU214" i="7"/>
  <c r="AV214" i="7"/>
  <c r="AW214" i="7"/>
  <c r="AX214" i="7"/>
  <c r="AY214" i="7"/>
  <c r="C215" i="7"/>
  <c r="D215" i="7"/>
  <c r="E215" i="7"/>
  <c r="F215" i="7"/>
  <c r="G215" i="7"/>
  <c r="H215" i="7"/>
  <c r="I215" i="7"/>
  <c r="J215" i="7"/>
  <c r="K215" i="7"/>
  <c r="L215" i="7"/>
  <c r="M215" i="7"/>
  <c r="N215" i="7"/>
  <c r="O215" i="7"/>
  <c r="P215" i="7"/>
  <c r="Q215" i="7"/>
  <c r="R215" i="7"/>
  <c r="S215" i="7"/>
  <c r="T215" i="7"/>
  <c r="U215" i="7"/>
  <c r="V215" i="7"/>
  <c r="W215" i="7"/>
  <c r="X215" i="7"/>
  <c r="Y215" i="7"/>
  <c r="Z215" i="7"/>
  <c r="AA215" i="7"/>
  <c r="AB215" i="7"/>
  <c r="AC215" i="7"/>
  <c r="AD215" i="7"/>
  <c r="AE215" i="7"/>
  <c r="AF215" i="7"/>
  <c r="AG215" i="7"/>
  <c r="AH215" i="7"/>
  <c r="AI215" i="7"/>
  <c r="AJ215" i="7"/>
  <c r="AK215" i="7"/>
  <c r="AL215" i="7"/>
  <c r="AM215" i="7"/>
  <c r="AN215" i="7"/>
  <c r="AO215" i="7"/>
  <c r="AP215" i="7"/>
  <c r="AQ215" i="7"/>
  <c r="AR215" i="7"/>
  <c r="AS215" i="7"/>
  <c r="AT215" i="7"/>
  <c r="AU215" i="7"/>
  <c r="AV215" i="7"/>
  <c r="AW215" i="7"/>
  <c r="AX215" i="7"/>
  <c r="AY215" i="7"/>
  <c r="C216" i="7"/>
  <c r="D216" i="7"/>
  <c r="E216" i="7"/>
  <c r="F216" i="7"/>
  <c r="G216" i="7"/>
  <c r="H216" i="7"/>
  <c r="I216" i="7"/>
  <c r="J216" i="7"/>
  <c r="K216" i="7"/>
  <c r="L216" i="7"/>
  <c r="M216" i="7"/>
  <c r="N216" i="7"/>
  <c r="O216" i="7"/>
  <c r="P216" i="7"/>
  <c r="Q216" i="7"/>
  <c r="R216" i="7"/>
  <c r="S216" i="7"/>
  <c r="T216" i="7"/>
  <c r="U216" i="7"/>
  <c r="V216" i="7"/>
  <c r="W216" i="7"/>
  <c r="X216" i="7"/>
  <c r="Y216" i="7"/>
  <c r="Z216" i="7"/>
  <c r="AA216" i="7"/>
  <c r="AB216" i="7"/>
  <c r="AC216" i="7"/>
  <c r="AD216" i="7"/>
  <c r="AE216" i="7"/>
  <c r="AF216" i="7"/>
  <c r="AG216" i="7"/>
  <c r="AH216" i="7"/>
  <c r="AI216" i="7"/>
  <c r="AJ216" i="7"/>
  <c r="AK216" i="7"/>
  <c r="AL216" i="7"/>
  <c r="AM216" i="7"/>
  <c r="AN216" i="7"/>
  <c r="AO216" i="7"/>
  <c r="AP216" i="7"/>
  <c r="AQ216" i="7"/>
  <c r="AR216" i="7"/>
  <c r="AS216" i="7"/>
  <c r="AT216" i="7"/>
  <c r="AU216" i="7"/>
  <c r="AV216" i="7"/>
  <c r="AW216" i="7"/>
  <c r="AX216" i="7"/>
  <c r="AY216" i="7"/>
  <c r="C217" i="7"/>
  <c r="D217" i="7"/>
  <c r="E217" i="7"/>
  <c r="F217" i="7"/>
  <c r="G217" i="7"/>
  <c r="H217" i="7"/>
  <c r="I217" i="7"/>
  <c r="J217" i="7"/>
  <c r="K217" i="7"/>
  <c r="L217" i="7"/>
  <c r="M217" i="7"/>
  <c r="N217" i="7"/>
  <c r="O217" i="7"/>
  <c r="P217" i="7"/>
  <c r="Q217" i="7"/>
  <c r="R217" i="7"/>
  <c r="S217" i="7"/>
  <c r="T217" i="7"/>
  <c r="U217" i="7"/>
  <c r="V217" i="7"/>
  <c r="W217" i="7"/>
  <c r="X217" i="7"/>
  <c r="Y217" i="7"/>
  <c r="Z217" i="7"/>
  <c r="AA217" i="7"/>
  <c r="AB217" i="7"/>
  <c r="AC217" i="7"/>
  <c r="AD217" i="7"/>
  <c r="AE217" i="7"/>
  <c r="AF217" i="7"/>
  <c r="AG217" i="7"/>
  <c r="AH217" i="7"/>
  <c r="AI217" i="7"/>
  <c r="AJ217" i="7"/>
  <c r="AK217" i="7"/>
  <c r="AL217" i="7"/>
  <c r="AM217" i="7"/>
  <c r="AN217" i="7"/>
  <c r="AO217" i="7"/>
  <c r="AP217" i="7"/>
  <c r="AQ217" i="7"/>
  <c r="AR217" i="7"/>
  <c r="AS217" i="7"/>
  <c r="AT217" i="7"/>
  <c r="AU217" i="7"/>
  <c r="AV217" i="7"/>
  <c r="AW217" i="7"/>
  <c r="AX217" i="7"/>
  <c r="AY217" i="7"/>
  <c r="C218" i="7"/>
  <c r="D218" i="7"/>
  <c r="E218" i="7"/>
  <c r="F218" i="7"/>
  <c r="G218" i="7"/>
  <c r="H218" i="7"/>
  <c r="I218" i="7"/>
  <c r="J218" i="7"/>
  <c r="K218" i="7"/>
  <c r="L218" i="7"/>
  <c r="M218" i="7"/>
  <c r="N218" i="7"/>
  <c r="O218" i="7"/>
  <c r="P218" i="7"/>
  <c r="Q218" i="7"/>
  <c r="R218" i="7"/>
  <c r="S218" i="7"/>
  <c r="T218" i="7"/>
  <c r="U218" i="7"/>
  <c r="V218" i="7"/>
  <c r="W218" i="7"/>
  <c r="X218" i="7"/>
  <c r="Y218" i="7"/>
  <c r="Z218" i="7"/>
  <c r="AA218" i="7"/>
  <c r="AB218" i="7"/>
  <c r="AC218" i="7"/>
  <c r="AD218" i="7"/>
  <c r="AE218" i="7"/>
  <c r="AF218" i="7"/>
  <c r="AG218" i="7"/>
  <c r="AH218" i="7"/>
  <c r="AI218" i="7"/>
  <c r="AJ218" i="7"/>
  <c r="AK218" i="7"/>
  <c r="AL218" i="7"/>
  <c r="AM218" i="7"/>
  <c r="AN218" i="7"/>
  <c r="AO218" i="7"/>
  <c r="AP218" i="7"/>
  <c r="AQ218" i="7"/>
  <c r="AR218" i="7"/>
  <c r="AS218" i="7"/>
  <c r="AT218" i="7"/>
  <c r="AU218" i="7"/>
  <c r="AV218" i="7"/>
  <c r="AW218" i="7"/>
  <c r="AX218" i="7"/>
  <c r="AY218" i="7"/>
  <c r="C219" i="7"/>
  <c r="D219" i="7"/>
  <c r="E219" i="7"/>
  <c r="F219" i="7"/>
  <c r="G219" i="7"/>
  <c r="H219" i="7"/>
  <c r="I219" i="7"/>
  <c r="J219" i="7"/>
  <c r="K219" i="7"/>
  <c r="L219" i="7"/>
  <c r="M219" i="7"/>
  <c r="N219" i="7"/>
  <c r="O219" i="7"/>
  <c r="P219" i="7"/>
  <c r="Q219" i="7"/>
  <c r="R219" i="7"/>
  <c r="S219" i="7"/>
  <c r="T219" i="7"/>
  <c r="U219" i="7"/>
  <c r="V219" i="7"/>
  <c r="W219" i="7"/>
  <c r="X219" i="7"/>
  <c r="Y219" i="7"/>
  <c r="Z219" i="7"/>
  <c r="AA219" i="7"/>
  <c r="AB219" i="7"/>
  <c r="AC219" i="7"/>
  <c r="AD219" i="7"/>
  <c r="AE219" i="7"/>
  <c r="AF219" i="7"/>
  <c r="AG219" i="7"/>
  <c r="AH219" i="7"/>
  <c r="AI219" i="7"/>
  <c r="AJ219" i="7"/>
  <c r="AK219" i="7"/>
  <c r="AL219" i="7"/>
  <c r="AM219" i="7"/>
  <c r="AN219" i="7"/>
  <c r="AO219" i="7"/>
  <c r="AP219" i="7"/>
  <c r="AQ219" i="7"/>
  <c r="AR219" i="7"/>
  <c r="AS219" i="7"/>
  <c r="AT219" i="7"/>
  <c r="AU219" i="7"/>
  <c r="AV219" i="7"/>
  <c r="AW219" i="7"/>
  <c r="AX219" i="7"/>
  <c r="AY219" i="7"/>
  <c r="C220" i="7"/>
  <c r="D220" i="7"/>
  <c r="E220" i="7"/>
  <c r="F220" i="7"/>
  <c r="G220" i="7"/>
  <c r="H220" i="7"/>
  <c r="I220" i="7"/>
  <c r="J220" i="7"/>
  <c r="K220" i="7"/>
  <c r="L220" i="7"/>
  <c r="M220" i="7"/>
  <c r="N220" i="7"/>
  <c r="O220" i="7"/>
  <c r="P220" i="7"/>
  <c r="Q220" i="7"/>
  <c r="R220" i="7"/>
  <c r="S220" i="7"/>
  <c r="T220" i="7"/>
  <c r="U220" i="7"/>
  <c r="V220" i="7"/>
  <c r="W220" i="7"/>
  <c r="X220" i="7"/>
  <c r="Y220" i="7"/>
  <c r="Z220" i="7"/>
  <c r="AA220" i="7"/>
  <c r="AB220" i="7"/>
  <c r="AC220" i="7"/>
  <c r="AD220" i="7"/>
  <c r="AE220" i="7"/>
  <c r="AF220" i="7"/>
  <c r="AG220" i="7"/>
  <c r="AH220" i="7"/>
  <c r="AI220" i="7"/>
  <c r="AJ220" i="7"/>
  <c r="AK220" i="7"/>
  <c r="AL220" i="7"/>
  <c r="AM220" i="7"/>
  <c r="AN220" i="7"/>
  <c r="AO220" i="7"/>
  <c r="AP220" i="7"/>
  <c r="AQ220" i="7"/>
  <c r="AR220" i="7"/>
  <c r="AS220" i="7"/>
  <c r="AT220" i="7"/>
  <c r="AU220" i="7"/>
  <c r="AV220" i="7"/>
  <c r="AW220" i="7"/>
  <c r="AX220" i="7"/>
  <c r="AY220" i="7"/>
  <c r="C221" i="7"/>
  <c r="D221" i="7"/>
  <c r="E221" i="7"/>
  <c r="F221" i="7"/>
  <c r="G221" i="7"/>
  <c r="H221" i="7"/>
  <c r="I221" i="7"/>
  <c r="J221" i="7"/>
  <c r="K221" i="7"/>
  <c r="L221" i="7"/>
  <c r="M221" i="7"/>
  <c r="N221" i="7"/>
  <c r="O221" i="7"/>
  <c r="P221" i="7"/>
  <c r="Q221" i="7"/>
  <c r="R221" i="7"/>
  <c r="S221" i="7"/>
  <c r="T221" i="7"/>
  <c r="U221" i="7"/>
  <c r="V221" i="7"/>
  <c r="W221" i="7"/>
  <c r="X221" i="7"/>
  <c r="Y221" i="7"/>
  <c r="Z221" i="7"/>
  <c r="AA221" i="7"/>
  <c r="AB221" i="7"/>
  <c r="AC221" i="7"/>
  <c r="AD221" i="7"/>
  <c r="AE221" i="7"/>
  <c r="AF221" i="7"/>
  <c r="AG221" i="7"/>
  <c r="AH221" i="7"/>
  <c r="AI221" i="7"/>
  <c r="AJ221" i="7"/>
  <c r="AK221" i="7"/>
  <c r="AL221" i="7"/>
  <c r="AM221" i="7"/>
  <c r="AN221" i="7"/>
  <c r="AO221" i="7"/>
  <c r="AP221" i="7"/>
  <c r="AQ221" i="7"/>
  <c r="AR221" i="7"/>
  <c r="AS221" i="7"/>
  <c r="AT221" i="7"/>
  <c r="AU221" i="7"/>
  <c r="AV221" i="7"/>
  <c r="AW221" i="7"/>
  <c r="AX221" i="7"/>
  <c r="AY221" i="7"/>
  <c r="C222" i="7"/>
  <c r="D222" i="7"/>
  <c r="E222" i="7"/>
  <c r="F222" i="7"/>
  <c r="G222" i="7"/>
  <c r="H222" i="7"/>
  <c r="I222" i="7"/>
  <c r="J222" i="7"/>
  <c r="K222" i="7"/>
  <c r="L222" i="7"/>
  <c r="M222" i="7"/>
  <c r="N222" i="7"/>
  <c r="O222" i="7"/>
  <c r="P222" i="7"/>
  <c r="Q222" i="7"/>
  <c r="R222" i="7"/>
  <c r="S222" i="7"/>
  <c r="T222" i="7"/>
  <c r="U222" i="7"/>
  <c r="V222" i="7"/>
  <c r="W222" i="7"/>
  <c r="X222" i="7"/>
  <c r="Y222" i="7"/>
  <c r="Z222" i="7"/>
  <c r="AA222" i="7"/>
  <c r="AB222" i="7"/>
  <c r="AC222" i="7"/>
  <c r="AD222" i="7"/>
  <c r="AE222" i="7"/>
  <c r="AF222" i="7"/>
  <c r="AG222" i="7"/>
  <c r="AH222" i="7"/>
  <c r="AI222" i="7"/>
  <c r="AJ222" i="7"/>
  <c r="AK222" i="7"/>
  <c r="AL222" i="7"/>
  <c r="AM222" i="7"/>
  <c r="AN222" i="7"/>
  <c r="AO222" i="7"/>
  <c r="AP222" i="7"/>
  <c r="AQ222" i="7"/>
  <c r="AR222" i="7"/>
  <c r="AS222" i="7"/>
  <c r="AT222" i="7"/>
  <c r="AU222" i="7"/>
  <c r="AV222" i="7"/>
  <c r="AW222" i="7"/>
  <c r="AX222" i="7"/>
  <c r="AY222" i="7"/>
  <c r="C223" i="7"/>
  <c r="D223" i="7"/>
  <c r="E223" i="7"/>
  <c r="F223" i="7"/>
  <c r="G223" i="7"/>
  <c r="H223" i="7"/>
  <c r="I223" i="7"/>
  <c r="J223" i="7"/>
  <c r="K223" i="7"/>
  <c r="L223" i="7"/>
  <c r="M223" i="7"/>
  <c r="N223" i="7"/>
  <c r="O223" i="7"/>
  <c r="P223" i="7"/>
  <c r="Q223" i="7"/>
  <c r="R223" i="7"/>
  <c r="S223" i="7"/>
  <c r="T223" i="7"/>
  <c r="U223" i="7"/>
  <c r="V223" i="7"/>
  <c r="W223" i="7"/>
  <c r="X223" i="7"/>
  <c r="Y223" i="7"/>
  <c r="Z223" i="7"/>
  <c r="AA223" i="7"/>
  <c r="AB223" i="7"/>
  <c r="AC223" i="7"/>
  <c r="AD223" i="7"/>
  <c r="AE223" i="7"/>
  <c r="AF223" i="7"/>
  <c r="AG223" i="7"/>
  <c r="AH223" i="7"/>
  <c r="AI223" i="7"/>
  <c r="AJ223" i="7"/>
  <c r="AK223" i="7"/>
  <c r="AL223" i="7"/>
  <c r="AM223" i="7"/>
  <c r="AN223" i="7"/>
  <c r="AO223" i="7"/>
  <c r="AP223" i="7"/>
  <c r="AQ223" i="7"/>
  <c r="AR223" i="7"/>
  <c r="AS223" i="7"/>
  <c r="AT223" i="7"/>
  <c r="AU223" i="7"/>
  <c r="AV223" i="7"/>
  <c r="AW223" i="7"/>
  <c r="AX223" i="7"/>
  <c r="AY223" i="7"/>
  <c r="C224" i="7"/>
  <c r="D224" i="7"/>
  <c r="E224" i="7"/>
  <c r="F224" i="7"/>
  <c r="G224" i="7"/>
  <c r="H224" i="7"/>
  <c r="I224" i="7"/>
  <c r="J224" i="7"/>
  <c r="K224" i="7"/>
  <c r="L224" i="7"/>
  <c r="M224" i="7"/>
  <c r="N224" i="7"/>
  <c r="O224" i="7"/>
  <c r="P224" i="7"/>
  <c r="Q224" i="7"/>
  <c r="R224" i="7"/>
  <c r="S224" i="7"/>
  <c r="T224" i="7"/>
  <c r="U224" i="7"/>
  <c r="V224" i="7"/>
  <c r="W224" i="7"/>
  <c r="X224" i="7"/>
  <c r="Y224" i="7"/>
  <c r="Z224" i="7"/>
  <c r="AA224" i="7"/>
  <c r="AB224" i="7"/>
  <c r="AC224" i="7"/>
  <c r="AD224" i="7"/>
  <c r="AE224" i="7"/>
  <c r="AF224" i="7"/>
  <c r="AG224" i="7"/>
  <c r="AH224" i="7"/>
  <c r="AI224" i="7"/>
  <c r="AJ224" i="7"/>
  <c r="AK224" i="7"/>
  <c r="AL224" i="7"/>
  <c r="AM224" i="7"/>
  <c r="AN224" i="7"/>
  <c r="AO224" i="7"/>
  <c r="AP224" i="7"/>
  <c r="AQ224" i="7"/>
  <c r="AR224" i="7"/>
  <c r="AS224" i="7"/>
  <c r="AT224" i="7"/>
  <c r="AU224" i="7"/>
  <c r="AV224" i="7"/>
  <c r="AW224" i="7"/>
  <c r="AX224" i="7"/>
  <c r="AY224" i="7"/>
  <c r="C225" i="7"/>
  <c r="D225" i="7"/>
  <c r="E225" i="7"/>
  <c r="F225" i="7"/>
  <c r="G225" i="7"/>
  <c r="H225" i="7"/>
  <c r="I225" i="7"/>
  <c r="J225" i="7"/>
  <c r="K225" i="7"/>
  <c r="L225" i="7"/>
  <c r="M225" i="7"/>
  <c r="N225" i="7"/>
  <c r="O225" i="7"/>
  <c r="P225" i="7"/>
  <c r="Q225" i="7"/>
  <c r="R225" i="7"/>
  <c r="S225" i="7"/>
  <c r="T225" i="7"/>
  <c r="U225" i="7"/>
  <c r="V225" i="7"/>
  <c r="W225" i="7"/>
  <c r="X225" i="7"/>
  <c r="Y225" i="7"/>
  <c r="Z225" i="7"/>
  <c r="AA225" i="7"/>
  <c r="AB225" i="7"/>
  <c r="AC225" i="7"/>
  <c r="AD225" i="7"/>
  <c r="AE225" i="7"/>
  <c r="AF225" i="7"/>
  <c r="AG225" i="7"/>
  <c r="AH225" i="7"/>
  <c r="AI225" i="7"/>
  <c r="AJ225" i="7"/>
  <c r="AK225" i="7"/>
  <c r="AL225" i="7"/>
  <c r="AM225" i="7"/>
  <c r="AN225" i="7"/>
  <c r="AO225" i="7"/>
  <c r="AP225" i="7"/>
  <c r="AQ225" i="7"/>
  <c r="AR225" i="7"/>
  <c r="AS225" i="7"/>
  <c r="AT225" i="7"/>
  <c r="AU225" i="7"/>
  <c r="AV225" i="7"/>
  <c r="AW225" i="7"/>
  <c r="AX225" i="7"/>
  <c r="AY225" i="7"/>
  <c r="C226" i="7"/>
  <c r="D226" i="7"/>
  <c r="E226" i="7"/>
  <c r="F226" i="7"/>
  <c r="G226" i="7"/>
  <c r="H226" i="7"/>
  <c r="I226" i="7"/>
  <c r="J226" i="7"/>
  <c r="K226" i="7"/>
  <c r="L226" i="7"/>
  <c r="M226" i="7"/>
  <c r="N226" i="7"/>
  <c r="O226" i="7"/>
  <c r="P226" i="7"/>
  <c r="Q226" i="7"/>
  <c r="R226" i="7"/>
  <c r="S226" i="7"/>
  <c r="T226" i="7"/>
  <c r="U226" i="7"/>
  <c r="V226" i="7"/>
  <c r="W226" i="7"/>
  <c r="X226" i="7"/>
  <c r="Y226" i="7"/>
  <c r="Z226" i="7"/>
  <c r="AA226" i="7"/>
  <c r="AB226" i="7"/>
  <c r="AC226" i="7"/>
  <c r="AD226" i="7"/>
  <c r="AE226" i="7"/>
  <c r="AF226" i="7"/>
  <c r="AG226" i="7"/>
  <c r="AH226" i="7"/>
  <c r="AI226" i="7"/>
  <c r="AJ226" i="7"/>
  <c r="AK226" i="7"/>
  <c r="AL226" i="7"/>
  <c r="AM226" i="7"/>
  <c r="AN226" i="7"/>
  <c r="AO226" i="7"/>
  <c r="AP226" i="7"/>
  <c r="AQ226" i="7"/>
  <c r="AR226" i="7"/>
  <c r="AS226" i="7"/>
  <c r="AT226" i="7"/>
  <c r="AU226" i="7"/>
  <c r="AV226" i="7"/>
  <c r="AW226" i="7"/>
  <c r="AX226" i="7"/>
  <c r="AY226" i="7"/>
  <c r="C227" i="7"/>
  <c r="D227" i="7"/>
  <c r="E227" i="7"/>
  <c r="F227" i="7"/>
  <c r="G227" i="7"/>
  <c r="H227" i="7"/>
  <c r="I227" i="7"/>
  <c r="J227" i="7"/>
  <c r="K227" i="7"/>
  <c r="L227" i="7"/>
  <c r="M227" i="7"/>
  <c r="N227" i="7"/>
  <c r="O227" i="7"/>
  <c r="P227" i="7"/>
  <c r="Q227" i="7"/>
  <c r="R227" i="7"/>
  <c r="S227" i="7"/>
  <c r="T227" i="7"/>
  <c r="U227" i="7"/>
  <c r="V227" i="7"/>
  <c r="W227" i="7"/>
  <c r="X227" i="7"/>
  <c r="Y227" i="7"/>
  <c r="Z227" i="7"/>
  <c r="AA227" i="7"/>
  <c r="AB227" i="7"/>
  <c r="AC227" i="7"/>
  <c r="AD227" i="7"/>
  <c r="AE227" i="7"/>
  <c r="AF227" i="7"/>
  <c r="AG227" i="7"/>
  <c r="AH227" i="7"/>
  <c r="AI227" i="7"/>
  <c r="AJ227" i="7"/>
  <c r="AK227" i="7"/>
  <c r="AL227" i="7"/>
  <c r="AM227" i="7"/>
  <c r="AN227" i="7"/>
  <c r="AO227" i="7"/>
  <c r="AP227" i="7"/>
  <c r="AQ227" i="7"/>
  <c r="AR227" i="7"/>
  <c r="AS227" i="7"/>
  <c r="AT227" i="7"/>
  <c r="AU227" i="7"/>
  <c r="AV227" i="7"/>
  <c r="AW227" i="7"/>
  <c r="AX227" i="7"/>
  <c r="AY227" i="7"/>
  <c r="C228" i="7"/>
  <c r="D228" i="7"/>
  <c r="E228" i="7"/>
  <c r="F228" i="7"/>
  <c r="G228" i="7"/>
  <c r="H228" i="7"/>
  <c r="I228" i="7"/>
  <c r="J228" i="7"/>
  <c r="K228" i="7"/>
  <c r="L228" i="7"/>
  <c r="M228" i="7"/>
  <c r="N228" i="7"/>
  <c r="O228" i="7"/>
  <c r="P228" i="7"/>
  <c r="Q228" i="7"/>
  <c r="R228" i="7"/>
  <c r="S228" i="7"/>
  <c r="T228" i="7"/>
  <c r="U228" i="7"/>
  <c r="V228" i="7"/>
  <c r="W228" i="7"/>
  <c r="X228" i="7"/>
  <c r="Y228" i="7"/>
  <c r="Z228" i="7"/>
  <c r="AA228" i="7"/>
  <c r="AB228" i="7"/>
  <c r="AC228" i="7"/>
  <c r="AD228" i="7"/>
  <c r="AE228" i="7"/>
  <c r="AF228" i="7"/>
  <c r="AG228" i="7"/>
  <c r="AH228" i="7"/>
  <c r="AI228" i="7"/>
  <c r="AJ228" i="7"/>
  <c r="AK228" i="7"/>
  <c r="AL228" i="7"/>
  <c r="AM228" i="7"/>
  <c r="AN228" i="7"/>
  <c r="AO228" i="7"/>
  <c r="AP228" i="7"/>
  <c r="AQ228" i="7"/>
  <c r="AR228" i="7"/>
  <c r="AS228" i="7"/>
  <c r="AT228" i="7"/>
  <c r="AU228" i="7"/>
  <c r="AV228" i="7"/>
  <c r="AW228" i="7"/>
  <c r="AX228" i="7"/>
  <c r="AY228" i="7"/>
  <c r="C229" i="7"/>
  <c r="D229" i="7"/>
  <c r="E229" i="7"/>
  <c r="F229" i="7"/>
  <c r="G229" i="7"/>
  <c r="H229" i="7"/>
  <c r="I229" i="7"/>
  <c r="J229" i="7"/>
  <c r="K229" i="7"/>
  <c r="L229" i="7"/>
  <c r="M229" i="7"/>
  <c r="N229" i="7"/>
  <c r="O229" i="7"/>
  <c r="P229" i="7"/>
  <c r="Q229" i="7"/>
  <c r="R229" i="7"/>
  <c r="S229" i="7"/>
  <c r="T229" i="7"/>
  <c r="U229" i="7"/>
  <c r="V229" i="7"/>
  <c r="W229" i="7"/>
  <c r="X229" i="7"/>
  <c r="Y229" i="7"/>
  <c r="Z229" i="7"/>
  <c r="AA229" i="7"/>
  <c r="AB229" i="7"/>
  <c r="AC229" i="7"/>
  <c r="AD229" i="7"/>
  <c r="AE229" i="7"/>
  <c r="AF229" i="7"/>
  <c r="AG229" i="7"/>
  <c r="AH229" i="7"/>
  <c r="AI229" i="7"/>
  <c r="AJ229" i="7"/>
  <c r="AK229" i="7"/>
  <c r="AL229" i="7"/>
  <c r="AM229" i="7"/>
  <c r="AN229" i="7"/>
  <c r="AO229" i="7"/>
  <c r="AP229" i="7"/>
  <c r="AQ229" i="7"/>
  <c r="AR229" i="7"/>
  <c r="AS229" i="7"/>
  <c r="AT229" i="7"/>
  <c r="AU229" i="7"/>
  <c r="AV229" i="7"/>
  <c r="AW229" i="7"/>
  <c r="AX229" i="7"/>
  <c r="AY229" i="7"/>
  <c r="C230" i="7"/>
  <c r="D230" i="7"/>
  <c r="E230" i="7"/>
  <c r="F230" i="7"/>
  <c r="G230" i="7"/>
  <c r="H230" i="7"/>
  <c r="I230" i="7"/>
  <c r="J230" i="7"/>
  <c r="K230" i="7"/>
  <c r="L230" i="7"/>
  <c r="M230" i="7"/>
  <c r="N230" i="7"/>
  <c r="O230" i="7"/>
  <c r="P230" i="7"/>
  <c r="Q230" i="7"/>
  <c r="R230" i="7"/>
  <c r="S230" i="7"/>
  <c r="T230" i="7"/>
  <c r="U230" i="7"/>
  <c r="V230" i="7"/>
  <c r="W230" i="7"/>
  <c r="X230" i="7"/>
  <c r="Y230" i="7"/>
  <c r="Z230" i="7"/>
  <c r="AA230" i="7"/>
  <c r="AB230" i="7"/>
  <c r="AC230" i="7"/>
  <c r="AD230" i="7"/>
  <c r="AE230" i="7"/>
  <c r="AF230" i="7"/>
  <c r="AG230" i="7"/>
  <c r="AH230" i="7"/>
  <c r="AI230" i="7"/>
  <c r="AJ230" i="7"/>
  <c r="AK230" i="7"/>
  <c r="AL230" i="7"/>
  <c r="AM230" i="7"/>
  <c r="AN230" i="7"/>
  <c r="AO230" i="7"/>
  <c r="AP230" i="7"/>
  <c r="AQ230" i="7"/>
  <c r="AR230" i="7"/>
  <c r="AS230" i="7"/>
  <c r="AT230" i="7"/>
  <c r="AU230" i="7"/>
  <c r="AV230" i="7"/>
  <c r="AW230" i="7"/>
  <c r="AX230" i="7"/>
  <c r="AY230" i="7"/>
  <c r="C231" i="7"/>
  <c r="D231" i="7"/>
  <c r="E231" i="7"/>
  <c r="F231" i="7"/>
  <c r="G231" i="7"/>
  <c r="H231" i="7"/>
  <c r="I231" i="7"/>
  <c r="J231" i="7"/>
  <c r="K231" i="7"/>
  <c r="L231" i="7"/>
  <c r="M231" i="7"/>
  <c r="N231" i="7"/>
  <c r="O231" i="7"/>
  <c r="P231" i="7"/>
  <c r="Q231" i="7"/>
  <c r="R231" i="7"/>
  <c r="S231" i="7"/>
  <c r="T231" i="7"/>
  <c r="U231" i="7"/>
  <c r="V231" i="7"/>
  <c r="W231" i="7"/>
  <c r="X231" i="7"/>
  <c r="Y231" i="7"/>
  <c r="Z231" i="7"/>
  <c r="AA231" i="7"/>
  <c r="AB231" i="7"/>
  <c r="AC231" i="7"/>
  <c r="AD231" i="7"/>
  <c r="AE231" i="7"/>
  <c r="AF231" i="7"/>
  <c r="AG231" i="7"/>
  <c r="AH231" i="7"/>
  <c r="AI231" i="7"/>
  <c r="AJ231" i="7"/>
  <c r="AK231" i="7"/>
  <c r="AL231" i="7"/>
  <c r="AM231" i="7"/>
  <c r="AN231" i="7"/>
  <c r="AO231" i="7"/>
  <c r="AP231" i="7"/>
  <c r="AQ231" i="7"/>
  <c r="AR231" i="7"/>
  <c r="AS231" i="7"/>
  <c r="AT231" i="7"/>
  <c r="AU231" i="7"/>
  <c r="AV231" i="7"/>
  <c r="AW231" i="7"/>
  <c r="AX231" i="7"/>
  <c r="AY231" i="7"/>
  <c r="C232" i="7"/>
  <c r="D232" i="7"/>
  <c r="E232" i="7"/>
  <c r="F232" i="7"/>
  <c r="G232" i="7"/>
  <c r="H232" i="7"/>
  <c r="I232" i="7"/>
  <c r="J232" i="7"/>
  <c r="K232" i="7"/>
  <c r="L232" i="7"/>
  <c r="M232" i="7"/>
  <c r="N232" i="7"/>
  <c r="O232" i="7"/>
  <c r="P232" i="7"/>
  <c r="Q232" i="7"/>
  <c r="R232" i="7"/>
  <c r="S232" i="7"/>
  <c r="T232" i="7"/>
  <c r="U232" i="7"/>
  <c r="V232" i="7"/>
  <c r="W232" i="7"/>
  <c r="X232" i="7"/>
  <c r="Y232" i="7"/>
  <c r="Z232" i="7"/>
  <c r="AA232" i="7"/>
  <c r="AB232" i="7"/>
  <c r="AC232" i="7"/>
  <c r="AD232" i="7"/>
  <c r="AE232" i="7"/>
  <c r="AF232" i="7"/>
  <c r="AG232" i="7"/>
  <c r="AH232" i="7"/>
  <c r="AI232" i="7"/>
  <c r="AJ232" i="7"/>
  <c r="AK232" i="7"/>
  <c r="AL232" i="7"/>
  <c r="AM232" i="7"/>
  <c r="AN232" i="7"/>
  <c r="AO232" i="7"/>
  <c r="AP232" i="7"/>
  <c r="AQ232" i="7"/>
  <c r="AR232" i="7"/>
  <c r="AS232" i="7"/>
  <c r="AT232" i="7"/>
  <c r="AU232" i="7"/>
  <c r="AV232" i="7"/>
  <c r="AW232" i="7"/>
  <c r="AX232" i="7"/>
  <c r="AY232" i="7"/>
  <c r="C233" i="7"/>
  <c r="D233" i="7"/>
  <c r="E233" i="7"/>
  <c r="F233" i="7"/>
  <c r="G233" i="7"/>
  <c r="H233" i="7"/>
  <c r="I233" i="7"/>
  <c r="J233" i="7"/>
  <c r="K233" i="7"/>
  <c r="L233" i="7"/>
  <c r="M233" i="7"/>
  <c r="N233" i="7"/>
  <c r="O233" i="7"/>
  <c r="P233" i="7"/>
  <c r="Q233" i="7"/>
  <c r="R233" i="7"/>
  <c r="S233" i="7"/>
  <c r="T233" i="7"/>
  <c r="U233" i="7"/>
  <c r="V233" i="7"/>
  <c r="W233" i="7"/>
  <c r="X233" i="7"/>
  <c r="Y233" i="7"/>
  <c r="Z233" i="7"/>
  <c r="AA233" i="7"/>
  <c r="AB233" i="7"/>
  <c r="AC233" i="7"/>
  <c r="AD233" i="7"/>
  <c r="AE233" i="7"/>
  <c r="AF233" i="7"/>
  <c r="AG233" i="7"/>
  <c r="AH233" i="7"/>
  <c r="AI233" i="7"/>
  <c r="AJ233" i="7"/>
  <c r="AK233" i="7"/>
  <c r="AL233" i="7"/>
  <c r="AM233" i="7"/>
  <c r="AN233" i="7"/>
  <c r="AO233" i="7"/>
  <c r="AP233" i="7"/>
  <c r="AQ233" i="7"/>
  <c r="AR233" i="7"/>
  <c r="AS233" i="7"/>
  <c r="AT233" i="7"/>
  <c r="AU233" i="7"/>
  <c r="AV233" i="7"/>
  <c r="AW233" i="7"/>
  <c r="AX233" i="7"/>
  <c r="AY233" i="7"/>
  <c r="C234" i="7"/>
  <c r="D234" i="7"/>
  <c r="E234" i="7"/>
  <c r="F234" i="7"/>
  <c r="G234" i="7"/>
  <c r="H234" i="7"/>
  <c r="I234" i="7"/>
  <c r="J234" i="7"/>
  <c r="K234" i="7"/>
  <c r="L234" i="7"/>
  <c r="M234" i="7"/>
  <c r="N234" i="7"/>
  <c r="O234" i="7"/>
  <c r="P234" i="7"/>
  <c r="Q234" i="7"/>
  <c r="R234" i="7"/>
  <c r="S234" i="7"/>
  <c r="T234" i="7"/>
  <c r="U234" i="7"/>
  <c r="V234" i="7"/>
  <c r="W234" i="7"/>
  <c r="X234" i="7"/>
  <c r="Y234" i="7"/>
  <c r="Z234" i="7"/>
  <c r="AA234" i="7"/>
  <c r="AB234" i="7"/>
  <c r="AC234" i="7"/>
  <c r="AD234" i="7"/>
  <c r="AE234" i="7"/>
  <c r="AF234" i="7"/>
  <c r="AG234" i="7"/>
  <c r="AH234" i="7"/>
  <c r="AI234" i="7"/>
  <c r="AJ234" i="7"/>
  <c r="AK234" i="7"/>
  <c r="AL234" i="7"/>
  <c r="AM234" i="7"/>
  <c r="AN234" i="7"/>
  <c r="AO234" i="7"/>
  <c r="AP234" i="7"/>
  <c r="AQ234" i="7"/>
  <c r="AR234" i="7"/>
  <c r="AS234" i="7"/>
  <c r="AT234" i="7"/>
  <c r="AU234" i="7"/>
  <c r="AV234" i="7"/>
  <c r="AW234" i="7"/>
  <c r="AX234" i="7"/>
  <c r="AY234" i="7"/>
  <c r="C235" i="7"/>
  <c r="D235" i="7"/>
  <c r="E235" i="7"/>
  <c r="F235" i="7"/>
  <c r="G235" i="7"/>
  <c r="H235" i="7"/>
  <c r="I235" i="7"/>
  <c r="J235" i="7"/>
  <c r="K235" i="7"/>
  <c r="L235" i="7"/>
  <c r="M235" i="7"/>
  <c r="N235" i="7"/>
  <c r="O235" i="7"/>
  <c r="P235" i="7"/>
  <c r="Q235" i="7"/>
  <c r="R235" i="7"/>
  <c r="S235" i="7"/>
  <c r="T235" i="7"/>
  <c r="U235" i="7"/>
  <c r="V235" i="7"/>
  <c r="W235" i="7"/>
  <c r="X235" i="7"/>
  <c r="Y235" i="7"/>
  <c r="Z235" i="7"/>
  <c r="AA235" i="7"/>
  <c r="AB235" i="7"/>
  <c r="AC235" i="7"/>
  <c r="AD235" i="7"/>
  <c r="AE235" i="7"/>
  <c r="AF235" i="7"/>
  <c r="AG235" i="7"/>
  <c r="AH235" i="7"/>
  <c r="AI235" i="7"/>
  <c r="AJ235" i="7"/>
  <c r="AK235" i="7"/>
  <c r="AL235" i="7"/>
  <c r="AM235" i="7"/>
  <c r="AN235" i="7"/>
  <c r="AO235" i="7"/>
  <c r="AP235" i="7"/>
  <c r="AQ235" i="7"/>
  <c r="AR235" i="7"/>
  <c r="AS235" i="7"/>
  <c r="AT235" i="7"/>
  <c r="AU235" i="7"/>
  <c r="AV235" i="7"/>
  <c r="AW235" i="7"/>
  <c r="AX235" i="7"/>
  <c r="AY235" i="7"/>
  <c r="C236" i="7"/>
  <c r="D236" i="7"/>
  <c r="E236" i="7"/>
  <c r="F236" i="7"/>
  <c r="G236" i="7"/>
  <c r="H236" i="7"/>
  <c r="I236" i="7"/>
  <c r="J236" i="7"/>
  <c r="K236" i="7"/>
  <c r="L236" i="7"/>
  <c r="M236" i="7"/>
  <c r="N236" i="7"/>
  <c r="O236" i="7"/>
  <c r="P236" i="7"/>
  <c r="Q236" i="7"/>
  <c r="R236" i="7"/>
  <c r="S236" i="7"/>
  <c r="T236" i="7"/>
  <c r="U236" i="7"/>
  <c r="V236" i="7"/>
  <c r="W236" i="7"/>
  <c r="X236" i="7"/>
  <c r="Y236" i="7"/>
  <c r="Z236" i="7"/>
  <c r="AA236" i="7"/>
  <c r="AB236" i="7"/>
  <c r="AC236" i="7"/>
  <c r="AD236" i="7"/>
  <c r="AE236" i="7"/>
  <c r="AF236" i="7"/>
  <c r="AG236" i="7"/>
  <c r="AH236" i="7"/>
  <c r="AI236" i="7"/>
  <c r="AJ236" i="7"/>
  <c r="AK236" i="7"/>
  <c r="AL236" i="7"/>
  <c r="AM236" i="7"/>
  <c r="AN236" i="7"/>
  <c r="AO236" i="7"/>
  <c r="AP236" i="7"/>
  <c r="AQ236" i="7"/>
  <c r="AR236" i="7"/>
  <c r="AS236" i="7"/>
  <c r="AT236" i="7"/>
  <c r="AU236" i="7"/>
  <c r="AV236" i="7"/>
  <c r="AW236" i="7"/>
  <c r="AX236" i="7"/>
  <c r="AY236" i="7"/>
  <c r="C237" i="7"/>
  <c r="D237" i="7"/>
  <c r="E237" i="7"/>
  <c r="F237" i="7"/>
  <c r="G237" i="7"/>
  <c r="H237" i="7"/>
  <c r="I237" i="7"/>
  <c r="J237" i="7"/>
  <c r="K237" i="7"/>
  <c r="L237" i="7"/>
  <c r="M237" i="7"/>
  <c r="N237" i="7"/>
  <c r="O237" i="7"/>
  <c r="P237" i="7"/>
  <c r="Q237" i="7"/>
  <c r="R237" i="7"/>
  <c r="S237" i="7"/>
  <c r="T237" i="7"/>
  <c r="U237" i="7"/>
  <c r="V237" i="7"/>
  <c r="W237" i="7"/>
  <c r="X237" i="7"/>
  <c r="Y237" i="7"/>
  <c r="Z237" i="7"/>
  <c r="AA237" i="7"/>
  <c r="AB237" i="7"/>
  <c r="AC237" i="7"/>
  <c r="AD237" i="7"/>
  <c r="AE237" i="7"/>
  <c r="AF237" i="7"/>
  <c r="AG237" i="7"/>
  <c r="AH237" i="7"/>
  <c r="AI237" i="7"/>
  <c r="AJ237" i="7"/>
  <c r="AK237" i="7"/>
  <c r="AL237" i="7"/>
  <c r="AM237" i="7"/>
  <c r="AN237" i="7"/>
  <c r="AO237" i="7"/>
  <c r="AP237" i="7"/>
  <c r="AQ237" i="7"/>
  <c r="AR237" i="7"/>
  <c r="AS237" i="7"/>
  <c r="AT237" i="7"/>
  <c r="AU237" i="7"/>
  <c r="AV237" i="7"/>
  <c r="AW237" i="7"/>
  <c r="AX237" i="7"/>
  <c r="AY237" i="7"/>
  <c r="D188" i="7"/>
  <c r="E188" i="7"/>
  <c r="F188" i="7"/>
  <c r="G188" i="7"/>
  <c r="H188" i="7"/>
  <c r="I188" i="7"/>
  <c r="J188" i="7"/>
  <c r="K188" i="7"/>
  <c r="L188" i="7"/>
  <c r="M188" i="7"/>
  <c r="N188" i="7"/>
  <c r="O188" i="7"/>
  <c r="P188" i="7"/>
  <c r="Q188" i="7"/>
  <c r="R188" i="7"/>
  <c r="S188" i="7"/>
  <c r="T188" i="7"/>
  <c r="U188" i="7"/>
  <c r="V188" i="7"/>
  <c r="W188" i="7"/>
  <c r="X188" i="7"/>
  <c r="Y188" i="7"/>
  <c r="Z188" i="7"/>
  <c r="AA188" i="7"/>
  <c r="AB188" i="7"/>
  <c r="AC188" i="7"/>
  <c r="AD188" i="7"/>
  <c r="AE188" i="7"/>
  <c r="AF188" i="7"/>
  <c r="AG188" i="7"/>
  <c r="AH188" i="7"/>
  <c r="AI188" i="7"/>
  <c r="AJ188" i="7"/>
  <c r="AK188" i="7"/>
  <c r="AL188" i="7"/>
  <c r="AM188" i="7"/>
  <c r="AN188" i="7"/>
  <c r="AO188" i="7"/>
  <c r="AP188" i="7"/>
  <c r="AQ188" i="7"/>
  <c r="AR188" i="7"/>
  <c r="AS188" i="7"/>
  <c r="AT188" i="7"/>
  <c r="AU188" i="7"/>
  <c r="AV188" i="7"/>
  <c r="AW188" i="7"/>
  <c r="AX188" i="7"/>
  <c r="AY188" i="7"/>
  <c r="C188" i="7"/>
  <c r="BA116" i="7" a="1"/>
  <c r="BA116" i="7" s="1"/>
  <c r="AZ116" i="7"/>
  <c r="BA115" i="7" a="1"/>
  <c r="BA115" i="7" s="1"/>
  <c r="AZ115" i="7"/>
  <c r="BA114" i="7" a="1"/>
  <c r="BA114" i="7" s="1"/>
  <c r="AZ114" i="7"/>
  <c r="BA113" i="7" a="1"/>
  <c r="BA113" i="7" s="1"/>
  <c r="AZ113" i="7"/>
  <c r="BA112" i="7" a="1"/>
  <c r="BA112" i="7" s="1"/>
  <c r="AZ112" i="7"/>
  <c r="BA111" i="7" a="1"/>
  <c r="BA111" i="7" s="1"/>
  <c r="AZ111" i="7"/>
  <c r="BA110" i="7" a="1"/>
  <c r="BA110" i="7" s="1"/>
  <c r="AZ110" i="7"/>
  <c r="BA109" i="7" a="1"/>
  <c r="BA109" i="7" s="1"/>
  <c r="AZ109" i="7"/>
  <c r="BA108" i="7" a="1"/>
  <c r="BA108" i="7" s="1"/>
  <c r="AZ108" i="7"/>
  <c r="BA107" i="7" a="1"/>
  <c r="BA107" i="7" s="1"/>
  <c r="AZ107" i="7"/>
  <c r="BA106" i="7" a="1"/>
  <c r="BA106" i="7" s="1"/>
  <c r="AZ106" i="7"/>
  <c r="BA105" i="7" a="1"/>
  <c r="BA105" i="7" s="1"/>
  <c r="AZ105" i="7"/>
  <c r="BA104" i="7" a="1"/>
  <c r="BA104" i="7" s="1"/>
  <c r="AZ104" i="7"/>
  <c r="BA103" i="7" a="1"/>
  <c r="BA103" i="7" s="1"/>
  <c r="AZ103" i="7"/>
  <c r="BA102" i="7" a="1"/>
  <c r="BA102" i="7" s="1"/>
  <c r="AZ102" i="7"/>
  <c r="BA101" i="7" a="1"/>
  <c r="BA101" i="7" s="1"/>
  <c r="AZ101" i="7"/>
  <c r="BA100" i="7" a="1"/>
  <c r="BA100" i="7" s="1"/>
  <c r="AZ100" i="7"/>
  <c r="BA99" i="7" a="1"/>
  <c r="BA99" i="7" s="1"/>
  <c r="AZ99" i="7"/>
  <c r="BA98" i="7" a="1"/>
  <c r="BA98" i="7" s="1"/>
  <c r="AZ98" i="7"/>
  <c r="BA97" i="7" a="1"/>
  <c r="BA97" i="7" s="1"/>
  <c r="AZ97" i="7"/>
  <c r="BA96" i="7" a="1"/>
  <c r="BA96" i="7" s="1"/>
  <c r="AZ96" i="7"/>
  <c r="BA95" i="7" a="1"/>
  <c r="BA95" i="7" s="1"/>
  <c r="AZ95" i="7"/>
  <c r="BA94" i="7" a="1"/>
  <c r="BA94" i="7" s="1"/>
  <c r="AZ94" i="7"/>
  <c r="BA93" i="7" a="1"/>
  <c r="BA93" i="7" s="1"/>
  <c r="AZ93" i="7"/>
  <c r="BA92" i="7" a="1"/>
  <c r="BA92" i="7" s="1"/>
  <c r="AZ92" i="7"/>
  <c r="BA91" i="7" a="1"/>
  <c r="BA91" i="7" s="1"/>
  <c r="AZ91" i="7"/>
  <c r="BA90" i="7" a="1"/>
  <c r="BA90" i="7" s="1"/>
  <c r="AZ90" i="7"/>
  <c r="BA89" i="7" a="1"/>
  <c r="BA89" i="7" s="1"/>
  <c r="AZ89" i="7"/>
  <c r="BA88" i="7" a="1"/>
  <c r="BA88" i="7" s="1"/>
  <c r="AZ88" i="7"/>
  <c r="BA87" i="7" a="1"/>
  <c r="BA87" i="7" s="1"/>
  <c r="AZ87" i="7"/>
  <c r="BA86" i="7" a="1"/>
  <c r="BA86" i="7" s="1"/>
  <c r="AZ86" i="7"/>
  <c r="BA85" i="7" a="1"/>
  <c r="BA85" i="7" s="1"/>
  <c r="AZ85" i="7"/>
  <c r="BA84" i="7" a="1"/>
  <c r="BA84" i="7" s="1"/>
  <c r="AZ84" i="7"/>
  <c r="BA83" i="7" a="1"/>
  <c r="BA83" i="7" s="1"/>
  <c r="AZ83" i="7"/>
  <c r="BA82" i="7" a="1"/>
  <c r="BA82" i="7" s="1"/>
  <c r="AZ82" i="7"/>
  <c r="BA81" i="7" a="1"/>
  <c r="BA81" i="7" s="1"/>
  <c r="AZ81" i="7"/>
  <c r="BA80" i="7" a="1"/>
  <c r="BA80" i="7" s="1"/>
  <c r="AZ80" i="7"/>
  <c r="BA79" i="7" a="1"/>
  <c r="BA79" i="7" s="1"/>
  <c r="AZ79" i="7"/>
  <c r="BA78" i="7" a="1"/>
  <c r="BA78" i="7" s="1"/>
  <c r="AZ78" i="7"/>
  <c r="BA77" i="7" a="1"/>
  <c r="BA77" i="7" s="1"/>
  <c r="AZ77" i="7"/>
  <c r="BA76" i="7" a="1"/>
  <c r="BA76" i="7" s="1"/>
  <c r="AZ76" i="7"/>
  <c r="BA75" i="7" a="1"/>
  <c r="BA75" i="7" s="1"/>
  <c r="AZ75" i="7"/>
  <c r="BA74" i="7" a="1"/>
  <c r="BA74" i="7" s="1"/>
  <c r="AZ74" i="7"/>
  <c r="BA73" i="7" a="1"/>
  <c r="BA73" i="7" s="1"/>
  <c r="AZ73" i="7"/>
  <c r="BA72" i="7" a="1"/>
  <c r="BA72" i="7" s="1"/>
  <c r="AZ72" i="7"/>
  <c r="BA71" i="7" a="1"/>
  <c r="BA71" i="7" s="1"/>
  <c r="AZ71" i="7"/>
  <c r="BA70" i="7" a="1"/>
  <c r="BA70" i="7" s="1"/>
  <c r="AZ70" i="7"/>
  <c r="BA69" i="7" a="1"/>
  <c r="BA69" i="7" s="1"/>
  <c r="AZ69" i="7"/>
  <c r="BA68" i="7" a="1"/>
  <c r="BA68" i="7" s="1"/>
  <c r="AZ68" i="7"/>
  <c r="BA67" i="7" a="1"/>
  <c r="BA67" i="7" s="1"/>
  <c r="AZ67"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AW135" i="7" s="1"/>
  <c r="B10" i="7"/>
  <c r="AY134" i="7" s="1"/>
  <c r="B5" i="7"/>
  <c r="BA68" i="6" a="1"/>
  <c r="BA68" i="6" s="1"/>
  <c r="BA69" i="6" a="1"/>
  <c r="BA69" i="6" s="1"/>
  <c r="BA70" i="6" a="1"/>
  <c r="BA70" i="6" s="1"/>
  <c r="BA71" i="6" a="1"/>
  <c r="BA71" i="6" s="1"/>
  <c r="BA72" i="6" a="1"/>
  <c r="BA72" i="6" s="1"/>
  <c r="BA73" i="6" a="1"/>
  <c r="BA73" i="6" s="1"/>
  <c r="BA74" i="6" a="1"/>
  <c r="BA74" i="6" s="1"/>
  <c r="BA75" i="6" a="1"/>
  <c r="BA75" i="6" s="1"/>
  <c r="BA76" i="6" a="1"/>
  <c r="BA76" i="6" s="1"/>
  <c r="BA77" i="6" a="1"/>
  <c r="BA77" i="6" s="1"/>
  <c r="BA78" i="6" a="1"/>
  <c r="BA78" i="6" s="1"/>
  <c r="BA79" i="6" a="1"/>
  <c r="BA79" i="6" s="1"/>
  <c r="BA80" i="6" a="1"/>
  <c r="BA80" i="6" s="1"/>
  <c r="BA81" i="6" a="1"/>
  <c r="BA81" i="6" s="1"/>
  <c r="BA82" i="6" a="1"/>
  <c r="BA82" i="6" s="1"/>
  <c r="BA83" i="6" a="1"/>
  <c r="BA83" i="6" s="1"/>
  <c r="BA84" i="6" a="1"/>
  <c r="BA84" i="6" s="1"/>
  <c r="BA85" i="6" a="1"/>
  <c r="BA85" i="6" s="1"/>
  <c r="BA86" i="6" a="1"/>
  <c r="BA86" i="6" s="1"/>
  <c r="BA87" i="6" a="1"/>
  <c r="BA87" i="6" s="1"/>
  <c r="BA88" i="6" a="1"/>
  <c r="BA88" i="6" s="1"/>
  <c r="BA89" i="6" a="1"/>
  <c r="BA89" i="6" s="1"/>
  <c r="BA90" i="6" a="1"/>
  <c r="BA90" i="6" s="1"/>
  <c r="BA91" i="6" a="1"/>
  <c r="BA91" i="6" s="1"/>
  <c r="BA92" i="6" a="1"/>
  <c r="BA92" i="6" s="1"/>
  <c r="BA93" i="6" a="1"/>
  <c r="BA93" i="6" s="1"/>
  <c r="BA94" i="6" a="1"/>
  <c r="BA94" i="6" s="1"/>
  <c r="BA95" i="6" a="1"/>
  <c r="BA95" i="6" s="1"/>
  <c r="BA96" i="6" a="1"/>
  <c r="BA96" i="6" s="1"/>
  <c r="BA97" i="6" a="1"/>
  <c r="BA97" i="6" s="1"/>
  <c r="BA98" i="6" a="1"/>
  <c r="BA98" i="6" s="1"/>
  <c r="BA99" i="6" a="1"/>
  <c r="BA99" i="6" s="1"/>
  <c r="BA100" i="6" a="1"/>
  <c r="BA100" i="6" s="1"/>
  <c r="BA101" i="6" a="1"/>
  <c r="BA101" i="6" s="1"/>
  <c r="BA102" i="6" a="1"/>
  <c r="BA102" i="6" s="1"/>
  <c r="BA103" i="6" a="1"/>
  <c r="BA103" i="6" s="1"/>
  <c r="BA104" i="6" a="1"/>
  <c r="BA104" i="6" s="1"/>
  <c r="BA105" i="6" a="1"/>
  <c r="BA105" i="6" s="1"/>
  <c r="BA106" i="6" a="1"/>
  <c r="BA106" i="6" s="1"/>
  <c r="BA107" i="6" a="1"/>
  <c r="BA107" i="6" s="1"/>
  <c r="BA108" i="6" a="1"/>
  <c r="BA108" i="6" s="1"/>
  <c r="BA109" i="6" a="1"/>
  <c r="BA109" i="6" s="1"/>
  <c r="BA110" i="6" a="1"/>
  <c r="BA110" i="6" s="1"/>
  <c r="BA111" i="6" a="1"/>
  <c r="BA111" i="6" s="1"/>
  <c r="BA112" i="6" a="1"/>
  <c r="BA112" i="6" s="1"/>
  <c r="BA113" i="6" a="1"/>
  <c r="BA113" i="6" s="1"/>
  <c r="BA114" i="6" a="1"/>
  <c r="BA114" i="6" s="1"/>
  <c r="BA115" i="6" a="1"/>
  <c r="BA115" i="6" s="1"/>
  <c r="BA116" i="6" a="1"/>
  <c r="BA116" i="6" s="1"/>
  <c r="BA67" i="6" a="1"/>
  <c r="BA67" i="6" s="1"/>
  <c r="AZ68" i="6"/>
  <c r="AZ69" i="6"/>
  <c r="AZ70" i="6"/>
  <c r="AZ71" i="6"/>
  <c r="AZ72" i="6"/>
  <c r="AZ73" i="6"/>
  <c r="AZ74" i="6"/>
  <c r="AZ75" i="6"/>
  <c r="AZ76" i="6"/>
  <c r="AZ77" i="6"/>
  <c r="AZ78" i="6"/>
  <c r="AZ79" i="6"/>
  <c r="AZ80" i="6"/>
  <c r="AZ81" i="6"/>
  <c r="AZ82" i="6"/>
  <c r="AZ83" i="6"/>
  <c r="AZ84" i="6"/>
  <c r="AZ85" i="6"/>
  <c r="AZ86" i="6"/>
  <c r="AZ87" i="6"/>
  <c r="AZ88" i="6"/>
  <c r="AZ89" i="6"/>
  <c r="AZ90" i="6"/>
  <c r="AZ91" i="6"/>
  <c r="AZ92" i="6"/>
  <c r="AZ93" i="6"/>
  <c r="AZ94" i="6"/>
  <c r="AZ95" i="6"/>
  <c r="AZ96" i="6"/>
  <c r="AZ97" i="6"/>
  <c r="AZ98" i="6"/>
  <c r="AZ99" i="6"/>
  <c r="AZ100" i="6"/>
  <c r="AZ101" i="6"/>
  <c r="AZ102" i="6"/>
  <c r="AZ103" i="6"/>
  <c r="AZ104" i="6"/>
  <c r="AZ105" i="6"/>
  <c r="AZ106" i="6"/>
  <c r="AZ107" i="6"/>
  <c r="AZ108" i="6"/>
  <c r="AZ109" i="6"/>
  <c r="AZ110" i="6"/>
  <c r="AZ111" i="6"/>
  <c r="AZ112" i="6"/>
  <c r="AZ113" i="6"/>
  <c r="AZ114" i="6"/>
  <c r="AZ115" i="6"/>
  <c r="AZ116" i="6"/>
  <c r="AZ67" i="6"/>
  <c r="F129" i="6" a="1"/>
  <c r="F129" i="6" s="1"/>
  <c r="V129" i="6" a="1"/>
  <c r="V129" i="6" s="1"/>
  <c r="AH129" i="6" a="1"/>
  <c r="AH129" i="6" s="1"/>
  <c r="AL129" i="6" a="1"/>
  <c r="AL129" i="6" s="1"/>
  <c r="AX129" i="6" a="1"/>
  <c r="AX129" i="6" s="1"/>
  <c r="B59" i="6"/>
  <c r="C183" i="6" s="1"/>
  <c r="B58" i="6"/>
  <c r="E182" i="6" s="1"/>
  <c r="B57" i="6"/>
  <c r="C181" i="6" s="1"/>
  <c r="B56" i="6"/>
  <c r="E180" i="6" s="1"/>
  <c r="B55" i="6"/>
  <c r="C179" i="6" s="1"/>
  <c r="B54" i="6"/>
  <c r="E178" i="6" s="1"/>
  <c r="B53" i="6"/>
  <c r="C177" i="6" s="1"/>
  <c r="B52" i="6"/>
  <c r="E176" i="6" s="1"/>
  <c r="B51" i="6"/>
  <c r="C175" i="6" s="1"/>
  <c r="B50" i="6"/>
  <c r="E174" i="6" s="1"/>
  <c r="B49" i="6"/>
  <c r="C173" i="6" s="1"/>
  <c r="B48" i="6"/>
  <c r="H172" i="6" s="1"/>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F134" i="6" s="1"/>
  <c r="B5" i="6"/>
  <c r="C129" i="6" s="1" a="1"/>
  <c r="C129" i="6" s="1"/>
  <c r="V112" i="5"/>
  <c r="V113" i="5"/>
  <c r="V114" i="5"/>
  <c r="V115" i="5"/>
  <c r="V116" i="5"/>
  <c r="V90" i="5"/>
  <c r="V91" i="5"/>
  <c r="V92" i="5"/>
  <c r="V93" i="5"/>
  <c r="V94" i="5"/>
  <c r="V95" i="5"/>
  <c r="V96" i="5"/>
  <c r="V97" i="5"/>
  <c r="V98" i="5"/>
  <c r="V99" i="5"/>
  <c r="V100" i="5"/>
  <c r="V101" i="5"/>
  <c r="V102" i="5"/>
  <c r="V103" i="5"/>
  <c r="V104" i="5"/>
  <c r="V105" i="5"/>
  <c r="V106" i="5"/>
  <c r="V107" i="5"/>
  <c r="V108" i="5"/>
  <c r="V109" i="5"/>
  <c r="V110" i="5"/>
  <c r="V111" i="5"/>
  <c r="V68" i="5"/>
  <c r="V69" i="5"/>
  <c r="V70" i="5"/>
  <c r="V71" i="5"/>
  <c r="V72" i="5"/>
  <c r="V73" i="5"/>
  <c r="V74" i="5"/>
  <c r="V75" i="5"/>
  <c r="V76" i="5"/>
  <c r="V77" i="5"/>
  <c r="V78" i="5"/>
  <c r="V79" i="5"/>
  <c r="V80" i="5"/>
  <c r="V81" i="5"/>
  <c r="V82" i="5"/>
  <c r="V83" i="5"/>
  <c r="V84" i="5"/>
  <c r="V85" i="5"/>
  <c r="V86" i="5"/>
  <c r="V87" i="5"/>
  <c r="V88" i="5"/>
  <c r="V89" i="5"/>
  <c r="V67" i="5"/>
  <c r="C129" i="5"/>
  <c r="D129" i="5"/>
  <c r="E129" i="5"/>
  <c r="F129" i="5"/>
  <c r="G129" i="5"/>
  <c r="H129" i="5"/>
  <c r="I129" i="5"/>
  <c r="J129" i="5"/>
  <c r="K129" i="5"/>
  <c r="L129" i="5"/>
  <c r="M129" i="5"/>
  <c r="N129" i="5"/>
  <c r="O129" i="5"/>
  <c r="P129" i="5"/>
  <c r="Q129" i="5"/>
  <c r="R129" i="5"/>
  <c r="S129" i="5"/>
  <c r="T129" i="5"/>
  <c r="U129" i="5"/>
  <c r="C127" i="5"/>
  <c r="D127" i="5"/>
  <c r="E127" i="5"/>
  <c r="F127" i="5"/>
  <c r="G127" i="5"/>
  <c r="H127" i="5"/>
  <c r="I127" i="5"/>
  <c r="J127" i="5"/>
  <c r="K127" i="5"/>
  <c r="L127" i="5"/>
  <c r="M127" i="5"/>
  <c r="N127" i="5"/>
  <c r="O127" i="5"/>
  <c r="P127" i="5"/>
  <c r="Q127" i="5"/>
  <c r="R127" i="5"/>
  <c r="S127" i="5"/>
  <c r="T127" i="5"/>
  <c r="U127" i="5"/>
  <c r="R129" i="6" l="1" a="1"/>
  <c r="R129" i="6" s="1"/>
  <c r="AT129" i="6" a="1"/>
  <c r="AT129" i="6" s="1"/>
  <c r="AD129" i="6" a="1"/>
  <c r="AD129" i="6" s="1"/>
  <c r="N129" i="6" a="1"/>
  <c r="N129" i="6" s="1"/>
  <c r="AP129" i="6" a="1"/>
  <c r="AP129" i="6" s="1"/>
  <c r="Z129" i="6" a="1"/>
  <c r="Z129" i="6" s="1"/>
  <c r="J129" i="6" a="1"/>
  <c r="J129" i="6" s="1"/>
  <c r="BB122" i="7"/>
  <c r="AX139" i="7"/>
  <c r="AT139" i="7"/>
  <c r="AP139" i="7"/>
  <c r="AL139" i="7"/>
  <c r="AH139" i="7"/>
  <c r="AD139" i="7"/>
  <c r="Z139" i="7"/>
  <c r="V139" i="7"/>
  <c r="R139" i="7"/>
  <c r="N139" i="7"/>
  <c r="J139" i="7"/>
  <c r="F139" i="7"/>
  <c r="B139" i="7"/>
  <c r="AW139" i="7"/>
  <c r="AS139" i="7"/>
  <c r="AO139" i="7"/>
  <c r="AK139" i="7"/>
  <c r="AG139" i="7"/>
  <c r="AC139" i="7"/>
  <c r="Y139" i="7"/>
  <c r="U139" i="7"/>
  <c r="Q139" i="7"/>
  <c r="M139" i="7"/>
  <c r="I139" i="7"/>
  <c r="E139" i="7"/>
  <c r="AV139" i="7"/>
  <c r="AR139" i="7"/>
  <c r="AN139" i="7"/>
  <c r="AJ139" i="7"/>
  <c r="AF139" i="7"/>
  <c r="AB139" i="7"/>
  <c r="X139" i="7"/>
  <c r="T139" i="7"/>
  <c r="P139" i="7"/>
  <c r="L139" i="7"/>
  <c r="H139" i="7"/>
  <c r="D139" i="7"/>
  <c r="AY139" i="7"/>
  <c r="AU139" i="7"/>
  <c r="AQ139" i="7"/>
  <c r="AM139" i="7"/>
  <c r="AI139" i="7"/>
  <c r="AE139" i="7"/>
  <c r="AA139" i="7"/>
  <c r="W139" i="7"/>
  <c r="S139" i="7"/>
  <c r="O139" i="7"/>
  <c r="K139" i="7"/>
  <c r="G139" i="7"/>
  <c r="C139" i="7"/>
  <c r="AX143" i="7"/>
  <c r="AT143" i="7"/>
  <c r="AP143" i="7"/>
  <c r="AL143" i="7"/>
  <c r="AH143" i="7"/>
  <c r="AD143" i="7"/>
  <c r="Z143" i="7"/>
  <c r="V143" i="7"/>
  <c r="R143" i="7"/>
  <c r="N143" i="7"/>
  <c r="J143" i="7"/>
  <c r="F143" i="7"/>
  <c r="B143" i="7"/>
  <c r="AW143" i="7"/>
  <c r="AS143" i="7"/>
  <c r="AO143" i="7"/>
  <c r="AK143" i="7"/>
  <c r="AG143" i="7"/>
  <c r="AC143" i="7"/>
  <c r="Y143" i="7"/>
  <c r="U143" i="7"/>
  <c r="Q143" i="7"/>
  <c r="M143" i="7"/>
  <c r="I143" i="7"/>
  <c r="E143" i="7"/>
  <c r="AV143" i="7"/>
  <c r="AR143" i="7"/>
  <c r="AN143" i="7"/>
  <c r="AJ143" i="7"/>
  <c r="AF143" i="7"/>
  <c r="AB143" i="7"/>
  <c r="X143" i="7"/>
  <c r="T143" i="7"/>
  <c r="P143" i="7"/>
  <c r="L143" i="7"/>
  <c r="H143" i="7"/>
  <c r="D143" i="7"/>
  <c r="AY143" i="7"/>
  <c r="AU143" i="7"/>
  <c r="AQ143" i="7"/>
  <c r="AM143" i="7"/>
  <c r="AI143" i="7"/>
  <c r="AE143" i="7"/>
  <c r="AA143" i="7"/>
  <c r="W143" i="7"/>
  <c r="S143" i="7"/>
  <c r="O143" i="7"/>
  <c r="K143" i="7"/>
  <c r="G143" i="7"/>
  <c r="C143" i="7"/>
  <c r="AX147" i="7"/>
  <c r="AT147" i="7"/>
  <c r="AP147" i="7"/>
  <c r="AL147" i="7"/>
  <c r="AH147" i="7"/>
  <c r="AD147" i="7"/>
  <c r="Z147" i="7"/>
  <c r="V147" i="7"/>
  <c r="R147" i="7"/>
  <c r="N147" i="7"/>
  <c r="J147" i="7"/>
  <c r="F147" i="7"/>
  <c r="B147" i="7"/>
  <c r="AW147" i="7"/>
  <c r="AS147" i="7"/>
  <c r="AO147" i="7"/>
  <c r="AK147" i="7"/>
  <c r="AG147" i="7"/>
  <c r="AC147" i="7"/>
  <c r="Y147" i="7"/>
  <c r="U147" i="7"/>
  <c r="Q147" i="7"/>
  <c r="M147" i="7"/>
  <c r="I147" i="7"/>
  <c r="E147" i="7"/>
  <c r="AV147" i="7"/>
  <c r="AR147" i="7"/>
  <c r="AN147" i="7"/>
  <c r="AJ147" i="7"/>
  <c r="AF147" i="7"/>
  <c r="AB147" i="7"/>
  <c r="X147" i="7"/>
  <c r="T147" i="7"/>
  <c r="P147" i="7"/>
  <c r="L147" i="7"/>
  <c r="H147" i="7"/>
  <c r="D147" i="7"/>
  <c r="AY147" i="7"/>
  <c r="AU147" i="7"/>
  <c r="AQ147" i="7"/>
  <c r="AM147" i="7"/>
  <c r="AI147" i="7"/>
  <c r="AE147" i="7"/>
  <c r="AA147" i="7"/>
  <c r="W147" i="7"/>
  <c r="S147" i="7"/>
  <c r="O147" i="7"/>
  <c r="K147" i="7"/>
  <c r="G147" i="7"/>
  <c r="C147" i="7"/>
  <c r="AX151" i="7"/>
  <c r="AT151" i="7"/>
  <c r="AP151" i="7"/>
  <c r="AL151" i="7"/>
  <c r="AH151" i="7"/>
  <c r="AD151" i="7"/>
  <c r="Z151" i="7"/>
  <c r="V151" i="7"/>
  <c r="R151" i="7"/>
  <c r="N151" i="7"/>
  <c r="J151" i="7"/>
  <c r="F151" i="7"/>
  <c r="B151" i="7"/>
  <c r="AW151" i="7"/>
  <c r="AS151" i="7"/>
  <c r="AO151" i="7"/>
  <c r="AK151" i="7"/>
  <c r="AG151" i="7"/>
  <c r="AC151" i="7"/>
  <c r="Y151" i="7"/>
  <c r="U151" i="7"/>
  <c r="Q151" i="7"/>
  <c r="M151" i="7"/>
  <c r="I151" i="7"/>
  <c r="E151" i="7"/>
  <c r="AV151" i="7"/>
  <c r="AR151" i="7"/>
  <c r="AN151" i="7"/>
  <c r="AJ151" i="7"/>
  <c r="AF151" i="7"/>
  <c r="AB151" i="7"/>
  <c r="X151" i="7"/>
  <c r="T151" i="7"/>
  <c r="P151" i="7"/>
  <c r="L151" i="7"/>
  <c r="H151" i="7"/>
  <c r="D151" i="7"/>
  <c r="AY151" i="7"/>
  <c r="AU151" i="7"/>
  <c r="AQ151" i="7"/>
  <c r="AM151" i="7"/>
  <c r="AI151" i="7"/>
  <c r="AE151" i="7"/>
  <c r="AA151" i="7"/>
  <c r="W151" i="7"/>
  <c r="S151" i="7"/>
  <c r="O151" i="7"/>
  <c r="K151" i="7"/>
  <c r="G151" i="7"/>
  <c r="C151" i="7"/>
  <c r="AX155" i="7"/>
  <c r="AT155" i="7"/>
  <c r="AP155" i="7"/>
  <c r="AL155" i="7"/>
  <c r="AH155" i="7"/>
  <c r="AD155" i="7"/>
  <c r="Z155" i="7"/>
  <c r="V155" i="7"/>
  <c r="R155" i="7"/>
  <c r="N155" i="7"/>
  <c r="J155" i="7"/>
  <c r="F155" i="7"/>
  <c r="B155" i="7"/>
  <c r="AW155" i="7"/>
  <c r="AS155" i="7"/>
  <c r="AO155" i="7"/>
  <c r="AK155" i="7"/>
  <c r="AG155" i="7"/>
  <c r="AC155" i="7"/>
  <c r="Y155" i="7"/>
  <c r="U155" i="7"/>
  <c r="Q155" i="7"/>
  <c r="M155" i="7"/>
  <c r="I155" i="7"/>
  <c r="E155" i="7"/>
  <c r="AV155" i="7"/>
  <c r="AR155" i="7"/>
  <c r="AN155" i="7"/>
  <c r="AJ155" i="7"/>
  <c r="AF155" i="7"/>
  <c r="AB155" i="7"/>
  <c r="X155" i="7"/>
  <c r="T155" i="7"/>
  <c r="P155" i="7"/>
  <c r="L155" i="7"/>
  <c r="H155" i="7"/>
  <c r="D155" i="7"/>
  <c r="AY155" i="7"/>
  <c r="AU155" i="7"/>
  <c r="AQ155" i="7"/>
  <c r="AM155" i="7"/>
  <c r="AI155" i="7"/>
  <c r="AE155" i="7"/>
  <c r="AA155" i="7"/>
  <c r="W155" i="7"/>
  <c r="S155" i="7"/>
  <c r="O155" i="7"/>
  <c r="K155" i="7"/>
  <c r="G155" i="7"/>
  <c r="C155" i="7"/>
  <c r="AX159" i="7"/>
  <c r="AT159" i="7"/>
  <c r="AP159" i="7"/>
  <c r="AL159" i="7"/>
  <c r="AH159" i="7"/>
  <c r="AD159" i="7"/>
  <c r="Z159" i="7"/>
  <c r="V159" i="7"/>
  <c r="R159" i="7"/>
  <c r="N159" i="7"/>
  <c r="J159" i="7"/>
  <c r="F159" i="7"/>
  <c r="B159" i="7"/>
  <c r="AW159" i="7"/>
  <c r="AS159" i="7"/>
  <c r="AO159" i="7"/>
  <c r="AK159" i="7"/>
  <c r="AG159" i="7"/>
  <c r="AC159" i="7"/>
  <c r="Y159" i="7"/>
  <c r="U159" i="7"/>
  <c r="Q159" i="7"/>
  <c r="M159" i="7"/>
  <c r="I159" i="7"/>
  <c r="E159" i="7"/>
  <c r="AV159" i="7"/>
  <c r="AR159" i="7"/>
  <c r="AN159" i="7"/>
  <c r="AJ159" i="7"/>
  <c r="AF159" i="7"/>
  <c r="AB159" i="7"/>
  <c r="X159" i="7"/>
  <c r="T159" i="7"/>
  <c r="P159" i="7"/>
  <c r="L159" i="7"/>
  <c r="H159" i="7"/>
  <c r="D159" i="7"/>
  <c r="AY159" i="7"/>
  <c r="AU159" i="7"/>
  <c r="AQ159" i="7"/>
  <c r="AM159" i="7"/>
  <c r="AI159" i="7"/>
  <c r="AE159" i="7"/>
  <c r="AA159" i="7"/>
  <c r="W159" i="7"/>
  <c r="S159" i="7"/>
  <c r="O159" i="7"/>
  <c r="K159" i="7"/>
  <c r="G159" i="7"/>
  <c r="C159" i="7"/>
  <c r="AX163" i="7"/>
  <c r="AT163" i="7"/>
  <c r="AP163" i="7"/>
  <c r="AL163" i="7"/>
  <c r="AH163" i="7"/>
  <c r="AD163" i="7"/>
  <c r="Z163" i="7"/>
  <c r="V163" i="7"/>
  <c r="R163" i="7"/>
  <c r="N163" i="7"/>
  <c r="J163" i="7"/>
  <c r="AW163" i="7"/>
  <c r="AS163" i="7"/>
  <c r="AO163" i="7"/>
  <c r="AK163" i="7"/>
  <c r="AG163" i="7"/>
  <c r="AC163" i="7"/>
  <c r="Y163" i="7"/>
  <c r="U163" i="7"/>
  <c r="Q163" i="7"/>
  <c r="M163" i="7"/>
  <c r="AV163" i="7"/>
  <c r="AR163" i="7"/>
  <c r="AN163" i="7"/>
  <c r="AJ163" i="7"/>
  <c r="AF163" i="7"/>
  <c r="AB163" i="7"/>
  <c r="X163" i="7"/>
  <c r="T163" i="7"/>
  <c r="AY163" i="7"/>
  <c r="AU163" i="7"/>
  <c r="AQ163" i="7"/>
  <c r="AM163" i="7"/>
  <c r="AI163" i="7"/>
  <c r="AE163" i="7"/>
  <c r="AA163" i="7"/>
  <c r="W163" i="7"/>
  <c r="S163" i="7"/>
  <c r="K163" i="7"/>
  <c r="F163" i="7"/>
  <c r="B163" i="7"/>
  <c r="P163" i="7"/>
  <c r="I163" i="7"/>
  <c r="E163" i="7"/>
  <c r="O163" i="7"/>
  <c r="H163" i="7"/>
  <c r="D163" i="7"/>
  <c r="L163" i="7"/>
  <c r="G163" i="7"/>
  <c r="C163" i="7"/>
  <c r="AX167" i="7"/>
  <c r="AT167" i="7"/>
  <c r="AP167" i="7"/>
  <c r="AL167" i="7"/>
  <c r="AH167" i="7"/>
  <c r="AD167" i="7"/>
  <c r="Z167" i="7"/>
  <c r="V167" i="7"/>
  <c r="R167" i="7"/>
  <c r="N167" i="7"/>
  <c r="J167" i="7"/>
  <c r="F167" i="7"/>
  <c r="B167" i="7"/>
  <c r="AW167" i="7"/>
  <c r="AS167" i="7"/>
  <c r="AO167" i="7"/>
  <c r="AK167" i="7"/>
  <c r="AG167" i="7"/>
  <c r="AC167" i="7"/>
  <c r="Y167" i="7"/>
  <c r="U167" i="7"/>
  <c r="Q167" i="7"/>
  <c r="M167" i="7"/>
  <c r="I167" i="7"/>
  <c r="E167" i="7"/>
  <c r="AV167" i="7"/>
  <c r="AR167" i="7"/>
  <c r="AN167" i="7"/>
  <c r="AJ167" i="7"/>
  <c r="AF167" i="7"/>
  <c r="AB167" i="7"/>
  <c r="X167" i="7"/>
  <c r="T167" i="7"/>
  <c r="P167" i="7"/>
  <c r="L167" i="7"/>
  <c r="H167" i="7"/>
  <c r="D167" i="7"/>
  <c r="AY167" i="7"/>
  <c r="AU167" i="7"/>
  <c r="AQ167" i="7"/>
  <c r="AM167" i="7"/>
  <c r="AI167" i="7"/>
  <c r="AE167" i="7"/>
  <c r="AA167" i="7"/>
  <c r="W167" i="7"/>
  <c r="S167" i="7"/>
  <c r="O167" i="7"/>
  <c r="K167" i="7"/>
  <c r="G167" i="7"/>
  <c r="C167" i="7"/>
  <c r="AY171" i="7"/>
  <c r="AU171" i="7"/>
  <c r="AQ171" i="7"/>
  <c r="AM171" i="7"/>
  <c r="AI171" i="7"/>
  <c r="AE171" i="7"/>
  <c r="AA171" i="7"/>
  <c r="W171" i="7"/>
  <c r="S171" i="7"/>
  <c r="O171" i="7"/>
  <c r="K171" i="7"/>
  <c r="G171" i="7"/>
  <c r="C171" i="7"/>
  <c r="AX171" i="7"/>
  <c r="AT171" i="7"/>
  <c r="AP171" i="7"/>
  <c r="AL171" i="7"/>
  <c r="AH171" i="7"/>
  <c r="AD171" i="7"/>
  <c r="Z171" i="7"/>
  <c r="V171" i="7"/>
  <c r="R171" i="7"/>
  <c r="N171" i="7"/>
  <c r="J171" i="7"/>
  <c r="F171" i="7"/>
  <c r="B171" i="7"/>
  <c r="AW171" i="7"/>
  <c r="AS171" i="7"/>
  <c r="AO171" i="7"/>
  <c r="AK171" i="7"/>
  <c r="AG171" i="7"/>
  <c r="AC171" i="7"/>
  <c r="Y171" i="7"/>
  <c r="U171" i="7"/>
  <c r="Q171" i="7"/>
  <c r="M171" i="7"/>
  <c r="I171" i="7"/>
  <c r="E171" i="7"/>
  <c r="AV171" i="7"/>
  <c r="AR171" i="7"/>
  <c r="AN171" i="7"/>
  <c r="AJ171" i="7"/>
  <c r="AF171" i="7"/>
  <c r="AB171" i="7"/>
  <c r="X171" i="7"/>
  <c r="T171" i="7"/>
  <c r="P171" i="7"/>
  <c r="L171" i="7"/>
  <c r="H171" i="7"/>
  <c r="D171" i="7"/>
  <c r="AY175" i="7"/>
  <c r="AU175" i="7"/>
  <c r="AQ175" i="7"/>
  <c r="AM175" i="7"/>
  <c r="AI175" i="7"/>
  <c r="AE175" i="7"/>
  <c r="AA175" i="7"/>
  <c r="W175" i="7"/>
  <c r="S175" i="7"/>
  <c r="O175" i="7"/>
  <c r="K175" i="7"/>
  <c r="G175" i="7"/>
  <c r="C175" i="7"/>
  <c r="AX175" i="7"/>
  <c r="AT175" i="7"/>
  <c r="AP175" i="7"/>
  <c r="AL175" i="7"/>
  <c r="AH175" i="7"/>
  <c r="AD175" i="7"/>
  <c r="Z175" i="7"/>
  <c r="V175" i="7"/>
  <c r="R175" i="7"/>
  <c r="N175" i="7"/>
  <c r="J175" i="7"/>
  <c r="F175" i="7"/>
  <c r="B175" i="7"/>
  <c r="AW175" i="7"/>
  <c r="AS175" i="7"/>
  <c r="AO175" i="7"/>
  <c r="AK175" i="7"/>
  <c r="AG175" i="7"/>
  <c r="AC175" i="7"/>
  <c r="Y175" i="7"/>
  <c r="U175" i="7"/>
  <c r="Q175" i="7"/>
  <c r="M175" i="7"/>
  <c r="I175" i="7"/>
  <c r="E175" i="7"/>
  <c r="AV175" i="7"/>
  <c r="AR175" i="7"/>
  <c r="AN175" i="7"/>
  <c r="AJ175" i="7"/>
  <c r="AF175" i="7"/>
  <c r="AB175" i="7"/>
  <c r="X175" i="7"/>
  <c r="T175" i="7"/>
  <c r="P175" i="7"/>
  <c r="L175" i="7"/>
  <c r="H175" i="7"/>
  <c r="D175" i="7"/>
  <c r="AY179" i="7"/>
  <c r="AU179" i="7"/>
  <c r="AQ179" i="7"/>
  <c r="AM179" i="7"/>
  <c r="AI179" i="7"/>
  <c r="AE179" i="7"/>
  <c r="AA179" i="7"/>
  <c r="W179" i="7"/>
  <c r="S179" i="7"/>
  <c r="O179" i="7"/>
  <c r="K179" i="7"/>
  <c r="G179" i="7"/>
  <c r="C179" i="7"/>
  <c r="AX179" i="7"/>
  <c r="AT179" i="7"/>
  <c r="AP179" i="7"/>
  <c r="AL179" i="7"/>
  <c r="AH179" i="7"/>
  <c r="AD179" i="7"/>
  <c r="Z179" i="7"/>
  <c r="V179" i="7"/>
  <c r="R179" i="7"/>
  <c r="N179" i="7"/>
  <c r="J179" i="7"/>
  <c r="F179" i="7"/>
  <c r="B179" i="7"/>
  <c r="AW179" i="7"/>
  <c r="AS179" i="7"/>
  <c r="AO179" i="7"/>
  <c r="AK179" i="7"/>
  <c r="AG179" i="7"/>
  <c r="AC179" i="7"/>
  <c r="Y179" i="7"/>
  <c r="U179" i="7"/>
  <c r="Q179" i="7"/>
  <c r="M179" i="7"/>
  <c r="I179" i="7"/>
  <c r="E179" i="7"/>
  <c r="AV179" i="7"/>
  <c r="AR179" i="7"/>
  <c r="AN179" i="7"/>
  <c r="AJ179" i="7"/>
  <c r="AF179" i="7"/>
  <c r="AB179" i="7"/>
  <c r="X179" i="7"/>
  <c r="T179" i="7"/>
  <c r="P179" i="7"/>
  <c r="L179" i="7"/>
  <c r="H179" i="7"/>
  <c r="D179" i="7"/>
  <c r="AY183" i="7"/>
  <c r="AY127" i="7" s="1"/>
  <c r="AU183" i="7"/>
  <c r="AQ183" i="7"/>
  <c r="AM183" i="7"/>
  <c r="AI183" i="7"/>
  <c r="AE183" i="7"/>
  <c r="AA183" i="7"/>
  <c r="W183" i="7"/>
  <c r="S183" i="7"/>
  <c r="O183" i="7"/>
  <c r="K183" i="7"/>
  <c r="G183" i="7"/>
  <c r="C183" i="7"/>
  <c r="AX183" i="7"/>
  <c r="AT183" i="7"/>
  <c r="AP183" i="7"/>
  <c r="AL183" i="7"/>
  <c r="AH183" i="7"/>
  <c r="AD183" i="7"/>
  <c r="Z183" i="7"/>
  <c r="V183" i="7"/>
  <c r="R183" i="7"/>
  <c r="N183" i="7"/>
  <c r="J183" i="7"/>
  <c r="F183" i="7"/>
  <c r="B183" i="7"/>
  <c r="AW183" i="7"/>
  <c r="AS183" i="7"/>
  <c r="AO183" i="7"/>
  <c r="AK183" i="7"/>
  <c r="AG183" i="7"/>
  <c r="AC183" i="7"/>
  <c r="Y183" i="7"/>
  <c r="U183" i="7"/>
  <c r="Q183" i="7"/>
  <c r="M183" i="7"/>
  <c r="I183" i="7"/>
  <c r="E183" i="7"/>
  <c r="AV183" i="7"/>
  <c r="AR183" i="7"/>
  <c r="AN183" i="7"/>
  <c r="AJ183" i="7"/>
  <c r="AF183" i="7"/>
  <c r="AB183" i="7"/>
  <c r="X183" i="7"/>
  <c r="T183" i="7"/>
  <c r="P183" i="7"/>
  <c r="L183" i="7"/>
  <c r="H183" i="7"/>
  <c r="D183" i="7"/>
  <c r="C129" i="7" a="1"/>
  <c r="C129" i="7" s="1"/>
  <c r="E129" i="7" a="1"/>
  <c r="E129" i="7" s="1"/>
  <c r="G129" i="7" a="1"/>
  <c r="G129" i="7" s="1"/>
  <c r="I129" i="7" a="1"/>
  <c r="I129" i="7" s="1"/>
  <c r="K129" i="7" a="1"/>
  <c r="K129" i="7" s="1"/>
  <c r="M129" i="7" a="1"/>
  <c r="M129" i="7" s="1"/>
  <c r="O129" i="7" a="1"/>
  <c r="O129" i="7" s="1"/>
  <c r="Q129" i="7" a="1"/>
  <c r="Q129" i="7" s="1"/>
  <c r="S129" i="7" a="1"/>
  <c r="S129" i="7" s="1"/>
  <c r="U129" i="7" a="1"/>
  <c r="U129" i="7" s="1"/>
  <c r="W129" i="7" a="1"/>
  <c r="W129" i="7" s="1"/>
  <c r="Y129" i="7" a="1"/>
  <c r="Y129" i="7" s="1"/>
  <c r="AA129" i="7" a="1"/>
  <c r="AA129" i="7" s="1"/>
  <c r="AC129" i="7" a="1"/>
  <c r="AC129" i="7" s="1"/>
  <c r="AE129" i="7" a="1"/>
  <c r="AE129" i="7" s="1"/>
  <c r="AG129" i="7" a="1"/>
  <c r="AG129" i="7" s="1"/>
  <c r="AI129" i="7" a="1"/>
  <c r="AI129" i="7" s="1"/>
  <c r="AK129" i="7" a="1"/>
  <c r="AK129" i="7" s="1"/>
  <c r="AM129" i="7" a="1"/>
  <c r="AM129" i="7" s="1"/>
  <c r="AO129" i="7" a="1"/>
  <c r="AO129" i="7" s="1"/>
  <c r="AQ129" i="7" a="1"/>
  <c r="AQ129" i="7" s="1"/>
  <c r="AS129" i="7" a="1"/>
  <c r="AS129" i="7" s="1"/>
  <c r="AU129" i="7" a="1"/>
  <c r="AU129" i="7" s="1"/>
  <c r="AW129" i="7" a="1"/>
  <c r="AW129" i="7" s="1"/>
  <c r="AY129" i="7" a="1"/>
  <c r="AY129" i="7" s="1"/>
  <c r="D134" i="7"/>
  <c r="H134" i="7"/>
  <c r="L134" i="7"/>
  <c r="P134" i="7"/>
  <c r="T134" i="7"/>
  <c r="X134" i="7"/>
  <c r="AB134" i="7"/>
  <c r="AF134" i="7"/>
  <c r="AJ134" i="7"/>
  <c r="AN134" i="7"/>
  <c r="AR134" i="7"/>
  <c r="AV134" i="7"/>
  <c r="B135" i="7"/>
  <c r="F135" i="7"/>
  <c r="J135" i="7"/>
  <c r="N135" i="7"/>
  <c r="R135" i="7"/>
  <c r="V135" i="7"/>
  <c r="Z135" i="7"/>
  <c r="AD135" i="7"/>
  <c r="AH135" i="7"/>
  <c r="AL135" i="7"/>
  <c r="AP135" i="7"/>
  <c r="AT135" i="7"/>
  <c r="AX135" i="7"/>
  <c r="AV136" i="7"/>
  <c r="AR136" i="7"/>
  <c r="AN136" i="7"/>
  <c r="AJ136" i="7"/>
  <c r="AF136" i="7"/>
  <c r="AB136" i="7"/>
  <c r="X136" i="7"/>
  <c r="T136" i="7"/>
  <c r="P136" i="7"/>
  <c r="L136" i="7"/>
  <c r="H136" i="7"/>
  <c r="D136" i="7"/>
  <c r="AY136" i="7"/>
  <c r="AU136" i="7"/>
  <c r="AQ136" i="7"/>
  <c r="AM136" i="7"/>
  <c r="AI136" i="7"/>
  <c r="AE136" i="7"/>
  <c r="AA136" i="7"/>
  <c r="W136" i="7"/>
  <c r="S136" i="7"/>
  <c r="O136" i="7"/>
  <c r="K136" i="7"/>
  <c r="G136" i="7"/>
  <c r="AX136" i="7"/>
  <c r="AT136" i="7"/>
  <c r="AP136" i="7"/>
  <c r="AL136" i="7"/>
  <c r="AH136" i="7"/>
  <c r="AD136" i="7"/>
  <c r="Z136" i="7"/>
  <c r="V136" i="7"/>
  <c r="R136" i="7"/>
  <c r="N136" i="7"/>
  <c r="J136" i="7"/>
  <c r="F136" i="7"/>
  <c r="AW136" i="7"/>
  <c r="AS136" i="7"/>
  <c r="AO136" i="7"/>
  <c r="AK136" i="7"/>
  <c r="AG136" i="7"/>
  <c r="AC136" i="7"/>
  <c r="Y136" i="7"/>
  <c r="U136" i="7"/>
  <c r="Q136" i="7"/>
  <c r="M136" i="7"/>
  <c r="I136" i="7"/>
  <c r="E136" i="7"/>
  <c r="AV140" i="7"/>
  <c r="AR140" i="7"/>
  <c r="AN140" i="7"/>
  <c r="AJ140" i="7"/>
  <c r="AF140" i="7"/>
  <c r="AB140" i="7"/>
  <c r="X140" i="7"/>
  <c r="T140" i="7"/>
  <c r="P140" i="7"/>
  <c r="L140" i="7"/>
  <c r="H140" i="7"/>
  <c r="D140" i="7"/>
  <c r="AY140" i="7"/>
  <c r="AU140" i="7"/>
  <c r="AQ140" i="7"/>
  <c r="AM140" i="7"/>
  <c r="AI140" i="7"/>
  <c r="AE140" i="7"/>
  <c r="AA140" i="7"/>
  <c r="W140" i="7"/>
  <c r="S140" i="7"/>
  <c r="O140" i="7"/>
  <c r="K140" i="7"/>
  <c r="G140" i="7"/>
  <c r="C140" i="7"/>
  <c r="AX140" i="7"/>
  <c r="AT140" i="7"/>
  <c r="AP140" i="7"/>
  <c r="AL140" i="7"/>
  <c r="AH140" i="7"/>
  <c r="AD140" i="7"/>
  <c r="Z140" i="7"/>
  <c r="V140" i="7"/>
  <c r="R140" i="7"/>
  <c r="N140" i="7"/>
  <c r="J140" i="7"/>
  <c r="F140" i="7"/>
  <c r="B140" i="7"/>
  <c r="AW140" i="7"/>
  <c r="AS140" i="7"/>
  <c r="AO140" i="7"/>
  <c r="AK140" i="7"/>
  <c r="AG140" i="7"/>
  <c r="AC140" i="7"/>
  <c r="Y140" i="7"/>
  <c r="U140" i="7"/>
  <c r="Q140" i="7"/>
  <c r="M140" i="7"/>
  <c r="I140" i="7"/>
  <c r="E140" i="7"/>
  <c r="AV144" i="7"/>
  <c r="AR144" i="7"/>
  <c r="AN144" i="7"/>
  <c r="AJ144" i="7"/>
  <c r="AF144" i="7"/>
  <c r="AB144" i="7"/>
  <c r="X144" i="7"/>
  <c r="T144" i="7"/>
  <c r="P144" i="7"/>
  <c r="L144" i="7"/>
  <c r="H144" i="7"/>
  <c r="D144" i="7"/>
  <c r="AY144" i="7"/>
  <c r="AU144" i="7"/>
  <c r="AQ144" i="7"/>
  <c r="AM144" i="7"/>
  <c r="AI144" i="7"/>
  <c r="AE144" i="7"/>
  <c r="AA144" i="7"/>
  <c r="W144" i="7"/>
  <c r="S144" i="7"/>
  <c r="O144" i="7"/>
  <c r="K144" i="7"/>
  <c r="G144" i="7"/>
  <c r="C144" i="7"/>
  <c r="AX144" i="7"/>
  <c r="AT144" i="7"/>
  <c r="AP144" i="7"/>
  <c r="AL144" i="7"/>
  <c r="AH144" i="7"/>
  <c r="AD144" i="7"/>
  <c r="Z144" i="7"/>
  <c r="V144" i="7"/>
  <c r="R144" i="7"/>
  <c r="N144" i="7"/>
  <c r="J144" i="7"/>
  <c r="F144" i="7"/>
  <c r="B144" i="7"/>
  <c r="AW144" i="7"/>
  <c r="AS144" i="7"/>
  <c r="AO144" i="7"/>
  <c r="AK144" i="7"/>
  <c r="AG144" i="7"/>
  <c r="AC144" i="7"/>
  <c r="Y144" i="7"/>
  <c r="U144" i="7"/>
  <c r="Q144" i="7"/>
  <c r="M144" i="7"/>
  <c r="I144" i="7"/>
  <c r="E144" i="7"/>
  <c r="AV148" i="7"/>
  <c r="AR148" i="7"/>
  <c r="AN148" i="7"/>
  <c r="AJ148" i="7"/>
  <c r="AF148" i="7"/>
  <c r="AB148" i="7"/>
  <c r="X148" i="7"/>
  <c r="T148" i="7"/>
  <c r="P148" i="7"/>
  <c r="L148" i="7"/>
  <c r="H148" i="7"/>
  <c r="D148" i="7"/>
  <c r="AY148" i="7"/>
  <c r="AU148" i="7"/>
  <c r="AQ148" i="7"/>
  <c r="AM148" i="7"/>
  <c r="AI148" i="7"/>
  <c r="AE148" i="7"/>
  <c r="AA148" i="7"/>
  <c r="W148" i="7"/>
  <c r="S148" i="7"/>
  <c r="O148" i="7"/>
  <c r="K148" i="7"/>
  <c r="G148" i="7"/>
  <c r="C148" i="7"/>
  <c r="AX148" i="7"/>
  <c r="AT148" i="7"/>
  <c r="AP148" i="7"/>
  <c r="AL148" i="7"/>
  <c r="AH148" i="7"/>
  <c r="AD148" i="7"/>
  <c r="Z148" i="7"/>
  <c r="V148" i="7"/>
  <c r="R148" i="7"/>
  <c r="N148" i="7"/>
  <c r="J148" i="7"/>
  <c r="F148" i="7"/>
  <c r="B148" i="7"/>
  <c r="AW148" i="7"/>
  <c r="AS148" i="7"/>
  <c r="AO148" i="7"/>
  <c r="AK148" i="7"/>
  <c r="AG148" i="7"/>
  <c r="AC148" i="7"/>
  <c r="Y148" i="7"/>
  <c r="U148" i="7"/>
  <c r="Q148" i="7"/>
  <c r="M148" i="7"/>
  <c r="I148" i="7"/>
  <c r="E148" i="7"/>
  <c r="AV152" i="7"/>
  <c r="AR152" i="7"/>
  <c r="AN152" i="7"/>
  <c r="AJ152" i="7"/>
  <c r="AF152" i="7"/>
  <c r="AB152" i="7"/>
  <c r="X152" i="7"/>
  <c r="T152" i="7"/>
  <c r="P152" i="7"/>
  <c r="L152" i="7"/>
  <c r="H152" i="7"/>
  <c r="D152" i="7"/>
  <c r="AY152" i="7"/>
  <c r="AU152" i="7"/>
  <c r="AQ152" i="7"/>
  <c r="AM152" i="7"/>
  <c r="AI152" i="7"/>
  <c r="AE152" i="7"/>
  <c r="AA152" i="7"/>
  <c r="W152" i="7"/>
  <c r="S152" i="7"/>
  <c r="O152" i="7"/>
  <c r="K152" i="7"/>
  <c r="G152" i="7"/>
  <c r="C152" i="7"/>
  <c r="AX152" i="7"/>
  <c r="AT152" i="7"/>
  <c r="AP152" i="7"/>
  <c r="AL152" i="7"/>
  <c r="AH152" i="7"/>
  <c r="AD152" i="7"/>
  <c r="Z152" i="7"/>
  <c r="V152" i="7"/>
  <c r="R152" i="7"/>
  <c r="N152" i="7"/>
  <c r="J152" i="7"/>
  <c r="F152" i="7"/>
  <c r="B152" i="7"/>
  <c r="AW152" i="7"/>
  <c r="AS152" i="7"/>
  <c r="AO152" i="7"/>
  <c r="AK152" i="7"/>
  <c r="AG152" i="7"/>
  <c r="AC152" i="7"/>
  <c r="Y152" i="7"/>
  <c r="U152" i="7"/>
  <c r="Q152" i="7"/>
  <c r="M152" i="7"/>
  <c r="I152" i="7"/>
  <c r="E152" i="7"/>
  <c r="AV156" i="7"/>
  <c r="AR156" i="7"/>
  <c r="AN156" i="7"/>
  <c r="AJ156" i="7"/>
  <c r="AF156" i="7"/>
  <c r="AB156" i="7"/>
  <c r="X156" i="7"/>
  <c r="T156" i="7"/>
  <c r="P156" i="7"/>
  <c r="L156" i="7"/>
  <c r="H156" i="7"/>
  <c r="D156" i="7"/>
  <c r="AY156" i="7"/>
  <c r="AU156" i="7"/>
  <c r="AQ156" i="7"/>
  <c r="AM156" i="7"/>
  <c r="AI156" i="7"/>
  <c r="AE156" i="7"/>
  <c r="AA156" i="7"/>
  <c r="W156" i="7"/>
  <c r="S156" i="7"/>
  <c r="O156" i="7"/>
  <c r="K156" i="7"/>
  <c r="G156" i="7"/>
  <c r="C156" i="7"/>
  <c r="AX156" i="7"/>
  <c r="AT156" i="7"/>
  <c r="AP156" i="7"/>
  <c r="AL156" i="7"/>
  <c r="AH156" i="7"/>
  <c r="AD156" i="7"/>
  <c r="Z156" i="7"/>
  <c r="V156" i="7"/>
  <c r="R156" i="7"/>
  <c r="N156" i="7"/>
  <c r="J156" i="7"/>
  <c r="F156" i="7"/>
  <c r="B156" i="7"/>
  <c r="AW156" i="7"/>
  <c r="AS156" i="7"/>
  <c r="AO156" i="7"/>
  <c r="AK156" i="7"/>
  <c r="AG156" i="7"/>
  <c r="AC156" i="7"/>
  <c r="Y156" i="7"/>
  <c r="U156" i="7"/>
  <c r="Q156" i="7"/>
  <c r="M156" i="7"/>
  <c r="I156" i="7"/>
  <c r="E156" i="7"/>
  <c r="AV160" i="7"/>
  <c r="AR160" i="7"/>
  <c r="AN160" i="7"/>
  <c r="AJ160" i="7"/>
  <c r="AF160" i="7"/>
  <c r="AB160" i="7"/>
  <c r="X160" i="7"/>
  <c r="T160" i="7"/>
  <c r="P160" i="7"/>
  <c r="L160" i="7"/>
  <c r="H160" i="7"/>
  <c r="D160" i="7"/>
  <c r="AY160" i="7"/>
  <c r="AU160" i="7"/>
  <c r="AQ160" i="7"/>
  <c r="AM160" i="7"/>
  <c r="AI160" i="7"/>
  <c r="AE160" i="7"/>
  <c r="AA160" i="7"/>
  <c r="W160" i="7"/>
  <c r="S160" i="7"/>
  <c r="O160" i="7"/>
  <c r="K160" i="7"/>
  <c r="G160" i="7"/>
  <c r="C160" i="7"/>
  <c r="AX160" i="7"/>
  <c r="AT160" i="7"/>
  <c r="AP160" i="7"/>
  <c r="AL160" i="7"/>
  <c r="AH160" i="7"/>
  <c r="AD160" i="7"/>
  <c r="Z160" i="7"/>
  <c r="V160" i="7"/>
  <c r="R160" i="7"/>
  <c r="N160" i="7"/>
  <c r="J160" i="7"/>
  <c r="F160" i="7"/>
  <c r="B160" i="7"/>
  <c r="AW160" i="7"/>
  <c r="AS160" i="7"/>
  <c r="AO160" i="7"/>
  <c r="AK160" i="7"/>
  <c r="AG160" i="7"/>
  <c r="AC160" i="7"/>
  <c r="Y160" i="7"/>
  <c r="U160" i="7"/>
  <c r="Q160" i="7"/>
  <c r="M160" i="7"/>
  <c r="I160" i="7"/>
  <c r="E160" i="7"/>
  <c r="AV164" i="7"/>
  <c r="AR164" i="7"/>
  <c r="AN164" i="7"/>
  <c r="AJ164" i="7"/>
  <c r="AF164" i="7"/>
  <c r="AB164" i="7"/>
  <c r="X164" i="7"/>
  <c r="T164" i="7"/>
  <c r="P164" i="7"/>
  <c r="L164" i="7"/>
  <c r="H164" i="7"/>
  <c r="D164" i="7"/>
  <c r="AY164" i="7"/>
  <c r="AU164" i="7"/>
  <c r="AQ164" i="7"/>
  <c r="AM164" i="7"/>
  <c r="AI164" i="7"/>
  <c r="AE164" i="7"/>
  <c r="AA164" i="7"/>
  <c r="W164" i="7"/>
  <c r="S164" i="7"/>
  <c r="O164" i="7"/>
  <c r="K164" i="7"/>
  <c r="G164" i="7"/>
  <c r="C164" i="7"/>
  <c r="AX164" i="7"/>
  <c r="AT164" i="7"/>
  <c r="AP164" i="7"/>
  <c r="AL164" i="7"/>
  <c r="AH164" i="7"/>
  <c r="AD164" i="7"/>
  <c r="Z164" i="7"/>
  <c r="V164" i="7"/>
  <c r="R164" i="7"/>
  <c r="N164" i="7"/>
  <c r="J164" i="7"/>
  <c r="F164" i="7"/>
  <c r="B164" i="7"/>
  <c r="AW164" i="7"/>
  <c r="AS164" i="7"/>
  <c r="AO164" i="7"/>
  <c r="AK164" i="7"/>
  <c r="AG164" i="7"/>
  <c r="AC164" i="7"/>
  <c r="Y164" i="7"/>
  <c r="U164" i="7"/>
  <c r="Q164" i="7"/>
  <c r="M164" i="7"/>
  <c r="I164" i="7"/>
  <c r="E164" i="7"/>
  <c r="AV168" i="7"/>
  <c r="AR168" i="7"/>
  <c r="AN168" i="7"/>
  <c r="AJ168" i="7"/>
  <c r="AF168" i="7"/>
  <c r="AB168" i="7"/>
  <c r="X168" i="7"/>
  <c r="T168" i="7"/>
  <c r="P168" i="7"/>
  <c r="L168" i="7"/>
  <c r="H168" i="7"/>
  <c r="D168" i="7"/>
  <c r="AY168" i="7"/>
  <c r="AU168" i="7"/>
  <c r="AQ168" i="7"/>
  <c r="AM168" i="7"/>
  <c r="AI168" i="7"/>
  <c r="AE168" i="7"/>
  <c r="AA168" i="7"/>
  <c r="W168" i="7"/>
  <c r="S168" i="7"/>
  <c r="O168" i="7"/>
  <c r="K168" i="7"/>
  <c r="G168" i="7"/>
  <c r="C168" i="7"/>
  <c r="AX168" i="7"/>
  <c r="AT168" i="7"/>
  <c r="AP168" i="7"/>
  <c r="AL168" i="7"/>
  <c r="AH168" i="7"/>
  <c r="AD168" i="7"/>
  <c r="Z168" i="7"/>
  <c r="V168" i="7"/>
  <c r="R168" i="7"/>
  <c r="N168" i="7"/>
  <c r="J168" i="7"/>
  <c r="F168" i="7"/>
  <c r="B168" i="7"/>
  <c r="AW168" i="7"/>
  <c r="AS168" i="7"/>
  <c r="AO168" i="7"/>
  <c r="AK168" i="7"/>
  <c r="AG168" i="7"/>
  <c r="AC168" i="7"/>
  <c r="Y168" i="7"/>
  <c r="U168" i="7"/>
  <c r="Q168" i="7"/>
  <c r="M168" i="7"/>
  <c r="I168" i="7"/>
  <c r="E168" i="7"/>
  <c r="AW172" i="7"/>
  <c r="AS172" i="7"/>
  <c r="AO172" i="7"/>
  <c r="AK172" i="7"/>
  <c r="AG172" i="7"/>
  <c r="AC172" i="7"/>
  <c r="Y172" i="7"/>
  <c r="U172" i="7"/>
  <c r="Q172" i="7"/>
  <c r="M172" i="7"/>
  <c r="I172" i="7"/>
  <c r="E172" i="7"/>
  <c r="AV172" i="7"/>
  <c r="AR172" i="7"/>
  <c r="AN172" i="7"/>
  <c r="AJ172" i="7"/>
  <c r="AF172" i="7"/>
  <c r="AB172" i="7"/>
  <c r="X172" i="7"/>
  <c r="T172" i="7"/>
  <c r="P172" i="7"/>
  <c r="L172" i="7"/>
  <c r="H172" i="7"/>
  <c r="D172" i="7"/>
  <c r="AY172" i="7"/>
  <c r="AU172" i="7"/>
  <c r="AQ172" i="7"/>
  <c r="AM172" i="7"/>
  <c r="AI172" i="7"/>
  <c r="AE172" i="7"/>
  <c r="AA172" i="7"/>
  <c r="W172" i="7"/>
  <c r="S172" i="7"/>
  <c r="O172" i="7"/>
  <c r="K172" i="7"/>
  <c r="G172" i="7"/>
  <c r="C172" i="7"/>
  <c r="AX172" i="7"/>
  <c r="AT172" i="7"/>
  <c r="AP172" i="7"/>
  <c r="AL172" i="7"/>
  <c r="AH172" i="7"/>
  <c r="AD172" i="7"/>
  <c r="Z172" i="7"/>
  <c r="V172" i="7"/>
  <c r="R172" i="7"/>
  <c r="N172" i="7"/>
  <c r="J172" i="7"/>
  <c r="F172" i="7"/>
  <c r="B172" i="7"/>
  <c r="AW176" i="7"/>
  <c r="AS176" i="7"/>
  <c r="AO176" i="7"/>
  <c r="AK176" i="7"/>
  <c r="AG176" i="7"/>
  <c r="AC176" i="7"/>
  <c r="Y176" i="7"/>
  <c r="U176" i="7"/>
  <c r="Q176" i="7"/>
  <c r="M176" i="7"/>
  <c r="I176" i="7"/>
  <c r="E176" i="7"/>
  <c r="AV176" i="7"/>
  <c r="AR176" i="7"/>
  <c r="AN176" i="7"/>
  <c r="AJ176" i="7"/>
  <c r="AF176" i="7"/>
  <c r="AB176" i="7"/>
  <c r="X176" i="7"/>
  <c r="T176" i="7"/>
  <c r="P176" i="7"/>
  <c r="L176" i="7"/>
  <c r="H176" i="7"/>
  <c r="D176" i="7"/>
  <c r="AY176" i="7"/>
  <c r="AU176" i="7"/>
  <c r="AQ176" i="7"/>
  <c r="AM176" i="7"/>
  <c r="AI176" i="7"/>
  <c r="AE176" i="7"/>
  <c r="AA176" i="7"/>
  <c r="W176" i="7"/>
  <c r="S176" i="7"/>
  <c r="O176" i="7"/>
  <c r="K176" i="7"/>
  <c r="G176" i="7"/>
  <c r="C176" i="7"/>
  <c r="AX176" i="7"/>
  <c r="AT176" i="7"/>
  <c r="AP176" i="7"/>
  <c r="AL176" i="7"/>
  <c r="AH176" i="7"/>
  <c r="AD176" i="7"/>
  <c r="Z176" i="7"/>
  <c r="V176" i="7"/>
  <c r="R176" i="7"/>
  <c r="N176" i="7"/>
  <c r="J176" i="7"/>
  <c r="F176" i="7"/>
  <c r="B176" i="7"/>
  <c r="AW180" i="7"/>
  <c r="AS180" i="7"/>
  <c r="AO180" i="7"/>
  <c r="AK180" i="7"/>
  <c r="AG180" i="7"/>
  <c r="AC180" i="7"/>
  <c r="Y180" i="7"/>
  <c r="U180" i="7"/>
  <c r="Q180" i="7"/>
  <c r="M180" i="7"/>
  <c r="I180" i="7"/>
  <c r="E180" i="7"/>
  <c r="AV180" i="7"/>
  <c r="AR180" i="7"/>
  <c r="AN180" i="7"/>
  <c r="AJ180" i="7"/>
  <c r="AF180" i="7"/>
  <c r="AB180" i="7"/>
  <c r="X180" i="7"/>
  <c r="T180" i="7"/>
  <c r="P180" i="7"/>
  <c r="L180" i="7"/>
  <c r="H180" i="7"/>
  <c r="D180" i="7"/>
  <c r="AY180" i="7"/>
  <c r="AU180" i="7"/>
  <c r="AQ180" i="7"/>
  <c r="AM180" i="7"/>
  <c r="AI180" i="7"/>
  <c r="AE180" i="7"/>
  <c r="AA180" i="7"/>
  <c r="W180" i="7"/>
  <c r="S180" i="7"/>
  <c r="O180" i="7"/>
  <c r="K180" i="7"/>
  <c r="G180" i="7"/>
  <c r="C180" i="7"/>
  <c r="AX180" i="7"/>
  <c r="AT180" i="7"/>
  <c r="AP180" i="7"/>
  <c r="AL180" i="7"/>
  <c r="AH180" i="7"/>
  <c r="AD180" i="7"/>
  <c r="Z180" i="7"/>
  <c r="V180" i="7"/>
  <c r="R180" i="7"/>
  <c r="N180" i="7"/>
  <c r="J180" i="7"/>
  <c r="F180" i="7"/>
  <c r="B180" i="7"/>
  <c r="B60" i="7"/>
  <c r="D122" i="7" s="1"/>
  <c r="E134" i="7"/>
  <c r="I134" i="7"/>
  <c r="M134" i="7"/>
  <c r="Q134" i="7"/>
  <c r="U134" i="7"/>
  <c r="Y134" i="7"/>
  <c r="AC134" i="7"/>
  <c r="AG134" i="7"/>
  <c r="AK134" i="7"/>
  <c r="AO134" i="7"/>
  <c r="AS134" i="7"/>
  <c r="AW134" i="7"/>
  <c r="C135" i="7"/>
  <c r="G135" i="7"/>
  <c r="K135" i="7"/>
  <c r="O135" i="7"/>
  <c r="S135" i="7"/>
  <c r="W135" i="7"/>
  <c r="AA135" i="7"/>
  <c r="AE135" i="7"/>
  <c r="AI135" i="7"/>
  <c r="AM135" i="7"/>
  <c r="AQ135" i="7"/>
  <c r="AU135" i="7"/>
  <c r="AY135" i="7"/>
  <c r="AX137" i="7"/>
  <c r="AT137" i="7"/>
  <c r="AP137" i="7"/>
  <c r="AL137" i="7"/>
  <c r="AH137" i="7"/>
  <c r="AD137" i="7"/>
  <c r="Z137" i="7"/>
  <c r="V137" i="7"/>
  <c r="R137" i="7"/>
  <c r="N137" i="7"/>
  <c r="J137" i="7"/>
  <c r="F137" i="7"/>
  <c r="B137" i="7"/>
  <c r="AW137" i="7"/>
  <c r="AS137" i="7"/>
  <c r="AO137" i="7"/>
  <c r="AK137" i="7"/>
  <c r="AG137" i="7"/>
  <c r="AC137" i="7"/>
  <c r="Y137" i="7"/>
  <c r="U137" i="7"/>
  <c r="Q137" i="7"/>
  <c r="M137" i="7"/>
  <c r="I137" i="7"/>
  <c r="E137" i="7"/>
  <c r="AV137" i="7"/>
  <c r="AR137" i="7"/>
  <c r="AN137" i="7"/>
  <c r="AJ137" i="7"/>
  <c r="AF137" i="7"/>
  <c r="AB137" i="7"/>
  <c r="X137" i="7"/>
  <c r="T137" i="7"/>
  <c r="P137" i="7"/>
  <c r="L137" i="7"/>
  <c r="H137" i="7"/>
  <c r="D137" i="7"/>
  <c r="AY137" i="7"/>
  <c r="AU137" i="7"/>
  <c r="AQ137" i="7"/>
  <c r="AM137" i="7"/>
  <c r="AI137" i="7"/>
  <c r="AE137" i="7"/>
  <c r="AA137" i="7"/>
  <c r="W137" i="7"/>
  <c r="S137" i="7"/>
  <c r="O137" i="7"/>
  <c r="K137" i="7"/>
  <c r="G137" i="7"/>
  <c r="C137" i="7"/>
  <c r="AX141" i="7"/>
  <c r="AT141" i="7"/>
  <c r="AP141" i="7"/>
  <c r="AL141" i="7"/>
  <c r="AH141" i="7"/>
  <c r="AD141" i="7"/>
  <c r="Z141" i="7"/>
  <c r="V141" i="7"/>
  <c r="R141" i="7"/>
  <c r="N141" i="7"/>
  <c r="J141" i="7"/>
  <c r="F141" i="7"/>
  <c r="B141" i="7"/>
  <c r="AW141" i="7"/>
  <c r="AS141" i="7"/>
  <c r="AO141" i="7"/>
  <c r="AK141" i="7"/>
  <c r="AG141" i="7"/>
  <c r="AC141" i="7"/>
  <c r="Y141" i="7"/>
  <c r="U141" i="7"/>
  <c r="Q141" i="7"/>
  <c r="M141" i="7"/>
  <c r="I141" i="7"/>
  <c r="E141" i="7"/>
  <c r="AV141" i="7"/>
  <c r="AR141" i="7"/>
  <c r="AN141" i="7"/>
  <c r="AJ141" i="7"/>
  <c r="AF141" i="7"/>
  <c r="AB141" i="7"/>
  <c r="X141" i="7"/>
  <c r="T141" i="7"/>
  <c r="P141" i="7"/>
  <c r="L141" i="7"/>
  <c r="H141" i="7"/>
  <c r="D141" i="7"/>
  <c r="AY141" i="7"/>
  <c r="AU141" i="7"/>
  <c r="AQ141" i="7"/>
  <c r="AM141" i="7"/>
  <c r="AI141" i="7"/>
  <c r="AE141" i="7"/>
  <c r="AA141" i="7"/>
  <c r="W141" i="7"/>
  <c r="S141" i="7"/>
  <c r="O141" i="7"/>
  <c r="K141" i="7"/>
  <c r="G141" i="7"/>
  <c r="C141" i="7"/>
  <c r="AX145" i="7"/>
  <c r="AT145" i="7"/>
  <c r="AP145" i="7"/>
  <c r="AL145" i="7"/>
  <c r="AH145" i="7"/>
  <c r="AD145" i="7"/>
  <c r="Z145" i="7"/>
  <c r="V145" i="7"/>
  <c r="R145" i="7"/>
  <c r="N145" i="7"/>
  <c r="J145" i="7"/>
  <c r="F145" i="7"/>
  <c r="B145" i="7"/>
  <c r="AW145" i="7"/>
  <c r="AS145" i="7"/>
  <c r="AO145" i="7"/>
  <c r="AK145" i="7"/>
  <c r="AG145" i="7"/>
  <c r="AC145" i="7"/>
  <c r="Y145" i="7"/>
  <c r="U145" i="7"/>
  <c r="Q145" i="7"/>
  <c r="M145" i="7"/>
  <c r="I145" i="7"/>
  <c r="E145" i="7"/>
  <c r="AV145" i="7"/>
  <c r="AR145" i="7"/>
  <c r="AN145" i="7"/>
  <c r="AJ145" i="7"/>
  <c r="AF145" i="7"/>
  <c r="AB145" i="7"/>
  <c r="X145" i="7"/>
  <c r="T145" i="7"/>
  <c r="P145" i="7"/>
  <c r="L145" i="7"/>
  <c r="H145" i="7"/>
  <c r="D145" i="7"/>
  <c r="AY145" i="7"/>
  <c r="AU145" i="7"/>
  <c r="AQ145" i="7"/>
  <c r="AM145" i="7"/>
  <c r="AI145" i="7"/>
  <c r="AE145" i="7"/>
  <c r="AA145" i="7"/>
  <c r="W145" i="7"/>
  <c r="S145" i="7"/>
  <c r="O145" i="7"/>
  <c r="K145" i="7"/>
  <c r="G145" i="7"/>
  <c r="C145" i="7"/>
  <c r="AX149" i="7"/>
  <c r="AT149" i="7"/>
  <c r="AP149" i="7"/>
  <c r="AL149" i="7"/>
  <c r="AW149" i="7"/>
  <c r="AS149" i="7"/>
  <c r="AO149" i="7"/>
  <c r="AK149" i="7"/>
  <c r="AV149" i="7"/>
  <c r="AR149" i="7"/>
  <c r="AN149" i="7"/>
  <c r="AJ149" i="7"/>
  <c r="AY149" i="7"/>
  <c r="AU149" i="7"/>
  <c r="AQ149" i="7"/>
  <c r="AM149" i="7"/>
  <c r="AI149" i="7"/>
  <c r="AH149" i="7"/>
  <c r="AD149" i="7"/>
  <c r="Z149" i="7"/>
  <c r="V149" i="7"/>
  <c r="R149" i="7"/>
  <c r="N149" i="7"/>
  <c r="J149" i="7"/>
  <c r="F149" i="7"/>
  <c r="B149" i="7"/>
  <c r="AG149" i="7"/>
  <c r="AC149" i="7"/>
  <c r="Y149" i="7"/>
  <c r="U149" i="7"/>
  <c r="Q149" i="7"/>
  <c r="M149" i="7"/>
  <c r="I149" i="7"/>
  <c r="E149" i="7"/>
  <c r="AF149" i="7"/>
  <c r="AB149" i="7"/>
  <c r="X149" i="7"/>
  <c r="T149" i="7"/>
  <c r="P149" i="7"/>
  <c r="L149" i="7"/>
  <c r="H149" i="7"/>
  <c r="D149" i="7"/>
  <c r="AE149" i="7"/>
  <c r="AA149" i="7"/>
  <c r="W149" i="7"/>
  <c r="S149" i="7"/>
  <c r="O149" i="7"/>
  <c r="K149" i="7"/>
  <c r="G149" i="7"/>
  <c r="C149" i="7"/>
  <c r="AX153" i="7"/>
  <c r="AT153" i="7"/>
  <c r="AP153" i="7"/>
  <c r="AL153" i="7"/>
  <c r="AH153" i="7"/>
  <c r="AD153" i="7"/>
  <c r="Z153" i="7"/>
  <c r="V153" i="7"/>
  <c r="R153" i="7"/>
  <c r="N153" i="7"/>
  <c r="J153" i="7"/>
  <c r="F153" i="7"/>
  <c r="B153" i="7"/>
  <c r="AW153" i="7"/>
  <c r="AS153" i="7"/>
  <c r="AO153" i="7"/>
  <c r="AK153" i="7"/>
  <c r="AG153" i="7"/>
  <c r="AC153" i="7"/>
  <c r="Y153" i="7"/>
  <c r="U153" i="7"/>
  <c r="Q153" i="7"/>
  <c r="M153" i="7"/>
  <c r="I153" i="7"/>
  <c r="E153" i="7"/>
  <c r="AV153" i="7"/>
  <c r="AR153" i="7"/>
  <c r="AN153" i="7"/>
  <c r="AJ153" i="7"/>
  <c r="AF153" i="7"/>
  <c r="AB153" i="7"/>
  <c r="X153" i="7"/>
  <c r="T153" i="7"/>
  <c r="P153" i="7"/>
  <c r="L153" i="7"/>
  <c r="H153" i="7"/>
  <c r="D153" i="7"/>
  <c r="AY153" i="7"/>
  <c r="AU153" i="7"/>
  <c r="AQ153" i="7"/>
  <c r="AM153" i="7"/>
  <c r="AI153" i="7"/>
  <c r="AE153" i="7"/>
  <c r="AA153" i="7"/>
  <c r="W153" i="7"/>
  <c r="S153" i="7"/>
  <c r="O153" i="7"/>
  <c r="K153" i="7"/>
  <c r="G153" i="7"/>
  <c r="C153" i="7"/>
  <c r="AX157" i="7"/>
  <c r="AT157" i="7"/>
  <c r="AP157" i="7"/>
  <c r="AL157" i="7"/>
  <c r="AH157" i="7"/>
  <c r="AD157" i="7"/>
  <c r="Z157" i="7"/>
  <c r="V157" i="7"/>
  <c r="R157" i="7"/>
  <c r="N157" i="7"/>
  <c r="J157" i="7"/>
  <c r="F157" i="7"/>
  <c r="B157" i="7"/>
  <c r="AW157" i="7"/>
  <c r="AS157" i="7"/>
  <c r="AO157" i="7"/>
  <c r="AK157" i="7"/>
  <c r="AG157" i="7"/>
  <c r="AC157" i="7"/>
  <c r="Y157" i="7"/>
  <c r="U157" i="7"/>
  <c r="Q157" i="7"/>
  <c r="M157" i="7"/>
  <c r="I157" i="7"/>
  <c r="E157" i="7"/>
  <c r="AV157" i="7"/>
  <c r="AR157" i="7"/>
  <c r="AN157" i="7"/>
  <c r="AJ157" i="7"/>
  <c r="AF157" i="7"/>
  <c r="AB157" i="7"/>
  <c r="X157" i="7"/>
  <c r="T157" i="7"/>
  <c r="P157" i="7"/>
  <c r="L157" i="7"/>
  <c r="H157" i="7"/>
  <c r="D157" i="7"/>
  <c r="AY157" i="7"/>
  <c r="AU157" i="7"/>
  <c r="AQ157" i="7"/>
  <c r="AM157" i="7"/>
  <c r="AI157" i="7"/>
  <c r="AE157" i="7"/>
  <c r="AA157" i="7"/>
  <c r="W157" i="7"/>
  <c r="S157" i="7"/>
  <c r="O157" i="7"/>
  <c r="K157" i="7"/>
  <c r="G157" i="7"/>
  <c r="C157" i="7"/>
  <c r="AX161" i="7"/>
  <c r="AT161" i="7"/>
  <c r="AP161" i="7"/>
  <c r="AL161" i="7"/>
  <c r="AH161" i="7"/>
  <c r="AD161" i="7"/>
  <c r="Z161" i="7"/>
  <c r="V161" i="7"/>
  <c r="R161" i="7"/>
  <c r="N161" i="7"/>
  <c r="J161" i="7"/>
  <c r="F161" i="7"/>
  <c r="B161" i="7"/>
  <c r="AW161" i="7"/>
  <c r="AS161" i="7"/>
  <c r="AO161" i="7"/>
  <c r="AK161" i="7"/>
  <c r="AG161" i="7"/>
  <c r="AC161" i="7"/>
  <c r="Y161" i="7"/>
  <c r="U161" i="7"/>
  <c r="Q161" i="7"/>
  <c r="M161" i="7"/>
  <c r="I161" i="7"/>
  <c r="E161" i="7"/>
  <c r="AV161" i="7"/>
  <c r="AR161" i="7"/>
  <c r="AN161" i="7"/>
  <c r="AJ161" i="7"/>
  <c r="AF161" i="7"/>
  <c r="AB161" i="7"/>
  <c r="X161" i="7"/>
  <c r="T161" i="7"/>
  <c r="P161" i="7"/>
  <c r="L161" i="7"/>
  <c r="H161" i="7"/>
  <c r="D161" i="7"/>
  <c r="AY161" i="7"/>
  <c r="AU161" i="7"/>
  <c r="AQ161" i="7"/>
  <c r="AM161" i="7"/>
  <c r="AI161" i="7"/>
  <c r="AE161" i="7"/>
  <c r="AA161" i="7"/>
  <c r="W161" i="7"/>
  <c r="S161" i="7"/>
  <c r="O161" i="7"/>
  <c r="K161" i="7"/>
  <c r="G161" i="7"/>
  <c r="C161" i="7"/>
  <c r="AX165" i="7"/>
  <c r="AT165" i="7"/>
  <c r="AP165" i="7"/>
  <c r="AL165" i="7"/>
  <c r="AH165" i="7"/>
  <c r="AD165" i="7"/>
  <c r="Z165" i="7"/>
  <c r="V165" i="7"/>
  <c r="R165" i="7"/>
  <c r="N165" i="7"/>
  <c r="J165" i="7"/>
  <c r="F165" i="7"/>
  <c r="B165" i="7"/>
  <c r="AW165" i="7"/>
  <c r="AS165" i="7"/>
  <c r="AO165" i="7"/>
  <c r="AK165" i="7"/>
  <c r="AG165" i="7"/>
  <c r="AC165" i="7"/>
  <c r="Y165" i="7"/>
  <c r="U165" i="7"/>
  <c r="Q165" i="7"/>
  <c r="M165" i="7"/>
  <c r="I165" i="7"/>
  <c r="E165" i="7"/>
  <c r="AV165" i="7"/>
  <c r="AR165" i="7"/>
  <c r="AN165" i="7"/>
  <c r="AJ165" i="7"/>
  <c r="AF165" i="7"/>
  <c r="AB165" i="7"/>
  <c r="X165" i="7"/>
  <c r="T165" i="7"/>
  <c r="P165" i="7"/>
  <c r="L165" i="7"/>
  <c r="H165" i="7"/>
  <c r="D165" i="7"/>
  <c r="AY165" i="7"/>
  <c r="AU165" i="7"/>
  <c r="AQ165" i="7"/>
  <c r="AM165" i="7"/>
  <c r="AI165" i="7"/>
  <c r="AE165" i="7"/>
  <c r="AA165" i="7"/>
  <c r="W165" i="7"/>
  <c r="S165" i="7"/>
  <c r="O165" i="7"/>
  <c r="K165" i="7"/>
  <c r="G165" i="7"/>
  <c r="C165" i="7"/>
  <c r="AX169" i="7"/>
  <c r="AY169" i="7"/>
  <c r="AT169" i="7"/>
  <c r="AP169" i="7"/>
  <c r="AL169" i="7"/>
  <c r="AH169" i="7"/>
  <c r="AD169" i="7"/>
  <c r="Z169" i="7"/>
  <c r="V169" i="7"/>
  <c r="R169" i="7"/>
  <c r="N169" i="7"/>
  <c r="J169" i="7"/>
  <c r="F169" i="7"/>
  <c r="B169" i="7"/>
  <c r="AW169" i="7"/>
  <c r="AS169" i="7"/>
  <c r="AO169" i="7"/>
  <c r="AK169" i="7"/>
  <c r="AG169" i="7"/>
  <c r="AC169" i="7"/>
  <c r="Y169" i="7"/>
  <c r="U169" i="7"/>
  <c r="Q169" i="7"/>
  <c r="M169" i="7"/>
  <c r="I169" i="7"/>
  <c r="E169" i="7"/>
  <c r="AV169" i="7"/>
  <c r="AR169" i="7"/>
  <c r="AN169" i="7"/>
  <c r="AJ169" i="7"/>
  <c r="AF169" i="7"/>
  <c r="AB169" i="7"/>
  <c r="X169" i="7"/>
  <c r="T169" i="7"/>
  <c r="P169" i="7"/>
  <c r="L169" i="7"/>
  <c r="H169" i="7"/>
  <c r="D169" i="7"/>
  <c r="AU169" i="7"/>
  <c r="AQ169" i="7"/>
  <c r="AM169" i="7"/>
  <c r="AI169" i="7"/>
  <c r="AE169" i="7"/>
  <c r="AA169" i="7"/>
  <c r="W169" i="7"/>
  <c r="S169" i="7"/>
  <c r="O169" i="7"/>
  <c r="K169" i="7"/>
  <c r="G169" i="7"/>
  <c r="C169" i="7"/>
  <c r="AY173" i="7"/>
  <c r="AU173" i="7"/>
  <c r="AQ173" i="7"/>
  <c r="AM173" i="7"/>
  <c r="AI173" i="7"/>
  <c r="AE173" i="7"/>
  <c r="AA173" i="7"/>
  <c r="W173" i="7"/>
  <c r="S173" i="7"/>
  <c r="O173" i="7"/>
  <c r="K173" i="7"/>
  <c r="G173" i="7"/>
  <c r="C173" i="7"/>
  <c r="AX173" i="7"/>
  <c r="AT173" i="7"/>
  <c r="AP173" i="7"/>
  <c r="AL173" i="7"/>
  <c r="AH173" i="7"/>
  <c r="AD173" i="7"/>
  <c r="Z173" i="7"/>
  <c r="V173" i="7"/>
  <c r="R173" i="7"/>
  <c r="N173" i="7"/>
  <c r="J173" i="7"/>
  <c r="F173" i="7"/>
  <c r="B173" i="7"/>
  <c r="AW173" i="7"/>
  <c r="AS173" i="7"/>
  <c r="AO173" i="7"/>
  <c r="AK173" i="7"/>
  <c r="AG173" i="7"/>
  <c r="AC173" i="7"/>
  <c r="Y173" i="7"/>
  <c r="U173" i="7"/>
  <c r="Q173" i="7"/>
  <c r="M173" i="7"/>
  <c r="I173" i="7"/>
  <c r="E173" i="7"/>
  <c r="AV173" i="7"/>
  <c r="AR173" i="7"/>
  <c r="AN173" i="7"/>
  <c r="AJ173" i="7"/>
  <c r="AF173" i="7"/>
  <c r="AB173" i="7"/>
  <c r="X173" i="7"/>
  <c r="T173" i="7"/>
  <c r="P173" i="7"/>
  <c r="L173" i="7"/>
  <c r="H173" i="7"/>
  <c r="D173" i="7"/>
  <c r="AY177" i="7"/>
  <c r="AU177" i="7"/>
  <c r="AQ177" i="7"/>
  <c r="AM177" i="7"/>
  <c r="AI177" i="7"/>
  <c r="AE177" i="7"/>
  <c r="AA177" i="7"/>
  <c r="W177" i="7"/>
  <c r="S177" i="7"/>
  <c r="O177" i="7"/>
  <c r="AX177" i="7"/>
  <c r="AT177" i="7"/>
  <c r="AP177" i="7"/>
  <c r="AL177" i="7"/>
  <c r="AH177" i="7"/>
  <c r="AD177" i="7"/>
  <c r="Z177" i="7"/>
  <c r="V177" i="7"/>
  <c r="R177" i="7"/>
  <c r="N177" i="7"/>
  <c r="AW177" i="7"/>
  <c r="AS177" i="7"/>
  <c r="AO177" i="7"/>
  <c r="AK177" i="7"/>
  <c r="AG177" i="7"/>
  <c r="AC177" i="7"/>
  <c r="Y177" i="7"/>
  <c r="U177" i="7"/>
  <c r="Q177" i="7"/>
  <c r="M177" i="7"/>
  <c r="AV177" i="7"/>
  <c r="AR177" i="7"/>
  <c r="AN177" i="7"/>
  <c r="AJ177" i="7"/>
  <c r="AF177" i="7"/>
  <c r="AB177" i="7"/>
  <c r="X177" i="7"/>
  <c r="T177" i="7"/>
  <c r="P177" i="7"/>
  <c r="L177" i="7"/>
  <c r="K177" i="7"/>
  <c r="G177" i="7"/>
  <c r="C177" i="7"/>
  <c r="J177" i="7"/>
  <c r="F177" i="7"/>
  <c r="B177" i="7"/>
  <c r="I177" i="7"/>
  <c r="E177" i="7"/>
  <c r="H177" i="7"/>
  <c r="D177" i="7"/>
  <c r="AY181" i="7"/>
  <c r="AU181" i="7"/>
  <c r="AQ181" i="7"/>
  <c r="AM181" i="7"/>
  <c r="AI181" i="7"/>
  <c r="AE181" i="7"/>
  <c r="AA181" i="7"/>
  <c r="W181" i="7"/>
  <c r="S181" i="7"/>
  <c r="O181" i="7"/>
  <c r="K181" i="7"/>
  <c r="G181" i="7"/>
  <c r="C181" i="7"/>
  <c r="AX181" i="7"/>
  <c r="AT181" i="7"/>
  <c r="AP181" i="7"/>
  <c r="AL181" i="7"/>
  <c r="AH181" i="7"/>
  <c r="AD181" i="7"/>
  <c r="Z181" i="7"/>
  <c r="V181" i="7"/>
  <c r="R181" i="7"/>
  <c r="N181" i="7"/>
  <c r="J181" i="7"/>
  <c r="F181" i="7"/>
  <c r="B181" i="7"/>
  <c r="AW181" i="7"/>
  <c r="AS181" i="7"/>
  <c r="AO181" i="7"/>
  <c r="AK181" i="7"/>
  <c r="AG181" i="7"/>
  <c r="AC181" i="7"/>
  <c r="Y181" i="7"/>
  <c r="U181" i="7"/>
  <c r="Q181" i="7"/>
  <c r="M181" i="7"/>
  <c r="I181" i="7"/>
  <c r="E181" i="7"/>
  <c r="AV181" i="7"/>
  <c r="AR181" i="7"/>
  <c r="AN181" i="7"/>
  <c r="AJ181" i="7"/>
  <c r="AF181" i="7"/>
  <c r="AB181" i="7"/>
  <c r="X181" i="7"/>
  <c r="T181" i="7"/>
  <c r="P181" i="7"/>
  <c r="L181" i="7"/>
  <c r="H181" i="7"/>
  <c r="D181" i="7"/>
  <c r="B129" i="7" a="1"/>
  <c r="B129" i="7" s="1"/>
  <c r="D129" i="7" a="1"/>
  <c r="D129" i="7" s="1"/>
  <c r="F129" i="7" a="1"/>
  <c r="F129" i="7" s="1"/>
  <c r="H129" i="7" a="1"/>
  <c r="H129" i="7" s="1"/>
  <c r="J129" i="7" a="1"/>
  <c r="J129" i="7" s="1"/>
  <c r="L129" i="7" a="1"/>
  <c r="L129" i="7" s="1"/>
  <c r="N129" i="7" a="1"/>
  <c r="N129" i="7" s="1"/>
  <c r="P129" i="7" a="1"/>
  <c r="P129" i="7" s="1"/>
  <c r="R129" i="7" a="1"/>
  <c r="R129" i="7" s="1"/>
  <c r="T129" i="7" a="1"/>
  <c r="T129" i="7" s="1"/>
  <c r="V129" i="7" a="1"/>
  <c r="V129" i="7" s="1"/>
  <c r="X129" i="7" a="1"/>
  <c r="X129" i="7" s="1"/>
  <c r="Z129" i="7" a="1"/>
  <c r="Z129" i="7" s="1"/>
  <c r="AB129" i="7" a="1"/>
  <c r="AB129" i="7" s="1"/>
  <c r="AD129" i="7" a="1"/>
  <c r="AD129" i="7" s="1"/>
  <c r="AF129" i="7" a="1"/>
  <c r="AF129" i="7" s="1"/>
  <c r="AH129" i="7" a="1"/>
  <c r="AH129" i="7" s="1"/>
  <c r="AJ129" i="7" a="1"/>
  <c r="AJ129" i="7" s="1"/>
  <c r="AL129" i="7" a="1"/>
  <c r="AL129" i="7" s="1"/>
  <c r="AN129" i="7" a="1"/>
  <c r="AN129" i="7" s="1"/>
  <c r="AP129" i="7" a="1"/>
  <c r="AP129" i="7" s="1"/>
  <c r="AR129" i="7" a="1"/>
  <c r="AR129" i="7" s="1"/>
  <c r="AT129" i="7" a="1"/>
  <c r="AT129" i="7" s="1"/>
  <c r="AV129" i="7" a="1"/>
  <c r="AV129" i="7" s="1"/>
  <c r="AX129" i="7" a="1"/>
  <c r="AX129" i="7" s="1"/>
  <c r="B134" i="7"/>
  <c r="F134" i="7"/>
  <c r="J134" i="7"/>
  <c r="N134" i="7"/>
  <c r="R134" i="7"/>
  <c r="V134" i="7"/>
  <c r="Z134" i="7"/>
  <c r="AD134" i="7"/>
  <c r="AH134" i="7"/>
  <c r="AL134" i="7"/>
  <c r="AP134" i="7"/>
  <c r="AT134" i="7"/>
  <c r="AX134" i="7"/>
  <c r="D135" i="7"/>
  <c r="H135" i="7"/>
  <c r="L135" i="7"/>
  <c r="P135" i="7"/>
  <c r="T135" i="7"/>
  <c r="X135" i="7"/>
  <c r="AB135" i="7"/>
  <c r="AF135" i="7"/>
  <c r="AJ135" i="7"/>
  <c r="AN135" i="7"/>
  <c r="AR135" i="7"/>
  <c r="AV135" i="7"/>
  <c r="B136" i="7"/>
  <c r="AV138" i="7"/>
  <c r="AR138" i="7"/>
  <c r="AN138" i="7"/>
  <c r="AJ138" i="7"/>
  <c r="AF138" i="7"/>
  <c r="AB138" i="7"/>
  <c r="X138" i="7"/>
  <c r="T138" i="7"/>
  <c r="P138" i="7"/>
  <c r="L138" i="7"/>
  <c r="H138" i="7"/>
  <c r="D138" i="7"/>
  <c r="AY138" i="7"/>
  <c r="AU138" i="7"/>
  <c r="AQ138" i="7"/>
  <c r="AM138" i="7"/>
  <c r="AI138" i="7"/>
  <c r="AE138" i="7"/>
  <c r="AA138" i="7"/>
  <c r="W138" i="7"/>
  <c r="S138" i="7"/>
  <c r="O138" i="7"/>
  <c r="K138" i="7"/>
  <c r="G138" i="7"/>
  <c r="C138" i="7"/>
  <c r="AX138" i="7"/>
  <c r="AT138" i="7"/>
  <c r="AP138" i="7"/>
  <c r="AL138" i="7"/>
  <c r="AH138" i="7"/>
  <c r="AD138" i="7"/>
  <c r="Z138" i="7"/>
  <c r="V138" i="7"/>
  <c r="R138" i="7"/>
  <c r="N138" i="7"/>
  <c r="J138" i="7"/>
  <c r="F138" i="7"/>
  <c r="B138" i="7"/>
  <c r="AW138" i="7"/>
  <c r="AS138" i="7"/>
  <c r="AO138" i="7"/>
  <c r="AK138" i="7"/>
  <c r="AG138" i="7"/>
  <c r="AC138" i="7"/>
  <c r="Y138" i="7"/>
  <c r="U138" i="7"/>
  <c r="Q138" i="7"/>
  <c r="M138" i="7"/>
  <c r="I138" i="7"/>
  <c r="E138" i="7"/>
  <c r="AV142" i="7"/>
  <c r="AR142" i="7"/>
  <c r="AN142" i="7"/>
  <c r="AJ142" i="7"/>
  <c r="AF142" i="7"/>
  <c r="AB142" i="7"/>
  <c r="X142" i="7"/>
  <c r="T142" i="7"/>
  <c r="P142" i="7"/>
  <c r="L142" i="7"/>
  <c r="H142" i="7"/>
  <c r="D142" i="7"/>
  <c r="AY142" i="7"/>
  <c r="AU142" i="7"/>
  <c r="AQ142" i="7"/>
  <c r="AM142" i="7"/>
  <c r="AI142" i="7"/>
  <c r="AE142" i="7"/>
  <c r="AA142" i="7"/>
  <c r="W142" i="7"/>
  <c r="S142" i="7"/>
  <c r="O142" i="7"/>
  <c r="K142" i="7"/>
  <c r="G142" i="7"/>
  <c r="C142" i="7"/>
  <c r="AX142" i="7"/>
  <c r="AT142" i="7"/>
  <c r="AP142" i="7"/>
  <c r="AL142" i="7"/>
  <c r="AH142" i="7"/>
  <c r="AD142" i="7"/>
  <c r="Z142" i="7"/>
  <c r="V142" i="7"/>
  <c r="R142" i="7"/>
  <c r="N142" i="7"/>
  <c r="J142" i="7"/>
  <c r="F142" i="7"/>
  <c r="B142" i="7"/>
  <c r="AW142" i="7"/>
  <c r="AS142" i="7"/>
  <c r="AO142" i="7"/>
  <c r="AK142" i="7"/>
  <c r="AG142" i="7"/>
  <c r="AC142" i="7"/>
  <c r="Y142" i="7"/>
  <c r="U142" i="7"/>
  <c r="Q142" i="7"/>
  <c r="M142" i="7"/>
  <c r="I142" i="7"/>
  <c r="E142" i="7"/>
  <c r="AV146" i="7"/>
  <c r="AR146" i="7"/>
  <c r="AN146" i="7"/>
  <c r="AJ146" i="7"/>
  <c r="AF146" i="7"/>
  <c r="AB146" i="7"/>
  <c r="X146" i="7"/>
  <c r="T146" i="7"/>
  <c r="P146" i="7"/>
  <c r="L146" i="7"/>
  <c r="H146" i="7"/>
  <c r="D146" i="7"/>
  <c r="AY146" i="7"/>
  <c r="AU146" i="7"/>
  <c r="AQ146" i="7"/>
  <c r="AM146" i="7"/>
  <c r="AI146" i="7"/>
  <c r="AE146" i="7"/>
  <c r="AA146" i="7"/>
  <c r="W146" i="7"/>
  <c r="S146" i="7"/>
  <c r="O146" i="7"/>
  <c r="K146" i="7"/>
  <c r="G146" i="7"/>
  <c r="C146" i="7"/>
  <c r="AX146" i="7"/>
  <c r="AT146" i="7"/>
  <c r="AP146" i="7"/>
  <c r="AL146" i="7"/>
  <c r="AH146" i="7"/>
  <c r="AD146" i="7"/>
  <c r="Z146" i="7"/>
  <c r="V146" i="7"/>
  <c r="R146" i="7"/>
  <c r="N146" i="7"/>
  <c r="J146" i="7"/>
  <c r="F146" i="7"/>
  <c r="B146" i="7"/>
  <c r="AW146" i="7"/>
  <c r="AS146" i="7"/>
  <c r="AO146" i="7"/>
  <c r="AK146" i="7"/>
  <c r="AG146" i="7"/>
  <c r="AC146" i="7"/>
  <c r="Y146" i="7"/>
  <c r="U146" i="7"/>
  <c r="Q146" i="7"/>
  <c r="M146" i="7"/>
  <c r="I146" i="7"/>
  <c r="E146" i="7"/>
  <c r="AV150" i="7"/>
  <c r="AR150" i="7"/>
  <c r="AN150" i="7"/>
  <c r="AJ150" i="7"/>
  <c r="AF150" i="7"/>
  <c r="AB150" i="7"/>
  <c r="X150" i="7"/>
  <c r="T150" i="7"/>
  <c r="P150" i="7"/>
  <c r="L150" i="7"/>
  <c r="H150" i="7"/>
  <c r="D150" i="7"/>
  <c r="AY150" i="7"/>
  <c r="AU150" i="7"/>
  <c r="AQ150" i="7"/>
  <c r="AM150" i="7"/>
  <c r="AI150" i="7"/>
  <c r="AE150" i="7"/>
  <c r="AA150" i="7"/>
  <c r="W150" i="7"/>
  <c r="S150" i="7"/>
  <c r="O150" i="7"/>
  <c r="K150" i="7"/>
  <c r="G150" i="7"/>
  <c r="C150" i="7"/>
  <c r="AX150" i="7"/>
  <c r="AT150" i="7"/>
  <c r="AP150" i="7"/>
  <c r="AL150" i="7"/>
  <c r="AH150" i="7"/>
  <c r="AD150" i="7"/>
  <c r="Z150" i="7"/>
  <c r="V150" i="7"/>
  <c r="R150" i="7"/>
  <c r="N150" i="7"/>
  <c r="J150" i="7"/>
  <c r="F150" i="7"/>
  <c r="B150" i="7"/>
  <c r="AW150" i="7"/>
  <c r="AS150" i="7"/>
  <c r="AO150" i="7"/>
  <c r="AK150" i="7"/>
  <c r="AG150" i="7"/>
  <c r="AC150" i="7"/>
  <c r="Y150" i="7"/>
  <c r="U150" i="7"/>
  <c r="Q150" i="7"/>
  <c r="M150" i="7"/>
  <c r="I150" i="7"/>
  <c r="E150" i="7"/>
  <c r="AV154" i="7"/>
  <c r="AR154" i="7"/>
  <c r="AN154" i="7"/>
  <c r="AJ154" i="7"/>
  <c r="AF154" i="7"/>
  <c r="AB154" i="7"/>
  <c r="X154" i="7"/>
  <c r="T154" i="7"/>
  <c r="P154" i="7"/>
  <c r="L154" i="7"/>
  <c r="H154" i="7"/>
  <c r="D154" i="7"/>
  <c r="AY154" i="7"/>
  <c r="AU154" i="7"/>
  <c r="AQ154" i="7"/>
  <c r="AM154" i="7"/>
  <c r="AI154" i="7"/>
  <c r="AE154" i="7"/>
  <c r="AA154" i="7"/>
  <c r="W154" i="7"/>
  <c r="S154" i="7"/>
  <c r="O154" i="7"/>
  <c r="K154" i="7"/>
  <c r="G154" i="7"/>
  <c r="C154" i="7"/>
  <c r="AX154" i="7"/>
  <c r="AT154" i="7"/>
  <c r="AP154" i="7"/>
  <c r="AL154" i="7"/>
  <c r="AH154" i="7"/>
  <c r="AD154" i="7"/>
  <c r="Z154" i="7"/>
  <c r="V154" i="7"/>
  <c r="R154" i="7"/>
  <c r="N154" i="7"/>
  <c r="J154" i="7"/>
  <c r="F154" i="7"/>
  <c r="B154" i="7"/>
  <c r="AW154" i="7"/>
  <c r="AS154" i="7"/>
  <c r="AO154" i="7"/>
  <c r="AK154" i="7"/>
  <c r="AG154" i="7"/>
  <c r="AC154" i="7"/>
  <c r="Y154" i="7"/>
  <c r="U154" i="7"/>
  <c r="Q154" i="7"/>
  <c r="M154" i="7"/>
  <c r="I154" i="7"/>
  <c r="E154" i="7"/>
  <c r="AV158" i="7"/>
  <c r="AR158" i="7"/>
  <c r="AN158" i="7"/>
  <c r="AJ158" i="7"/>
  <c r="AF158" i="7"/>
  <c r="AB158" i="7"/>
  <c r="X158" i="7"/>
  <c r="T158" i="7"/>
  <c r="P158" i="7"/>
  <c r="L158" i="7"/>
  <c r="H158" i="7"/>
  <c r="D158" i="7"/>
  <c r="AY158" i="7"/>
  <c r="AU158" i="7"/>
  <c r="AQ158" i="7"/>
  <c r="AM158" i="7"/>
  <c r="AI158" i="7"/>
  <c r="AE158" i="7"/>
  <c r="AA158" i="7"/>
  <c r="W158" i="7"/>
  <c r="S158" i="7"/>
  <c r="O158" i="7"/>
  <c r="K158" i="7"/>
  <c r="G158" i="7"/>
  <c r="C158" i="7"/>
  <c r="AX158" i="7"/>
  <c r="AT158" i="7"/>
  <c r="AP158" i="7"/>
  <c r="AL158" i="7"/>
  <c r="AH158" i="7"/>
  <c r="AD158" i="7"/>
  <c r="Z158" i="7"/>
  <c r="V158" i="7"/>
  <c r="R158" i="7"/>
  <c r="N158" i="7"/>
  <c r="J158" i="7"/>
  <c r="F158" i="7"/>
  <c r="B158" i="7"/>
  <c r="AW158" i="7"/>
  <c r="AS158" i="7"/>
  <c r="AO158" i="7"/>
  <c r="AK158" i="7"/>
  <c r="AG158" i="7"/>
  <c r="AC158" i="7"/>
  <c r="Y158" i="7"/>
  <c r="U158" i="7"/>
  <c r="Q158" i="7"/>
  <c r="M158" i="7"/>
  <c r="I158" i="7"/>
  <c r="E158" i="7"/>
  <c r="AV162" i="7"/>
  <c r="AR162" i="7"/>
  <c r="AN162" i="7"/>
  <c r="AJ162" i="7"/>
  <c r="AF162" i="7"/>
  <c r="AB162" i="7"/>
  <c r="X162" i="7"/>
  <c r="T162" i="7"/>
  <c r="P162" i="7"/>
  <c r="L162" i="7"/>
  <c r="H162" i="7"/>
  <c r="D162" i="7"/>
  <c r="AY162" i="7"/>
  <c r="AU162" i="7"/>
  <c r="AQ162" i="7"/>
  <c r="AM162" i="7"/>
  <c r="AI162" i="7"/>
  <c r="AE162" i="7"/>
  <c r="AA162" i="7"/>
  <c r="W162" i="7"/>
  <c r="S162" i="7"/>
  <c r="O162" i="7"/>
  <c r="K162" i="7"/>
  <c r="G162" i="7"/>
  <c r="C162" i="7"/>
  <c r="AX162" i="7"/>
  <c r="AT162" i="7"/>
  <c r="AP162" i="7"/>
  <c r="AL162" i="7"/>
  <c r="AH162" i="7"/>
  <c r="AD162" i="7"/>
  <c r="Z162" i="7"/>
  <c r="V162" i="7"/>
  <c r="R162" i="7"/>
  <c r="N162" i="7"/>
  <c r="J162" i="7"/>
  <c r="F162" i="7"/>
  <c r="B162" i="7"/>
  <c r="AW162" i="7"/>
  <c r="AS162" i="7"/>
  <c r="AO162" i="7"/>
  <c r="AK162" i="7"/>
  <c r="AG162" i="7"/>
  <c r="AC162" i="7"/>
  <c r="Y162" i="7"/>
  <c r="U162" i="7"/>
  <c r="Q162" i="7"/>
  <c r="M162" i="7"/>
  <c r="I162" i="7"/>
  <c r="E162" i="7"/>
  <c r="AV166" i="7"/>
  <c r="AR166" i="7"/>
  <c r="AN166" i="7"/>
  <c r="AJ166" i="7"/>
  <c r="AF166" i="7"/>
  <c r="AB166" i="7"/>
  <c r="X166" i="7"/>
  <c r="T166" i="7"/>
  <c r="P166" i="7"/>
  <c r="L166" i="7"/>
  <c r="H166" i="7"/>
  <c r="D166" i="7"/>
  <c r="AY166" i="7"/>
  <c r="AU166" i="7"/>
  <c r="AQ166" i="7"/>
  <c r="AM166" i="7"/>
  <c r="AI166" i="7"/>
  <c r="AE166" i="7"/>
  <c r="AA166" i="7"/>
  <c r="W166" i="7"/>
  <c r="S166" i="7"/>
  <c r="O166" i="7"/>
  <c r="K166" i="7"/>
  <c r="G166" i="7"/>
  <c r="C166" i="7"/>
  <c r="AX166" i="7"/>
  <c r="AT166" i="7"/>
  <c r="AP166" i="7"/>
  <c r="AL166" i="7"/>
  <c r="AH166" i="7"/>
  <c r="AD166" i="7"/>
  <c r="Z166" i="7"/>
  <c r="V166" i="7"/>
  <c r="R166" i="7"/>
  <c r="N166" i="7"/>
  <c r="J166" i="7"/>
  <c r="F166" i="7"/>
  <c r="B166" i="7"/>
  <c r="AW166" i="7"/>
  <c r="AS166" i="7"/>
  <c r="AO166" i="7"/>
  <c r="AK166" i="7"/>
  <c r="AG166" i="7"/>
  <c r="AC166" i="7"/>
  <c r="Y166" i="7"/>
  <c r="U166" i="7"/>
  <c r="Q166" i="7"/>
  <c r="M166" i="7"/>
  <c r="I166" i="7"/>
  <c r="E166" i="7"/>
  <c r="AW170" i="7"/>
  <c r="AS170" i="7"/>
  <c r="AO170" i="7"/>
  <c r="AK170" i="7"/>
  <c r="AG170" i="7"/>
  <c r="AC170" i="7"/>
  <c r="Y170" i="7"/>
  <c r="U170" i="7"/>
  <c r="Q170" i="7"/>
  <c r="M170" i="7"/>
  <c r="I170" i="7"/>
  <c r="AV170" i="7"/>
  <c r="AR170" i="7"/>
  <c r="AN170" i="7"/>
  <c r="AJ170" i="7"/>
  <c r="AF170" i="7"/>
  <c r="AB170" i="7"/>
  <c r="X170" i="7"/>
  <c r="T170" i="7"/>
  <c r="P170" i="7"/>
  <c r="L170" i="7"/>
  <c r="H170" i="7"/>
  <c r="D170" i="7"/>
  <c r="AY170" i="7"/>
  <c r="AU170" i="7"/>
  <c r="AQ170" i="7"/>
  <c r="AM170" i="7"/>
  <c r="AI170" i="7"/>
  <c r="AE170" i="7"/>
  <c r="AA170" i="7"/>
  <c r="W170" i="7"/>
  <c r="AX170" i="7"/>
  <c r="AT170" i="7"/>
  <c r="AP170" i="7"/>
  <c r="AL170" i="7"/>
  <c r="AH170" i="7"/>
  <c r="AD170" i="7"/>
  <c r="Z170" i="7"/>
  <c r="V170" i="7"/>
  <c r="N170" i="7"/>
  <c r="F170" i="7"/>
  <c r="S170" i="7"/>
  <c r="K170" i="7"/>
  <c r="E170" i="7"/>
  <c r="R170" i="7"/>
  <c r="J170" i="7"/>
  <c r="C170" i="7"/>
  <c r="O170" i="7"/>
  <c r="G170" i="7"/>
  <c r="B170" i="7"/>
  <c r="AW174" i="7"/>
  <c r="AS174" i="7"/>
  <c r="AO174" i="7"/>
  <c r="AK174" i="7"/>
  <c r="AG174" i="7"/>
  <c r="AC174" i="7"/>
  <c r="Y174" i="7"/>
  <c r="U174" i="7"/>
  <c r="Q174" i="7"/>
  <c r="M174" i="7"/>
  <c r="I174" i="7"/>
  <c r="E174" i="7"/>
  <c r="AV174" i="7"/>
  <c r="AR174" i="7"/>
  <c r="AN174" i="7"/>
  <c r="AJ174" i="7"/>
  <c r="AF174" i="7"/>
  <c r="AB174" i="7"/>
  <c r="X174" i="7"/>
  <c r="T174" i="7"/>
  <c r="P174" i="7"/>
  <c r="L174" i="7"/>
  <c r="H174" i="7"/>
  <c r="D174" i="7"/>
  <c r="AY174" i="7"/>
  <c r="AU174" i="7"/>
  <c r="AQ174" i="7"/>
  <c r="AM174" i="7"/>
  <c r="AI174" i="7"/>
  <c r="AE174" i="7"/>
  <c r="AA174" i="7"/>
  <c r="W174" i="7"/>
  <c r="S174" i="7"/>
  <c r="O174" i="7"/>
  <c r="K174" i="7"/>
  <c r="G174" i="7"/>
  <c r="C174" i="7"/>
  <c r="AX174" i="7"/>
  <c r="AT174" i="7"/>
  <c r="AP174" i="7"/>
  <c r="AL174" i="7"/>
  <c r="AH174" i="7"/>
  <c r="AD174" i="7"/>
  <c r="Z174" i="7"/>
  <c r="V174" i="7"/>
  <c r="R174" i="7"/>
  <c r="N174" i="7"/>
  <c r="J174" i="7"/>
  <c r="F174" i="7"/>
  <c r="B174" i="7"/>
  <c r="AW178" i="7"/>
  <c r="AS178" i="7"/>
  <c r="AO178" i="7"/>
  <c r="AK178" i="7"/>
  <c r="AG178" i="7"/>
  <c r="AC178" i="7"/>
  <c r="Y178" i="7"/>
  <c r="U178" i="7"/>
  <c r="Q178" i="7"/>
  <c r="M178" i="7"/>
  <c r="I178" i="7"/>
  <c r="E178" i="7"/>
  <c r="AV178" i="7"/>
  <c r="AR178" i="7"/>
  <c r="AN178" i="7"/>
  <c r="AJ178" i="7"/>
  <c r="AF178" i="7"/>
  <c r="AB178" i="7"/>
  <c r="X178" i="7"/>
  <c r="T178" i="7"/>
  <c r="P178" i="7"/>
  <c r="L178" i="7"/>
  <c r="H178" i="7"/>
  <c r="D178" i="7"/>
  <c r="AY178" i="7"/>
  <c r="AU178" i="7"/>
  <c r="AQ178" i="7"/>
  <c r="AM178" i="7"/>
  <c r="AI178" i="7"/>
  <c r="AE178" i="7"/>
  <c r="AA178" i="7"/>
  <c r="W178" i="7"/>
  <c r="S178" i="7"/>
  <c r="O178" i="7"/>
  <c r="K178" i="7"/>
  <c r="G178" i="7"/>
  <c r="C178" i="7"/>
  <c r="AX178" i="7"/>
  <c r="AT178" i="7"/>
  <c r="AP178" i="7"/>
  <c r="AL178" i="7"/>
  <c r="AH178" i="7"/>
  <c r="AD178" i="7"/>
  <c r="Z178" i="7"/>
  <c r="V178" i="7"/>
  <c r="R178" i="7"/>
  <c r="N178" i="7"/>
  <c r="J178" i="7"/>
  <c r="F178" i="7"/>
  <c r="B178" i="7"/>
  <c r="AW182" i="7"/>
  <c r="AS182" i="7"/>
  <c r="AO182" i="7"/>
  <c r="AK182" i="7"/>
  <c r="AG182" i="7"/>
  <c r="AC182" i="7"/>
  <c r="Y182" i="7"/>
  <c r="U182" i="7"/>
  <c r="Q182" i="7"/>
  <c r="M182" i="7"/>
  <c r="I182" i="7"/>
  <c r="E182" i="7"/>
  <c r="AV182" i="7"/>
  <c r="AR182" i="7"/>
  <c r="AN182" i="7"/>
  <c r="AJ182" i="7"/>
  <c r="AF182" i="7"/>
  <c r="AB182" i="7"/>
  <c r="X182" i="7"/>
  <c r="T182" i="7"/>
  <c r="P182" i="7"/>
  <c r="L182" i="7"/>
  <c r="H182" i="7"/>
  <c r="D182" i="7"/>
  <c r="AY182" i="7"/>
  <c r="AU182" i="7"/>
  <c r="AQ182" i="7"/>
  <c r="AM182" i="7"/>
  <c r="AI182" i="7"/>
  <c r="AE182" i="7"/>
  <c r="AA182" i="7"/>
  <c r="W182" i="7"/>
  <c r="S182" i="7"/>
  <c r="O182" i="7"/>
  <c r="K182" i="7"/>
  <c r="G182" i="7"/>
  <c r="C182" i="7"/>
  <c r="AX182" i="7"/>
  <c r="AX127" i="7" s="1"/>
  <c r="AT182" i="7"/>
  <c r="AP182" i="7"/>
  <c r="AL182" i="7"/>
  <c r="AH182" i="7"/>
  <c r="AD182" i="7"/>
  <c r="Z182" i="7"/>
  <c r="V182" i="7"/>
  <c r="R182" i="7"/>
  <c r="N182" i="7"/>
  <c r="J182" i="7"/>
  <c r="F182" i="7"/>
  <c r="B182" i="7"/>
  <c r="C134" i="7"/>
  <c r="G134" i="7"/>
  <c r="K134" i="7"/>
  <c r="O134" i="7"/>
  <c r="S134" i="7"/>
  <c r="W134" i="7"/>
  <c r="AA134" i="7"/>
  <c r="AE134" i="7"/>
  <c r="AI134" i="7"/>
  <c r="AM134" i="7"/>
  <c r="AQ134" i="7"/>
  <c r="AU134" i="7"/>
  <c r="E135" i="7"/>
  <c r="I135" i="7"/>
  <c r="M135" i="7"/>
  <c r="Q135" i="7"/>
  <c r="U135" i="7"/>
  <c r="Y135" i="7"/>
  <c r="AC135" i="7"/>
  <c r="AG135" i="7"/>
  <c r="AK135" i="7"/>
  <c r="AO135" i="7"/>
  <c r="AS135" i="7"/>
  <c r="C136" i="7"/>
  <c r="AW129" i="6" a="1"/>
  <c r="AW129" i="6" s="1"/>
  <c r="AS129" i="6" a="1"/>
  <c r="AS129" i="6" s="1"/>
  <c r="AO129" i="6" a="1"/>
  <c r="AO129" i="6" s="1"/>
  <c r="AK129" i="6" a="1"/>
  <c r="AK129" i="6" s="1"/>
  <c r="AG129" i="6" a="1"/>
  <c r="AG129" i="6" s="1"/>
  <c r="AC129" i="6" a="1"/>
  <c r="AC129" i="6" s="1"/>
  <c r="Y129" i="6" a="1"/>
  <c r="Y129" i="6" s="1"/>
  <c r="U129" i="6" a="1"/>
  <c r="U129" i="6" s="1"/>
  <c r="Q129" i="6" a="1"/>
  <c r="Q129" i="6" s="1"/>
  <c r="M129" i="6" a="1"/>
  <c r="M129" i="6" s="1"/>
  <c r="I129" i="6" a="1"/>
  <c r="I129" i="6" s="1"/>
  <c r="E129" i="6" a="1"/>
  <c r="E129" i="6" s="1"/>
  <c r="B129" i="6" a="1"/>
  <c r="B129" i="6" s="1"/>
  <c r="AV129" i="6" a="1"/>
  <c r="AV129" i="6" s="1"/>
  <c r="AR129" i="6" a="1"/>
  <c r="AR129" i="6" s="1"/>
  <c r="AN129" i="6" a="1"/>
  <c r="AN129" i="6" s="1"/>
  <c r="AJ129" i="6" a="1"/>
  <c r="AJ129" i="6" s="1"/>
  <c r="AF129" i="6" a="1"/>
  <c r="AF129" i="6" s="1"/>
  <c r="AB129" i="6" a="1"/>
  <c r="AB129" i="6" s="1"/>
  <c r="X129" i="6" a="1"/>
  <c r="X129" i="6" s="1"/>
  <c r="T129" i="6" a="1"/>
  <c r="T129" i="6" s="1"/>
  <c r="P129" i="6" a="1"/>
  <c r="P129" i="6" s="1"/>
  <c r="L129" i="6" a="1"/>
  <c r="L129" i="6" s="1"/>
  <c r="H129" i="6" a="1"/>
  <c r="H129" i="6" s="1"/>
  <c r="D129" i="6" a="1"/>
  <c r="D129" i="6" s="1"/>
  <c r="AY129" i="6" a="1"/>
  <c r="AY129" i="6" s="1"/>
  <c r="AU129" i="6" a="1"/>
  <c r="AU129" i="6" s="1"/>
  <c r="AQ129" i="6" a="1"/>
  <c r="AQ129" i="6" s="1"/>
  <c r="AM129" i="6" a="1"/>
  <c r="AM129" i="6" s="1"/>
  <c r="AI129" i="6" a="1"/>
  <c r="AI129" i="6" s="1"/>
  <c r="AE129" i="6" a="1"/>
  <c r="AE129" i="6" s="1"/>
  <c r="AA129" i="6" a="1"/>
  <c r="AA129" i="6" s="1"/>
  <c r="W129" i="6" a="1"/>
  <c r="W129" i="6" s="1"/>
  <c r="S129" i="6" a="1"/>
  <c r="S129" i="6" s="1"/>
  <c r="O129" i="6" a="1"/>
  <c r="O129" i="6" s="1"/>
  <c r="K129" i="6" a="1"/>
  <c r="K129" i="6" s="1"/>
  <c r="G129" i="6" a="1"/>
  <c r="G129" i="6" s="1"/>
  <c r="E135" i="6"/>
  <c r="I135" i="6"/>
  <c r="M135" i="6"/>
  <c r="Q135" i="6"/>
  <c r="U135" i="6"/>
  <c r="Y135" i="6"/>
  <c r="AC135" i="6"/>
  <c r="AG135" i="6"/>
  <c r="AK135" i="6"/>
  <c r="AO135" i="6"/>
  <c r="AS135" i="6"/>
  <c r="AW135" i="6"/>
  <c r="B135" i="6"/>
  <c r="F135" i="6"/>
  <c r="J135" i="6"/>
  <c r="N135" i="6"/>
  <c r="R135" i="6"/>
  <c r="V135" i="6"/>
  <c r="Z135" i="6"/>
  <c r="AD135" i="6"/>
  <c r="AH135" i="6"/>
  <c r="AL135" i="6"/>
  <c r="AP135" i="6"/>
  <c r="AT135" i="6"/>
  <c r="AX135" i="6"/>
  <c r="C135" i="6"/>
  <c r="G135" i="6"/>
  <c r="K135" i="6"/>
  <c r="O135" i="6"/>
  <c r="S135" i="6"/>
  <c r="W135" i="6"/>
  <c r="AA135" i="6"/>
  <c r="AE135" i="6"/>
  <c r="AI135" i="6"/>
  <c r="AM135" i="6"/>
  <c r="AQ135" i="6"/>
  <c r="AU135" i="6"/>
  <c r="AY135" i="6"/>
  <c r="P135" i="6"/>
  <c r="AF135" i="6"/>
  <c r="AV135" i="6"/>
  <c r="D135" i="6"/>
  <c r="T135" i="6"/>
  <c r="AJ135" i="6"/>
  <c r="H135" i="6"/>
  <c r="X135" i="6"/>
  <c r="AN135" i="6"/>
  <c r="L135" i="6"/>
  <c r="AB135" i="6"/>
  <c r="AR135" i="6"/>
  <c r="E139" i="6"/>
  <c r="I139" i="6"/>
  <c r="M139" i="6"/>
  <c r="Q139" i="6"/>
  <c r="U139" i="6"/>
  <c r="Y139" i="6"/>
  <c r="AC139" i="6"/>
  <c r="B139" i="6"/>
  <c r="F139" i="6"/>
  <c r="J139" i="6"/>
  <c r="N139" i="6"/>
  <c r="R139" i="6"/>
  <c r="V139" i="6"/>
  <c r="Z139" i="6"/>
  <c r="AD139" i="6"/>
  <c r="AH139" i="6"/>
  <c r="AL139" i="6"/>
  <c r="AP139" i="6"/>
  <c r="AT139" i="6"/>
  <c r="AX139" i="6"/>
  <c r="C139" i="6"/>
  <c r="G139" i="6"/>
  <c r="K139" i="6"/>
  <c r="O139" i="6"/>
  <c r="S139" i="6"/>
  <c r="W139" i="6"/>
  <c r="AA139" i="6"/>
  <c r="AE139" i="6"/>
  <c r="AI139" i="6"/>
  <c r="AM139" i="6"/>
  <c r="AQ139" i="6"/>
  <c r="AU139" i="6"/>
  <c r="AY139" i="6"/>
  <c r="H139" i="6"/>
  <c r="X139" i="6"/>
  <c r="AJ139" i="6"/>
  <c r="AR139" i="6"/>
  <c r="L139" i="6"/>
  <c r="AB139" i="6"/>
  <c r="AK139" i="6"/>
  <c r="AS139" i="6"/>
  <c r="P139" i="6"/>
  <c r="AF139" i="6"/>
  <c r="AN139" i="6"/>
  <c r="AV139" i="6"/>
  <c r="D139" i="6"/>
  <c r="T139" i="6"/>
  <c r="AG139" i="6"/>
  <c r="AO139" i="6"/>
  <c r="AW139" i="6"/>
  <c r="C143" i="6"/>
  <c r="G143" i="6"/>
  <c r="K143" i="6"/>
  <c r="O143" i="6"/>
  <c r="S143" i="6"/>
  <c r="W143" i="6"/>
  <c r="AA143" i="6"/>
  <c r="AE143" i="6"/>
  <c r="AI143" i="6"/>
  <c r="AM143" i="6"/>
  <c r="AQ143" i="6"/>
  <c r="AU143" i="6"/>
  <c r="AY143" i="6"/>
  <c r="E143" i="6"/>
  <c r="I143" i="6"/>
  <c r="M143" i="6"/>
  <c r="Q143" i="6"/>
  <c r="U143" i="6"/>
  <c r="Y143" i="6"/>
  <c r="AC143" i="6"/>
  <c r="AG143" i="6"/>
  <c r="AK143" i="6"/>
  <c r="AO143" i="6"/>
  <c r="AS143" i="6"/>
  <c r="AW143" i="6"/>
  <c r="B143" i="6"/>
  <c r="F143" i="6"/>
  <c r="J143" i="6"/>
  <c r="N143" i="6"/>
  <c r="R143" i="6"/>
  <c r="V143" i="6"/>
  <c r="Z143" i="6"/>
  <c r="AD143" i="6"/>
  <c r="AH143" i="6"/>
  <c r="AL143" i="6"/>
  <c r="AP143" i="6"/>
  <c r="AT143" i="6"/>
  <c r="AX143" i="6"/>
  <c r="P143" i="6"/>
  <c r="AF143" i="6"/>
  <c r="AV143" i="6"/>
  <c r="D143" i="6"/>
  <c r="T143" i="6"/>
  <c r="AJ143" i="6"/>
  <c r="H143" i="6"/>
  <c r="X143" i="6"/>
  <c r="AN143" i="6"/>
  <c r="L143" i="6"/>
  <c r="AB143" i="6"/>
  <c r="AR143" i="6"/>
  <c r="C147" i="6"/>
  <c r="G147" i="6"/>
  <c r="K147" i="6"/>
  <c r="O147" i="6"/>
  <c r="S147" i="6"/>
  <c r="W147" i="6"/>
  <c r="AA147" i="6"/>
  <c r="AE147" i="6"/>
  <c r="AI147" i="6"/>
  <c r="AM147" i="6"/>
  <c r="AQ147" i="6"/>
  <c r="AU147" i="6"/>
  <c r="AY147" i="6"/>
  <c r="D147" i="6"/>
  <c r="H147" i="6"/>
  <c r="L147" i="6"/>
  <c r="P147" i="6"/>
  <c r="T147" i="6"/>
  <c r="X147" i="6"/>
  <c r="AB147" i="6"/>
  <c r="AF147" i="6"/>
  <c r="AJ147" i="6"/>
  <c r="AN147" i="6"/>
  <c r="AR147" i="6"/>
  <c r="AV147" i="6"/>
  <c r="E147" i="6"/>
  <c r="I147" i="6"/>
  <c r="M147" i="6"/>
  <c r="Q147" i="6"/>
  <c r="U147" i="6"/>
  <c r="Y147" i="6"/>
  <c r="AC147" i="6"/>
  <c r="AG147" i="6"/>
  <c r="AK147" i="6"/>
  <c r="AO147" i="6"/>
  <c r="AS147" i="6"/>
  <c r="AW147" i="6"/>
  <c r="B147" i="6"/>
  <c r="F147" i="6"/>
  <c r="J147" i="6"/>
  <c r="N147" i="6"/>
  <c r="R147" i="6"/>
  <c r="V147" i="6"/>
  <c r="Z147" i="6"/>
  <c r="AD147" i="6"/>
  <c r="AH147" i="6"/>
  <c r="AL147" i="6"/>
  <c r="AP147" i="6"/>
  <c r="AT147" i="6"/>
  <c r="AX147" i="6"/>
  <c r="C151" i="6"/>
  <c r="G151" i="6"/>
  <c r="K151" i="6"/>
  <c r="O151" i="6"/>
  <c r="S151" i="6"/>
  <c r="W151" i="6"/>
  <c r="AA151" i="6"/>
  <c r="AE151" i="6"/>
  <c r="AI151" i="6"/>
  <c r="AM151" i="6"/>
  <c r="AQ151" i="6"/>
  <c r="D151" i="6"/>
  <c r="H151" i="6"/>
  <c r="L151" i="6"/>
  <c r="P151" i="6"/>
  <c r="T151" i="6"/>
  <c r="X151" i="6"/>
  <c r="AB151" i="6"/>
  <c r="AF151" i="6"/>
  <c r="AJ151" i="6"/>
  <c r="AN151" i="6"/>
  <c r="E151" i="6"/>
  <c r="I151" i="6"/>
  <c r="M151" i="6"/>
  <c r="Q151" i="6"/>
  <c r="U151" i="6"/>
  <c r="B151" i="6"/>
  <c r="F151" i="6"/>
  <c r="J151" i="6"/>
  <c r="N151" i="6"/>
  <c r="R151" i="6"/>
  <c r="V151" i="6"/>
  <c r="AD151" i="6"/>
  <c r="AL151" i="6"/>
  <c r="AS151" i="6"/>
  <c r="AW151" i="6"/>
  <c r="Y151" i="6"/>
  <c r="AG151" i="6"/>
  <c r="AO151" i="6"/>
  <c r="AT151" i="6"/>
  <c r="AX151" i="6"/>
  <c r="Z151" i="6"/>
  <c r="AH151" i="6"/>
  <c r="AP151" i="6"/>
  <c r="AU151" i="6"/>
  <c r="AY151" i="6"/>
  <c r="AC151" i="6"/>
  <c r="AK151" i="6"/>
  <c r="AR151" i="6"/>
  <c r="AV151" i="6"/>
  <c r="E155" i="6"/>
  <c r="I155" i="6"/>
  <c r="M155" i="6"/>
  <c r="Q155" i="6"/>
  <c r="U155" i="6"/>
  <c r="Y155" i="6"/>
  <c r="AC155" i="6"/>
  <c r="AG155" i="6"/>
  <c r="AK155" i="6"/>
  <c r="AO155" i="6"/>
  <c r="AS155" i="6"/>
  <c r="AW155" i="6"/>
  <c r="B155" i="6"/>
  <c r="F155" i="6"/>
  <c r="J155" i="6"/>
  <c r="N155" i="6"/>
  <c r="R155" i="6"/>
  <c r="V155" i="6"/>
  <c r="Z155" i="6"/>
  <c r="AD155" i="6"/>
  <c r="AH155" i="6"/>
  <c r="AL155" i="6"/>
  <c r="AP155" i="6"/>
  <c r="AT155" i="6"/>
  <c r="AX155" i="6"/>
  <c r="C155" i="6"/>
  <c r="G155" i="6"/>
  <c r="K155" i="6"/>
  <c r="O155" i="6"/>
  <c r="S155" i="6"/>
  <c r="W155" i="6"/>
  <c r="AA155" i="6"/>
  <c r="AE155" i="6"/>
  <c r="AI155" i="6"/>
  <c r="AM155" i="6"/>
  <c r="AQ155" i="6"/>
  <c r="AU155" i="6"/>
  <c r="AY155" i="6"/>
  <c r="D155" i="6"/>
  <c r="H155" i="6"/>
  <c r="L155" i="6"/>
  <c r="P155" i="6"/>
  <c r="T155" i="6"/>
  <c r="X155" i="6"/>
  <c r="AB155" i="6"/>
  <c r="AF155" i="6"/>
  <c r="AJ155" i="6"/>
  <c r="AN155" i="6"/>
  <c r="AR155" i="6"/>
  <c r="AV155" i="6"/>
  <c r="C159" i="6"/>
  <c r="G159" i="6"/>
  <c r="K159" i="6"/>
  <c r="O159" i="6"/>
  <c r="S159" i="6"/>
  <c r="W159" i="6"/>
  <c r="AA159" i="6"/>
  <c r="AE159" i="6"/>
  <c r="AI159" i="6"/>
  <c r="AM159" i="6"/>
  <c r="AQ159" i="6"/>
  <c r="AU159" i="6"/>
  <c r="AY159" i="6"/>
  <c r="D159" i="6"/>
  <c r="H159" i="6"/>
  <c r="L159" i="6"/>
  <c r="P159" i="6"/>
  <c r="T159" i="6"/>
  <c r="X159" i="6"/>
  <c r="AB159" i="6"/>
  <c r="AF159" i="6"/>
  <c r="AJ159" i="6"/>
  <c r="AN159" i="6"/>
  <c r="AR159" i="6"/>
  <c r="AV159" i="6"/>
  <c r="E159" i="6"/>
  <c r="I159" i="6"/>
  <c r="M159" i="6"/>
  <c r="Q159" i="6"/>
  <c r="U159" i="6"/>
  <c r="Y159" i="6"/>
  <c r="AC159" i="6"/>
  <c r="AG159" i="6"/>
  <c r="AK159" i="6"/>
  <c r="AO159" i="6"/>
  <c r="AS159" i="6"/>
  <c r="AW159" i="6"/>
  <c r="B159" i="6"/>
  <c r="F159" i="6"/>
  <c r="J159" i="6"/>
  <c r="N159" i="6"/>
  <c r="R159" i="6"/>
  <c r="V159" i="6"/>
  <c r="Z159" i="6"/>
  <c r="AD159" i="6"/>
  <c r="AH159" i="6"/>
  <c r="AL159" i="6"/>
  <c r="AP159" i="6"/>
  <c r="AT159" i="6"/>
  <c r="AX159" i="6"/>
  <c r="C163" i="6"/>
  <c r="G163" i="6"/>
  <c r="K163" i="6"/>
  <c r="O163" i="6"/>
  <c r="S163" i="6"/>
  <c r="W163" i="6"/>
  <c r="AA163" i="6"/>
  <c r="AE163" i="6"/>
  <c r="AI163" i="6"/>
  <c r="AM163" i="6"/>
  <c r="AQ163" i="6"/>
  <c r="AU163" i="6"/>
  <c r="AY163" i="6"/>
  <c r="D163" i="6"/>
  <c r="H163" i="6"/>
  <c r="L163" i="6"/>
  <c r="P163" i="6"/>
  <c r="T163" i="6"/>
  <c r="X163" i="6"/>
  <c r="AB163" i="6"/>
  <c r="AF163" i="6"/>
  <c r="AJ163" i="6"/>
  <c r="AN163" i="6"/>
  <c r="AR163" i="6"/>
  <c r="AV163" i="6"/>
  <c r="E163" i="6"/>
  <c r="I163" i="6"/>
  <c r="M163" i="6"/>
  <c r="Q163" i="6"/>
  <c r="U163" i="6"/>
  <c r="Y163" i="6"/>
  <c r="AC163" i="6"/>
  <c r="AG163" i="6"/>
  <c r="AK163" i="6"/>
  <c r="AO163" i="6"/>
  <c r="AS163" i="6"/>
  <c r="AW163" i="6"/>
  <c r="B163" i="6"/>
  <c r="F163" i="6"/>
  <c r="J163" i="6"/>
  <c r="N163" i="6"/>
  <c r="R163" i="6"/>
  <c r="V163" i="6"/>
  <c r="Z163" i="6"/>
  <c r="AD163" i="6"/>
  <c r="AH163" i="6"/>
  <c r="AL163" i="6"/>
  <c r="AP163" i="6"/>
  <c r="AT163" i="6"/>
  <c r="AX163" i="6"/>
  <c r="C167" i="6"/>
  <c r="G167" i="6"/>
  <c r="K167" i="6"/>
  <c r="O167" i="6"/>
  <c r="S167" i="6"/>
  <c r="W167" i="6"/>
  <c r="AA167" i="6"/>
  <c r="AE167" i="6"/>
  <c r="AI167" i="6"/>
  <c r="AM167" i="6"/>
  <c r="AQ167" i="6"/>
  <c r="AU167" i="6"/>
  <c r="AY167" i="6"/>
  <c r="D167" i="6"/>
  <c r="H167" i="6"/>
  <c r="L167" i="6"/>
  <c r="P167" i="6"/>
  <c r="T167" i="6"/>
  <c r="X167" i="6"/>
  <c r="AB167" i="6"/>
  <c r="AF167" i="6"/>
  <c r="AJ167" i="6"/>
  <c r="AN167" i="6"/>
  <c r="AR167" i="6"/>
  <c r="AV167" i="6"/>
  <c r="E167" i="6"/>
  <c r="I167" i="6"/>
  <c r="M167" i="6"/>
  <c r="Q167" i="6"/>
  <c r="U167" i="6"/>
  <c r="Y167" i="6"/>
  <c r="AC167" i="6"/>
  <c r="AG167" i="6"/>
  <c r="AK167" i="6"/>
  <c r="AO167" i="6"/>
  <c r="AS167" i="6"/>
  <c r="AW167" i="6"/>
  <c r="B167" i="6"/>
  <c r="F167" i="6"/>
  <c r="J167" i="6"/>
  <c r="N167" i="6"/>
  <c r="R167" i="6"/>
  <c r="V167" i="6"/>
  <c r="Z167" i="6"/>
  <c r="AD167" i="6"/>
  <c r="AH167" i="6"/>
  <c r="AL167" i="6"/>
  <c r="AP167" i="6"/>
  <c r="AT167" i="6"/>
  <c r="AX167" i="6"/>
  <c r="C171" i="6"/>
  <c r="G171" i="6"/>
  <c r="K171" i="6"/>
  <c r="O171" i="6"/>
  <c r="S171" i="6"/>
  <c r="W171" i="6"/>
  <c r="AA171" i="6"/>
  <c r="AE171" i="6"/>
  <c r="AI171" i="6"/>
  <c r="AM171" i="6"/>
  <c r="AQ171" i="6"/>
  <c r="AU171" i="6"/>
  <c r="AY171" i="6"/>
  <c r="D171" i="6"/>
  <c r="H171" i="6"/>
  <c r="L171" i="6"/>
  <c r="P171" i="6"/>
  <c r="T171" i="6"/>
  <c r="X171" i="6"/>
  <c r="AB171" i="6"/>
  <c r="AF171" i="6"/>
  <c r="AJ171" i="6"/>
  <c r="AN171" i="6"/>
  <c r="AR171" i="6"/>
  <c r="AV171" i="6"/>
  <c r="E171" i="6"/>
  <c r="I171" i="6"/>
  <c r="M171" i="6"/>
  <c r="Q171" i="6"/>
  <c r="U171" i="6"/>
  <c r="Y171" i="6"/>
  <c r="AC171" i="6"/>
  <c r="AG171" i="6"/>
  <c r="AK171" i="6"/>
  <c r="AO171" i="6"/>
  <c r="AS171" i="6"/>
  <c r="AW171" i="6"/>
  <c r="B171" i="6"/>
  <c r="F171" i="6"/>
  <c r="J171" i="6"/>
  <c r="N171" i="6"/>
  <c r="R171" i="6"/>
  <c r="V171" i="6"/>
  <c r="Z171" i="6"/>
  <c r="AD171" i="6"/>
  <c r="AH171" i="6"/>
  <c r="AL171" i="6"/>
  <c r="AP171" i="6"/>
  <c r="AT171" i="6"/>
  <c r="AX171" i="6"/>
  <c r="AW134" i="6"/>
  <c r="AS134" i="6"/>
  <c r="AO134" i="6"/>
  <c r="AK134" i="6"/>
  <c r="AG134" i="6"/>
  <c r="AC134" i="6"/>
  <c r="Y134" i="6"/>
  <c r="U134" i="6"/>
  <c r="Q134" i="6"/>
  <c r="M134" i="6"/>
  <c r="I134" i="6"/>
  <c r="E134" i="6"/>
  <c r="AX183" i="6"/>
  <c r="AT183" i="6"/>
  <c r="AP183" i="6"/>
  <c r="AL183" i="6"/>
  <c r="AH183" i="6"/>
  <c r="AD183" i="6"/>
  <c r="Z183" i="6"/>
  <c r="V183" i="6"/>
  <c r="R183" i="6"/>
  <c r="N183" i="6"/>
  <c r="J183" i="6"/>
  <c r="F183" i="6"/>
  <c r="B183" i="6"/>
  <c r="AV182" i="6"/>
  <c r="AR182" i="6"/>
  <c r="AN182" i="6"/>
  <c r="AJ182" i="6"/>
  <c r="AF182" i="6"/>
  <c r="AB182" i="6"/>
  <c r="X182" i="6"/>
  <c r="T182" i="6"/>
  <c r="P182" i="6"/>
  <c r="L182" i="6"/>
  <c r="H182" i="6"/>
  <c r="D182" i="6"/>
  <c r="AX181" i="6"/>
  <c r="AT181" i="6"/>
  <c r="AP181" i="6"/>
  <c r="AL181" i="6"/>
  <c r="AH181" i="6"/>
  <c r="AD181" i="6"/>
  <c r="Z181" i="6"/>
  <c r="V181" i="6"/>
  <c r="R181" i="6"/>
  <c r="N181" i="6"/>
  <c r="J181" i="6"/>
  <c r="F181" i="6"/>
  <c r="B181" i="6"/>
  <c r="AV180" i="6"/>
  <c r="AR180" i="6"/>
  <c r="AN180" i="6"/>
  <c r="AJ180" i="6"/>
  <c r="AF180" i="6"/>
  <c r="AB180" i="6"/>
  <c r="X180" i="6"/>
  <c r="T180" i="6"/>
  <c r="P180" i="6"/>
  <c r="L180" i="6"/>
  <c r="H180" i="6"/>
  <c r="D180" i="6"/>
  <c r="AX179" i="6"/>
  <c r="AT179" i="6"/>
  <c r="AP179" i="6"/>
  <c r="AL179" i="6"/>
  <c r="AH179" i="6"/>
  <c r="AD179" i="6"/>
  <c r="Z179" i="6"/>
  <c r="V179" i="6"/>
  <c r="R179" i="6"/>
  <c r="N179" i="6"/>
  <c r="J179" i="6"/>
  <c r="F179" i="6"/>
  <c r="B179" i="6"/>
  <c r="AV178" i="6"/>
  <c r="AR178" i="6"/>
  <c r="AN178" i="6"/>
  <c r="AJ178" i="6"/>
  <c r="AF178" i="6"/>
  <c r="AB178" i="6"/>
  <c r="X178" i="6"/>
  <c r="T178" i="6"/>
  <c r="P178" i="6"/>
  <c r="L178" i="6"/>
  <c r="H178" i="6"/>
  <c r="D178" i="6"/>
  <c r="AX177" i="6"/>
  <c r="AT177" i="6"/>
  <c r="AP177" i="6"/>
  <c r="AL177" i="6"/>
  <c r="AH177" i="6"/>
  <c r="AD177" i="6"/>
  <c r="Z177" i="6"/>
  <c r="V177" i="6"/>
  <c r="R177" i="6"/>
  <c r="N177" i="6"/>
  <c r="J177" i="6"/>
  <c r="F177" i="6"/>
  <c r="B177" i="6"/>
  <c r="AV176" i="6"/>
  <c r="AR176" i="6"/>
  <c r="AN176" i="6"/>
  <c r="AJ176" i="6"/>
  <c r="AF176" i="6"/>
  <c r="AB176" i="6"/>
  <c r="X176" i="6"/>
  <c r="T176" i="6"/>
  <c r="P176" i="6"/>
  <c r="L176" i="6"/>
  <c r="H176" i="6"/>
  <c r="D176" i="6"/>
  <c r="AX175" i="6"/>
  <c r="AT175" i="6"/>
  <c r="AP175" i="6"/>
  <c r="AL175" i="6"/>
  <c r="AH175" i="6"/>
  <c r="AD175" i="6"/>
  <c r="Z175" i="6"/>
  <c r="V175" i="6"/>
  <c r="R175" i="6"/>
  <c r="N175" i="6"/>
  <c r="J175" i="6"/>
  <c r="F175" i="6"/>
  <c r="B175" i="6"/>
  <c r="AV174" i="6"/>
  <c r="AR174" i="6"/>
  <c r="AN174" i="6"/>
  <c r="AJ174" i="6"/>
  <c r="AF174" i="6"/>
  <c r="AB174" i="6"/>
  <c r="X174" i="6"/>
  <c r="T174" i="6"/>
  <c r="P174" i="6"/>
  <c r="L174" i="6"/>
  <c r="H174" i="6"/>
  <c r="D174" i="6"/>
  <c r="AX173" i="6"/>
  <c r="AT173" i="6"/>
  <c r="AP173" i="6"/>
  <c r="AL173" i="6"/>
  <c r="AH173" i="6"/>
  <c r="AD173" i="6"/>
  <c r="Z173" i="6"/>
  <c r="V173" i="6"/>
  <c r="R173" i="6"/>
  <c r="N173" i="6"/>
  <c r="J173" i="6"/>
  <c r="F173" i="6"/>
  <c r="B173" i="6"/>
  <c r="AV172" i="6"/>
  <c r="AR172" i="6"/>
  <c r="AN172" i="6"/>
  <c r="AJ172" i="6"/>
  <c r="AF172" i="6"/>
  <c r="AB172" i="6"/>
  <c r="X172" i="6"/>
  <c r="T172" i="6"/>
  <c r="P172" i="6"/>
  <c r="L172" i="6"/>
  <c r="C136" i="6"/>
  <c r="G136" i="6"/>
  <c r="K136" i="6"/>
  <c r="O136" i="6"/>
  <c r="S136" i="6"/>
  <c r="W136" i="6"/>
  <c r="AA136" i="6"/>
  <c r="AE136" i="6"/>
  <c r="AI136" i="6"/>
  <c r="AM136" i="6"/>
  <c r="AQ136" i="6"/>
  <c r="AU136" i="6"/>
  <c r="AY136" i="6"/>
  <c r="D136" i="6"/>
  <c r="H136" i="6"/>
  <c r="L136" i="6"/>
  <c r="P136" i="6"/>
  <c r="T136" i="6"/>
  <c r="X136" i="6"/>
  <c r="AB136" i="6"/>
  <c r="AF136" i="6"/>
  <c r="AJ136" i="6"/>
  <c r="AN136" i="6"/>
  <c r="AR136" i="6"/>
  <c r="AV136" i="6"/>
  <c r="E136" i="6"/>
  <c r="I136" i="6"/>
  <c r="M136" i="6"/>
  <c r="Q136" i="6"/>
  <c r="U136" i="6"/>
  <c r="Y136" i="6"/>
  <c r="AC136" i="6"/>
  <c r="AG136" i="6"/>
  <c r="AK136" i="6"/>
  <c r="AO136" i="6"/>
  <c r="AS136" i="6"/>
  <c r="AW136" i="6"/>
  <c r="N136" i="6"/>
  <c r="AD136" i="6"/>
  <c r="AT136" i="6"/>
  <c r="B136" i="6"/>
  <c r="R136" i="6"/>
  <c r="AH136" i="6"/>
  <c r="AX136" i="6"/>
  <c r="F136" i="6"/>
  <c r="V136" i="6"/>
  <c r="AL136" i="6"/>
  <c r="J136" i="6"/>
  <c r="Z136" i="6"/>
  <c r="AP136" i="6"/>
  <c r="D140" i="6"/>
  <c r="H140" i="6"/>
  <c r="L140" i="6"/>
  <c r="P140" i="6"/>
  <c r="T140" i="6"/>
  <c r="X140" i="6"/>
  <c r="AB140" i="6"/>
  <c r="AF140" i="6"/>
  <c r="AJ140" i="6"/>
  <c r="AN140" i="6"/>
  <c r="AR140" i="6"/>
  <c r="AV140" i="6"/>
  <c r="E140" i="6"/>
  <c r="I140" i="6"/>
  <c r="M140" i="6"/>
  <c r="Q140" i="6"/>
  <c r="U140" i="6"/>
  <c r="Y140" i="6"/>
  <c r="AC140" i="6"/>
  <c r="AG140" i="6"/>
  <c r="AK140" i="6"/>
  <c r="AO140" i="6"/>
  <c r="AS140" i="6"/>
  <c r="AW140" i="6"/>
  <c r="B140" i="6"/>
  <c r="J140" i="6"/>
  <c r="R140" i="6"/>
  <c r="Z140" i="6"/>
  <c r="AH140" i="6"/>
  <c r="AP140" i="6"/>
  <c r="AX140" i="6"/>
  <c r="C140" i="6"/>
  <c r="K140" i="6"/>
  <c r="S140" i="6"/>
  <c r="AA140" i="6"/>
  <c r="AI140" i="6"/>
  <c r="AQ140" i="6"/>
  <c r="AY140" i="6"/>
  <c r="F140" i="6"/>
  <c r="N140" i="6"/>
  <c r="V140" i="6"/>
  <c r="AD140" i="6"/>
  <c r="AL140" i="6"/>
  <c r="AT140" i="6"/>
  <c r="G140" i="6"/>
  <c r="O140" i="6"/>
  <c r="W140" i="6"/>
  <c r="AE140" i="6"/>
  <c r="AM140" i="6"/>
  <c r="AU140" i="6"/>
  <c r="E144" i="6"/>
  <c r="I144" i="6"/>
  <c r="M144" i="6"/>
  <c r="Q144" i="6"/>
  <c r="U144" i="6"/>
  <c r="Y144" i="6"/>
  <c r="AC144" i="6"/>
  <c r="AG144" i="6"/>
  <c r="AK144" i="6"/>
  <c r="AO144" i="6"/>
  <c r="AS144" i="6"/>
  <c r="AW144" i="6"/>
  <c r="C144" i="6"/>
  <c r="G144" i="6"/>
  <c r="K144" i="6"/>
  <c r="O144" i="6"/>
  <c r="S144" i="6"/>
  <c r="W144" i="6"/>
  <c r="AA144" i="6"/>
  <c r="AE144" i="6"/>
  <c r="AI144" i="6"/>
  <c r="AM144" i="6"/>
  <c r="AQ144" i="6"/>
  <c r="AU144" i="6"/>
  <c r="AY144" i="6"/>
  <c r="D144" i="6"/>
  <c r="H144" i="6"/>
  <c r="L144" i="6"/>
  <c r="P144" i="6"/>
  <c r="T144" i="6"/>
  <c r="X144" i="6"/>
  <c r="AB144" i="6"/>
  <c r="AF144" i="6"/>
  <c r="AJ144" i="6"/>
  <c r="AN144" i="6"/>
  <c r="AR144" i="6"/>
  <c r="AV144" i="6"/>
  <c r="N144" i="6"/>
  <c r="AD144" i="6"/>
  <c r="AT144" i="6"/>
  <c r="B144" i="6"/>
  <c r="R144" i="6"/>
  <c r="AH144" i="6"/>
  <c r="AX144" i="6"/>
  <c r="F144" i="6"/>
  <c r="V144" i="6"/>
  <c r="AL144" i="6"/>
  <c r="J144" i="6"/>
  <c r="Z144" i="6"/>
  <c r="AP144" i="6"/>
  <c r="E148" i="6"/>
  <c r="I148" i="6"/>
  <c r="M148" i="6"/>
  <c r="Q148" i="6"/>
  <c r="U148" i="6"/>
  <c r="Y148" i="6"/>
  <c r="AC148" i="6"/>
  <c r="AG148" i="6"/>
  <c r="AK148" i="6"/>
  <c r="AO148" i="6"/>
  <c r="AS148" i="6"/>
  <c r="AW148" i="6"/>
  <c r="B148" i="6"/>
  <c r="F148" i="6"/>
  <c r="J148" i="6"/>
  <c r="N148" i="6"/>
  <c r="R148" i="6"/>
  <c r="V148" i="6"/>
  <c r="Z148" i="6"/>
  <c r="AD148" i="6"/>
  <c r="AH148" i="6"/>
  <c r="AL148" i="6"/>
  <c r="AP148" i="6"/>
  <c r="AT148" i="6"/>
  <c r="AX148" i="6"/>
  <c r="C148" i="6"/>
  <c r="G148" i="6"/>
  <c r="K148" i="6"/>
  <c r="O148" i="6"/>
  <c r="S148" i="6"/>
  <c r="W148" i="6"/>
  <c r="AA148" i="6"/>
  <c r="AE148" i="6"/>
  <c r="AI148" i="6"/>
  <c r="AM148" i="6"/>
  <c r="AQ148" i="6"/>
  <c r="AU148" i="6"/>
  <c r="AY148" i="6"/>
  <c r="D148" i="6"/>
  <c r="H148" i="6"/>
  <c r="L148" i="6"/>
  <c r="P148" i="6"/>
  <c r="T148" i="6"/>
  <c r="X148" i="6"/>
  <c r="AB148" i="6"/>
  <c r="AF148" i="6"/>
  <c r="AJ148" i="6"/>
  <c r="AN148" i="6"/>
  <c r="AR148" i="6"/>
  <c r="AV148" i="6"/>
  <c r="C152" i="6"/>
  <c r="G152" i="6"/>
  <c r="K152" i="6"/>
  <c r="O152" i="6"/>
  <c r="S152" i="6"/>
  <c r="W152" i="6"/>
  <c r="AA152" i="6"/>
  <c r="AE152" i="6"/>
  <c r="AI152" i="6"/>
  <c r="AM152" i="6"/>
  <c r="AQ152" i="6"/>
  <c r="AU152" i="6"/>
  <c r="AY152" i="6"/>
  <c r="D152" i="6"/>
  <c r="H152" i="6"/>
  <c r="L152" i="6"/>
  <c r="P152" i="6"/>
  <c r="T152" i="6"/>
  <c r="X152" i="6"/>
  <c r="AB152" i="6"/>
  <c r="AF152" i="6"/>
  <c r="AJ152" i="6"/>
  <c r="AN152" i="6"/>
  <c r="AR152" i="6"/>
  <c r="AV152" i="6"/>
  <c r="E152" i="6"/>
  <c r="I152" i="6"/>
  <c r="M152" i="6"/>
  <c r="Q152" i="6"/>
  <c r="U152" i="6"/>
  <c r="Y152" i="6"/>
  <c r="AC152" i="6"/>
  <c r="AG152" i="6"/>
  <c r="AK152" i="6"/>
  <c r="AO152" i="6"/>
  <c r="AS152" i="6"/>
  <c r="AW152" i="6"/>
  <c r="B152" i="6"/>
  <c r="F152" i="6"/>
  <c r="J152" i="6"/>
  <c r="N152" i="6"/>
  <c r="R152" i="6"/>
  <c r="V152" i="6"/>
  <c r="Z152" i="6"/>
  <c r="AD152" i="6"/>
  <c r="AH152" i="6"/>
  <c r="AL152" i="6"/>
  <c r="AP152" i="6"/>
  <c r="AT152" i="6"/>
  <c r="AX152" i="6"/>
  <c r="C156" i="6"/>
  <c r="G156" i="6"/>
  <c r="K156" i="6"/>
  <c r="O156" i="6"/>
  <c r="S156" i="6"/>
  <c r="W156" i="6"/>
  <c r="AA156" i="6"/>
  <c r="AE156" i="6"/>
  <c r="AI156" i="6"/>
  <c r="AM156" i="6"/>
  <c r="AQ156" i="6"/>
  <c r="AU156" i="6"/>
  <c r="AY156" i="6"/>
  <c r="D156" i="6"/>
  <c r="H156" i="6"/>
  <c r="L156" i="6"/>
  <c r="P156" i="6"/>
  <c r="T156" i="6"/>
  <c r="X156" i="6"/>
  <c r="AB156" i="6"/>
  <c r="AF156" i="6"/>
  <c r="AJ156" i="6"/>
  <c r="AN156" i="6"/>
  <c r="AR156" i="6"/>
  <c r="AV156" i="6"/>
  <c r="E156" i="6"/>
  <c r="I156" i="6"/>
  <c r="M156" i="6"/>
  <c r="Q156" i="6"/>
  <c r="U156" i="6"/>
  <c r="Y156" i="6"/>
  <c r="AC156" i="6"/>
  <c r="AG156" i="6"/>
  <c r="AK156" i="6"/>
  <c r="AO156" i="6"/>
  <c r="AS156" i="6"/>
  <c r="AW156" i="6"/>
  <c r="B156" i="6"/>
  <c r="F156" i="6"/>
  <c r="J156" i="6"/>
  <c r="N156" i="6"/>
  <c r="R156" i="6"/>
  <c r="V156" i="6"/>
  <c r="Z156" i="6"/>
  <c r="AD156" i="6"/>
  <c r="AH156" i="6"/>
  <c r="AL156" i="6"/>
  <c r="AP156" i="6"/>
  <c r="AT156" i="6"/>
  <c r="AX156" i="6"/>
  <c r="E160" i="6"/>
  <c r="I160" i="6"/>
  <c r="M160" i="6"/>
  <c r="Q160" i="6"/>
  <c r="U160" i="6"/>
  <c r="Y160" i="6"/>
  <c r="AC160" i="6"/>
  <c r="AG160" i="6"/>
  <c r="AK160" i="6"/>
  <c r="AO160" i="6"/>
  <c r="AS160" i="6"/>
  <c r="AW160" i="6"/>
  <c r="B160" i="6"/>
  <c r="F160" i="6"/>
  <c r="J160" i="6"/>
  <c r="N160" i="6"/>
  <c r="R160" i="6"/>
  <c r="V160" i="6"/>
  <c r="Z160" i="6"/>
  <c r="AD160" i="6"/>
  <c r="AH160" i="6"/>
  <c r="AL160" i="6"/>
  <c r="AP160" i="6"/>
  <c r="AT160" i="6"/>
  <c r="AX160" i="6"/>
  <c r="C160" i="6"/>
  <c r="G160" i="6"/>
  <c r="K160" i="6"/>
  <c r="O160" i="6"/>
  <c r="S160" i="6"/>
  <c r="W160" i="6"/>
  <c r="AA160" i="6"/>
  <c r="AE160" i="6"/>
  <c r="AI160" i="6"/>
  <c r="AM160" i="6"/>
  <c r="AQ160" i="6"/>
  <c r="AU160" i="6"/>
  <c r="AY160" i="6"/>
  <c r="D160" i="6"/>
  <c r="H160" i="6"/>
  <c r="L160" i="6"/>
  <c r="P160" i="6"/>
  <c r="T160" i="6"/>
  <c r="X160" i="6"/>
  <c r="AB160" i="6"/>
  <c r="AF160" i="6"/>
  <c r="AJ160" i="6"/>
  <c r="AN160" i="6"/>
  <c r="AR160" i="6"/>
  <c r="AV160" i="6"/>
  <c r="E164" i="6"/>
  <c r="I164" i="6"/>
  <c r="M164" i="6"/>
  <c r="Q164" i="6"/>
  <c r="U164" i="6"/>
  <c r="Y164" i="6"/>
  <c r="AC164" i="6"/>
  <c r="AG164" i="6"/>
  <c r="AK164" i="6"/>
  <c r="AO164" i="6"/>
  <c r="AS164" i="6"/>
  <c r="AW164" i="6"/>
  <c r="B164" i="6"/>
  <c r="F164" i="6"/>
  <c r="J164" i="6"/>
  <c r="N164" i="6"/>
  <c r="R164" i="6"/>
  <c r="V164" i="6"/>
  <c r="Z164" i="6"/>
  <c r="AD164" i="6"/>
  <c r="AH164" i="6"/>
  <c r="AL164" i="6"/>
  <c r="AP164" i="6"/>
  <c r="AT164" i="6"/>
  <c r="AX164" i="6"/>
  <c r="C164" i="6"/>
  <c r="G164" i="6"/>
  <c r="K164" i="6"/>
  <c r="O164" i="6"/>
  <c r="S164" i="6"/>
  <c r="W164" i="6"/>
  <c r="AA164" i="6"/>
  <c r="AE164" i="6"/>
  <c r="AI164" i="6"/>
  <c r="AM164" i="6"/>
  <c r="AQ164" i="6"/>
  <c r="AU164" i="6"/>
  <c r="AY164" i="6"/>
  <c r="D164" i="6"/>
  <c r="H164" i="6"/>
  <c r="L164" i="6"/>
  <c r="P164" i="6"/>
  <c r="T164" i="6"/>
  <c r="X164" i="6"/>
  <c r="AB164" i="6"/>
  <c r="AF164" i="6"/>
  <c r="AJ164" i="6"/>
  <c r="AN164" i="6"/>
  <c r="AR164" i="6"/>
  <c r="AV164" i="6"/>
  <c r="E168" i="6"/>
  <c r="I168" i="6"/>
  <c r="M168" i="6"/>
  <c r="Q168" i="6"/>
  <c r="U168" i="6"/>
  <c r="Y168" i="6"/>
  <c r="AC168" i="6"/>
  <c r="AG168" i="6"/>
  <c r="AK168" i="6"/>
  <c r="AO168" i="6"/>
  <c r="AS168" i="6"/>
  <c r="AW168" i="6"/>
  <c r="B168" i="6"/>
  <c r="F168" i="6"/>
  <c r="J168" i="6"/>
  <c r="N168" i="6"/>
  <c r="R168" i="6"/>
  <c r="V168" i="6"/>
  <c r="Z168" i="6"/>
  <c r="AD168" i="6"/>
  <c r="AH168" i="6"/>
  <c r="AL168" i="6"/>
  <c r="AP168" i="6"/>
  <c r="AT168" i="6"/>
  <c r="AX168" i="6"/>
  <c r="C168" i="6"/>
  <c r="G168" i="6"/>
  <c r="K168" i="6"/>
  <c r="O168" i="6"/>
  <c r="S168" i="6"/>
  <c r="W168" i="6"/>
  <c r="AA168" i="6"/>
  <c r="AE168" i="6"/>
  <c r="AI168" i="6"/>
  <c r="AM168" i="6"/>
  <c r="AQ168" i="6"/>
  <c r="AU168" i="6"/>
  <c r="AY168" i="6"/>
  <c r="D168" i="6"/>
  <c r="H168" i="6"/>
  <c r="L168" i="6"/>
  <c r="P168" i="6"/>
  <c r="T168" i="6"/>
  <c r="X168" i="6"/>
  <c r="AB168" i="6"/>
  <c r="AF168" i="6"/>
  <c r="AJ168" i="6"/>
  <c r="AN168" i="6"/>
  <c r="AR168" i="6"/>
  <c r="AV168" i="6"/>
  <c r="E172" i="6"/>
  <c r="B172" i="6"/>
  <c r="C172" i="6"/>
  <c r="D172" i="6"/>
  <c r="B134" i="6"/>
  <c r="AV134" i="6"/>
  <c r="AR134" i="6"/>
  <c r="AN134" i="6"/>
  <c r="AJ134" i="6"/>
  <c r="AF134" i="6"/>
  <c r="AB134" i="6"/>
  <c r="X134" i="6"/>
  <c r="T134" i="6"/>
  <c r="P134" i="6"/>
  <c r="L134" i="6"/>
  <c r="H134" i="6"/>
  <c r="D134" i="6"/>
  <c r="AW183" i="6"/>
  <c r="AS183" i="6"/>
  <c r="AO183" i="6"/>
  <c r="AK183" i="6"/>
  <c r="AG183" i="6"/>
  <c r="AC183" i="6"/>
  <c r="Y183" i="6"/>
  <c r="U183" i="6"/>
  <c r="Q183" i="6"/>
  <c r="M183" i="6"/>
  <c r="I183" i="6"/>
  <c r="E183" i="6"/>
  <c r="AY182" i="6"/>
  <c r="AU182" i="6"/>
  <c r="AQ182" i="6"/>
  <c r="AM182" i="6"/>
  <c r="AI182" i="6"/>
  <c r="AE182" i="6"/>
  <c r="AA182" i="6"/>
  <c r="W182" i="6"/>
  <c r="S182" i="6"/>
  <c r="O182" i="6"/>
  <c r="K182" i="6"/>
  <c r="G182" i="6"/>
  <c r="C182" i="6"/>
  <c r="AW181" i="6"/>
  <c r="AS181" i="6"/>
  <c r="AO181" i="6"/>
  <c r="AK181" i="6"/>
  <c r="AG181" i="6"/>
  <c r="AC181" i="6"/>
  <c r="Y181" i="6"/>
  <c r="U181" i="6"/>
  <c r="Q181" i="6"/>
  <c r="M181" i="6"/>
  <c r="I181" i="6"/>
  <c r="E181" i="6"/>
  <c r="AY180" i="6"/>
  <c r="AU180" i="6"/>
  <c r="AQ180" i="6"/>
  <c r="AM180" i="6"/>
  <c r="AI180" i="6"/>
  <c r="AE180" i="6"/>
  <c r="AA180" i="6"/>
  <c r="W180" i="6"/>
  <c r="S180" i="6"/>
  <c r="O180" i="6"/>
  <c r="K180" i="6"/>
  <c r="G180" i="6"/>
  <c r="C180" i="6"/>
  <c r="AW179" i="6"/>
  <c r="AS179" i="6"/>
  <c r="AO179" i="6"/>
  <c r="AK179" i="6"/>
  <c r="AG179" i="6"/>
  <c r="AC179" i="6"/>
  <c r="Y179" i="6"/>
  <c r="U179" i="6"/>
  <c r="Q179" i="6"/>
  <c r="M179" i="6"/>
  <c r="I179" i="6"/>
  <c r="E179" i="6"/>
  <c r="AY178" i="6"/>
  <c r="AU178" i="6"/>
  <c r="AQ178" i="6"/>
  <c r="AM178" i="6"/>
  <c r="AI178" i="6"/>
  <c r="AE178" i="6"/>
  <c r="AA178" i="6"/>
  <c r="W178" i="6"/>
  <c r="S178" i="6"/>
  <c r="O178" i="6"/>
  <c r="K178" i="6"/>
  <c r="G178" i="6"/>
  <c r="C178" i="6"/>
  <c r="AW177" i="6"/>
  <c r="AS177" i="6"/>
  <c r="AO177" i="6"/>
  <c r="AK177" i="6"/>
  <c r="AG177" i="6"/>
  <c r="AC177" i="6"/>
  <c r="Y177" i="6"/>
  <c r="U177" i="6"/>
  <c r="Q177" i="6"/>
  <c r="M177" i="6"/>
  <c r="I177" i="6"/>
  <c r="E177" i="6"/>
  <c r="AY176" i="6"/>
  <c r="AU176" i="6"/>
  <c r="AQ176" i="6"/>
  <c r="AM176" i="6"/>
  <c r="AI176" i="6"/>
  <c r="AE176" i="6"/>
  <c r="AA176" i="6"/>
  <c r="W176" i="6"/>
  <c r="S176" i="6"/>
  <c r="O176" i="6"/>
  <c r="K176" i="6"/>
  <c r="G176" i="6"/>
  <c r="C176" i="6"/>
  <c r="AW175" i="6"/>
  <c r="AS175" i="6"/>
  <c r="AO175" i="6"/>
  <c r="AK175" i="6"/>
  <c r="AG175" i="6"/>
  <c r="AC175" i="6"/>
  <c r="Y175" i="6"/>
  <c r="U175" i="6"/>
  <c r="Q175" i="6"/>
  <c r="M175" i="6"/>
  <c r="I175" i="6"/>
  <c r="E175" i="6"/>
  <c r="AY174" i="6"/>
  <c r="AU174" i="6"/>
  <c r="AQ174" i="6"/>
  <c r="AM174" i="6"/>
  <c r="AI174" i="6"/>
  <c r="AE174" i="6"/>
  <c r="AA174" i="6"/>
  <c r="W174" i="6"/>
  <c r="S174" i="6"/>
  <c r="O174" i="6"/>
  <c r="K174" i="6"/>
  <c r="G174" i="6"/>
  <c r="C174" i="6"/>
  <c r="AW173" i="6"/>
  <c r="AS173" i="6"/>
  <c r="AO173" i="6"/>
  <c r="AK173" i="6"/>
  <c r="AG173" i="6"/>
  <c r="AC173" i="6"/>
  <c r="Y173" i="6"/>
  <c r="U173" i="6"/>
  <c r="Q173" i="6"/>
  <c r="M173" i="6"/>
  <c r="I173" i="6"/>
  <c r="E173" i="6"/>
  <c r="AY172" i="6"/>
  <c r="AU172" i="6"/>
  <c r="AQ172" i="6"/>
  <c r="AM172" i="6"/>
  <c r="AI172" i="6"/>
  <c r="AE172" i="6"/>
  <c r="AA172" i="6"/>
  <c r="W172" i="6"/>
  <c r="S172" i="6"/>
  <c r="O172" i="6"/>
  <c r="K172" i="6"/>
  <c r="G172" i="6"/>
  <c r="E137" i="6"/>
  <c r="I137" i="6"/>
  <c r="M137" i="6"/>
  <c r="Q137" i="6"/>
  <c r="U137" i="6"/>
  <c r="Y137" i="6"/>
  <c r="AC137" i="6"/>
  <c r="AG137" i="6"/>
  <c r="AK137" i="6"/>
  <c r="AO137" i="6"/>
  <c r="AS137" i="6"/>
  <c r="AW137" i="6"/>
  <c r="B137" i="6"/>
  <c r="F137" i="6"/>
  <c r="J137" i="6"/>
  <c r="N137" i="6"/>
  <c r="R137" i="6"/>
  <c r="V137" i="6"/>
  <c r="Z137" i="6"/>
  <c r="AD137" i="6"/>
  <c r="AH137" i="6"/>
  <c r="AL137" i="6"/>
  <c r="AP137" i="6"/>
  <c r="AT137" i="6"/>
  <c r="AX137" i="6"/>
  <c r="C137" i="6"/>
  <c r="G137" i="6"/>
  <c r="K137" i="6"/>
  <c r="O137" i="6"/>
  <c r="S137" i="6"/>
  <c r="W137" i="6"/>
  <c r="AA137" i="6"/>
  <c r="AE137" i="6"/>
  <c r="AI137" i="6"/>
  <c r="AM137" i="6"/>
  <c r="AQ137" i="6"/>
  <c r="AU137" i="6"/>
  <c r="AY137" i="6"/>
  <c r="L137" i="6"/>
  <c r="AB137" i="6"/>
  <c r="AR137" i="6"/>
  <c r="P137" i="6"/>
  <c r="AF137" i="6"/>
  <c r="AV137" i="6"/>
  <c r="D137" i="6"/>
  <c r="T137" i="6"/>
  <c r="AJ137" i="6"/>
  <c r="H137" i="6"/>
  <c r="X137" i="6"/>
  <c r="AN137" i="6"/>
  <c r="B141" i="6"/>
  <c r="F141" i="6"/>
  <c r="J141" i="6"/>
  <c r="N141" i="6"/>
  <c r="R141" i="6"/>
  <c r="V141" i="6"/>
  <c r="Z141" i="6"/>
  <c r="AD141" i="6"/>
  <c r="AH141" i="6"/>
  <c r="C141" i="6"/>
  <c r="G141" i="6"/>
  <c r="K141" i="6"/>
  <c r="O141" i="6"/>
  <c r="S141" i="6"/>
  <c r="W141" i="6"/>
  <c r="AA141" i="6"/>
  <c r="AE141" i="6"/>
  <c r="AI141" i="6"/>
  <c r="AM141" i="6"/>
  <c r="H141" i="6"/>
  <c r="P141" i="6"/>
  <c r="X141" i="6"/>
  <c r="AF141" i="6"/>
  <c r="AL141" i="6"/>
  <c r="AQ141" i="6"/>
  <c r="AU141" i="6"/>
  <c r="AY141" i="6"/>
  <c r="D141" i="6"/>
  <c r="L141" i="6"/>
  <c r="T141" i="6"/>
  <c r="AB141" i="6"/>
  <c r="AJ141" i="6"/>
  <c r="AO141" i="6"/>
  <c r="AS141" i="6"/>
  <c r="AW141" i="6"/>
  <c r="E141" i="6"/>
  <c r="M141" i="6"/>
  <c r="U141" i="6"/>
  <c r="AC141" i="6"/>
  <c r="AK141" i="6"/>
  <c r="AP141" i="6"/>
  <c r="AT141" i="6"/>
  <c r="AX141" i="6"/>
  <c r="AG141" i="6"/>
  <c r="I141" i="6"/>
  <c r="AN141" i="6"/>
  <c r="Q141" i="6"/>
  <c r="AR141" i="6"/>
  <c r="Y141" i="6"/>
  <c r="AV141" i="6"/>
  <c r="C145" i="6"/>
  <c r="G145" i="6"/>
  <c r="K145" i="6"/>
  <c r="O145" i="6"/>
  <c r="S145" i="6"/>
  <c r="W145" i="6"/>
  <c r="AA145" i="6"/>
  <c r="AE145" i="6"/>
  <c r="AI145" i="6"/>
  <c r="AM145" i="6"/>
  <c r="AQ145" i="6"/>
  <c r="AU145" i="6"/>
  <c r="AY145" i="6"/>
  <c r="E145" i="6"/>
  <c r="I145" i="6"/>
  <c r="M145" i="6"/>
  <c r="Q145" i="6"/>
  <c r="U145" i="6"/>
  <c r="Y145" i="6"/>
  <c r="AC145" i="6"/>
  <c r="AG145" i="6"/>
  <c r="AK145" i="6"/>
  <c r="AO145" i="6"/>
  <c r="AS145" i="6"/>
  <c r="AW145" i="6"/>
  <c r="B145" i="6"/>
  <c r="F145" i="6"/>
  <c r="J145" i="6"/>
  <c r="N145" i="6"/>
  <c r="R145" i="6"/>
  <c r="V145" i="6"/>
  <c r="Z145" i="6"/>
  <c r="AD145" i="6"/>
  <c r="AH145" i="6"/>
  <c r="AL145" i="6"/>
  <c r="AP145" i="6"/>
  <c r="AT145" i="6"/>
  <c r="AX145" i="6"/>
  <c r="L145" i="6"/>
  <c r="AB145" i="6"/>
  <c r="AR145" i="6"/>
  <c r="P145" i="6"/>
  <c r="AF145" i="6"/>
  <c r="AV145" i="6"/>
  <c r="D145" i="6"/>
  <c r="T145" i="6"/>
  <c r="AJ145" i="6"/>
  <c r="H145" i="6"/>
  <c r="X145" i="6"/>
  <c r="AN145" i="6"/>
  <c r="C149" i="6"/>
  <c r="G149" i="6"/>
  <c r="K149" i="6"/>
  <c r="O149" i="6"/>
  <c r="S149" i="6"/>
  <c r="W149" i="6"/>
  <c r="AA149" i="6"/>
  <c r="AE149" i="6"/>
  <c r="AI149" i="6"/>
  <c r="AM149" i="6"/>
  <c r="AQ149" i="6"/>
  <c r="AU149" i="6"/>
  <c r="AY149" i="6"/>
  <c r="D149" i="6"/>
  <c r="H149" i="6"/>
  <c r="L149" i="6"/>
  <c r="P149" i="6"/>
  <c r="T149" i="6"/>
  <c r="X149" i="6"/>
  <c r="AB149" i="6"/>
  <c r="AF149" i="6"/>
  <c r="AJ149" i="6"/>
  <c r="AN149" i="6"/>
  <c r="AR149" i="6"/>
  <c r="AV149" i="6"/>
  <c r="E149" i="6"/>
  <c r="I149" i="6"/>
  <c r="M149" i="6"/>
  <c r="Q149" i="6"/>
  <c r="U149" i="6"/>
  <c r="Y149" i="6"/>
  <c r="AC149" i="6"/>
  <c r="AG149" i="6"/>
  <c r="AK149" i="6"/>
  <c r="AO149" i="6"/>
  <c r="AS149" i="6"/>
  <c r="AW149" i="6"/>
  <c r="B149" i="6"/>
  <c r="F149" i="6"/>
  <c r="J149" i="6"/>
  <c r="N149" i="6"/>
  <c r="R149" i="6"/>
  <c r="V149" i="6"/>
  <c r="Z149" i="6"/>
  <c r="AD149" i="6"/>
  <c r="AH149" i="6"/>
  <c r="AL149" i="6"/>
  <c r="AP149" i="6"/>
  <c r="AT149" i="6"/>
  <c r="AX149" i="6"/>
  <c r="E153" i="6"/>
  <c r="I153" i="6"/>
  <c r="M153" i="6"/>
  <c r="Q153" i="6"/>
  <c r="U153" i="6"/>
  <c r="Y153" i="6"/>
  <c r="AC153" i="6"/>
  <c r="AG153" i="6"/>
  <c r="AK153" i="6"/>
  <c r="AO153" i="6"/>
  <c r="AS153" i="6"/>
  <c r="AW153" i="6"/>
  <c r="B153" i="6"/>
  <c r="F153" i="6"/>
  <c r="J153" i="6"/>
  <c r="N153" i="6"/>
  <c r="R153" i="6"/>
  <c r="V153" i="6"/>
  <c r="Z153" i="6"/>
  <c r="AD153" i="6"/>
  <c r="AH153" i="6"/>
  <c r="AL153" i="6"/>
  <c r="AP153" i="6"/>
  <c r="AT153" i="6"/>
  <c r="AX153" i="6"/>
  <c r="C153" i="6"/>
  <c r="G153" i="6"/>
  <c r="K153" i="6"/>
  <c r="O153" i="6"/>
  <c r="S153" i="6"/>
  <c r="W153" i="6"/>
  <c r="AA153" i="6"/>
  <c r="AE153" i="6"/>
  <c r="AI153" i="6"/>
  <c r="AM153" i="6"/>
  <c r="AQ153" i="6"/>
  <c r="AU153" i="6"/>
  <c r="AY153" i="6"/>
  <c r="D153" i="6"/>
  <c r="H153" i="6"/>
  <c r="L153" i="6"/>
  <c r="P153" i="6"/>
  <c r="T153" i="6"/>
  <c r="X153" i="6"/>
  <c r="AB153" i="6"/>
  <c r="AF153" i="6"/>
  <c r="AJ153" i="6"/>
  <c r="AN153" i="6"/>
  <c r="AR153" i="6"/>
  <c r="AV153" i="6"/>
  <c r="E157" i="6"/>
  <c r="I157" i="6"/>
  <c r="M157" i="6"/>
  <c r="Q157" i="6"/>
  <c r="U157" i="6"/>
  <c r="Y157" i="6"/>
  <c r="AC157" i="6"/>
  <c r="AG157" i="6"/>
  <c r="AK157" i="6"/>
  <c r="AO157" i="6"/>
  <c r="AS157" i="6"/>
  <c r="AW157" i="6"/>
  <c r="B157" i="6"/>
  <c r="F157" i="6"/>
  <c r="J157" i="6"/>
  <c r="N157" i="6"/>
  <c r="R157" i="6"/>
  <c r="V157" i="6"/>
  <c r="Z157" i="6"/>
  <c r="AD157" i="6"/>
  <c r="AH157" i="6"/>
  <c r="AL157" i="6"/>
  <c r="AP157" i="6"/>
  <c r="AT157" i="6"/>
  <c r="AX157" i="6"/>
  <c r="C157" i="6"/>
  <c r="G157" i="6"/>
  <c r="K157" i="6"/>
  <c r="O157" i="6"/>
  <c r="S157" i="6"/>
  <c r="W157" i="6"/>
  <c r="AA157" i="6"/>
  <c r="AE157" i="6"/>
  <c r="AI157" i="6"/>
  <c r="AM157" i="6"/>
  <c r="AQ157" i="6"/>
  <c r="AU157" i="6"/>
  <c r="AY157" i="6"/>
  <c r="D157" i="6"/>
  <c r="H157" i="6"/>
  <c r="L157" i="6"/>
  <c r="P157" i="6"/>
  <c r="T157" i="6"/>
  <c r="X157" i="6"/>
  <c r="AB157" i="6"/>
  <c r="AF157" i="6"/>
  <c r="AJ157" i="6"/>
  <c r="AN157" i="6"/>
  <c r="AR157" i="6"/>
  <c r="AV157" i="6"/>
  <c r="C161" i="6"/>
  <c r="G161" i="6"/>
  <c r="K161" i="6"/>
  <c r="O161" i="6"/>
  <c r="S161" i="6"/>
  <c r="W161" i="6"/>
  <c r="AA161" i="6"/>
  <c r="AE161" i="6"/>
  <c r="AI161" i="6"/>
  <c r="AM161" i="6"/>
  <c r="AQ161" i="6"/>
  <c r="AU161" i="6"/>
  <c r="AY161" i="6"/>
  <c r="D161" i="6"/>
  <c r="H161" i="6"/>
  <c r="L161" i="6"/>
  <c r="P161" i="6"/>
  <c r="T161" i="6"/>
  <c r="X161" i="6"/>
  <c r="AB161" i="6"/>
  <c r="AF161" i="6"/>
  <c r="AJ161" i="6"/>
  <c r="AN161" i="6"/>
  <c r="AR161" i="6"/>
  <c r="AV161" i="6"/>
  <c r="E161" i="6"/>
  <c r="I161" i="6"/>
  <c r="M161" i="6"/>
  <c r="Q161" i="6"/>
  <c r="U161" i="6"/>
  <c r="Y161" i="6"/>
  <c r="AC161" i="6"/>
  <c r="AG161" i="6"/>
  <c r="AK161" i="6"/>
  <c r="AO161" i="6"/>
  <c r="AS161" i="6"/>
  <c r="AW161" i="6"/>
  <c r="B161" i="6"/>
  <c r="F161" i="6"/>
  <c r="J161" i="6"/>
  <c r="N161" i="6"/>
  <c r="R161" i="6"/>
  <c r="V161" i="6"/>
  <c r="Z161" i="6"/>
  <c r="AD161" i="6"/>
  <c r="AH161" i="6"/>
  <c r="AL161" i="6"/>
  <c r="AP161" i="6"/>
  <c r="AT161" i="6"/>
  <c r="AX161" i="6"/>
  <c r="C165" i="6"/>
  <c r="G165" i="6"/>
  <c r="K165" i="6"/>
  <c r="O165" i="6"/>
  <c r="S165" i="6"/>
  <c r="W165" i="6"/>
  <c r="AA165" i="6"/>
  <c r="AE165" i="6"/>
  <c r="AI165" i="6"/>
  <c r="AM165" i="6"/>
  <c r="AQ165" i="6"/>
  <c r="AU165" i="6"/>
  <c r="AY165" i="6"/>
  <c r="D165" i="6"/>
  <c r="H165" i="6"/>
  <c r="L165" i="6"/>
  <c r="P165" i="6"/>
  <c r="T165" i="6"/>
  <c r="X165" i="6"/>
  <c r="AB165" i="6"/>
  <c r="AF165" i="6"/>
  <c r="AJ165" i="6"/>
  <c r="AN165" i="6"/>
  <c r="AR165" i="6"/>
  <c r="AV165" i="6"/>
  <c r="E165" i="6"/>
  <c r="I165" i="6"/>
  <c r="M165" i="6"/>
  <c r="Q165" i="6"/>
  <c r="U165" i="6"/>
  <c r="Y165" i="6"/>
  <c r="AC165" i="6"/>
  <c r="AG165" i="6"/>
  <c r="AK165" i="6"/>
  <c r="AO165" i="6"/>
  <c r="AS165" i="6"/>
  <c r="AW165" i="6"/>
  <c r="B165" i="6"/>
  <c r="F165" i="6"/>
  <c r="J165" i="6"/>
  <c r="N165" i="6"/>
  <c r="R165" i="6"/>
  <c r="V165" i="6"/>
  <c r="Z165" i="6"/>
  <c r="AD165" i="6"/>
  <c r="AH165" i="6"/>
  <c r="AL165" i="6"/>
  <c r="AP165" i="6"/>
  <c r="AT165" i="6"/>
  <c r="AX165" i="6"/>
  <c r="C169" i="6"/>
  <c r="G169" i="6"/>
  <c r="K169" i="6"/>
  <c r="O169" i="6"/>
  <c r="S169" i="6"/>
  <c r="W169" i="6"/>
  <c r="AA169" i="6"/>
  <c r="AE169" i="6"/>
  <c r="AI169" i="6"/>
  <c r="AM169" i="6"/>
  <c r="AQ169" i="6"/>
  <c r="AU169" i="6"/>
  <c r="AY169" i="6"/>
  <c r="D169" i="6"/>
  <c r="H169" i="6"/>
  <c r="L169" i="6"/>
  <c r="P169" i="6"/>
  <c r="T169" i="6"/>
  <c r="X169" i="6"/>
  <c r="AB169" i="6"/>
  <c r="AF169" i="6"/>
  <c r="AJ169" i="6"/>
  <c r="AN169" i="6"/>
  <c r="AR169" i="6"/>
  <c r="AV169" i="6"/>
  <c r="E169" i="6"/>
  <c r="I169" i="6"/>
  <c r="M169" i="6"/>
  <c r="Q169" i="6"/>
  <c r="U169" i="6"/>
  <c r="Y169" i="6"/>
  <c r="AC169" i="6"/>
  <c r="AG169" i="6"/>
  <c r="AK169" i="6"/>
  <c r="AO169" i="6"/>
  <c r="AS169" i="6"/>
  <c r="AW169" i="6"/>
  <c r="B169" i="6"/>
  <c r="F169" i="6"/>
  <c r="J169" i="6"/>
  <c r="N169" i="6"/>
  <c r="R169" i="6"/>
  <c r="V169" i="6"/>
  <c r="Z169" i="6"/>
  <c r="AD169" i="6"/>
  <c r="AH169" i="6"/>
  <c r="AL169" i="6"/>
  <c r="AP169" i="6"/>
  <c r="AT169" i="6"/>
  <c r="AX169" i="6"/>
  <c r="AY134" i="6"/>
  <c r="AU134" i="6"/>
  <c r="AQ134" i="6"/>
  <c r="AM134" i="6"/>
  <c r="AI134" i="6"/>
  <c r="AE134" i="6"/>
  <c r="AA134" i="6"/>
  <c r="W134" i="6"/>
  <c r="S134" i="6"/>
  <c r="O134" i="6"/>
  <c r="K134" i="6"/>
  <c r="G134" i="6"/>
  <c r="C134" i="6"/>
  <c r="AV183" i="6"/>
  <c r="AR183" i="6"/>
  <c r="AN183" i="6"/>
  <c r="AJ183" i="6"/>
  <c r="AF183" i="6"/>
  <c r="AB183" i="6"/>
  <c r="X183" i="6"/>
  <c r="T183" i="6"/>
  <c r="P183" i="6"/>
  <c r="L183" i="6"/>
  <c r="H183" i="6"/>
  <c r="D183" i="6"/>
  <c r="AX182" i="6"/>
  <c r="AT182" i="6"/>
  <c r="AP182" i="6"/>
  <c r="AL182" i="6"/>
  <c r="AH182" i="6"/>
  <c r="AD182" i="6"/>
  <c r="Z182" i="6"/>
  <c r="V182" i="6"/>
  <c r="R182" i="6"/>
  <c r="N182" i="6"/>
  <c r="J182" i="6"/>
  <c r="F182" i="6"/>
  <c r="B182" i="6"/>
  <c r="AV181" i="6"/>
  <c r="AR181" i="6"/>
  <c r="AN181" i="6"/>
  <c r="AJ181" i="6"/>
  <c r="AF181" i="6"/>
  <c r="AB181" i="6"/>
  <c r="X181" i="6"/>
  <c r="T181" i="6"/>
  <c r="P181" i="6"/>
  <c r="L181" i="6"/>
  <c r="H181" i="6"/>
  <c r="D181" i="6"/>
  <c r="AX180" i="6"/>
  <c r="AT180" i="6"/>
  <c r="AP180" i="6"/>
  <c r="AL180" i="6"/>
  <c r="AH180" i="6"/>
  <c r="AD180" i="6"/>
  <c r="Z180" i="6"/>
  <c r="V180" i="6"/>
  <c r="R180" i="6"/>
  <c r="N180" i="6"/>
  <c r="J180" i="6"/>
  <c r="F180" i="6"/>
  <c r="B180" i="6"/>
  <c r="AV179" i="6"/>
  <c r="AR179" i="6"/>
  <c r="AN179" i="6"/>
  <c r="AJ179" i="6"/>
  <c r="AF179" i="6"/>
  <c r="AB179" i="6"/>
  <c r="X179" i="6"/>
  <c r="T179" i="6"/>
  <c r="P179" i="6"/>
  <c r="L179" i="6"/>
  <c r="H179" i="6"/>
  <c r="D179" i="6"/>
  <c r="AX178" i="6"/>
  <c r="AT178" i="6"/>
  <c r="AP178" i="6"/>
  <c r="AL178" i="6"/>
  <c r="AH178" i="6"/>
  <c r="AD178" i="6"/>
  <c r="Z178" i="6"/>
  <c r="V178" i="6"/>
  <c r="R178" i="6"/>
  <c r="N178" i="6"/>
  <c r="J178" i="6"/>
  <c r="F178" i="6"/>
  <c r="B178" i="6"/>
  <c r="AV177" i="6"/>
  <c r="AR177" i="6"/>
  <c r="AN177" i="6"/>
  <c r="AJ177" i="6"/>
  <c r="AF177" i="6"/>
  <c r="AB177" i="6"/>
  <c r="X177" i="6"/>
  <c r="T177" i="6"/>
  <c r="P177" i="6"/>
  <c r="L177" i="6"/>
  <c r="H177" i="6"/>
  <c r="D177" i="6"/>
  <c r="AX176" i="6"/>
  <c r="AT176" i="6"/>
  <c r="AP176" i="6"/>
  <c r="AL176" i="6"/>
  <c r="AH176" i="6"/>
  <c r="AD176" i="6"/>
  <c r="Z176" i="6"/>
  <c r="V176" i="6"/>
  <c r="R176" i="6"/>
  <c r="N176" i="6"/>
  <c r="J176" i="6"/>
  <c r="F176" i="6"/>
  <c r="B176" i="6"/>
  <c r="AV175" i="6"/>
  <c r="AR175" i="6"/>
  <c r="AN175" i="6"/>
  <c r="AJ175" i="6"/>
  <c r="AF175" i="6"/>
  <c r="AB175" i="6"/>
  <c r="X175" i="6"/>
  <c r="T175" i="6"/>
  <c r="P175" i="6"/>
  <c r="L175" i="6"/>
  <c r="H175" i="6"/>
  <c r="D175" i="6"/>
  <c r="AX174" i="6"/>
  <c r="AT174" i="6"/>
  <c r="AP174" i="6"/>
  <c r="AL174" i="6"/>
  <c r="AH174" i="6"/>
  <c r="AD174" i="6"/>
  <c r="Z174" i="6"/>
  <c r="V174" i="6"/>
  <c r="R174" i="6"/>
  <c r="N174" i="6"/>
  <c r="J174" i="6"/>
  <c r="F174" i="6"/>
  <c r="B174" i="6"/>
  <c r="AV173" i="6"/>
  <c r="AR173" i="6"/>
  <c r="AN173" i="6"/>
  <c r="AJ173" i="6"/>
  <c r="AF173" i="6"/>
  <c r="AB173" i="6"/>
  <c r="X173" i="6"/>
  <c r="T173" i="6"/>
  <c r="P173" i="6"/>
  <c r="L173" i="6"/>
  <c r="H173" i="6"/>
  <c r="D173" i="6"/>
  <c r="AX172" i="6"/>
  <c r="AT172" i="6"/>
  <c r="AP172" i="6"/>
  <c r="AL172" i="6"/>
  <c r="AH172" i="6"/>
  <c r="AD172" i="6"/>
  <c r="Z172" i="6"/>
  <c r="V172" i="6"/>
  <c r="R172" i="6"/>
  <c r="N172" i="6"/>
  <c r="J172" i="6"/>
  <c r="F172" i="6"/>
  <c r="C138" i="6"/>
  <c r="G138" i="6"/>
  <c r="K138" i="6"/>
  <c r="O138" i="6"/>
  <c r="S138" i="6"/>
  <c r="W138" i="6"/>
  <c r="AA138" i="6"/>
  <c r="AE138" i="6"/>
  <c r="AI138" i="6"/>
  <c r="AM138" i="6"/>
  <c r="AQ138" i="6"/>
  <c r="AU138" i="6"/>
  <c r="AY138" i="6"/>
  <c r="D138" i="6"/>
  <c r="H138" i="6"/>
  <c r="L138" i="6"/>
  <c r="P138" i="6"/>
  <c r="T138" i="6"/>
  <c r="X138" i="6"/>
  <c r="AB138" i="6"/>
  <c r="AF138" i="6"/>
  <c r="AJ138" i="6"/>
  <c r="AN138" i="6"/>
  <c r="AR138" i="6"/>
  <c r="AV138" i="6"/>
  <c r="E138" i="6"/>
  <c r="I138" i="6"/>
  <c r="M138" i="6"/>
  <c r="Q138" i="6"/>
  <c r="U138" i="6"/>
  <c r="Y138" i="6"/>
  <c r="AC138" i="6"/>
  <c r="AG138" i="6"/>
  <c r="AK138" i="6"/>
  <c r="AO138" i="6"/>
  <c r="AS138" i="6"/>
  <c r="AW138" i="6"/>
  <c r="J138" i="6"/>
  <c r="Z138" i="6"/>
  <c r="AP138" i="6"/>
  <c r="N138" i="6"/>
  <c r="AD138" i="6"/>
  <c r="AT138" i="6"/>
  <c r="B138" i="6"/>
  <c r="R138" i="6"/>
  <c r="AH138" i="6"/>
  <c r="AX138" i="6"/>
  <c r="F138" i="6"/>
  <c r="V138" i="6"/>
  <c r="AL138" i="6"/>
  <c r="E142" i="6"/>
  <c r="I142" i="6"/>
  <c r="M142" i="6"/>
  <c r="Q142" i="6"/>
  <c r="U142" i="6"/>
  <c r="Y142" i="6"/>
  <c r="AC142" i="6"/>
  <c r="AG142" i="6"/>
  <c r="AK142" i="6"/>
  <c r="AO142" i="6"/>
  <c r="AS142" i="6"/>
  <c r="AW142" i="6"/>
  <c r="C142" i="6"/>
  <c r="G142" i="6"/>
  <c r="K142" i="6"/>
  <c r="O142" i="6"/>
  <c r="S142" i="6"/>
  <c r="W142" i="6"/>
  <c r="AA142" i="6"/>
  <c r="AE142" i="6"/>
  <c r="AI142" i="6"/>
  <c r="AM142" i="6"/>
  <c r="AQ142" i="6"/>
  <c r="AU142" i="6"/>
  <c r="AY142" i="6"/>
  <c r="D142" i="6"/>
  <c r="H142" i="6"/>
  <c r="L142" i="6"/>
  <c r="P142" i="6"/>
  <c r="T142" i="6"/>
  <c r="X142" i="6"/>
  <c r="AB142" i="6"/>
  <c r="AF142" i="6"/>
  <c r="AJ142" i="6"/>
  <c r="AN142" i="6"/>
  <c r="AR142" i="6"/>
  <c r="AV142" i="6"/>
  <c r="B142" i="6"/>
  <c r="R142" i="6"/>
  <c r="AH142" i="6"/>
  <c r="AX142" i="6"/>
  <c r="F142" i="6"/>
  <c r="V142" i="6"/>
  <c r="AL142" i="6"/>
  <c r="J142" i="6"/>
  <c r="Z142" i="6"/>
  <c r="AP142" i="6"/>
  <c r="N142" i="6"/>
  <c r="AD142" i="6"/>
  <c r="AT142" i="6"/>
  <c r="E146" i="6"/>
  <c r="I146" i="6"/>
  <c r="M146" i="6"/>
  <c r="Q146" i="6"/>
  <c r="C146" i="6"/>
  <c r="G146" i="6"/>
  <c r="K146" i="6"/>
  <c r="O146" i="6"/>
  <c r="S146" i="6"/>
  <c r="F146" i="6"/>
  <c r="N146" i="6"/>
  <c r="U146" i="6"/>
  <c r="Y146" i="6"/>
  <c r="AC146" i="6"/>
  <c r="AG146" i="6"/>
  <c r="AK146" i="6"/>
  <c r="AO146" i="6"/>
  <c r="AS146" i="6"/>
  <c r="AW146" i="6"/>
  <c r="H146" i="6"/>
  <c r="P146" i="6"/>
  <c r="V146" i="6"/>
  <c r="Z146" i="6"/>
  <c r="AD146" i="6"/>
  <c r="AH146" i="6"/>
  <c r="AL146" i="6"/>
  <c r="AP146" i="6"/>
  <c r="AT146" i="6"/>
  <c r="AX146" i="6"/>
  <c r="B146" i="6"/>
  <c r="J146" i="6"/>
  <c r="R146" i="6"/>
  <c r="W146" i="6"/>
  <c r="AA146" i="6"/>
  <c r="AE146" i="6"/>
  <c r="AI146" i="6"/>
  <c r="AM146" i="6"/>
  <c r="AQ146" i="6"/>
  <c r="AU146" i="6"/>
  <c r="AY146" i="6"/>
  <c r="D146" i="6"/>
  <c r="L146" i="6"/>
  <c r="T146" i="6"/>
  <c r="X146" i="6"/>
  <c r="AB146" i="6"/>
  <c r="AF146" i="6"/>
  <c r="AJ146" i="6"/>
  <c r="AN146" i="6"/>
  <c r="AR146" i="6"/>
  <c r="AV146" i="6"/>
  <c r="E150" i="6"/>
  <c r="I150" i="6"/>
  <c r="M150" i="6"/>
  <c r="Q150" i="6"/>
  <c r="U150" i="6"/>
  <c r="Y150" i="6"/>
  <c r="AC150" i="6"/>
  <c r="AG150" i="6"/>
  <c r="AK150" i="6"/>
  <c r="AO150" i="6"/>
  <c r="AS150" i="6"/>
  <c r="AW150" i="6"/>
  <c r="B150" i="6"/>
  <c r="F150" i="6"/>
  <c r="J150" i="6"/>
  <c r="N150" i="6"/>
  <c r="R150" i="6"/>
  <c r="V150" i="6"/>
  <c r="Z150" i="6"/>
  <c r="AD150" i="6"/>
  <c r="AH150" i="6"/>
  <c r="AL150" i="6"/>
  <c r="AP150" i="6"/>
  <c r="AT150" i="6"/>
  <c r="AX150" i="6"/>
  <c r="C150" i="6"/>
  <c r="G150" i="6"/>
  <c r="K150" i="6"/>
  <c r="O150" i="6"/>
  <c r="S150" i="6"/>
  <c r="W150" i="6"/>
  <c r="AA150" i="6"/>
  <c r="AE150" i="6"/>
  <c r="AI150" i="6"/>
  <c r="AM150" i="6"/>
  <c r="AQ150" i="6"/>
  <c r="AU150" i="6"/>
  <c r="AY150" i="6"/>
  <c r="D150" i="6"/>
  <c r="H150" i="6"/>
  <c r="L150" i="6"/>
  <c r="P150" i="6"/>
  <c r="T150" i="6"/>
  <c r="X150" i="6"/>
  <c r="AB150" i="6"/>
  <c r="AF150" i="6"/>
  <c r="AJ150" i="6"/>
  <c r="AN150" i="6"/>
  <c r="AR150" i="6"/>
  <c r="AV150" i="6"/>
  <c r="C154" i="6"/>
  <c r="G154" i="6"/>
  <c r="K154" i="6"/>
  <c r="O154" i="6"/>
  <c r="S154" i="6"/>
  <c r="W154" i="6"/>
  <c r="AA154" i="6"/>
  <c r="AE154" i="6"/>
  <c r="AI154" i="6"/>
  <c r="AM154" i="6"/>
  <c r="AQ154" i="6"/>
  <c r="AU154" i="6"/>
  <c r="AY154" i="6"/>
  <c r="D154" i="6"/>
  <c r="H154" i="6"/>
  <c r="L154" i="6"/>
  <c r="P154" i="6"/>
  <c r="T154" i="6"/>
  <c r="X154" i="6"/>
  <c r="AB154" i="6"/>
  <c r="AF154" i="6"/>
  <c r="AJ154" i="6"/>
  <c r="AN154" i="6"/>
  <c r="AR154" i="6"/>
  <c r="AV154" i="6"/>
  <c r="E154" i="6"/>
  <c r="I154" i="6"/>
  <c r="M154" i="6"/>
  <c r="Q154" i="6"/>
  <c r="U154" i="6"/>
  <c r="Y154" i="6"/>
  <c r="AC154" i="6"/>
  <c r="AG154" i="6"/>
  <c r="AK154" i="6"/>
  <c r="AO154" i="6"/>
  <c r="AS154" i="6"/>
  <c r="AW154" i="6"/>
  <c r="B154" i="6"/>
  <c r="F154" i="6"/>
  <c r="J154" i="6"/>
  <c r="N154" i="6"/>
  <c r="R154" i="6"/>
  <c r="V154" i="6"/>
  <c r="Z154" i="6"/>
  <c r="AD154" i="6"/>
  <c r="AH154" i="6"/>
  <c r="AL154" i="6"/>
  <c r="AP154" i="6"/>
  <c r="AT154" i="6"/>
  <c r="AX154" i="6"/>
  <c r="C158" i="6"/>
  <c r="G158" i="6"/>
  <c r="K158" i="6"/>
  <c r="O158" i="6"/>
  <c r="S158" i="6"/>
  <c r="W158" i="6"/>
  <c r="D158" i="6"/>
  <c r="H158" i="6"/>
  <c r="L158" i="6"/>
  <c r="P158" i="6"/>
  <c r="T158" i="6"/>
  <c r="X158" i="6"/>
  <c r="E158" i="6"/>
  <c r="I158" i="6"/>
  <c r="M158" i="6"/>
  <c r="Q158" i="6"/>
  <c r="U158" i="6"/>
  <c r="Y158" i="6"/>
  <c r="B158" i="6"/>
  <c r="F158" i="6"/>
  <c r="J158" i="6"/>
  <c r="N158" i="6"/>
  <c r="R158" i="6"/>
  <c r="V158" i="6"/>
  <c r="AC158" i="6"/>
  <c r="AG158" i="6"/>
  <c r="AK158" i="6"/>
  <c r="AO158" i="6"/>
  <c r="AS158" i="6"/>
  <c r="AW158" i="6"/>
  <c r="Z158" i="6"/>
  <c r="AD158" i="6"/>
  <c r="AH158" i="6"/>
  <c r="AL158" i="6"/>
  <c r="AP158" i="6"/>
  <c r="AT158" i="6"/>
  <c r="AX158" i="6"/>
  <c r="AA158" i="6"/>
  <c r="AE158" i="6"/>
  <c r="AI158" i="6"/>
  <c r="AM158" i="6"/>
  <c r="AQ158" i="6"/>
  <c r="AU158" i="6"/>
  <c r="AY158" i="6"/>
  <c r="AB158" i="6"/>
  <c r="AF158" i="6"/>
  <c r="AJ158" i="6"/>
  <c r="AN158" i="6"/>
  <c r="AR158" i="6"/>
  <c r="AV158" i="6"/>
  <c r="E162" i="6"/>
  <c r="I162" i="6"/>
  <c r="M162" i="6"/>
  <c r="Q162" i="6"/>
  <c r="U162" i="6"/>
  <c r="Y162" i="6"/>
  <c r="AC162" i="6"/>
  <c r="AG162" i="6"/>
  <c r="AK162" i="6"/>
  <c r="AO162" i="6"/>
  <c r="AS162" i="6"/>
  <c r="AW162" i="6"/>
  <c r="B162" i="6"/>
  <c r="F162" i="6"/>
  <c r="J162" i="6"/>
  <c r="N162" i="6"/>
  <c r="R162" i="6"/>
  <c r="V162" i="6"/>
  <c r="Z162" i="6"/>
  <c r="AD162" i="6"/>
  <c r="AH162" i="6"/>
  <c r="AL162" i="6"/>
  <c r="AP162" i="6"/>
  <c r="AT162" i="6"/>
  <c r="AX162" i="6"/>
  <c r="C162" i="6"/>
  <c r="G162" i="6"/>
  <c r="K162" i="6"/>
  <c r="O162" i="6"/>
  <c r="S162" i="6"/>
  <c r="W162" i="6"/>
  <c r="AA162" i="6"/>
  <c r="AE162" i="6"/>
  <c r="AI162" i="6"/>
  <c r="AM162" i="6"/>
  <c r="AQ162" i="6"/>
  <c r="AU162" i="6"/>
  <c r="AY162" i="6"/>
  <c r="D162" i="6"/>
  <c r="H162" i="6"/>
  <c r="L162" i="6"/>
  <c r="P162" i="6"/>
  <c r="T162" i="6"/>
  <c r="X162" i="6"/>
  <c r="AB162" i="6"/>
  <c r="AF162" i="6"/>
  <c r="AJ162" i="6"/>
  <c r="AN162" i="6"/>
  <c r="AR162" i="6"/>
  <c r="AV162" i="6"/>
  <c r="E166" i="6"/>
  <c r="I166" i="6"/>
  <c r="M166" i="6"/>
  <c r="Q166" i="6"/>
  <c r="U166" i="6"/>
  <c r="Y166" i="6"/>
  <c r="AC166" i="6"/>
  <c r="AG166" i="6"/>
  <c r="AK166" i="6"/>
  <c r="AO166" i="6"/>
  <c r="AS166" i="6"/>
  <c r="AW166" i="6"/>
  <c r="B166" i="6"/>
  <c r="F166" i="6"/>
  <c r="J166" i="6"/>
  <c r="N166" i="6"/>
  <c r="R166" i="6"/>
  <c r="V166" i="6"/>
  <c r="Z166" i="6"/>
  <c r="AD166" i="6"/>
  <c r="AH166" i="6"/>
  <c r="AL166" i="6"/>
  <c r="AP166" i="6"/>
  <c r="AT166" i="6"/>
  <c r="AX166" i="6"/>
  <c r="C166" i="6"/>
  <c r="G166" i="6"/>
  <c r="K166" i="6"/>
  <c r="O166" i="6"/>
  <c r="S166" i="6"/>
  <c r="W166" i="6"/>
  <c r="AA166" i="6"/>
  <c r="AE166" i="6"/>
  <c r="AI166" i="6"/>
  <c r="AM166" i="6"/>
  <c r="AQ166" i="6"/>
  <c r="AU166" i="6"/>
  <c r="AY166" i="6"/>
  <c r="D166" i="6"/>
  <c r="H166" i="6"/>
  <c r="L166" i="6"/>
  <c r="P166" i="6"/>
  <c r="T166" i="6"/>
  <c r="X166" i="6"/>
  <c r="AB166" i="6"/>
  <c r="AF166" i="6"/>
  <c r="AJ166" i="6"/>
  <c r="AN166" i="6"/>
  <c r="AR166" i="6"/>
  <c r="AV166" i="6"/>
  <c r="E170" i="6"/>
  <c r="I170" i="6"/>
  <c r="M170" i="6"/>
  <c r="Q170" i="6"/>
  <c r="U170" i="6"/>
  <c r="Y170" i="6"/>
  <c r="AC170" i="6"/>
  <c r="AG170" i="6"/>
  <c r="AK170" i="6"/>
  <c r="AO170" i="6"/>
  <c r="AS170" i="6"/>
  <c r="AW170" i="6"/>
  <c r="B170" i="6"/>
  <c r="F170" i="6"/>
  <c r="J170" i="6"/>
  <c r="N170" i="6"/>
  <c r="R170" i="6"/>
  <c r="V170" i="6"/>
  <c r="Z170" i="6"/>
  <c r="AD170" i="6"/>
  <c r="AH170" i="6"/>
  <c r="AL170" i="6"/>
  <c r="AP170" i="6"/>
  <c r="AT170" i="6"/>
  <c r="AX170" i="6"/>
  <c r="C170" i="6"/>
  <c r="G170" i="6"/>
  <c r="K170" i="6"/>
  <c r="O170" i="6"/>
  <c r="S170" i="6"/>
  <c r="W170" i="6"/>
  <c r="AA170" i="6"/>
  <c r="AE170" i="6"/>
  <c r="AI170" i="6"/>
  <c r="AM170" i="6"/>
  <c r="AQ170" i="6"/>
  <c r="AU170" i="6"/>
  <c r="AY170" i="6"/>
  <c r="D170" i="6"/>
  <c r="H170" i="6"/>
  <c r="L170" i="6"/>
  <c r="P170" i="6"/>
  <c r="T170" i="6"/>
  <c r="X170" i="6"/>
  <c r="AB170" i="6"/>
  <c r="AF170" i="6"/>
  <c r="AJ170" i="6"/>
  <c r="AN170" i="6"/>
  <c r="AR170" i="6"/>
  <c r="AV170" i="6"/>
  <c r="AX134" i="6"/>
  <c r="AT134" i="6"/>
  <c r="AP134" i="6"/>
  <c r="AL134" i="6"/>
  <c r="AH134" i="6"/>
  <c r="AD134" i="6"/>
  <c r="Z134" i="6"/>
  <c r="V134" i="6"/>
  <c r="R134" i="6"/>
  <c r="N134" i="6"/>
  <c r="J134" i="6"/>
  <c r="AY183" i="6"/>
  <c r="AY127" i="6" s="1"/>
  <c r="AU183" i="6"/>
  <c r="AQ183" i="6"/>
  <c r="AM183" i="6"/>
  <c r="AI183" i="6"/>
  <c r="AE183" i="6"/>
  <c r="AA183" i="6"/>
  <c r="W183" i="6"/>
  <c r="S183" i="6"/>
  <c r="O183" i="6"/>
  <c r="K183" i="6"/>
  <c r="G183" i="6"/>
  <c r="AW182" i="6"/>
  <c r="AS182" i="6"/>
  <c r="AO182" i="6"/>
  <c r="AK182" i="6"/>
  <c r="AG182" i="6"/>
  <c r="AC182" i="6"/>
  <c r="Y182" i="6"/>
  <c r="U182" i="6"/>
  <c r="Q182" i="6"/>
  <c r="M182" i="6"/>
  <c r="I182" i="6"/>
  <c r="AY181" i="6"/>
  <c r="AU181" i="6"/>
  <c r="AQ181" i="6"/>
  <c r="AM181" i="6"/>
  <c r="AI181" i="6"/>
  <c r="AE181" i="6"/>
  <c r="AA181" i="6"/>
  <c r="W181" i="6"/>
  <c r="S181" i="6"/>
  <c r="O181" i="6"/>
  <c r="K181" i="6"/>
  <c r="G181" i="6"/>
  <c r="AW180" i="6"/>
  <c r="AS180" i="6"/>
  <c r="AO180" i="6"/>
  <c r="AK180" i="6"/>
  <c r="AG180" i="6"/>
  <c r="AC180" i="6"/>
  <c r="Y180" i="6"/>
  <c r="U180" i="6"/>
  <c r="Q180" i="6"/>
  <c r="M180" i="6"/>
  <c r="I180" i="6"/>
  <c r="AY179" i="6"/>
  <c r="AU179" i="6"/>
  <c r="AQ179" i="6"/>
  <c r="AM179" i="6"/>
  <c r="AI179" i="6"/>
  <c r="AE179" i="6"/>
  <c r="AA179" i="6"/>
  <c r="W179" i="6"/>
  <c r="S179" i="6"/>
  <c r="O179" i="6"/>
  <c r="K179" i="6"/>
  <c r="G179" i="6"/>
  <c r="AW178" i="6"/>
  <c r="AS178" i="6"/>
  <c r="AO178" i="6"/>
  <c r="AK178" i="6"/>
  <c r="AG178" i="6"/>
  <c r="AC178" i="6"/>
  <c r="Y178" i="6"/>
  <c r="U178" i="6"/>
  <c r="Q178" i="6"/>
  <c r="M178" i="6"/>
  <c r="I178" i="6"/>
  <c r="AY177" i="6"/>
  <c r="AU177" i="6"/>
  <c r="AQ177" i="6"/>
  <c r="AM177" i="6"/>
  <c r="AI177" i="6"/>
  <c r="AE177" i="6"/>
  <c r="AA177" i="6"/>
  <c r="W177" i="6"/>
  <c r="S177" i="6"/>
  <c r="O177" i="6"/>
  <c r="K177" i="6"/>
  <c r="G177" i="6"/>
  <c r="AW176" i="6"/>
  <c r="AS176" i="6"/>
  <c r="AO176" i="6"/>
  <c r="AK176" i="6"/>
  <c r="AG176" i="6"/>
  <c r="AC176" i="6"/>
  <c r="Y176" i="6"/>
  <c r="U176" i="6"/>
  <c r="Q176" i="6"/>
  <c r="M176" i="6"/>
  <c r="I176" i="6"/>
  <c r="AY175" i="6"/>
  <c r="AU175" i="6"/>
  <c r="AQ175" i="6"/>
  <c r="AM175" i="6"/>
  <c r="AI175" i="6"/>
  <c r="AE175" i="6"/>
  <c r="AA175" i="6"/>
  <c r="W175" i="6"/>
  <c r="S175" i="6"/>
  <c r="O175" i="6"/>
  <c r="K175" i="6"/>
  <c r="G175" i="6"/>
  <c r="AW174" i="6"/>
  <c r="AS174" i="6"/>
  <c r="AO174" i="6"/>
  <c r="AK174" i="6"/>
  <c r="AG174" i="6"/>
  <c r="AC174" i="6"/>
  <c r="Y174" i="6"/>
  <c r="U174" i="6"/>
  <c r="Q174" i="6"/>
  <c r="M174" i="6"/>
  <c r="I174" i="6"/>
  <c r="AY173" i="6"/>
  <c r="AU173" i="6"/>
  <c r="AQ173" i="6"/>
  <c r="AM173" i="6"/>
  <c r="AI173" i="6"/>
  <c r="AE173" i="6"/>
  <c r="AA173" i="6"/>
  <c r="W173" i="6"/>
  <c r="S173" i="6"/>
  <c r="O173" i="6"/>
  <c r="K173" i="6"/>
  <c r="G173" i="6"/>
  <c r="AW172" i="6"/>
  <c r="AS172" i="6"/>
  <c r="AO172" i="6"/>
  <c r="AK172" i="6"/>
  <c r="AG172" i="6"/>
  <c r="AC172" i="6"/>
  <c r="Y172" i="6"/>
  <c r="U172" i="6"/>
  <c r="Q172" i="6"/>
  <c r="M172" i="6"/>
  <c r="I172" i="6"/>
  <c r="BB122" i="6"/>
  <c r="B60" i="6"/>
  <c r="D122" i="6" s="1"/>
  <c r="B60" i="5"/>
  <c r="D122" i="5" s="1"/>
  <c r="AY128" i="6" l="1"/>
  <c r="AX128" i="7"/>
  <c r="AY128" i="7"/>
  <c r="B127" i="6"/>
  <c r="B128" i="6" s="1"/>
  <c r="AT127" i="7"/>
  <c r="AT128" i="7" s="1"/>
  <c r="AH127" i="7"/>
  <c r="AH128" i="7" s="1"/>
  <c r="R127" i="7"/>
  <c r="R128" i="7" s="1"/>
  <c r="AO127" i="7"/>
  <c r="AO128" i="7" s="1"/>
  <c r="AC127" i="7"/>
  <c r="AC128" i="7" s="1"/>
  <c r="M127" i="7"/>
  <c r="M128" i="7" s="1"/>
  <c r="AR127" i="7"/>
  <c r="AR128" i="7" s="1"/>
  <c r="AB127" i="7"/>
  <c r="AB128" i="7" s="1"/>
  <c r="L127" i="7"/>
  <c r="L128" i="7" s="1"/>
  <c r="D127" i="7"/>
  <c r="D128" i="7" s="1"/>
  <c r="AE127" i="7"/>
  <c r="AE128" i="7" s="1"/>
  <c r="O127" i="7"/>
  <c r="O128" i="7" s="1"/>
  <c r="AL127" i="7"/>
  <c r="AL128" i="7" s="1"/>
  <c r="AD127" i="7"/>
  <c r="AD128" i="7" s="1"/>
  <c r="N127" i="7"/>
  <c r="N128" i="7" s="1"/>
  <c r="B127" i="7"/>
  <c r="B128" i="7" s="1"/>
  <c r="AS127" i="7"/>
  <c r="AS128" i="7" s="1"/>
  <c r="AK127" i="7"/>
  <c r="AK128" i="7" s="1"/>
  <c r="Y127" i="7"/>
  <c r="Y128" i="7" s="1"/>
  <c r="I127" i="7"/>
  <c r="I128" i="7" s="1"/>
  <c r="AN127" i="7"/>
  <c r="AN128" i="7" s="1"/>
  <c r="X127" i="7"/>
  <c r="X128" i="7" s="1"/>
  <c r="H127" i="7"/>
  <c r="H128" i="7" s="1"/>
  <c r="AU127" i="7"/>
  <c r="AU128" i="7" s="1"/>
  <c r="AA127" i="7"/>
  <c r="AA128" i="7" s="1"/>
  <c r="K127" i="7"/>
  <c r="K128" i="7" s="1"/>
  <c r="AP127" i="7"/>
  <c r="AP128" i="7" s="1"/>
  <c r="Z127" i="7"/>
  <c r="Z128" i="7" s="1"/>
  <c r="J127" i="7"/>
  <c r="J128" i="7" s="1"/>
  <c r="AW127" i="7"/>
  <c r="AW128" i="7" s="1"/>
  <c r="U127" i="7"/>
  <c r="U128" i="7" s="1"/>
  <c r="Q127" i="7"/>
  <c r="Q128" i="7" s="1"/>
  <c r="E127" i="7"/>
  <c r="E128" i="7" s="1"/>
  <c r="AJ127" i="7"/>
  <c r="AJ128" i="7" s="1"/>
  <c r="T127" i="7"/>
  <c r="T128" i="7" s="1"/>
  <c r="AQ127" i="7"/>
  <c r="AQ128" i="7" s="1"/>
  <c r="W127" i="7"/>
  <c r="W128" i="7" s="1"/>
  <c r="G127" i="7"/>
  <c r="G128" i="7" s="1"/>
  <c r="V127" i="7"/>
  <c r="V128" i="7" s="1"/>
  <c r="F127" i="7"/>
  <c r="F128" i="7" s="1"/>
  <c r="AG127" i="7"/>
  <c r="AG128" i="7" s="1"/>
  <c r="C127" i="7"/>
  <c r="C128" i="7" s="1"/>
  <c r="AV127" i="7"/>
  <c r="AV128" i="7" s="1"/>
  <c r="AF127" i="7"/>
  <c r="AF128" i="7" s="1"/>
  <c r="P127" i="7"/>
  <c r="P128" i="7" s="1"/>
  <c r="AM127" i="7"/>
  <c r="AM128" i="7" s="1"/>
  <c r="AI127" i="7"/>
  <c r="AI128" i="7" s="1"/>
  <c r="S127" i="7"/>
  <c r="S128" i="7" s="1"/>
  <c r="AQ127" i="6"/>
  <c r="AQ128" i="6" s="1"/>
  <c r="AC127" i="6"/>
  <c r="AC128" i="6" s="1"/>
  <c r="Y127" i="6"/>
  <c r="Y128" i="6" s="1"/>
  <c r="M127" i="6"/>
  <c r="M128" i="6" s="1"/>
  <c r="AS127" i="6"/>
  <c r="AS128" i="6" s="1"/>
  <c r="AF127" i="6"/>
  <c r="AF128" i="6" s="1"/>
  <c r="P127" i="6"/>
  <c r="P128" i="6" s="1"/>
  <c r="L127" i="6"/>
  <c r="L128" i="6" s="1"/>
  <c r="H127" i="6"/>
  <c r="H128" i="6" s="1"/>
  <c r="AT127" i="6"/>
  <c r="AT128" i="6" s="1"/>
  <c r="AM127" i="6"/>
  <c r="AM128" i="6" s="1"/>
  <c r="Z127" i="6"/>
  <c r="Z128" i="6" s="1"/>
  <c r="V127" i="6"/>
  <c r="V128" i="6" s="1"/>
  <c r="J127" i="6"/>
  <c r="J128" i="6" s="1"/>
  <c r="G127" i="6"/>
  <c r="G128" i="6" s="1"/>
  <c r="AG127" i="6"/>
  <c r="AG128" i="6" s="1"/>
  <c r="Q127" i="6"/>
  <c r="Q128" i="6" s="1"/>
  <c r="I127" i="6"/>
  <c r="I128" i="6" s="1"/>
  <c r="AO127" i="6"/>
  <c r="AO128" i="6" s="1"/>
  <c r="AJ127" i="6"/>
  <c r="AJ128" i="6" s="1"/>
  <c r="AP127" i="6"/>
  <c r="AP128" i="6" s="1"/>
  <c r="AV127" i="6"/>
  <c r="AV128" i="6" s="1"/>
  <c r="AD127" i="6"/>
  <c r="AD128" i="6" s="1"/>
  <c r="AA127" i="6"/>
  <c r="AA128" i="6" s="1"/>
  <c r="R127" i="6"/>
  <c r="R128" i="6" s="1"/>
  <c r="N127" i="6"/>
  <c r="N128" i="6" s="1"/>
  <c r="K127" i="6"/>
  <c r="K128" i="6" s="1"/>
  <c r="F127" i="6"/>
  <c r="F128" i="6" s="1"/>
  <c r="AK127" i="6"/>
  <c r="AK128" i="6" s="1"/>
  <c r="T127" i="6"/>
  <c r="T128" i="6" s="1"/>
  <c r="D127" i="6"/>
  <c r="D128" i="6" s="1"/>
  <c r="AR127" i="6"/>
  <c r="AR128" i="6" s="1"/>
  <c r="AH127" i="6"/>
  <c r="AH128" i="6" s="1"/>
  <c r="AE127" i="6"/>
  <c r="AE128" i="6" s="1"/>
  <c r="O127" i="6"/>
  <c r="O128" i="6" s="1"/>
  <c r="C127" i="6"/>
  <c r="C128" i="6" s="1"/>
  <c r="AU127" i="6"/>
  <c r="AU128" i="6" s="1"/>
  <c r="U127" i="6"/>
  <c r="U128" i="6" s="1"/>
  <c r="E127" i="6"/>
  <c r="E128" i="6" s="1"/>
  <c r="AW127" i="6"/>
  <c r="AW128" i="6" s="1"/>
  <c r="AB127" i="6"/>
  <c r="AB128" i="6" s="1"/>
  <c r="X127" i="6"/>
  <c r="X128" i="6" s="1"/>
  <c r="AN127" i="6"/>
  <c r="AN128" i="6" s="1"/>
  <c r="AX127" i="6"/>
  <c r="AX128" i="6" s="1"/>
  <c r="AL127" i="6"/>
  <c r="AL128" i="6" s="1"/>
  <c r="AI127" i="6"/>
  <c r="AI128" i="6" s="1"/>
  <c r="W127" i="6"/>
  <c r="W128" i="6" s="1"/>
  <c r="S127" i="6"/>
  <c r="S128"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<sst xmlns="http://schemas.openxmlformats.org/spreadsheetml/2006/main" count="118" uniqueCount="55">
  <si>
    <t>Supporting analyses</t>
  </si>
  <si>
    <t>Key</t>
  </si>
  <si>
    <t>Version</t>
  </si>
  <si>
    <t>Data</t>
  </si>
  <si>
    <t>Constant</t>
  </si>
  <si>
    <t>Highlight</t>
  </si>
  <si>
    <t>Pasted values</t>
  </si>
  <si>
    <t>About</t>
  </si>
  <si>
    <t>Solver variable</t>
  </si>
  <si>
    <t>Description</t>
  </si>
  <si>
    <t>www.solvermax.com</t>
  </si>
  <si>
    <t>Workbook control</t>
  </si>
  <si>
    <t>Constants</t>
  </si>
  <si>
    <t>Derived values</t>
  </si>
  <si>
    <t>Boolean</t>
  </si>
  <si>
    <t>Notes</t>
  </si>
  <si>
    <t>Error</t>
  </si>
  <si>
    <t>v 1.0</t>
  </si>
  <si>
    <t>Intermediate calculations</t>
  </si>
  <si>
    <t>Total</t>
  </si>
  <si>
    <t>Result</t>
  </si>
  <si>
    <t>Variables</t>
  </si>
  <si>
    <t>Assumptions</t>
  </si>
  <si>
    <t>Results</t>
  </si>
  <si>
    <t>Item</t>
  </si>
  <si>
    <t>List of items to pack</t>
  </si>
  <si>
    <t>Bin</t>
  </si>
  <si>
    <t>Allocation of items to bins</t>
  </si>
  <si>
    <t>Use</t>
  </si>
  <si>
    <t>Available</t>
  </si>
  <si>
    <t>Remaining</t>
  </si>
  <si>
    <t>Used</t>
  </si>
  <si>
    <t>Usage of each bin</t>
  </si>
  <si>
    <t>Bins used</t>
  </si>
  <si>
    <t>Bin size</t>
  </si>
  <si>
    <t>Height</t>
  </si>
  <si>
    <t>Model 2: One-dimensional bin packing, New formulation</t>
  </si>
  <si>
    <t>Allocated item sizes</t>
  </si>
  <si>
    <t>Lower bound on bins to use:</t>
  </si>
  <si>
    <t>Diagonal</t>
  </si>
  <si>
    <t>Model 3: One-dimensional bin packing, New formulation with Cut 2</t>
  </si>
  <si>
    <t>Cut 2</t>
  </si>
  <si>
    <t>Case</t>
  </si>
  <si>
    <t>Optimal (bins)</t>
  </si>
  <si>
    <t>Attribute</t>
  </si>
  <si>
    <t>Bin capacity (units)</t>
  </si>
  <si>
    <t>Lower bound, unrounded (bins)</t>
  </si>
  <si>
    <t>x</t>
  </si>
  <si>
    <t>Lower bound, rounded up (bins)</t>
  </si>
  <si>
    <t>Run time, Model 1 (seconds)</t>
  </si>
  <si>
    <t>Run time, Model 2 (seconds)</t>
  </si>
  <si>
    <t>Run time, Model 3 (seconds)</t>
  </si>
  <si>
    <t>Total height of items (units)</t>
  </si>
  <si>
    <t>Capacity</t>
  </si>
  <si>
    <t>Model 1: One-dimensional bin packing, Conventional formulation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</si>
</sst>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_(* \(#,##0\);_(* &quot;-&quot;_);_(@_)"/>
    <numFmt numFmtId="165" formatCode="dd\ mmm\ yyyy"/>
    <numFmt numFmtId="166" formatCode="#,##0;\-#,##0;\-"/>
    <numFmt numFmtId="167" formatCode="#,##0.000;\-#,##0.000;\-"/>
    <numFmt numFmtId="168" formatCode="#,##0.0;\-#,##0.0;\-"/>
    <numFmt numFmtId="169" formatCode="#,##0.00;\-#,##0.00;\-"/>
  </numFmts>
  <fonts count="22" x14ac:knownFonts="1">
    <font>
      <sz val="11"/>
      <color theme="1"/>
      <name val="Calibri Light"/>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rgb="FFFF0000"/>
      <name val="Calibri Light"/>
      <family val="2"/>
    </font>
    <font>
      <sz val="11"/>
      <color theme="0" tint="-0.499984740745262"/>
      <name val="Calibri"/>
      <family val="2"/>
    </font>
    <font>
      <sz val="11"/>
      <color theme="4" tint="-0.24994659260841701"/>
      <name val="Calibri Light"/>
      <family val="2"/>
      <scheme val="major"/>
    </font>
    <font>
      <sz val="11"/>
      <color rgb="FFFF8000"/>
      <name val="Calibri Light"/>
      <family val="2"/>
    </font>
    <font>
      <u/>
      <sz val="11"/>
      <color theme="10"/>
      <name val="Calibri Light"/>
      <family val="2"/>
    </font>
    <font>
      <u/>
      <sz val="16"/>
      <name val="Calibri"/>
      <family val="2"/>
    </font>
    <font>
      <sz val="13"/>
      <color theme="1"/>
      <name val="Calibri"/>
      <family val="2"/>
    </font>
    <font>
      <sz val="12"/>
      <color theme="1"/>
      <name val="Calibri"/>
      <family val="2"/>
    </font>
    <font>
      <sz val="13"/>
      <color theme="1"/>
      <name val="Calibri Light"/>
      <family val="2"/>
      <scheme val="major"/>
    </font>
    <font>
      <sz val="11"/>
      <color theme="1"/>
      <name val="Calibri Light"/>
      <family val="2"/>
      <scheme val="major"/>
    </font>
    <font>
      <u/>
      <sz val="16"/>
      <name val="Calibri"/>
      <family val="2"/>
      <scheme val="minor"/>
    </font>
    <font>
      <sz val="8"/>
      <name val="Calibri Light"/>
      <family val="2"/>
    </font>
    <font>
      <b/>
      <sz val="11"/>
      <color theme="1"/>
      <name val="Calibri Light"/>
      <family val="2"/>
      <scheme val="major"/>
    </font>
    <font>
      <sz val="11"/>
      <name val="Calibri Light"/>
      <family val="2"/>
      <scheme val="major"/>
    </font>
    <font>
      <sz val="9"/>
      <color theme="1"/>
      <name val="Calibri Light"/>
      <family val="2"/>
    </font>
    <font>
      <sz val="9"/>
      <color theme="1"/>
      <name val="Calibri Light"/>
      <family val="2"/>
      <scheme val="major"/>
    </font>
  </fonts>
  <fills count="6">
    <fill>
      <patternFill patternType="none"/>
    </fill>
    <fill>
      <patternFill patternType="gray125"/>
    </fill>
    <fill>
      <patternFill patternType="solid">
        <fgColor theme="9" tint="0.79998168889431442"/>
        <bgColor indexed="64"/>
      </patternFill>
    </fill>
    <fill>
      <patternFill patternType="solid">
        <fgColor rgb="FFEBF5FF"/>
        <bgColor indexed="64"/>
      </patternFill>
    </fill>
    <fill>
      <patternFill patternType="solid">
        <fgColor theme="0" tint="-4.9989318521683403E-2"/>
        <bgColor indexed="64"/>
      </patternFill>
    </fill>
    <fill>
      <patternFill patternType="solid">
        <fgColor rgb="FFFCAAB8"/>
        <bgColor indexed="64"/>
      </patternFill>
    </fill>
  </fills>
  <borders count="4">
    <border>
      <left/>
      <right/>
      <top/>
      <bottom/>
      <diagonal/>
    </border>
    <border>
      <left/>
      <right/>
      <top/>
      <bottom style="thin">
        <color indexed="64"/>
      </bottom>
      <diagonal/>
    </border>
    <border>
      <left/>
      <right/>
      <top/>
      <bottom style="thin">
        <color theme="1"/>
      </bottom>
      <diagonal/>
    </border>
    <border>
      <left/>
      <right/>
      <top style="thin">
        <color indexed="64"/>
      </top>
      <bottom/>
      <diagonal/>
    </border>
  </borders>
  <cellStyleXfs count="19">
    <xf numFmtId="0" fontId="0" fillId="0" borderId="0"/>
    <xf numFmtId="0" fontId="11" fillId="0" borderId="0" applyNumberFormat="0" applyFill="0" applyAlignment="0" applyProtection="0"/>
    <xf numFmtId="0" fontId="12" fillId="0" borderId="2" applyNumberFormat="0" applyAlignment="0" applyProtection="0"/>
    <xf numFmtId="0" fontId="13" fillId="0" borderId="0" applyNumberFormat="0" applyFill="0" applyBorder="0" applyAlignment="0" applyProtection="0"/>
    <xf numFmtId="0" fontId="8" fillId="3" borderId="0" applyNumberFormat="0" applyBorder="0" applyAlignment="0">
      <protection locked="0"/>
    </xf>
    <xf numFmtId="164" fontId="7" fillId="4" borderId="0" applyNumberFormat="0" applyBorder="0" applyAlignment="0"/>
    <xf numFmtId="164" fontId="6" fillId="0" borderId="0" applyNumberFormat="0" applyBorder="0" applyAlignment="0" applyProtection="0"/>
    <xf numFmtId="0" fontId="5" fillId="2" borderId="0" applyNumberFormat="0" applyFont="0" applyBorder="0" applyAlignment="0"/>
    <xf numFmtId="0" fontId="9" fillId="0" borderId="0" applyNumberFormat="0" applyFill="0" applyBorder="0" applyAlignment="0" applyProtection="0">
      <alignment horizontal="center"/>
    </xf>
    <xf numFmtId="0" fontId="10" fillId="0" borderId="0" applyNumberFormat="0" applyFill="0" applyBorder="0" applyAlignment="0" applyProtection="0"/>
    <xf numFmtId="0" fontId="4" fillId="0" borderId="0"/>
    <xf numFmtId="0" fontId="3" fillId="0" borderId="0"/>
    <xf numFmtId="0" fontId="2" fillId="0" borderId="0"/>
    <xf numFmtId="0" fontId="12" fillId="0" borderId="2" applyNumberFormat="0" applyAlignment="0" applyProtection="0"/>
    <xf numFmtId="0" fontId="13" fillId="0" borderId="0" applyNumberFormat="0" applyFill="0" applyBorder="0" applyAlignment="0" applyProtection="0"/>
    <xf numFmtId="9" fontId="2" fillId="0" borderId="0" applyFont="0" applyFill="0" applyBorder="0" applyAlignment="0" applyProtection="0"/>
    <xf numFmtId="0" fontId="11" fillId="0" borderId="0" applyNumberFormat="0" applyFill="0" applyAlignment="0" applyProtection="0"/>
    <xf numFmtId="0" fontId="1" fillId="0" borderId="0"/>
    <xf numFmtId="43" fontId="1" fillId="0" borderId="0" applyFont="0" applyFill="0" applyBorder="0" applyAlignment="0" applyProtection="0"/>
  </cellStyleXfs>
  <cellXfs count="46">
    <xf numFmtId="0" fontId="0" fillId="0" borderId="0" xfId="0"/>
    <xf numFmtId="0" fontId="8" fillId="3" borderId="0" xfId="4">
      <protection locked="0"/>
    </xf>
    <xf numFmtId="0" fontId="7" fillId="4" borderId="0" xfId="5" applyNumberFormat="1"/>
    <xf numFmtId="0" fontId="6" fillId="0" borderId="0" xfId="6" applyNumberFormat="1"/>
    <xf numFmtId="0" fontId="0" fillId="2" borderId="0" xfId="7" applyFont="1"/>
    <xf numFmtId="0" fontId="9" fillId="0" borderId="0" xfId="8" applyAlignment="1"/>
    <xf numFmtId="0" fontId="12" fillId="0" borderId="2" xfId="2"/>
    <xf numFmtId="0" fontId="11" fillId="0" borderId="0" xfId="1"/>
    <xf numFmtId="0" fontId="13" fillId="0" borderId="0" xfId="3"/>
    <xf numFmtId="165" fontId="0" fillId="0" borderId="0" xfId="0" applyNumberFormat="1" applyAlignment="1">
      <alignment horizontal="left"/>
    </xf>
    <xf numFmtId="0" fontId="10" fillId="0" borderId="0" xfId="9"/>
    <xf numFmtId="0" fontId="4" fillId="0" borderId="0" xfId="10"/>
    <xf numFmtId="0" fontId="13" fillId="0" borderId="0" xfId="3" applyAlignment="1">
      <alignment horizontal="center"/>
    </xf>
    <xf numFmtId="0" fontId="14" fillId="0" borderId="2" xfId="2" applyFont="1"/>
    <xf numFmtId="0" fontId="15" fillId="0" borderId="0" xfId="11" applyFont="1"/>
    <xf numFmtId="0" fontId="0" fillId="5" borderId="0" xfId="7" applyFont="1" applyFill="1"/>
    <xf numFmtId="0" fontId="16" fillId="0" borderId="0" xfId="1" applyFont="1"/>
    <xf numFmtId="166" fontId="0" fillId="0" borderId="0" xfId="0" applyNumberFormat="1"/>
    <xf numFmtId="167" fontId="0" fillId="0" borderId="0" xfId="0" applyNumberFormat="1"/>
    <xf numFmtId="10" fontId="0" fillId="0" borderId="0" xfId="0" applyNumberFormat="1"/>
    <xf numFmtId="0" fontId="15" fillId="0" borderId="0" xfId="17" applyFont="1"/>
    <xf numFmtId="0" fontId="18" fillId="0" borderId="1" xfId="17" applyFont="1" applyBorder="1"/>
    <xf numFmtId="0" fontId="15" fillId="0" borderId="1" xfId="17" applyFont="1" applyBorder="1"/>
    <xf numFmtId="0" fontId="18" fillId="0" borderId="0" xfId="17" applyFont="1"/>
    <xf numFmtId="166" fontId="15" fillId="0" borderId="0" xfId="17" applyNumberFormat="1" applyFont="1"/>
    <xf numFmtId="0" fontId="15" fillId="0" borderId="0" xfId="17" applyFont="1" applyAlignment="1">
      <alignment horizontal="right"/>
    </xf>
    <xf numFmtId="166" fontId="15" fillId="0" borderId="3" xfId="17" applyNumberFormat="1" applyFont="1" applyBorder="1" applyAlignment="1">
      <alignment horizontal="right" vertical="center" wrapText="1"/>
    </xf>
    <xf numFmtId="0" fontId="15" fillId="0" borderId="1" xfId="17" applyFont="1" applyBorder="1" applyAlignment="1">
      <alignment horizontal="right"/>
    </xf>
    <xf numFmtId="0" fontId="12" fillId="0" borderId="2" xfId="2" applyAlignment="1">
      <alignment horizontal="left"/>
    </xf>
    <xf numFmtId="0" fontId="13" fillId="0" borderId="0" xfId="3" applyAlignment="1">
      <alignment horizontal="left" vertical="center"/>
    </xf>
    <xf numFmtId="0" fontId="0" fillId="0" borderId="0" xfId="0" applyAlignment="1">
      <alignment horizontal="right"/>
    </xf>
    <xf numFmtId="0" fontId="0" fillId="0" borderId="1" xfId="0" applyBorder="1" applyAlignment="1">
      <alignment horizontal="right"/>
    </xf>
    <xf numFmtId="0" fontId="19" fillId="0" borderId="1" xfId="17" applyFont="1" applyBorder="1" applyAlignment="1">
      <alignment horizontal="right" vertical="center" wrapText="1"/>
    </xf>
    <xf numFmtId="0" fontId="19" fillId="0" borderId="0" xfId="17" applyFont="1" applyAlignment="1">
      <alignment horizontal="right" vertical="center"/>
    </xf>
    <xf numFmtId="0" fontId="19" fillId="0" borderId="3" xfId="17" applyFont="1" applyBorder="1" applyAlignment="1">
      <alignment horizontal="right" vertical="center" wrapText="1"/>
    </xf>
    <xf numFmtId="166" fontId="8" fillId="3" borderId="0" xfId="4" applyNumberFormat="1" applyAlignment="1">
      <alignment horizontal="right" vertical="center" wrapText="1"/>
      <protection locked="0"/>
    </xf>
    <xf numFmtId="166" fontId="6" fillId="0" borderId="0" xfId="6" applyNumberFormat="1"/>
    <xf numFmtId="0" fontId="15" fillId="0" borderId="0" xfId="17" applyFont="1" applyBorder="1"/>
    <xf numFmtId="0" fontId="0" fillId="0" borderId="1" xfId="0" applyBorder="1"/>
    <xf numFmtId="0" fontId="0" fillId="0" borderId="0" xfId="0" applyBorder="1"/>
    <xf numFmtId="166" fontId="20" fillId="0" borderId="0" xfId="0" applyNumberFormat="1" applyFont="1"/>
    <xf numFmtId="166" fontId="21" fillId="0" borderId="0" xfId="17" applyNumberFormat="1" applyFont="1"/>
    <xf numFmtId="166" fontId="9" fillId="0" borderId="0" xfId="8" applyNumberFormat="1" applyAlignment="1"/>
    <xf numFmtId="169" fontId="0" fillId="0" borderId="0" xfId="0" applyNumberFormat="1"/>
    <xf numFmtId="166" fontId="9" fillId="0" borderId="0" xfId="8" applyNumberFormat="1" applyAlignment="1">
      <alignment horizontal="right"/>
    </xf>
    <xf numFmtId="168" fontId="9" fillId="0" borderId="0" xfId="8" applyNumberFormat="1" applyAlignment="1">
      <alignment horizontal="right"/>
    </xf>
  </cellXfs>
  <cellStyles count="19">
    <cellStyle name="Comma 2" xfId="18" xr:uid="{541E32FE-88CB-412D-A9CA-670B954C1504}"/>
    <cellStyle name="Constant" xfId="5" xr:uid="{796A1085-F0EF-4C67-8AA0-F853232DDC71}"/>
    <cellStyle name="Data" xfId="4" xr:uid="{71F5B92E-D361-4283-9818-F4CBFF584C90}"/>
    <cellStyle name="Heading 1" xfId="1" builtinId="16" customBuiltin="1"/>
    <cellStyle name="Heading 1 2" xfId="16" xr:uid="{224AAC3F-CB76-4A67-B4B4-CE6CCB9E3318}"/>
    <cellStyle name="Heading 2" xfId="2" builtinId="17" customBuiltin="1"/>
    <cellStyle name="Heading 2 2" xfId="13" xr:uid="{855E106E-0BD6-4BBE-95BB-9CB2F2D6BD79}"/>
    <cellStyle name="Heading 3" xfId="3" builtinId="18" customBuiltin="1"/>
    <cellStyle name="Heading 3 2" xfId="14" xr:uid="{FF7422B5-838B-43C5-8CF8-CBCA5CA55105}"/>
    <cellStyle name="Highlight" xfId="7" xr:uid="{B0575228-8C74-4A43-8879-54481562CDC8}"/>
    <cellStyle name="Hyperlink" xfId="9" builtinId="8"/>
    <cellStyle name="Normal" xfId="0" builtinId="0" customBuiltin="1"/>
    <cellStyle name="Normal 2" xfId="10" xr:uid="{559CD362-17CD-48F5-91B2-7DC5FC64D3FA}"/>
    <cellStyle name="Normal 3" xfId="11" xr:uid="{0FAE9525-3EB2-4438-A0E8-ACCCE92A3ADB}"/>
    <cellStyle name="Normal 4" xfId="12" xr:uid="{435E965A-2C57-4049-A84F-64BA472966FD}"/>
    <cellStyle name="Normal 5" xfId="17" xr:uid="{5E71339D-84AF-48B7-89C9-88AA1C49361D}"/>
    <cellStyle name="Pasted values" xfId="8" xr:uid="{030D59A0-04D2-42DE-9BD8-7A15F8DCD3BF}"/>
    <cellStyle name="Percent 2" xfId="15" xr:uid="{B629610A-506F-42B8-850B-5047DA848DCB}"/>
    <cellStyle name="Variable" xfId="6" xr:uid="{4B1E7875-0649-4BAC-92A3-2AE0B4C7E180}"/>
  </cellStyles>
  <dxfs count="0"/>
  <tableStyles count="0" defaultTableStyle="TableStyleMedium2" defaultPivotStyle="PivotStyleLight16"/>
  <colors>
    <mruColors>
      <color rgb="FFE8E8E8"/>
      <color rgb="FFFF8000"/>
      <color rgb="FFFF9900"/>
      <color rgb="FFFAE6FF"/>
      <color rgb="FFEBF5FF"/>
      <color rgb="FFFFF0FF"/>
      <color rgb="FFFADCFF"/>
      <color rgb="FFF0D2FF"/>
      <color rgb="FFFAC8FA"/>
      <color rgb="FFF0C8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9</xdr:col>
      <xdr:colOff>1099</xdr:colOff>
      <xdr:row>25</xdr:row>
      <xdr:rowOff>0</xdr:rowOff>
    </xdr:to>
    <xdr:sp macro="" textlink="">
      <xdr:nvSpPr>
        <xdr:cNvPr id="2" name="TextBox 1">
          <a:extLst>
            <a:ext uri="{FF2B5EF4-FFF2-40B4-BE49-F238E27FC236}">
              <a16:creationId xmlns:a16="http://schemas.microsoft.com/office/drawing/2014/main" id="{9D54E71C-AE60-4DE3-BF9A-F3B49148130C}"/>
            </a:ext>
          </a:extLst>
        </xdr:cNvPr>
        <xdr:cNvSpPr txBox="1"/>
      </xdr:nvSpPr>
      <xdr:spPr>
        <a:xfrm>
          <a:off x="1" y="457200"/>
          <a:ext cx="61732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n-lt"/>
            </a:rPr>
            <a:t>Purpose</a:t>
          </a:r>
          <a:endParaRPr lang="en-NZ" sz="1100" b="0">
            <a:latin typeface="+mn-lt"/>
          </a:endParaRPr>
        </a:p>
        <a:p>
          <a:r>
            <a:rPr lang="en-NZ" sz="1100">
              <a:latin typeface="+mj-lt"/>
            </a:rPr>
            <a:t>This workbook contains an example optimization model and associated analysis. The purpose is to illustrate</a:t>
          </a:r>
          <a:r>
            <a:rPr lang="en-NZ" sz="1100" baseline="0">
              <a:latin typeface="+mj-lt"/>
            </a:rPr>
            <a:t> the design and use of optimization models in Microsoft Excel, using the Solver and/or OpenSolver add-ins.</a:t>
          </a:r>
        </a:p>
        <a:p>
          <a:endParaRPr lang="en-NZ" sz="1100" baseline="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j-lt"/>
              <a:ea typeface="+mn-ea"/>
              <a:cs typeface="+mn-cs"/>
            </a:rPr>
            <a:t>This workbook should be read in conjunction with the articles at:</a:t>
          </a: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http://www.solvermax.com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mj-lt"/>
          </a:endParaRPr>
        </a:p>
        <a:p>
          <a:r>
            <a:rPr lang="en-NZ" sz="1200" b="0">
              <a:latin typeface="+mn-lt"/>
            </a:rPr>
            <a:t>Sheets</a:t>
          </a:r>
          <a:endParaRPr lang="en-NZ" sz="1100" b="0">
            <a:latin typeface="+mn-lt"/>
          </a:endParaRPr>
        </a:p>
        <a:p>
          <a:r>
            <a:rPr lang="en-NZ" sz="1100">
              <a:latin typeface="+mj-lt"/>
            </a:rPr>
            <a:t>This workbook contains the following sheets:</a:t>
          </a:r>
        </a:p>
        <a:p>
          <a:r>
            <a:rPr lang="en-NZ" sz="1100">
              <a:latin typeface="+mj-lt"/>
            </a:rPr>
            <a:t>   'About': </a:t>
          </a:r>
          <a:r>
            <a:rPr lang="en-NZ" sz="1100" baseline="0">
              <a:latin typeface="+mj-lt"/>
            </a:rPr>
            <a:t>	This sheet, used to document the workbook.</a:t>
          </a:r>
        </a:p>
        <a:p>
          <a:r>
            <a:rPr lang="en-NZ" sz="1100">
              <a:latin typeface="+mj-lt"/>
            </a:rPr>
            <a:t>   'Model n': </a:t>
          </a:r>
          <a:r>
            <a:rPr lang="en-NZ" sz="1100" baseline="0">
              <a:latin typeface="+mj-lt"/>
            </a:rPr>
            <a:t>	One or more optimization model worksheets.</a:t>
          </a:r>
        </a:p>
        <a:p>
          <a:r>
            <a:rPr lang="en-NZ" sz="1100">
              <a:latin typeface="+mj-lt"/>
            </a:rPr>
            <a:t>   'Analysis':	Insights gained from using the model.</a:t>
          </a: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   'Control':	Values used to control the workbook.</a:t>
          </a:r>
          <a:endParaRPr lang="en-NZ">
            <a:effectLst/>
            <a:latin typeface="+mj-lt"/>
          </a:endParaRPr>
        </a:p>
        <a:p>
          <a:endParaRPr lang="en-NZ" sz="1100">
            <a:latin typeface="+mj-lt"/>
          </a:endParaRPr>
        </a:p>
        <a:p>
          <a:r>
            <a:rPr lang="en-NZ" sz="1200" b="0" baseline="0">
              <a:latin typeface="+mn-lt"/>
            </a:rPr>
            <a:t>Disclaimer</a:t>
          </a:r>
          <a:endParaRPr lang="en-NZ" sz="1100" b="0" baseline="0">
            <a:latin typeface="+mn-lt"/>
          </a:endParaRPr>
        </a:p>
        <a:p>
          <a:r>
            <a:rPr lang="en-NZ" sz="1100" baseline="0">
              <a:latin typeface="+mj-lt"/>
            </a:rPr>
            <a:t>This workbook </a:t>
          </a:r>
          <a:r>
            <a:rPr lang="en-NZ">
              <a:latin typeface="+mj-lt"/>
            </a:rPr>
            <a:t>is presented on an as is basis for illustrative purposes only and should not be relied upon for making financial, legal or any other commitments. Solver Max will accept no responsibility or liability for any errors or omissions.</a:t>
          </a:r>
        </a:p>
        <a:p>
          <a:endParaRPr lang="en-NZ" sz="1100">
            <a:latin typeface="+mj-lt"/>
          </a:endParaRPr>
        </a:p>
        <a:p>
          <a:r>
            <a:rPr lang="en-NZ" sz="1200" b="0">
              <a:latin typeface="+mn-lt"/>
            </a:rPr>
            <a:t>Copyright</a:t>
          </a:r>
          <a:endParaRPr lang="en-NZ" sz="1100" b="0">
            <a:latin typeface="+mn-lt"/>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mj-lt"/>
            </a:rPr>
            <a:t>This workbook is © </a:t>
          </a:r>
          <a:r>
            <a:rPr lang="en-NZ" sz="1100">
              <a:solidFill>
                <a:schemeClr val="dk1"/>
              </a:solidFill>
              <a:latin typeface="+mj-lt"/>
              <a:ea typeface="+mn-ea"/>
              <a:cs typeface="+mn-cs"/>
            </a:rPr>
            <a:t>Copyright </a:t>
          </a:r>
          <a:r>
            <a:rPr lang="en-NZ" sz="1100">
              <a:latin typeface="+mj-lt"/>
            </a:rPr>
            <a:t>2021 Solver Max</a:t>
          </a:r>
          <a:r>
            <a:rPr lang="en-NZ" b="0" i="0">
              <a:latin typeface="+mj-lt"/>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mj-lt"/>
              <a:cs typeface="Times New Roman" pitchFamily="18" charset="0"/>
            </a:rPr>
            <a:t>Solver Max retains copyright of this workbook.</a:t>
          </a:r>
        </a:p>
      </xdr:txBody>
    </xdr:sp>
    <xdr:clientData/>
  </xdr:twoCellAnchor>
  <xdr:twoCellAnchor editAs="oneCell">
    <xdr:from>
      <xdr:col>10</xdr:col>
      <xdr:colOff>13765</xdr:colOff>
      <xdr:row>0</xdr:row>
      <xdr:rowOff>30745</xdr:rowOff>
    </xdr:from>
    <xdr:to>
      <xdr:col>10</xdr:col>
      <xdr:colOff>1206699</xdr:colOff>
      <xdr:row>9</xdr:row>
      <xdr:rowOff>110499</xdr:rowOff>
    </xdr:to>
    <xdr:pic>
      <xdr:nvPicPr>
        <xdr:cNvPr id="14" name="Picture 13">
          <a:extLst>
            <a:ext uri="{FF2B5EF4-FFF2-40B4-BE49-F238E27FC236}">
              <a16:creationId xmlns:a16="http://schemas.microsoft.com/office/drawing/2014/main" id="{3CBD64A6-FDDA-4BB7-9965-6BDB1288A0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71765" y="30745"/>
          <a:ext cx="1192934" cy="18704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25</xdr:col>
      <xdr:colOff>0</xdr:colOff>
      <xdr:row>59</xdr:row>
      <xdr:rowOff>0</xdr:rowOff>
    </xdr:to>
    <xdr:sp macro="" textlink="">
      <xdr:nvSpPr>
        <xdr:cNvPr id="2" name="TextBox 1">
          <a:extLst>
            <a:ext uri="{FF2B5EF4-FFF2-40B4-BE49-F238E27FC236}">
              <a16:creationId xmlns:a16="http://schemas.microsoft.com/office/drawing/2014/main" id="{2D9B12FE-C776-4894-8CA6-B71C44A524DC}"/>
            </a:ext>
          </a:extLst>
        </xdr:cNvPr>
        <xdr:cNvSpPr txBox="1"/>
      </xdr:nvSpPr>
      <xdr:spPr>
        <a:xfrm>
          <a:off x="1809750" y="676275"/>
          <a:ext cx="9906000" cy="10868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100" b="0"/>
            <a:t>Situation</a:t>
          </a:r>
        </a:p>
        <a:p>
          <a:r>
            <a:rPr lang="en-NZ" sz="1100">
              <a:latin typeface="+mj-lt"/>
            </a:rPr>
            <a:t>We have 50 items that we want to pack into as few bins as possible. Each item has the same width and depth, which match the width and depth of the bins, but different heights that vary potentially from 500 to 1,500 units. Each bin has a height of 3,000 units</a:t>
          </a:r>
          <a:r>
            <a:rPr lang="en-NZ" sz="1100" baseline="0">
              <a:latin typeface="+mj-lt"/>
            </a:rPr>
            <a:t>. That is, we have a one-dimensional bin packing problem.</a:t>
          </a:r>
          <a:endParaRPr lang="en-NZ" sz="1100">
            <a:latin typeface="+mj-lt"/>
          </a:endParaRPr>
        </a:p>
        <a:p>
          <a:endParaRPr lang="en-NZ" sz="1100">
            <a:latin typeface="+mj-lt"/>
          </a:endParaRPr>
        </a:p>
        <a:p>
          <a:r>
            <a:rPr lang="en-NZ" sz="1100" b="0">
              <a:latin typeface="+mn-lt"/>
            </a:rPr>
            <a:t>Formulation</a:t>
          </a:r>
        </a:p>
        <a:p>
          <a:r>
            <a:rPr lang="en-NZ" sz="1100">
              <a:latin typeface="+mj-lt"/>
            </a:rPr>
            <a:t>In this model, we use a standard formulation for the one-dimensional bin packing problem</a:t>
          </a:r>
          <a:r>
            <a:rPr lang="en-NZ" sz="1100" baseline="0">
              <a:solidFill>
                <a:schemeClr val="dk1"/>
              </a:solidFill>
              <a:effectLst/>
              <a:latin typeface="+mj-lt"/>
              <a:ea typeface="+mn-ea"/>
              <a:cs typeface="+mn-cs"/>
            </a:rPr>
            <a:t>. That is:</a:t>
          </a:r>
        </a:p>
        <a:p>
          <a:r>
            <a:rPr lang="en-NZ" sz="1100" baseline="0">
              <a:solidFill>
                <a:schemeClr val="dk1"/>
              </a:solidFill>
              <a:effectLst/>
              <a:latin typeface="+mj-lt"/>
              <a:ea typeface="+mn-ea"/>
              <a:cs typeface="+mn-cs"/>
            </a:rPr>
            <a:t>- An array of binary variables, representing the bin that each item is packed into.</a:t>
          </a:r>
        </a:p>
        <a:p>
          <a:r>
            <a:rPr lang="en-NZ" sz="1100" baseline="0">
              <a:solidFill>
                <a:schemeClr val="dk1"/>
              </a:solidFill>
              <a:effectLst/>
              <a:latin typeface="+mj-lt"/>
              <a:ea typeface="+mn-ea"/>
              <a:cs typeface="+mn-cs"/>
            </a:rPr>
            <a:t>- Binary variables representing whether a bin is used.</a:t>
          </a:r>
        </a:p>
        <a:p>
          <a:r>
            <a:rPr lang="en-NZ" sz="1100" baseline="0">
              <a:solidFill>
                <a:schemeClr val="dk1"/>
              </a:solidFill>
              <a:effectLst/>
              <a:latin typeface="+mj-lt"/>
              <a:ea typeface="+mn-ea"/>
              <a:cs typeface="+mn-cs"/>
            </a:rPr>
            <a:t>- Minimize the number of bins used.</a:t>
          </a:r>
          <a:endParaRPr lang="en-NZ">
            <a:effectLst/>
            <a:latin typeface="+mj-lt"/>
          </a:endParaRPr>
        </a:p>
        <a:p>
          <a:endParaRPr lang="en-NZ" sz="1100" baseline="0">
            <a:latin typeface="+mj-lt"/>
          </a:endParaRPr>
        </a:p>
        <a:p>
          <a:r>
            <a:rPr lang="en-NZ" sz="1100" b="0" baseline="0">
              <a:latin typeface="+mn-lt"/>
            </a:rPr>
            <a:t>Solution</a:t>
          </a:r>
        </a:p>
        <a:p>
          <a:r>
            <a:rPr lang="en-NZ" sz="1100" baseline="0">
              <a:latin typeface="+mj-lt"/>
            </a:rPr>
            <a:t>The total height of the 50 items in 50,903 units. Since each bin is 3,000 units high, we need at least 17 bins (i.e. 50,903 / 3,000 = 16.97 bins). Given the item sizes, each used bin could contain between 1 and 5 items.</a:t>
          </a:r>
        </a:p>
        <a:p>
          <a:endParaRPr lang="en-NZ" sz="1100" baseline="0">
            <a:latin typeface="+mj-lt"/>
          </a:endParaRPr>
        </a:p>
        <a:p>
          <a:r>
            <a:rPr lang="en-NZ" sz="1100" baseline="0">
              <a:latin typeface="+mj-lt"/>
            </a:rPr>
            <a:t>Before solving the model, it is not clear if a solution of 17 bins is feasible. It is possible that we might need 18 (or more) bins.</a:t>
          </a:r>
        </a:p>
        <a:p>
          <a:endParaRPr lang="en-NZ" sz="1100" baseline="0">
            <a:latin typeface="+mj-lt"/>
          </a:endParaRPr>
        </a:p>
        <a:p>
          <a:r>
            <a:rPr lang="en-NZ" sz="1100" baseline="0">
              <a:latin typeface="+mj-lt"/>
            </a:rPr>
            <a:t>We solve the model using CBC via OpenSolver. After a few seconds, CBC finds a solution that uses 18 bins. However, after continuing to solve for 12 hours, CBC makes no further progress. That is, CBC fails to find a proven optimal solution.</a:t>
          </a:r>
        </a:p>
        <a:p>
          <a:endParaRPr lang="en-NZ" sz="1100" baseline="0">
            <a:latin typeface="+mj-lt"/>
          </a:endParaRPr>
        </a:p>
        <a:p>
          <a:r>
            <a:rPr lang="en-NZ" sz="1100" baseline="0">
              <a:latin typeface="+mj-lt"/>
            </a:rPr>
            <a:t>We also solve the model using CPLEX via NEOS. CPLEX encounters the same issue - it quickly finds a solution that uses 18 bins, but fails to prove optimality after an hour.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xdr:row>
      <xdr:rowOff>0</xdr:rowOff>
    </xdr:from>
    <xdr:to>
      <xdr:col>54</xdr:col>
      <xdr:colOff>0</xdr:colOff>
      <xdr:row>59</xdr:row>
      <xdr:rowOff>0</xdr:rowOff>
    </xdr:to>
    <xdr:sp macro="" textlink="">
      <xdr:nvSpPr>
        <xdr:cNvPr id="2" name="TextBox 1">
          <a:extLst>
            <a:ext uri="{FF2B5EF4-FFF2-40B4-BE49-F238E27FC236}">
              <a16:creationId xmlns:a16="http://schemas.microsoft.com/office/drawing/2014/main" id="{88CA29C6-4781-4446-B0F7-805D84C5E60D}"/>
            </a:ext>
          </a:extLst>
        </xdr:cNvPr>
        <xdr:cNvSpPr txBox="1"/>
      </xdr:nvSpPr>
      <xdr:spPr>
        <a:xfrm>
          <a:off x="1809750" y="676275"/>
          <a:ext cx="10382250" cy="10677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100" b="0"/>
            <a:t>Situation</a:t>
          </a:r>
        </a:p>
        <a:p>
          <a:r>
            <a:rPr lang="en-NZ" sz="1100">
              <a:latin typeface="+mj-lt"/>
            </a:rPr>
            <a:t>As for Model 1</a:t>
          </a:r>
          <a:r>
            <a:rPr lang="en-NZ" sz="1100" baseline="0">
              <a:latin typeface="+mj-lt"/>
            </a:rPr>
            <a:t>.</a:t>
          </a:r>
          <a:endParaRPr lang="en-NZ" sz="1100">
            <a:latin typeface="+mj-lt"/>
          </a:endParaRPr>
        </a:p>
        <a:p>
          <a:endParaRPr lang="en-NZ" sz="1100">
            <a:latin typeface="+mj-lt"/>
          </a:endParaRPr>
        </a:p>
        <a:p>
          <a:r>
            <a:rPr lang="en-NZ" sz="1100" b="0">
              <a:latin typeface="+mn-lt"/>
            </a:rPr>
            <a:t>Formulation</a:t>
          </a:r>
        </a:p>
        <a:p>
          <a:r>
            <a:rPr lang="en-NZ" sz="1100">
              <a:latin typeface="+mj-lt"/>
            </a:rPr>
            <a:t>In this model, we use a new formulation for the one-dimensional bin packing problem</a:t>
          </a:r>
          <a:r>
            <a:rPr lang="en-NZ" sz="1100" baseline="0">
              <a:solidFill>
                <a:schemeClr val="dk1"/>
              </a:solidFill>
              <a:effectLst/>
              <a:latin typeface="+mj-lt"/>
              <a:ea typeface="+mn-ea"/>
              <a:cs typeface="+mn-cs"/>
            </a:rPr>
            <a:t>. That is:</a:t>
          </a:r>
        </a:p>
        <a:p>
          <a:r>
            <a:rPr lang="en-NZ" sz="1100" baseline="0">
              <a:solidFill>
                <a:schemeClr val="dk1"/>
              </a:solidFill>
              <a:effectLst/>
              <a:latin typeface="+mj-lt"/>
              <a:ea typeface="+mn-ea"/>
              <a:cs typeface="+mn-cs"/>
            </a:rPr>
            <a:t>- An item by item array of binary variables.</a:t>
          </a:r>
        </a:p>
        <a:p>
          <a:r>
            <a:rPr lang="en-NZ" sz="1100" baseline="0">
              <a:solidFill>
                <a:schemeClr val="dk1"/>
              </a:solidFill>
              <a:effectLst/>
              <a:latin typeface="+mj-lt"/>
              <a:ea typeface="+mn-ea"/>
              <a:cs typeface="+mn-cs"/>
            </a:rPr>
            <a:t>- The diagonal of the variable array represents whether a bin is used.</a:t>
          </a:r>
        </a:p>
        <a:p>
          <a:r>
            <a:rPr lang="en-NZ" sz="1100" baseline="0">
              <a:solidFill>
                <a:schemeClr val="dk1"/>
              </a:solidFill>
              <a:effectLst/>
              <a:latin typeface="+mj-lt"/>
              <a:ea typeface="+mn-ea"/>
              <a:cs typeface="+mn-cs"/>
            </a:rPr>
            <a:t>- Minimize the number of bins used.</a:t>
          </a:r>
          <a:endParaRPr lang="en-NZ">
            <a:effectLst/>
            <a:latin typeface="+mj-lt"/>
          </a:endParaRPr>
        </a:p>
        <a:p>
          <a:endParaRPr lang="en-NZ" sz="1100" baseline="0">
            <a:latin typeface="+mj-lt"/>
          </a:endParaRPr>
        </a:p>
        <a:p>
          <a:r>
            <a:rPr lang="en-NZ" sz="1100" b="0" baseline="0">
              <a:latin typeface="+mn-lt"/>
            </a:rPr>
            <a:t>Solution</a:t>
          </a:r>
        </a:p>
        <a:p>
          <a:r>
            <a:rPr lang="en-NZ" sz="1100" baseline="0">
              <a:latin typeface="+mj-lt"/>
            </a:rPr>
            <a:t>CPLEX, via NEOS, solves this model to optimality in 2.6 seconds. This is a substantial improvement compared with Model 1.</a:t>
          </a:r>
        </a:p>
        <a:p>
          <a:endParaRPr lang="en-NZ" sz="1100" baseline="0">
            <a:latin typeface="+mj-lt"/>
          </a:endParaRPr>
        </a:p>
        <a:p>
          <a:r>
            <a:rPr lang="en-NZ" sz="1100" baseline="0">
              <a:latin typeface="+mn-lt"/>
            </a:rPr>
            <a:t>Source</a:t>
          </a:r>
        </a:p>
        <a:p>
          <a:r>
            <a:rPr lang="en-NZ" sz="1100" baseline="0">
              <a:latin typeface="+mj-lt"/>
            </a:rPr>
            <a:t>Khadija Hadj Salem, Yann Kieffer. New Symmetry-less ILP Formulation for the Classical One Dimensional Bin-Packing Problem.</a:t>
          </a:r>
        </a:p>
        <a:p>
          <a:r>
            <a:rPr lang="en-NZ" sz="1100" baseline="0">
              <a:latin typeface="+mj-lt"/>
            </a:rPr>
            <a:t>In Donghyun Kim; R. N. Uma; Zhipeng Cai; Dong Hoon Lee. Computing and Combinatorics. 26th International Conference, COCOON 2020, Atlanta, GA, USA, August 29–31, 2020,</a:t>
          </a:r>
        </a:p>
        <a:p>
          <a:r>
            <a:rPr lang="en-NZ" sz="1100" baseline="0">
              <a:latin typeface="+mj-lt"/>
            </a:rPr>
            <a:t>Proceedings, 12273, Springer, pp.423-434, 2020, Lecture Notes in Computer Science, 978-3-030-58149-7. 10.1007/978-3-030-58150-3_34. hal-03006106</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0</xdr:rowOff>
    </xdr:from>
    <xdr:to>
      <xdr:col>54</xdr:col>
      <xdr:colOff>0</xdr:colOff>
      <xdr:row>59</xdr:row>
      <xdr:rowOff>0</xdr:rowOff>
    </xdr:to>
    <xdr:sp macro="" textlink="">
      <xdr:nvSpPr>
        <xdr:cNvPr id="2" name="TextBox 1">
          <a:extLst>
            <a:ext uri="{FF2B5EF4-FFF2-40B4-BE49-F238E27FC236}">
              <a16:creationId xmlns:a16="http://schemas.microsoft.com/office/drawing/2014/main" id="{0F4E451C-9901-4708-B589-B087EB3F4E6D}"/>
            </a:ext>
          </a:extLst>
        </xdr:cNvPr>
        <xdr:cNvSpPr txBox="1"/>
      </xdr:nvSpPr>
      <xdr:spPr>
        <a:xfrm>
          <a:off x="1647825" y="676275"/>
          <a:ext cx="16792575" cy="10677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100" b="0"/>
            <a:t>Situation</a:t>
          </a:r>
        </a:p>
        <a:p>
          <a:r>
            <a:rPr lang="en-NZ" sz="1100">
              <a:latin typeface="+mj-lt"/>
            </a:rPr>
            <a:t>As for Model 1</a:t>
          </a:r>
          <a:r>
            <a:rPr lang="en-NZ" sz="1100" baseline="0">
              <a:latin typeface="+mj-lt"/>
            </a:rPr>
            <a:t>.</a:t>
          </a:r>
          <a:endParaRPr lang="en-NZ" sz="1100">
            <a:latin typeface="+mj-lt"/>
          </a:endParaRPr>
        </a:p>
        <a:p>
          <a:endParaRPr lang="en-NZ" sz="1100">
            <a:latin typeface="+mj-lt"/>
          </a:endParaRPr>
        </a:p>
        <a:p>
          <a:r>
            <a:rPr lang="en-NZ" sz="1100" b="0">
              <a:latin typeface="+mn-lt"/>
            </a:rPr>
            <a:t>Formulation</a:t>
          </a:r>
        </a:p>
        <a:p>
          <a:r>
            <a:rPr lang="en-NZ" sz="1100">
              <a:latin typeface="+mj-lt"/>
            </a:rPr>
            <a:t>In this model, we use the new formulation from Model 2 with the addition of "Cut 2", as described in the source paper.</a:t>
          </a:r>
          <a:endParaRPr lang="en-NZ" sz="1100" baseline="0">
            <a:solidFill>
              <a:schemeClr val="dk1"/>
            </a:solidFill>
            <a:effectLst/>
            <a:latin typeface="+mj-lt"/>
            <a:ea typeface="+mn-ea"/>
            <a:cs typeface="+mn-cs"/>
          </a:endParaRPr>
        </a:p>
        <a:p>
          <a:endParaRPr lang="en-NZ" sz="1100" baseline="0">
            <a:latin typeface="+mj-lt"/>
          </a:endParaRPr>
        </a:p>
        <a:p>
          <a:r>
            <a:rPr lang="en-NZ" sz="1100" b="0" baseline="0">
              <a:latin typeface="+mn-lt"/>
            </a:rPr>
            <a:t>Solution</a:t>
          </a:r>
        </a:p>
        <a:p>
          <a:r>
            <a:rPr lang="en-NZ" sz="1100" baseline="0">
              <a:latin typeface="+mj-lt"/>
            </a:rPr>
            <a:t>CPLEX, via NEOS, solves this model to optimality in 5.4 seconds. This is slower than for Model 2, though still a substantial improvement compared with Model 1.</a:t>
          </a:r>
        </a:p>
        <a:p>
          <a:endParaRPr lang="en-NZ" sz="1100" baseline="0">
            <a:latin typeface="+mj-lt"/>
          </a:endParaRPr>
        </a:p>
        <a:p>
          <a:r>
            <a:rPr lang="en-NZ" sz="1100" baseline="0">
              <a:solidFill>
                <a:schemeClr val="dk1"/>
              </a:solidFill>
              <a:effectLst/>
              <a:latin typeface="+mn-lt"/>
              <a:ea typeface="+mn-ea"/>
              <a:cs typeface="+mn-cs"/>
            </a:rPr>
            <a:t>Source</a:t>
          </a:r>
          <a:endParaRPr lang="en-NZ">
            <a:effectLst/>
          </a:endParaRPr>
        </a:p>
        <a:p>
          <a:r>
            <a:rPr lang="en-NZ" sz="1100" baseline="0">
              <a:solidFill>
                <a:schemeClr val="dk1"/>
              </a:solidFill>
              <a:effectLst/>
              <a:latin typeface="+mj-lt"/>
              <a:ea typeface="+mn-ea"/>
              <a:cs typeface="+mn-cs"/>
            </a:rPr>
            <a:t>Khadija Hadj Salem, Yann Kieffer. New Symmetry-less ILP Formulation for the Classical One Dimensional Bin-Packing Problem.</a:t>
          </a:r>
          <a:endParaRPr lang="en-NZ">
            <a:effectLst/>
            <a:latin typeface="+mj-lt"/>
          </a:endParaRPr>
        </a:p>
        <a:p>
          <a:r>
            <a:rPr lang="en-NZ" sz="1100" baseline="0">
              <a:solidFill>
                <a:schemeClr val="dk1"/>
              </a:solidFill>
              <a:effectLst/>
              <a:latin typeface="+mj-lt"/>
              <a:ea typeface="+mn-ea"/>
              <a:cs typeface="+mn-cs"/>
            </a:rPr>
            <a:t>In Donghyun Kim; R. N. Uma; Zhipeng Cai; Dong Hoon Lee. Computing and Combinatorics. 26th International Conference, COCOON 2020, Atlanta, GA, USA, August 29–31, 2020,</a:t>
          </a:r>
          <a:endParaRPr lang="en-NZ">
            <a:effectLst/>
            <a:latin typeface="+mj-lt"/>
          </a:endParaRPr>
        </a:p>
        <a:p>
          <a:r>
            <a:rPr lang="en-NZ" sz="1100" baseline="0">
              <a:solidFill>
                <a:schemeClr val="dk1"/>
              </a:solidFill>
              <a:effectLst/>
              <a:latin typeface="+mj-lt"/>
              <a:ea typeface="+mn-ea"/>
              <a:cs typeface="+mn-cs"/>
            </a:rPr>
            <a:t>Proceedings, 12273, Springer, pp.423-434, 2020, Lecture Notes in Computer Science, 978-3-030-58149-7. 10.1007/978-3-030-58150-3_34. hal-03006106</a:t>
          </a:r>
          <a:endParaRPr lang="en-NZ">
            <a:effectLst/>
            <a:latin typeface="+mj-lt"/>
          </a:endParaRPr>
        </a:p>
        <a:p>
          <a:endParaRPr lang="en-NZ" sz="1100" baseline="0">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0</xdr:rowOff>
    </xdr:from>
    <xdr:to>
      <xdr:col>11</xdr:col>
      <xdr:colOff>0</xdr:colOff>
      <xdr:row>18</xdr:row>
      <xdr:rowOff>171450</xdr:rowOff>
    </xdr:to>
    <xdr:sp macro="" textlink="">
      <xdr:nvSpPr>
        <xdr:cNvPr id="3" name="TextBox 2">
          <a:extLst>
            <a:ext uri="{FF2B5EF4-FFF2-40B4-BE49-F238E27FC236}">
              <a16:creationId xmlns:a16="http://schemas.microsoft.com/office/drawing/2014/main" id="{724E2015-48BD-4AAF-B81D-BEBA35F347A9}"/>
            </a:ext>
          </a:extLst>
        </xdr:cNvPr>
        <xdr:cNvSpPr txBox="1"/>
      </xdr:nvSpPr>
      <xdr:spPr>
        <a:xfrm>
          <a:off x="0" y="676275"/>
          <a:ext cx="8096250" cy="2076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100" b="0" i="0" baseline="0">
              <a:solidFill>
                <a:schemeClr val="dk1"/>
              </a:solidFill>
              <a:effectLst/>
              <a:latin typeface="+mj-lt"/>
              <a:ea typeface="+mn-ea"/>
              <a:cs typeface="+mn-cs"/>
            </a:rPr>
            <a:t>To further test the new formulation, we ran Models 1, 2, and 3 with 10 data sets. Each data set consists of 50 items and bins that each have a capacity of 3,000 units. The data and results of each run are summarized below. All cases were solved using CPLEX via NEOS.</a:t>
          </a:r>
        </a:p>
        <a:p>
          <a:endParaRPr lang="en-NZ" sz="11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In comparing the formulations, we're interested in the time to find a proven optimal solution. These cases demonstrate some clear patterns:</a:t>
          </a:r>
        </a:p>
        <a:p>
          <a:r>
            <a:rPr lang="en-NZ" sz="1100" b="0" i="0" baseline="0">
              <a:solidFill>
                <a:schemeClr val="dk1"/>
              </a:solidFill>
              <a:effectLst/>
              <a:latin typeface="+mj-lt"/>
              <a:ea typeface="+mn-ea"/>
              <a:cs typeface="+mn-cs"/>
            </a:rPr>
            <a:t>- In half the conventional formulation (Model 1) cases, CPLEX failed to find a proven optimal solution within one hour of run time (as indicated by an "x" in the run time). In addition, the run time for Case 6 was almost 34 minutes.</a:t>
          </a:r>
        </a:p>
        <a:p>
          <a:r>
            <a:rPr lang="en-NZ" sz="1100" b="0" i="0" baseline="0">
              <a:solidFill>
                <a:schemeClr val="dk1"/>
              </a:solidFill>
              <a:effectLst/>
              <a:latin typeface="+mj-lt"/>
              <a:ea typeface="+mn-ea"/>
              <a:cs typeface="+mn-cs"/>
            </a:rPr>
            <a:t>- The cases where Model 1 failed all have an unrounded lower bound that is close to the next integer. For example, Case 1 has an unrounded lower bound of 16.97. So, packing the items into 17 bins (if possible, which it turns out it is) will leave little available capacity in the used bins.</a:t>
          </a:r>
        </a:p>
        <a:p>
          <a:r>
            <a:rPr lang="en-NZ" sz="1100" b="0" i="0" baseline="0">
              <a:solidFill>
                <a:schemeClr val="dk1"/>
              </a:solidFill>
              <a:effectLst/>
              <a:latin typeface="+mj-lt"/>
              <a:ea typeface="+mn-ea"/>
              <a:cs typeface="+mn-cs"/>
            </a:rPr>
            <a:t>- Model 2 is faster than Model 1 in all cases, though in some cases the difference is not material.</a:t>
          </a:r>
        </a:p>
        <a:p>
          <a:r>
            <a:rPr lang="en-NZ" sz="1100" b="0" i="0" baseline="0">
              <a:solidFill>
                <a:schemeClr val="dk1"/>
              </a:solidFill>
              <a:effectLst/>
              <a:latin typeface="+mj-lt"/>
              <a:ea typeface="+mn-ea"/>
              <a:cs typeface="+mn-cs"/>
            </a:rPr>
            <a:t>- For all cases, the newr formulation (Model 2) found a proven optimal solution in a few seconds.</a:t>
          </a:r>
        </a:p>
        <a:p>
          <a:r>
            <a:rPr lang="en-NZ" sz="1100" b="0" i="0" baseline="0">
              <a:solidFill>
                <a:schemeClr val="dk1"/>
              </a:solidFill>
              <a:effectLst/>
              <a:latin typeface="+mj-lt"/>
              <a:ea typeface="+mn-ea"/>
              <a:cs typeface="+mn-cs"/>
            </a:rPr>
            <a:t>- For all cases, the new formulation with Cut 2 (Model 3) found a proven optimal solution in a few seconds, though slower than Model 2 in all but one case (Case 2).</a:t>
          </a:r>
        </a:p>
        <a:p>
          <a:r>
            <a:rPr lang="en-NZ" sz="1100" b="0" i="0" baseline="0">
              <a:solidFill>
                <a:schemeClr val="dk1"/>
              </a:solidFill>
              <a:effectLst/>
              <a:latin typeface="+mj-lt"/>
              <a:ea typeface="+mn-ea"/>
              <a:cs typeface="+mn-cs"/>
            </a:rPr>
            <a:t>- Except for Cases 8 and 9, the optimal solutions are equal to the rounded up lower bound.</a:t>
          </a:r>
        </a:p>
        <a:p>
          <a:endParaRPr lang="en-NZ" sz="1100" b="0" i="0" baseline="0">
            <a:solidFill>
              <a:schemeClr val="dk1"/>
            </a:solidFill>
            <a:effectLst/>
            <a:latin typeface="+mj-lt"/>
            <a:ea typeface="+mn-ea"/>
            <a:cs typeface="+mn-cs"/>
          </a:endParaRPr>
        </a:p>
        <a:p>
          <a:r>
            <a:rPr lang="en-NZ" sz="1100" b="0" i="0" baseline="0">
              <a:solidFill>
                <a:schemeClr val="dk1"/>
              </a:solidFill>
              <a:effectLst/>
              <a:latin typeface="+mj-lt"/>
              <a:ea typeface="+mn-ea"/>
              <a:cs typeface="+mn-cs"/>
            </a:rPr>
            <a:t>For this specific bin packing situation, we conclude that the new formulation performs better than the conventional formulation. However, including Cut 2 is not worthwhile in this situation.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3</xdr:row>
      <xdr:rowOff>0</xdr:rowOff>
    </xdr:from>
    <xdr:to>
      <xdr:col>16</xdr:col>
      <xdr:colOff>0</xdr:colOff>
      <xdr:row>28</xdr:row>
      <xdr:rowOff>0</xdr:rowOff>
    </xdr:to>
    <xdr:sp macro="" textlink="">
      <xdr:nvSpPr>
        <xdr:cNvPr id="2" name="TextBox 1">
          <a:extLst>
            <a:ext uri="{FF2B5EF4-FFF2-40B4-BE49-F238E27FC236}">
              <a16:creationId xmlns:a16="http://schemas.microsoft.com/office/drawing/2014/main" id="{1AE1165F-AB6B-4728-B84F-F4330A2F37AD}"/>
            </a:ext>
          </a:extLst>
        </xdr:cNvPr>
        <xdr:cNvSpPr txBox="1"/>
      </xdr:nvSpPr>
      <xdr:spPr>
        <a:xfrm>
          <a:off x="2190750" y="676275"/>
          <a:ext cx="7429500" cy="4791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Named ranges</a:t>
          </a:r>
        </a:p>
        <a:p>
          <a:r>
            <a:rPr lang="en-NZ" sz="1100">
              <a:latin typeface="+mj-lt"/>
              <a:cs typeface="Segoe UI Semilight" panose="020B0402040204020203" pitchFamily="34" charset="0"/>
            </a:rPr>
            <a:t>To make the Solver dialog easier to understand, the model's data, formulae, and variables are defined as range names that use the following convention:</a:t>
          </a:r>
          <a:endParaRPr lang="en-NZ" sz="1100" baseline="0">
            <a:latin typeface="+mj-lt"/>
            <a:cs typeface="Segoe UI Semilight" panose="020B0402040204020203" pitchFamily="34" charset="0"/>
          </a:endParaRPr>
        </a:p>
        <a:p>
          <a:r>
            <a:rPr lang="en-NZ" sz="1100" baseline="0">
              <a:latin typeface="+mj-lt"/>
              <a:cs typeface="Segoe UI Semilight" panose="020B0402040204020203" pitchFamily="34" charset="0"/>
            </a:rPr>
            <a:t>- Data range names start with d.</a:t>
          </a:r>
        </a:p>
        <a:p>
          <a:r>
            <a:rPr lang="en-NZ" sz="1100" baseline="0">
              <a:latin typeface="+mj-lt"/>
              <a:cs typeface="Segoe UI Semilight" panose="020B0402040204020203" pitchFamily="34" charset="0"/>
            </a:rPr>
            <a:t>- Formulae range names start with f.</a:t>
          </a:r>
        </a:p>
        <a:p>
          <a:r>
            <a:rPr lang="en-NZ" sz="1100" baseline="0">
              <a:latin typeface="+mj-lt"/>
              <a:cs typeface="Segoe UI Semilight" panose="020B0402040204020203" pitchFamily="34" charset="0"/>
            </a:rPr>
            <a:t>- Variable range names start with v.</a:t>
          </a:r>
          <a:endParaRPr lang="en-NZ" sz="1100">
            <a:latin typeface="+mj-lt"/>
            <a:cs typeface="Segoe UI Semilight" panose="020B0402040204020203"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6C7C-F2A9-46DD-A126-9EF2FB1344E4}">
  <sheetPr codeName="Sheet2">
    <pageSetUpPr fitToPage="1"/>
  </sheetPr>
  <dimension ref="A1:L26"/>
  <sheetViews>
    <sheetView showGridLines="0" tabSelected="1" zoomScaleNormal="100" workbookViewId="0">
      <selection activeCell="A2" sqref="A2"/>
    </sheetView>
  </sheetViews>
  <sheetFormatPr defaultColWidth="0" defaultRowHeight="15" zeroHeight="1" x14ac:dyDescent="0.25"/>
  <cols>
    <col min="1" max="10" width="9" customWidth="1"/>
    <col min="11" max="11" width="17.75" customWidth="1"/>
    <col min="12" max="12" width="2.75" customWidth="1"/>
    <col min="13" max="16384" width="8" hidden="1"/>
  </cols>
  <sheetData>
    <row r="1" spans="1:11" ht="21" x14ac:dyDescent="0.35">
      <c r="A1" s="16" t="s">
        <v>7</v>
      </c>
    </row>
    <row r="2" spans="1:11" x14ac:dyDescent="0.25"/>
    <row r="3" spans="1:11" x14ac:dyDescent="0.25"/>
    <row r="4" spans="1:11" x14ac:dyDescent="0.25"/>
    <row r="5" spans="1:11" x14ac:dyDescent="0.25"/>
    <row r="6" spans="1:11" x14ac:dyDescent="0.25"/>
    <row r="7" spans="1:11" x14ac:dyDescent="0.25"/>
    <row r="8" spans="1:11" x14ac:dyDescent="0.25"/>
    <row r="9" spans="1:11" x14ac:dyDescent="0.25"/>
    <row r="10" spans="1:11" x14ac:dyDescent="0.25"/>
    <row r="11" spans="1:11" x14ac:dyDescent="0.25">
      <c r="K11" s="10" t="s">
        <v>10</v>
      </c>
    </row>
    <row r="12" spans="1:11" x14ac:dyDescent="0.25"/>
    <row r="13" spans="1:11" x14ac:dyDescent="0.25"/>
    <row r="14" spans="1:11" x14ac:dyDescent="0.25"/>
    <row r="15" spans="1:11" ht="15.75" x14ac:dyDescent="0.25">
      <c r="K15" s="8" t="s">
        <v>1</v>
      </c>
    </row>
    <row r="16" spans="1:11" x14ac:dyDescent="0.25">
      <c r="K16" s="1" t="s">
        <v>3</v>
      </c>
    </row>
    <row r="17" spans="11:11" x14ac:dyDescent="0.25">
      <c r="K17" s="2" t="s">
        <v>4</v>
      </c>
    </row>
    <row r="18" spans="11:11" x14ac:dyDescent="0.25">
      <c r="K18" s="4" t="s">
        <v>5</v>
      </c>
    </row>
    <row r="19" spans="11:11" x14ac:dyDescent="0.25">
      <c r="K19" s="15" t="s">
        <v>16</v>
      </c>
    </row>
    <row r="20" spans="11:11" x14ac:dyDescent="0.25">
      <c r="K20" s="3" t="s">
        <v>8</v>
      </c>
    </row>
    <row r="21" spans="11:11" x14ac:dyDescent="0.25">
      <c r="K21" s="5" t="s">
        <v>6</v>
      </c>
    </row>
    <row r="22" spans="11:11" x14ac:dyDescent="0.25"/>
    <row r="23" spans="11:11" ht="15.75" x14ac:dyDescent="0.25">
      <c r="K23" s="8" t="s">
        <v>2</v>
      </c>
    </row>
    <row r="24" spans="11:11" x14ac:dyDescent="0.25">
      <c r="K24" t="s">
        <v>17</v>
      </c>
    </row>
    <row r="25" spans="11:11" x14ac:dyDescent="0.25">
      <c r="K25" s="9">
        <v>44510</v>
      </c>
    </row>
    <row r="26" spans="11:11" x14ac:dyDescent="0.25"/>
  </sheetData>
  <hyperlinks>
    <hyperlink ref="K11" r:id="rId1" xr:uid="{89BBA00B-48F7-4111-A942-44FF0006F910}"/>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&amp;LFile: &amp;F, Worksheet: &amp;A&amp;CPage &amp;P of &amp;N&amp;RCopyright www.solvermax.com</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A0A5-EEBD-40BF-A12C-CA3B24407AEA}">
  <sheetPr codeName="Sheet1"/>
  <dimension ref="A1:AM130"/>
  <sheetViews>
    <sheetView showGridLines="0" workbookViewId="0">
      <selection activeCell="A3" sqref="A3"/>
    </sheetView>
  </sheetViews>
  <sheetFormatPr defaultColWidth="0" defaultRowHeight="15" zeroHeight="1" x14ac:dyDescent="0.25"/>
  <cols>
    <col min="1" max="2" width="8.75" style="20" customWidth="1"/>
    <col min="3" max="22" width="6.25" style="20" customWidth="1"/>
    <col min="23" max="23" width="2.5" style="20" customWidth="1"/>
    <col min="24" max="25" width="7.5" style="20" customWidth="1"/>
    <col min="26" max="26" width="2.5" style="20" customWidth="1"/>
    <col min="27" max="30" width="7.5" style="20" hidden="1" customWidth="1"/>
    <col min="31" max="31" width="2.5" style="20" hidden="1" customWidth="1"/>
    <col min="32" max="39" width="8" style="20" hidden="1" customWidth="1"/>
    <col min="40" max="16384" width="9" style="20" hidden="1"/>
  </cols>
  <sheetData>
    <row r="1" spans="1:25" ht="21" x14ac:dyDescent="0.35">
      <c r="A1" s="7" t="s">
        <v>54</v>
      </c>
    </row>
    <row r="2" spans="1:25" x14ac:dyDescent="0.25"/>
    <row r="3" spans="1:25" ht="17.25" x14ac:dyDescent="0.3">
      <c r="A3" s="28" t="s">
        <v>22</v>
      </c>
      <c r="B3" s="21"/>
      <c r="C3"/>
      <c r="D3" s="28" t="s">
        <v>9</v>
      </c>
      <c r="E3" s="38"/>
      <c r="F3" s="38"/>
      <c r="G3" s="38"/>
      <c r="H3" s="38"/>
      <c r="I3" s="38"/>
      <c r="J3" s="38"/>
      <c r="K3" s="38"/>
      <c r="L3" s="38"/>
      <c r="M3" s="38"/>
      <c r="N3" s="22"/>
      <c r="O3" s="22"/>
      <c r="P3" s="22"/>
      <c r="Q3" s="22"/>
      <c r="R3" s="22"/>
      <c r="S3" s="22"/>
      <c r="T3" s="22"/>
      <c r="U3" s="22"/>
      <c r="V3" s="22"/>
      <c r="W3" s="22"/>
      <c r="X3" s="22"/>
      <c r="Y3" s="22"/>
    </row>
    <row r="4" spans="1:25" x14ac:dyDescent="0.25">
      <c r="A4" s="23"/>
      <c r="B4" s="23"/>
      <c r="C4"/>
      <c r="D4"/>
      <c r="E4"/>
      <c r="F4"/>
      <c r="G4"/>
      <c r="H4"/>
      <c r="I4"/>
      <c r="J4"/>
      <c r="K4"/>
      <c r="L4"/>
      <c r="M4"/>
    </row>
    <row r="5" spans="1:25" customFormat="1" x14ac:dyDescent="0.25">
      <c r="A5" t="s">
        <v>34</v>
      </c>
      <c r="B5" s="35">
        <v>3000</v>
      </c>
    </row>
    <row r="6" spans="1:25" customFormat="1" x14ac:dyDescent="0.25"/>
    <row r="7" spans="1:25" x14ac:dyDescent="0.25">
      <c r="B7" s="25"/>
      <c r="C7" s="25"/>
      <c r="D7" s="25"/>
      <c r="E7" s="25"/>
    </row>
    <row r="8" spans="1:25" ht="15.75" x14ac:dyDescent="0.25">
      <c r="A8" s="29" t="s">
        <v>25</v>
      </c>
      <c r="B8"/>
      <c r="C8"/>
      <c r="D8"/>
      <c r="E8"/>
    </row>
    <row r="9" spans="1:25" ht="15" customHeight="1" x14ac:dyDescent="0.25">
      <c r="A9" s="32" t="s">
        <v>24</v>
      </c>
      <c r="B9" s="31" t="s">
        <v>35</v>
      </c>
      <c r="C9"/>
      <c r="D9"/>
      <c r="E9"/>
    </row>
    <row r="10" spans="1:25" x14ac:dyDescent="0.25">
      <c r="A10" s="33">
        <v>1</v>
      </c>
      <c r="B10" s="35">
        <v>782</v>
      </c>
      <c r="C10"/>
      <c r="D10"/>
      <c r="E10"/>
    </row>
    <row r="11" spans="1:25" x14ac:dyDescent="0.25">
      <c r="A11" s="33">
        <v>2</v>
      </c>
      <c r="B11" s="35">
        <v>840</v>
      </c>
      <c r="C11"/>
      <c r="D11"/>
      <c r="E11"/>
    </row>
    <row r="12" spans="1:25" x14ac:dyDescent="0.25">
      <c r="A12" s="33">
        <v>3</v>
      </c>
      <c r="B12" s="35">
        <v>1202</v>
      </c>
      <c r="C12"/>
      <c r="D12"/>
      <c r="E12"/>
    </row>
    <row r="13" spans="1:25" x14ac:dyDescent="0.25">
      <c r="A13" s="33">
        <v>4</v>
      </c>
      <c r="B13" s="35">
        <v>707</v>
      </c>
      <c r="C13"/>
      <c r="D13"/>
      <c r="E13"/>
    </row>
    <row r="14" spans="1:25" x14ac:dyDescent="0.25">
      <c r="A14" s="33">
        <v>5</v>
      </c>
      <c r="B14" s="35">
        <v>943</v>
      </c>
      <c r="C14"/>
      <c r="D14"/>
      <c r="E14"/>
    </row>
    <row r="15" spans="1:25" x14ac:dyDescent="0.25">
      <c r="A15" s="33">
        <v>6</v>
      </c>
      <c r="B15" s="35">
        <v>1067</v>
      </c>
      <c r="C15"/>
      <c r="D15"/>
      <c r="E15"/>
    </row>
    <row r="16" spans="1:25" x14ac:dyDescent="0.25">
      <c r="A16" s="33">
        <v>7</v>
      </c>
      <c r="B16" s="35">
        <v>1348</v>
      </c>
      <c r="C16"/>
      <c r="D16"/>
      <c r="E16"/>
    </row>
    <row r="17" spans="1:5" x14ac:dyDescent="0.25">
      <c r="A17" s="33">
        <v>8</v>
      </c>
      <c r="B17" s="35">
        <v>1108</v>
      </c>
      <c r="C17"/>
      <c r="D17"/>
      <c r="E17"/>
    </row>
    <row r="18" spans="1:5" x14ac:dyDescent="0.25">
      <c r="A18" s="33">
        <v>9</v>
      </c>
      <c r="B18" s="35">
        <v>1411</v>
      </c>
      <c r="C18"/>
      <c r="D18"/>
      <c r="E18"/>
    </row>
    <row r="19" spans="1:5" x14ac:dyDescent="0.25">
      <c r="A19" s="33">
        <v>10</v>
      </c>
      <c r="B19" s="35">
        <v>500</v>
      </c>
      <c r="C19"/>
      <c r="D19"/>
      <c r="E19"/>
    </row>
    <row r="20" spans="1:5" x14ac:dyDescent="0.25">
      <c r="A20" s="33">
        <v>11</v>
      </c>
      <c r="B20" s="35">
        <v>1114</v>
      </c>
      <c r="C20"/>
      <c r="D20"/>
      <c r="E20"/>
    </row>
    <row r="21" spans="1:5" x14ac:dyDescent="0.25">
      <c r="A21" s="33">
        <v>12</v>
      </c>
      <c r="B21" s="35">
        <v>1055</v>
      </c>
      <c r="C21"/>
      <c r="D21"/>
      <c r="E21"/>
    </row>
    <row r="22" spans="1:5" x14ac:dyDescent="0.25">
      <c r="A22" s="33">
        <v>13</v>
      </c>
      <c r="B22" s="35">
        <v>1482</v>
      </c>
      <c r="C22"/>
      <c r="D22"/>
      <c r="E22"/>
    </row>
    <row r="23" spans="1:5" x14ac:dyDescent="0.25">
      <c r="A23" s="33">
        <v>14</v>
      </c>
      <c r="B23" s="35">
        <v>1379</v>
      </c>
      <c r="C23"/>
      <c r="D23"/>
      <c r="E23"/>
    </row>
    <row r="24" spans="1:5" x14ac:dyDescent="0.25">
      <c r="A24" s="33">
        <v>15</v>
      </c>
      <c r="B24" s="35">
        <v>1283</v>
      </c>
      <c r="C24"/>
      <c r="D24"/>
      <c r="E24"/>
    </row>
    <row r="25" spans="1:5" x14ac:dyDescent="0.25">
      <c r="A25" s="33">
        <v>16</v>
      </c>
      <c r="B25" s="35">
        <v>614</v>
      </c>
      <c r="C25"/>
      <c r="D25"/>
      <c r="E25"/>
    </row>
    <row r="26" spans="1:5" x14ac:dyDescent="0.25">
      <c r="A26" s="33">
        <v>17</v>
      </c>
      <c r="B26" s="35">
        <v>1150</v>
      </c>
      <c r="C26"/>
      <c r="D26"/>
      <c r="E26"/>
    </row>
    <row r="27" spans="1:5" x14ac:dyDescent="0.25">
      <c r="A27" s="33">
        <v>18</v>
      </c>
      <c r="B27" s="35">
        <v>833</v>
      </c>
      <c r="C27"/>
      <c r="D27"/>
      <c r="E27"/>
    </row>
    <row r="28" spans="1:5" x14ac:dyDescent="0.25">
      <c r="A28" s="33">
        <v>19</v>
      </c>
      <c r="B28" s="35">
        <v>644</v>
      </c>
      <c r="C28"/>
      <c r="D28"/>
      <c r="E28"/>
    </row>
    <row r="29" spans="1:5" x14ac:dyDescent="0.25">
      <c r="A29" s="33">
        <v>20</v>
      </c>
      <c r="B29" s="35">
        <v>817</v>
      </c>
      <c r="C29"/>
      <c r="D29"/>
      <c r="E29"/>
    </row>
    <row r="30" spans="1:5" x14ac:dyDescent="0.25">
      <c r="A30" s="33">
        <v>21</v>
      </c>
      <c r="B30" s="35">
        <v>652</v>
      </c>
      <c r="C30"/>
      <c r="D30"/>
      <c r="E30"/>
    </row>
    <row r="31" spans="1:5" x14ac:dyDescent="0.25">
      <c r="A31" s="33">
        <v>22</v>
      </c>
      <c r="B31" s="35">
        <v>957</v>
      </c>
      <c r="C31"/>
      <c r="D31"/>
      <c r="E31"/>
    </row>
    <row r="32" spans="1:5" x14ac:dyDescent="0.25">
      <c r="A32" s="33">
        <v>23</v>
      </c>
      <c r="B32" s="35">
        <v>538</v>
      </c>
      <c r="C32"/>
      <c r="D32"/>
      <c r="E32"/>
    </row>
    <row r="33" spans="1:5" x14ac:dyDescent="0.25">
      <c r="A33" s="33">
        <v>24</v>
      </c>
      <c r="B33" s="35">
        <v>1215</v>
      </c>
      <c r="C33"/>
      <c r="D33"/>
      <c r="E33"/>
    </row>
    <row r="34" spans="1:5" x14ac:dyDescent="0.25">
      <c r="A34" s="33">
        <v>25</v>
      </c>
      <c r="B34" s="35">
        <v>1213</v>
      </c>
      <c r="C34"/>
      <c r="D34"/>
      <c r="E34"/>
    </row>
    <row r="35" spans="1:5" x14ac:dyDescent="0.25">
      <c r="A35" s="33">
        <v>26</v>
      </c>
      <c r="B35" s="35">
        <v>882</v>
      </c>
      <c r="C35"/>
      <c r="D35"/>
      <c r="E35"/>
    </row>
    <row r="36" spans="1:5" x14ac:dyDescent="0.25">
      <c r="A36" s="33">
        <v>27</v>
      </c>
      <c r="B36" s="35">
        <v>650</v>
      </c>
      <c r="C36"/>
      <c r="D36"/>
      <c r="E36"/>
    </row>
    <row r="37" spans="1:5" x14ac:dyDescent="0.25">
      <c r="A37" s="33">
        <v>28</v>
      </c>
      <c r="B37" s="35">
        <v>1223</v>
      </c>
      <c r="C37"/>
      <c r="D37"/>
      <c r="E37"/>
    </row>
    <row r="38" spans="1:5" x14ac:dyDescent="0.25">
      <c r="A38" s="33">
        <v>29</v>
      </c>
      <c r="B38" s="35">
        <v>1465</v>
      </c>
      <c r="C38"/>
      <c r="D38"/>
      <c r="E38"/>
    </row>
    <row r="39" spans="1:5" x14ac:dyDescent="0.25">
      <c r="A39" s="33">
        <v>30</v>
      </c>
      <c r="B39" s="35">
        <v>1025</v>
      </c>
      <c r="C39"/>
      <c r="D39"/>
      <c r="E39"/>
    </row>
    <row r="40" spans="1:5" x14ac:dyDescent="0.25">
      <c r="A40" s="33">
        <v>31</v>
      </c>
      <c r="B40" s="35">
        <v>1248</v>
      </c>
      <c r="C40"/>
      <c r="D40"/>
      <c r="E40"/>
    </row>
    <row r="41" spans="1:5" x14ac:dyDescent="0.25">
      <c r="A41" s="33">
        <v>32</v>
      </c>
      <c r="B41" s="35">
        <v>1432</v>
      </c>
      <c r="C41"/>
      <c r="D41"/>
      <c r="E41"/>
    </row>
    <row r="42" spans="1:5" x14ac:dyDescent="0.25">
      <c r="A42" s="33">
        <v>33</v>
      </c>
      <c r="B42" s="35">
        <v>1013</v>
      </c>
      <c r="C42"/>
      <c r="D42"/>
      <c r="E42"/>
    </row>
    <row r="43" spans="1:5" x14ac:dyDescent="0.25">
      <c r="A43" s="33">
        <v>34</v>
      </c>
      <c r="B43" s="35">
        <v>1370</v>
      </c>
      <c r="C43"/>
      <c r="D43"/>
      <c r="E43"/>
    </row>
    <row r="44" spans="1:5" x14ac:dyDescent="0.25">
      <c r="A44" s="33">
        <v>35</v>
      </c>
      <c r="B44" s="35">
        <v>1068</v>
      </c>
      <c r="C44"/>
      <c r="D44"/>
      <c r="E44"/>
    </row>
    <row r="45" spans="1:5" x14ac:dyDescent="0.25">
      <c r="A45" s="33">
        <v>36</v>
      </c>
      <c r="B45" s="35">
        <v>1426</v>
      </c>
      <c r="C45"/>
      <c r="D45"/>
      <c r="E45"/>
    </row>
    <row r="46" spans="1:5" x14ac:dyDescent="0.25">
      <c r="A46" s="33">
        <v>37</v>
      </c>
      <c r="B46" s="35">
        <v>641</v>
      </c>
      <c r="C46"/>
      <c r="D46"/>
      <c r="E46"/>
    </row>
    <row r="47" spans="1:5" x14ac:dyDescent="0.25">
      <c r="A47" s="33">
        <v>38</v>
      </c>
      <c r="B47" s="35">
        <v>1257</v>
      </c>
      <c r="C47"/>
      <c r="D47"/>
      <c r="E47"/>
    </row>
    <row r="48" spans="1:5" x14ac:dyDescent="0.25">
      <c r="A48" s="33">
        <v>39</v>
      </c>
      <c r="B48" s="35">
        <v>567</v>
      </c>
      <c r="C48"/>
      <c r="D48"/>
      <c r="E48"/>
    </row>
    <row r="49" spans="1:22" x14ac:dyDescent="0.25">
      <c r="A49" s="33">
        <v>40</v>
      </c>
      <c r="B49" s="35">
        <v>919</v>
      </c>
      <c r="C49"/>
      <c r="D49"/>
      <c r="E49"/>
    </row>
    <row r="50" spans="1:22" x14ac:dyDescent="0.25">
      <c r="A50" s="33">
        <v>41</v>
      </c>
      <c r="B50" s="35">
        <v>660</v>
      </c>
      <c r="C50"/>
      <c r="D50"/>
      <c r="E50"/>
    </row>
    <row r="51" spans="1:22" x14ac:dyDescent="0.25">
      <c r="A51" s="33">
        <v>42</v>
      </c>
      <c r="B51" s="35">
        <v>893</v>
      </c>
      <c r="C51"/>
      <c r="D51"/>
      <c r="E51"/>
    </row>
    <row r="52" spans="1:22" x14ac:dyDescent="0.25">
      <c r="A52" s="33">
        <v>43</v>
      </c>
      <c r="B52" s="35">
        <v>1158</v>
      </c>
      <c r="C52"/>
      <c r="D52"/>
      <c r="E52"/>
    </row>
    <row r="53" spans="1:22" x14ac:dyDescent="0.25">
      <c r="A53" s="33">
        <v>44</v>
      </c>
      <c r="B53" s="35">
        <v>526</v>
      </c>
      <c r="C53"/>
      <c r="D53"/>
      <c r="E53"/>
    </row>
    <row r="54" spans="1:22" x14ac:dyDescent="0.25">
      <c r="A54" s="33">
        <v>45</v>
      </c>
      <c r="B54" s="35">
        <v>1255</v>
      </c>
      <c r="C54"/>
      <c r="D54"/>
      <c r="E54"/>
    </row>
    <row r="55" spans="1:22" x14ac:dyDescent="0.25">
      <c r="A55" s="33">
        <v>46</v>
      </c>
      <c r="B55" s="35">
        <v>952</v>
      </c>
      <c r="C55"/>
      <c r="D55"/>
      <c r="E55"/>
    </row>
    <row r="56" spans="1:22" x14ac:dyDescent="0.25">
      <c r="A56" s="33">
        <v>47</v>
      </c>
      <c r="B56" s="35">
        <v>1070</v>
      </c>
      <c r="C56"/>
      <c r="D56"/>
      <c r="E56"/>
    </row>
    <row r="57" spans="1:22" x14ac:dyDescent="0.25">
      <c r="A57" s="33">
        <v>48</v>
      </c>
      <c r="B57" s="35">
        <v>1133</v>
      </c>
      <c r="C57"/>
      <c r="D57"/>
      <c r="E57"/>
    </row>
    <row r="58" spans="1:22" x14ac:dyDescent="0.25">
      <c r="A58" s="33">
        <v>49</v>
      </c>
      <c r="B58" s="35">
        <v>908</v>
      </c>
      <c r="C58"/>
      <c r="D58"/>
      <c r="E58"/>
    </row>
    <row r="59" spans="1:22" x14ac:dyDescent="0.25">
      <c r="A59" s="33">
        <v>50</v>
      </c>
      <c r="B59" s="35">
        <v>1308</v>
      </c>
      <c r="C59"/>
      <c r="D59"/>
      <c r="E59"/>
    </row>
    <row r="60" spans="1:22" x14ac:dyDescent="0.25">
      <c r="A60" s="34" t="s">
        <v>19</v>
      </c>
      <c r="B60" s="26">
        <f>SUM(B10:B59)</f>
        <v>50903</v>
      </c>
      <c r="C60"/>
      <c r="D60"/>
      <c r="E60"/>
    </row>
    <row r="61" spans="1:22" x14ac:dyDescent="0.25"/>
    <row r="62" spans="1:22" ht="17.25" x14ac:dyDescent="0.3">
      <c r="A62" s="6" t="s">
        <v>21</v>
      </c>
      <c r="B62" s="22"/>
      <c r="C62" s="22"/>
      <c r="D62" s="22"/>
      <c r="E62" s="22"/>
      <c r="F62" s="22"/>
      <c r="G62" s="22"/>
      <c r="H62" s="22"/>
      <c r="I62" s="22"/>
      <c r="J62" s="22"/>
      <c r="K62" s="22"/>
      <c r="L62" s="22"/>
      <c r="M62" s="22"/>
      <c r="N62" s="22"/>
      <c r="O62" s="22"/>
      <c r="P62" s="22"/>
      <c r="Q62" s="22"/>
      <c r="R62" s="22"/>
      <c r="S62" s="22"/>
      <c r="T62" s="22"/>
      <c r="U62" s="22"/>
      <c r="V62" s="37"/>
    </row>
    <row r="63" spans="1:22" x14ac:dyDescent="0.25"/>
    <row r="64" spans="1:22" ht="15.75" x14ac:dyDescent="0.25">
      <c r="A64" s="8" t="s">
        <v>27</v>
      </c>
    </row>
    <row r="65" spans="1:22" x14ac:dyDescent="0.25">
      <c r="B65" s="25" t="s">
        <v>26</v>
      </c>
    </row>
    <row r="66" spans="1:22" customFormat="1" x14ac:dyDescent="0.25">
      <c r="A66" s="31" t="s">
        <v>24</v>
      </c>
      <c r="B66" s="38">
        <v>1</v>
      </c>
      <c r="C66" s="38">
        <v>2</v>
      </c>
      <c r="D66" s="38">
        <v>3</v>
      </c>
      <c r="E66" s="38">
        <v>4</v>
      </c>
      <c r="F66" s="38">
        <v>5</v>
      </c>
      <c r="G66" s="38">
        <v>6</v>
      </c>
      <c r="H66" s="38">
        <v>7</v>
      </c>
      <c r="I66" s="38">
        <v>8</v>
      </c>
      <c r="J66" s="38">
        <v>9</v>
      </c>
      <c r="K66" s="38">
        <v>10</v>
      </c>
      <c r="L66" s="38">
        <v>11</v>
      </c>
      <c r="M66" s="38">
        <v>12</v>
      </c>
      <c r="N66" s="38">
        <v>13</v>
      </c>
      <c r="O66" s="38">
        <v>14</v>
      </c>
      <c r="P66" s="38">
        <v>15</v>
      </c>
      <c r="Q66" s="38">
        <v>16</v>
      </c>
      <c r="R66" s="38">
        <v>17</v>
      </c>
      <c r="S66" s="38">
        <v>18</v>
      </c>
      <c r="T66" s="38">
        <v>19</v>
      </c>
      <c r="U66" s="38">
        <v>20</v>
      </c>
      <c r="V66" s="31" t="s">
        <v>19</v>
      </c>
    </row>
    <row r="67" spans="1:22" customFormat="1" x14ac:dyDescent="0.25">
      <c r="A67">
        <v>1</v>
      </c>
      <c r="B67" s="36">
        <v>0</v>
      </c>
      <c r="C67" s="36">
        <v>0</v>
      </c>
      <c r="D67" s="36">
        <v>0</v>
      </c>
      <c r="E67" s="36">
        <v>0</v>
      </c>
      <c r="F67" s="36">
        <v>0</v>
      </c>
      <c r="G67" s="36">
        <v>0</v>
      </c>
      <c r="H67" s="36">
        <v>0</v>
      </c>
      <c r="I67" s="36">
        <v>0</v>
      </c>
      <c r="J67" s="36">
        <v>0</v>
      </c>
      <c r="K67" s="36">
        <v>0</v>
      </c>
      <c r="L67" s="36">
        <v>0</v>
      </c>
      <c r="M67" s="36">
        <v>0</v>
      </c>
      <c r="N67" s="36">
        <v>0</v>
      </c>
      <c r="O67" s="36">
        <v>0</v>
      </c>
      <c r="P67" s="36">
        <v>0</v>
      </c>
      <c r="Q67" s="36">
        <v>0</v>
      </c>
      <c r="R67" s="36">
        <v>0</v>
      </c>
      <c r="S67" s="36">
        <v>0</v>
      </c>
      <c r="T67" s="36">
        <v>0</v>
      </c>
      <c r="U67" s="36">
        <v>1</v>
      </c>
      <c r="V67" s="17">
        <f>SUM(B67:U67)</f>
        <v>1</v>
      </c>
    </row>
    <row r="68" spans="1:22" customFormat="1" x14ac:dyDescent="0.25">
      <c r="A68">
        <v>2</v>
      </c>
      <c r="B68" s="36">
        <v>0</v>
      </c>
      <c r="C68" s="36">
        <v>0</v>
      </c>
      <c r="D68" s="36">
        <v>0</v>
      </c>
      <c r="E68" s="36">
        <v>0</v>
      </c>
      <c r="F68" s="36">
        <v>0</v>
      </c>
      <c r="G68" s="36">
        <v>0</v>
      </c>
      <c r="H68" s="36">
        <v>0</v>
      </c>
      <c r="I68" s="36">
        <v>0</v>
      </c>
      <c r="J68" s="36">
        <v>0</v>
      </c>
      <c r="K68" s="36">
        <v>0</v>
      </c>
      <c r="L68" s="36">
        <v>0</v>
      </c>
      <c r="M68" s="36">
        <v>0</v>
      </c>
      <c r="N68" s="36">
        <v>0</v>
      </c>
      <c r="O68" s="36">
        <v>1</v>
      </c>
      <c r="P68" s="36">
        <v>0</v>
      </c>
      <c r="Q68" s="36">
        <v>0</v>
      </c>
      <c r="R68" s="36">
        <v>0</v>
      </c>
      <c r="S68" s="36">
        <v>0</v>
      </c>
      <c r="T68" s="36">
        <v>0</v>
      </c>
      <c r="U68" s="36">
        <v>0</v>
      </c>
      <c r="V68" s="17">
        <f t="shared" ref="V68:V116" si="0">SUM(B68:U68)</f>
        <v>1</v>
      </c>
    </row>
    <row r="69" spans="1:22" customFormat="1" x14ac:dyDescent="0.25">
      <c r="A69">
        <v>3</v>
      </c>
      <c r="B69" s="36">
        <v>0</v>
      </c>
      <c r="C69" s="36">
        <v>0</v>
      </c>
      <c r="D69" s="36">
        <v>0</v>
      </c>
      <c r="E69" s="36">
        <v>0</v>
      </c>
      <c r="F69" s="36">
        <v>0</v>
      </c>
      <c r="G69" s="36">
        <v>0</v>
      </c>
      <c r="H69" s="36">
        <v>0</v>
      </c>
      <c r="I69" s="36">
        <v>0</v>
      </c>
      <c r="J69" s="36">
        <v>0</v>
      </c>
      <c r="K69" s="36">
        <v>0</v>
      </c>
      <c r="L69" s="36">
        <v>0</v>
      </c>
      <c r="M69" s="36">
        <v>0</v>
      </c>
      <c r="N69" s="36">
        <v>0</v>
      </c>
      <c r="O69" s="36">
        <v>0</v>
      </c>
      <c r="P69" s="36">
        <v>0</v>
      </c>
      <c r="Q69" s="36">
        <v>0</v>
      </c>
      <c r="R69" s="36">
        <v>1</v>
      </c>
      <c r="S69" s="36">
        <v>0</v>
      </c>
      <c r="T69" s="36">
        <v>0</v>
      </c>
      <c r="U69" s="36">
        <v>0</v>
      </c>
      <c r="V69" s="17">
        <f t="shared" si="0"/>
        <v>1</v>
      </c>
    </row>
    <row r="70" spans="1:22" customFormat="1" x14ac:dyDescent="0.25">
      <c r="A70">
        <v>4</v>
      </c>
      <c r="B70" s="36">
        <v>0</v>
      </c>
      <c r="C70" s="36">
        <v>0</v>
      </c>
      <c r="D70" s="36">
        <v>0</v>
      </c>
      <c r="E70" s="36">
        <v>0</v>
      </c>
      <c r="F70" s="36">
        <v>0</v>
      </c>
      <c r="G70" s="36">
        <v>0</v>
      </c>
      <c r="H70" s="36">
        <v>0</v>
      </c>
      <c r="I70" s="36">
        <v>0</v>
      </c>
      <c r="J70" s="36">
        <v>0</v>
      </c>
      <c r="K70" s="36">
        <v>0</v>
      </c>
      <c r="L70" s="36">
        <v>0</v>
      </c>
      <c r="M70" s="36">
        <v>0</v>
      </c>
      <c r="N70" s="36">
        <v>0</v>
      </c>
      <c r="O70" s="36">
        <v>0</v>
      </c>
      <c r="P70" s="36">
        <v>0</v>
      </c>
      <c r="Q70" s="36">
        <v>0</v>
      </c>
      <c r="R70" s="36">
        <v>1</v>
      </c>
      <c r="S70" s="36">
        <v>0</v>
      </c>
      <c r="T70" s="36">
        <v>0</v>
      </c>
      <c r="U70" s="36">
        <v>0</v>
      </c>
      <c r="V70" s="17">
        <f t="shared" si="0"/>
        <v>1</v>
      </c>
    </row>
    <row r="71" spans="1:22" customFormat="1" x14ac:dyDescent="0.25">
      <c r="A71">
        <v>5</v>
      </c>
      <c r="B71" s="36">
        <v>0</v>
      </c>
      <c r="C71" s="36">
        <v>0</v>
      </c>
      <c r="D71" s="36">
        <v>0</v>
      </c>
      <c r="E71" s="36">
        <v>1</v>
      </c>
      <c r="F71" s="36">
        <v>0</v>
      </c>
      <c r="G71" s="36">
        <v>0</v>
      </c>
      <c r="H71" s="36">
        <v>0</v>
      </c>
      <c r="I71" s="36">
        <v>0</v>
      </c>
      <c r="J71" s="36">
        <v>0</v>
      </c>
      <c r="K71" s="36">
        <v>0</v>
      </c>
      <c r="L71" s="36">
        <v>0</v>
      </c>
      <c r="M71" s="36">
        <v>0</v>
      </c>
      <c r="N71" s="36">
        <v>0</v>
      </c>
      <c r="O71" s="36">
        <v>0</v>
      </c>
      <c r="P71" s="36">
        <v>0</v>
      </c>
      <c r="Q71" s="36">
        <v>0</v>
      </c>
      <c r="R71" s="36">
        <v>0</v>
      </c>
      <c r="S71" s="36">
        <v>0</v>
      </c>
      <c r="T71" s="36">
        <v>0</v>
      </c>
      <c r="U71" s="36">
        <v>0</v>
      </c>
      <c r="V71" s="17">
        <f t="shared" si="0"/>
        <v>1</v>
      </c>
    </row>
    <row r="72" spans="1:22" customFormat="1" x14ac:dyDescent="0.25">
      <c r="A72">
        <v>6</v>
      </c>
      <c r="B72" s="36">
        <v>0</v>
      </c>
      <c r="C72" s="36">
        <v>0</v>
      </c>
      <c r="D72" s="36">
        <v>0</v>
      </c>
      <c r="E72" s="36">
        <v>0</v>
      </c>
      <c r="F72" s="36">
        <v>0</v>
      </c>
      <c r="G72" s="36">
        <v>0</v>
      </c>
      <c r="H72" s="36">
        <v>0</v>
      </c>
      <c r="I72" s="36">
        <v>0</v>
      </c>
      <c r="J72" s="36">
        <v>0</v>
      </c>
      <c r="K72" s="36">
        <v>0</v>
      </c>
      <c r="L72" s="36">
        <v>0</v>
      </c>
      <c r="M72" s="36">
        <v>0</v>
      </c>
      <c r="N72" s="36">
        <v>0</v>
      </c>
      <c r="O72" s="36">
        <v>0</v>
      </c>
      <c r="P72" s="36">
        <v>0</v>
      </c>
      <c r="Q72" s="36">
        <v>1</v>
      </c>
      <c r="R72" s="36">
        <v>0</v>
      </c>
      <c r="S72" s="36">
        <v>0</v>
      </c>
      <c r="T72" s="36">
        <v>0</v>
      </c>
      <c r="U72" s="36">
        <v>0</v>
      </c>
      <c r="V72" s="17">
        <f t="shared" si="0"/>
        <v>1</v>
      </c>
    </row>
    <row r="73" spans="1:22" customFormat="1" x14ac:dyDescent="0.25">
      <c r="A73">
        <v>7</v>
      </c>
      <c r="B73" s="36">
        <v>0</v>
      </c>
      <c r="C73" s="36">
        <v>0</v>
      </c>
      <c r="D73" s="36">
        <v>0</v>
      </c>
      <c r="E73" s="36">
        <v>0</v>
      </c>
      <c r="F73" s="36">
        <v>0</v>
      </c>
      <c r="G73" s="36">
        <v>0</v>
      </c>
      <c r="H73" s="36">
        <v>0</v>
      </c>
      <c r="I73" s="36">
        <v>1</v>
      </c>
      <c r="J73" s="36">
        <v>0</v>
      </c>
      <c r="K73" s="36">
        <v>0</v>
      </c>
      <c r="L73" s="36">
        <v>0</v>
      </c>
      <c r="M73" s="36">
        <v>0</v>
      </c>
      <c r="N73" s="36">
        <v>0</v>
      </c>
      <c r="O73" s="36">
        <v>0</v>
      </c>
      <c r="P73" s="36">
        <v>0</v>
      </c>
      <c r="Q73" s="36">
        <v>0</v>
      </c>
      <c r="R73" s="36">
        <v>0</v>
      </c>
      <c r="S73" s="36">
        <v>0</v>
      </c>
      <c r="T73" s="36">
        <v>0</v>
      </c>
      <c r="U73" s="36">
        <v>0</v>
      </c>
      <c r="V73" s="17">
        <f t="shared" si="0"/>
        <v>1</v>
      </c>
    </row>
    <row r="74" spans="1:22" customFormat="1" x14ac:dyDescent="0.25">
      <c r="A74">
        <v>8</v>
      </c>
      <c r="B74" s="36">
        <v>0</v>
      </c>
      <c r="C74" s="36">
        <v>0</v>
      </c>
      <c r="D74" s="36">
        <v>0</v>
      </c>
      <c r="E74" s="36">
        <v>0</v>
      </c>
      <c r="F74" s="36">
        <v>0</v>
      </c>
      <c r="G74" s="36">
        <v>0</v>
      </c>
      <c r="H74" s="36">
        <v>0</v>
      </c>
      <c r="I74" s="36">
        <v>0</v>
      </c>
      <c r="J74" s="36">
        <v>0</v>
      </c>
      <c r="K74" s="36">
        <v>0</v>
      </c>
      <c r="L74" s="36">
        <v>0</v>
      </c>
      <c r="M74" s="36">
        <v>0</v>
      </c>
      <c r="N74" s="36">
        <v>0</v>
      </c>
      <c r="O74" s="36">
        <v>0</v>
      </c>
      <c r="P74" s="36">
        <v>0</v>
      </c>
      <c r="Q74" s="36">
        <v>0</v>
      </c>
      <c r="R74" s="36">
        <v>0</v>
      </c>
      <c r="S74" s="36">
        <v>0</v>
      </c>
      <c r="T74" s="36">
        <v>1</v>
      </c>
      <c r="U74" s="36">
        <v>0</v>
      </c>
      <c r="V74" s="17">
        <f t="shared" si="0"/>
        <v>1</v>
      </c>
    </row>
    <row r="75" spans="1:22" customFormat="1" x14ac:dyDescent="0.25">
      <c r="A75">
        <v>9</v>
      </c>
      <c r="B75" s="36">
        <v>0</v>
      </c>
      <c r="C75" s="36">
        <v>0</v>
      </c>
      <c r="D75" s="36">
        <v>0</v>
      </c>
      <c r="E75" s="36">
        <v>0</v>
      </c>
      <c r="F75" s="36">
        <v>0</v>
      </c>
      <c r="G75" s="36">
        <v>0</v>
      </c>
      <c r="H75" s="36">
        <v>0</v>
      </c>
      <c r="I75" s="36">
        <v>0</v>
      </c>
      <c r="J75" s="36">
        <v>0</v>
      </c>
      <c r="K75" s="36">
        <v>0</v>
      </c>
      <c r="L75" s="36">
        <v>1</v>
      </c>
      <c r="M75" s="36">
        <v>0</v>
      </c>
      <c r="N75" s="36">
        <v>0</v>
      </c>
      <c r="O75" s="36">
        <v>0</v>
      </c>
      <c r="P75" s="36">
        <v>0</v>
      </c>
      <c r="Q75" s="36">
        <v>0</v>
      </c>
      <c r="R75" s="36">
        <v>0</v>
      </c>
      <c r="S75" s="36">
        <v>0</v>
      </c>
      <c r="T75" s="36">
        <v>0</v>
      </c>
      <c r="U75" s="36">
        <v>0</v>
      </c>
      <c r="V75" s="17">
        <f t="shared" si="0"/>
        <v>1</v>
      </c>
    </row>
    <row r="76" spans="1:22" customFormat="1" x14ac:dyDescent="0.25">
      <c r="A76">
        <v>10</v>
      </c>
      <c r="B76" s="36">
        <v>0</v>
      </c>
      <c r="C76" s="36">
        <v>0</v>
      </c>
      <c r="D76" s="36">
        <v>0</v>
      </c>
      <c r="E76" s="36">
        <v>0</v>
      </c>
      <c r="F76" s="36">
        <v>0</v>
      </c>
      <c r="G76" s="36">
        <v>1</v>
      </c>
      <c r="H76" s="36">
        <v>0</v>
      </c>
      <c r="I76" s="36">
        <v>0</v>
      </c>
      <c r="J76" s="36">
        <v>0</v>
      </c>
      <c r="K76" s="36">
        <v>0</v>
      </c>
      <c r="L76" s="36">
        <v>0</v>
      </c>
      <c r="M76" s="36">
        <v>0</v>
      </c>
      <c r="N76" s="36">
        <v>0</v>
      </c>
      <c r="O76" s="36">
        <v>0</v>
      </c>
      <c r="P76" s="36">
        <v>0</v>
      </c>
      <c r="Q76" s="36">
        <v>0</v>
      </c>
      <c r="R76" s="36">
        <v>0</v>
      </c>
      <c r="S76" s="36">
        <v>0</v>
      </c>
      <c r="T76" s="36">
        <v>0</v>
      </c>
      <c r="U76" s="36">
        <v>0</v>
      </c>
      <c r="V76" s="17">
        <f t="shared" si="0"/>
        <v>1</v>
      </c>
    </row>
    <row r="77" spans="1:22" customFormat="1" x14ac:dyDescent="0.25">
      <c r="A77">
        <v>11</v>
      </c>
      <c r="B77" s="36">
        <v>0</v>
      </c>
      <c r="C77" s="36">
        <v>0</v>
      </c>
      <c r="D77" s="36">
        <v>0</v>
      </c>
      <c r="E77" s="36">
        <v>1</v>
      </c>
      <c r="F77" s="36">
        <v>0</v>
      </c>
      <c r="G77" s="36">
        <v>0</v>
      </c>
      <c r="H77" s="36">
        <v>0</v>
      </c>
      <c r="I77" s="36">
        <v>0</v>
      </c>
      <c r="J77" s="36">
        <v>0</v>
      </c>
      <c r="K77" s="36">
        <v>0</v>
      </c>
      <c r="L77" s="36">
        <v>0</v>
      </c>
      <c r="M77" s="36">
        <v>0</v>
      </c>
      <c r="N77" s="36">
        <v>0</v>
      </c>
      <c r="O77" s="36">
        <v>0</v>
      </c>
      <c r="P77" s="36">
        <v>0</v>
      </c>
      <c r="Q77" s="36">
        <v>0</v>
      </c>
      <c r="R77" s="36">
        <v>0</v>
      </c>
      <c r="S77" s="36">
        <v>0</v>
      </c>
      <c r="T77" s="36">
        <v>0</v>
      </c>
      <c r="U77" s="36">
        <v>0</v>
      </c>
      <c r="V77" s="17">
        <f t="shared" si="0"/>
        <v>1</v>
      </c>
    </row>
    <row r="78" spans="1:22" customFormat="1" x14ac:dyDescent="0.25">
      <c r="A78">
        <v>12</v>
      </c>
      <c r="B78" s="36">
        <v>0</v>
      </c>
      <c r="C78" s="36">
        <v>0</v>
      </c>
      <c r="D78" s="36">
        <v>0</v>
      </c>
      <c r="E78" s="36">
        <v>0</v>
      </c>
      <c r="F78" s="36">
        <v>1</v>
      </c>
      <c r="G78" s="36">
        <v>0</v>
      </c>
      <c r="H78" s="36">
        <v>0</v>
      </c>
      <c r="I78" s="36">
        <v>0</v>
      </c>
      <c r="J78" s="36">
        <v>0</v>
      </c>
      <c r="K78" s="36">
        <v>0</v>
      </c>
      <c r="L78" s="36">
        <v>0</v>
      </c>
      <c r="M78" s="36">
        <v>0</v>
      </c>
      <c r="N78" s="36">
        <v>0</v>
      </c>
      <c r="O78" s="36">
        <v>0</v>
      </c>
      <c r="P78" s="36">
        <v>0</v>
      </c>
      <c r="Q78" s="36">
        <v>0</v>
      </c>
      <c r="R78" s="36">
        <v>0</v>
      </c>
      <c r="S78" s="36">
        <v>0</v>
      </c>
      <c r="T78" s="36">
        <v>0</v>
      </c>
      <c r="U78" s="36">
        <v>0</v>
      </c>
      <c r="V78" s="17">
        <f t="shared" si="0"/>
        <v>1</v>
      </c>
    </row>
    <row r="79" spans="1:22" customFormat="1" x14ac:dyDescent="0.25">
      <c r="A79">
        <v>13</v>
      </c>
      <c r="B79" s="36">
        <v>0</v>
      </c>
      <c r="C79" s="36">
        <v>0</v>
      </c>
      <c r="D79" s="36">
        <v>0</v>
      </c>
      <c r="E79" s="36">
        <v>0</v>
      </c>
      <c r="F79" s="36">
        <v>0</v>
      </c>
      <c r="G79" s="36">
        <v>0</v>
      </c>
      <c r="H79" s="36">
        <v>0</v>
      </c>
      <c r="I79" s="36">
        <v>0</v>
      </c>
      <c r="J79" s="36">
        <v>0</v>
      </c>
      <c r="K79" s="36">
        <v>0</v>
      </c>
      <c r="L79" s="36">
        <v>0</v>
      </c>
      <c r="M79" s="36">
        <v>0</v>
      </c>
      <c r="N79" s="36">
        <v>1</v>
      </c>
      <c r="O79" s="36">
        <v>0</v>
      </c>
      <c r="P79" s="36">
        <v>0</v>
      </c>
      <c r="Q79" s="36">
        <v>0</v>
      </c>
      <c r="R79" s="36">
        <v>0</v>
      </c>
      <c r="S79" s="36">
        <v>0</v>
      </c>
      <c r="T79" s="36">
        <v>0</v>
      </c>
      <c r="U79" s="36">
        <v>0</v>
      </c>
      <c r="V79" s="17">
        <f t="shared" si="0"/>
        <v>1</v>
      </c>
    </row>
    <row r="80" spans="1:22" customFormat="1" x14ac:dyDescent="0.25">
      <c r="A80">
        <v>14</v>
      </c>
      <c r="B80" s="36">
        <v>0</v>
      </c>
      <c r="C80" s="36">
        <v>1</v>
      </c>
      <c r="D80" s="36">
        <v>0</v>
      </c>
      <c r="E80" s="36">
        <v>0</v>
      </c>
      <c r="F80" s="36">
        <v>0</v>
      </c>
      <c r="G80" s="36">
        <v>0</v>
      </c>
      <c r="H80" s="36">
        <v>0</v>
      </c>
      <c r="I80" s="36">
        <v>0</v>
      </c>
      <c r="J80" s="36">
        <v>0</v>
      </c>
      <c r="K80" s="36">
        <v>0</v>
      </c>
      <c r="L80" s="36">
        <v>0</v>
      </c>
      <c r="M80" s="36">
        <v>0</v>
      </c>
      <c r="N80" s="36">
        <v>0</v>
      </c>
      <c r="O80" s="36">
        <v>0</v>
      </c>
      <c r="P80" s="36">
        <v>0</v>
      </c>
      <c r="Q80" s="36">
        <v>0</v>
      </c>
      <c r="R80" s="36">
        <v>0</v>
      </c>
      <c r="S80" s="36">
        <v>0</v>
      </c>
      <c r="T80" s="36">
        <v>0</v>
      </c>
      <c r="U80" s="36">
        <v>0</v>
      </c>
      <c r="V80" s="17">
        <f t="shared" si="0"/>
        <v>1</v>
      </c>
    </row>
    <row r="81" spans="1:22" customFormat="1" x14ac:dyDescent="0.25">
      <c r="A81">
        <v>15</v>
      </c>
      <c r="B81" s="36">
        <v>0</v>
      </c>
      <c r="C81" s="36">
        <v>0</v>
      </c>
      <c r="D81" s="36">
        <v>0</v>
      </c>
      <c r="E81" s="36">
        <v>0</v>
      </c>
      <c r="F81" s="36">
        <v>0</v>
      </c>
      <c r="G81" s="36">
        <v>0</v>
      </c>
      <c r="H81" s="36">
        <v>0</v>
      </c>
      <c r="I81" s="36">
        <v>0</v>
      </c>
      <c r="J81" s="36">
        <v>0</v>
      </c>
      <c r="K81" s="36">
        <v>0</v>
      </c>
      <c r="L81" s="36">
        <v>0</v>
      </c>
      <c r="M81" s="36">
        <v>1</v>
      </c>
      <c r="N81" s="36">
        <v>0</v>
      </c>
      <c r="O81" s="36">
        <v>0</v>
      </c>
      <c r="P81" s="36">
        <v>0</v>
      </c>
      <c r="Q81" s="36">
        <v>0</v>
      </c>
      <c r="R81" s="36">
        <v>0</v>
      </c>
      <c r="S81" s="36">
        <v>0</v>
      </c>
      <c r="T81" s="36">
        <v>0</v>
      </c>
      <c r="U81" s="36">
        <v>0</v>
      </c>
      <c r="V81" s="17">
        <f t="shared" si="0"/>
        <v>1</v>
      </c>
    </row>
    <row r="82" spans="1:22" customFormat="1" x14ac:dyDescent="0.25">
      <c r="A82">
        <v>16</v>
      </c>
      <c r="B82" s="36">
        <v>0</v>
      </c>
      <c r="C82" s="36">
        <v>0</v>
      </c>
      <c r="D82" s="36">
        <v>0</v>
      </c>
      <c r="E82" s="36">
        <v>0</v>
      </c>
      <c r="F82" s="36">
        <v>0</v>
      </c>
      <c r="G82" s="36">
        <v>0</v>
      </c>
      <c r="H82" s="36">
        <v>0</v>
      </c>
      <c r="I82" s="36">
        <v>0</v>
      </c>
      <c r="J82" s="36">
        <v>0</v>
      </c>
      <c r="K82" s="36">
        <v>0</v>
      </c>
      <c r="L82" s="36">
        <v>0</v>
      </c>
      <c r="M82" s="36">
        <v>0</v>
      </c>
      <c r="N82" s="36">
        <v>0</v>
      </c>
      <c r="O82" s="36">
        <v>0</v>
      </c>
      <c r="P82" s="36">
        <v>0</v>
      </c>
      <c r="Q82" s="36">
        <v>0</v>
      </c>
      <c r="R82" s="36">
        <v>0</v>
      </c>
      <c r="S82" s="36">
        <v>0</v>
      </c>
      <c r="T82" s="36">
        <v>1</v>
      </c>
      <c r="U82" s="36">
        <v>0</v>
      </c>
      <c r="V82" s="17">
        <f t="shared" si="0"/>
        <v>1</v>
      </c>
    </row>
    <row r="83" spans="1:22" customFormat="1" x14ac:dyDescent="0.25">
      <c r="A83">
        <v>17</v>
      </c>
      <c r="B83" s="36">
        <v>0</v>
      </c>
      <c r="C83" s="36">
        <v>0</v>
      </c>
      <c r="D83" s="36">
        <v>0</v>
      </c>
      <c r="E83" s="36">
        <v>0</v>
      </c>
      <c r="F83" s="36">
        <v>0</v>
      </c>
      <c r="G83" s="36">
        <v>0</v>
      </c>
      <c r="H83" s="36">
        <v>0</v>
      </c>
      <c r="I83" s="36">
        <v>0</v>
      </c>
      <c r="J83" s="36">
        <v>0</v>
      </c>
      <c r="K83" s="36">
        <v>0</v>
      </c>
      <c r="L83" s="36">
        <v>0</v>
      </c>
      <c r="M83" s="36">
        <v>0</v>
      </c>
      <c r="N83" s="36">
        <v>0</v>
      </c>
      <c r="O83" s="36">
        <v>0</v>
      </c>
      <c r="P83" s="36">
        <v>0</v>
      </c>
      <c r="Q83" s="36">
        <v>0</v>
      </c>
      <c r="R83" s="36">
        <v>0</v>
      </c>
      <c r="S83" s="36">
        <v>1</v>
      </c>
      <c r="T83" s="36">
        <v>0</v>
      </c>
      <c r="U83" s="36">
        <v>0</v>
      </c>
      <c r="V83" s="17">
        <f t="shared" si="0"/>
        <v>1</v>
      </c>
    </row>
    <row r="84" spans="1:22" customFormat="1" x14ac:dyDescent="0.25">
      <c r="A84">
        <v>18</v>
      </c>
      <c r="B84" s="36">
        <v>0</v>
      </c>
      <c r="C84" s="36">
        <v>0</v>
      </c>
      <c r="D84" s="36">
        <v>1</v>
      </c>
      <c r="E84" s="36">
        <v>0</v>
      </c>
      <c r="F84" s="36">
        <v>0</v>
      </c>
      <c r="G84" s="36">
        <v>0</v>
      </c>
      <c r="H84" s="36">
        <v>0</v>
      </c>
      <c r="I84" s="36">
        <v>0</v>
      </c>
      <c r="J84" s="36">
        <v>0</v>
      </c>
      <c r="K84" s="36">
        <v>0</v>
      </c>
      <c r="L84" s="36">
        <v>0</v>
      </c>
      <c r="M84" s="36">
        <v>0</v>
      </c>
      <c r="N84" s="36">
        <v>0</v>
      </c>
      <c r="O84" s="36">
        <v>0</v>
      </c>
      <c r="P84" s="36">
        <v>0</v>
      </c>
      <c r="Q84" s="36">
        <v>0</v>
      </c>
      <c r="R84" s="36">
        <v>0</v>
      </c>
      <c r="S84" s="36">
        <v>0</v>
      </c>
      <c r="T84" s="36">
        <v>0</v>
      </c>
      <c r="U84" s="36">
        <v>0</v>
      </c>
      <c r="V84" s="17">
        <f t="shared" si="0"/>
        <v>1</v>
      </c>
    </row>
    <row r="85" spans="1:22" customFormat="1" x14ac:dyDescent="0.25">
      <c r="A85">
        <v>19</v>
      </c>
      <c r="B85" s="36">
        <v>0</v>
      </c>
      <c r="C85" s="36">
        <v>0</v>
      </c>
      <c r="D85" s="36">
        <v>0</v>
      </c>
      <c r="E85" s="36">
        <v>0</v>
      </c>
      <c r="F85" s="36">
        <v>0</v>
      </c>
      <c r="G85" s="36">
        <v>0</v>
      </c>
      <c r="H85" s="36">
        <v>0</v>
      </c>
      <c r="I85" s="36">
        <v>0</v>
      </c>
      <c r="J85" s="36">
        <v>0</v>
      </c>
      <c r="K85" s="36">
        <v>0</v>
      </c>
      <c r="L85" s="36">
        <v>0</v>
      </c>
      <c r="M85" s="36">
        <v>1</v>
      </c>
      <c r="N85" s="36">
        <v>0</v>
      </c>
      <c r="O85" s="36">
        <v>0</v>
      </c>
      <c r="P85" s="36">
        <v>0</v>
      </c>
      <c r="Q85" s="36">
        <v>0</v>
      </c>
      <c r="R85" s="36">
        <v>0</v>
      </c>
      <c r="S85" s="36">
        <v>0</v>
      </c>
      <c r="T85" s="36">
        <v>0</v>
      </c>
      <c r="U85" s="36">
        <v>0</v>
      </c>
      <c r="V85" s="17">
        <f t="shared" si="0"/>
        <v>1</v>
      </c>
    </row>
    <row r="86" spans="1:22" customFormat="1" x14ac:dyDescent="0.25">
      <c r="A86">
        <v>20</v>
      </c>
      <c r="B86" s="36">
        <v>0</v>
      </c>
      <c r="C86" s="36">
        <v>0</v>
      </c>
      <c r="D86" s="36">
        <v>0</v>
      </c>
      <c r="E86" s="36">
        <v>0</v>
      </c>
      <c r="F86" s="36">
        <v>0</v>
      </c>
      <c r="G86" s="36">
        <v>0</v>
      </c>
      <c r="H86" s="36">
        <v>0</v>
      </c>
      <c r="I86" s="36">
        <v>0</v>
      </c>
      <c r="J86" s="36">
        <v>0</v>
      </c>
      <c r="K86" s="36">
        <v>0</v>
      </c>
      <c r="L86" s="36">
        <v>0</v>
      </c>
      <c r="M86" s="36">
        <v>0</v>
      </c>
      <c r="N86" s="36">
        <v>0</v>
      </c>
      <c r="O86" s="36">
        <v>0</v>
      </c>
      <c r="P86" s="36">
        <v>0</v>
      </c>
      <c r="Q86" s="36">
        <v>0</v>
      </c>
      <c r="R86" s="36">
        <v>0</v>
      </c>
      <c r="S86" s="36">
        <v>1</v>
      </c>
      <c r="T86" s="36">
        <v>0</v>
      </c>
      <c r="U86" s="36">
        <v>0</v>
      </c>
      <c r="V86" s="17">
        <f t="shared" si="0"/>
        <v>1</v>
      </c>
    </row>
    <row r="87" spans="1:22" customFormat="1" x14ac:dyDescent="0.25">
      <c r="A87">
        <v>21</v>
      </c>
      <c r="B87" s="36">
        <v>0</v>
      </c>
      <c r="C87" s="36">
        <v>0</v>
      </c>
      <c r="D87" s="36">
        <v>0</v>
      </c>
      <c r="E87" s="36">
        <v>0</v>
      </c>
      <c r="F87" s="36">
        <v>1</v>
      </c>
      <c r="G87" s="36">
        <v>0</v>
      </c>
      <c r="H87" s="36">
        <v>0</v>
      </c>
      <c r="I87" s="36">
        <v>0</v>
      </c>
      <c r="J87" s="36">
        <v>0</v>
      </c>
      <c r="K87" s="36">
        <v>0</v>
      </c>
      <c r="L87" s="36">
        <v>0</v>
      </c>
      <c r="M87" s="36">
        <v>0</v>
      </c>
      <c r="N87" s="36">
        <v>0</v>
      </c>
      <c r="O87" s="36">
        <v>0</v>
      </c>
      <c r="P87" s="36">
        <v>0</v>
      </c>
      <c r="Q87" s="36">
        <v>0</v>
      </c>
      <c r="R87" s="36">
        <v>0</v>
      </c>
      <c r="S87" s="36">
        <v>0</v>
      </c>
      <c r="T87" s="36">
        <v>0</v>
      </c>
      <c r="U87" s="36">
        <v>0</v>
      </c>
      <c r="V87" s="17">
        <f t="shared" si="0"/>
        <v>1</v>
      </c>
    </row>
    <row r="88" spans="1:22" customFormat="1" x14ac:dyDescent="0.25">
      <c r="A88">
        <v>22</v>
      </c>
      <c r="B88" s="36">
        <v>0</v>
      </c>
      <c r="C88" s="36">
        <v>0</v>
      </c>
      <c r="D88" s="36">
        <v>0</v>
      </c>
      <c r="E88" s="36">
        <v>0</v>
      </c>
      <c r="F88" s="36">
        <v>0</v>
      </c>
      <c r="G88" s="36">
        <v>0</v>
      </c>
      <c r="H88" s="36">
        <v>0</v>
      </c>
      <c r="I88" s="36">
        <v>0</v>
      </c>
      <c r="J88" s="36">
        <v>0</v>
      </c>
      <c r="K88" s="36">
        <v>0</v>
      </c>
      <c r="L88" s="36">
        <v>0</v>
      </c>
      <c r="M88" s="36">
        <v>0</v>
      </c>
      <c r="N88" s="36">
        <v>0</v>
      </c>
      <c r="O88" s="36">
        <v>0</v>
      </c>
      <c r="P88" s="36">
        <v>0</v>
      </c>
      <c r="Q88" s="36">
        <v>0</v>
      </c>
      <c r="R88" s="36">
        <v>0</v>
      </c>
      <c r="S88" s="36">
        <v>1</v>
      </c>
      <c r="T88" s="36">
        <v>0</v>
      </c>
      <c r="U88" s="36">
        <v>0</v>
      </c>
      <c r="V88" s="17">
        <f t="shared" si="0"/>
        <v>1</v>
      </c>
    </row>
    <row r="89" spans="1:22" customFormat="1" x14ac:dyDescent="0.25">
      <c r="A89">
        <v>23</v>
      </c>
      <c r="B89" s="36">
        <v>0</v>
      </c>
      <c r="C89" s="36">
        <v>0</v>
      </c>
      <c r="D89" s="36">
        <v>0</v>
      </c>
      <c r="E89" s="36">
        <v>0</v>
      </c>
      <c r="F89" s="36">
        <v>0</v>
      </c>
      <c r="G89" s="36">
        <v>0</v>
      </c>
      <c r="H89" s="36">
        <v>0</v>
      </c>
      <c r="I89" s="36">
        <v>0</v>
      </c>
      <c r="J89" s="36">
        <v>0</v>
      </c>
      <c r="K89" s="36">
        <v>0</v>
      </c>
      <c r="L89" s="36">
        <v>0</v>
      </c>
      <c r="M89" s="36">
        <v>0</v>
      </c>
      <c r="N89" s="36">
        <v>0</v>
      </c>
      <c r="O89" s="36">
        <v>0</v>
      </c>
      <c r="P89" s="36">
        <v>0</v>
      </c>
      <c r="Q89" s="36">
        <v>1</v>
      </c>
      <c r="R89" s="36">
        <v>0</v>
      </c>
      <c r="S89" s="36">
        <v>0</v>
      </c>
      <c r="T89" s="36">
        <v>0</v>
      </c>
      <c r="U89" s="36">
        <v>0</v>
      </c>
      <c r="V89" s="17">
        <f t="shared" si="0"/>
        <v>1</v>
      </c>
    </row>
    <row r="90" spans="1:22" customFormat="1" x14ac:dyDescent="0.25">
      <c r="A90">
        <v>24</v>
      </c>
      <c r="B90" s="36">
        <v>1</v>
      </c>
      <c r="C90" s="36">
        <v>0</v>
      </c>
      <c r="D90" s="36">
        <v>0</v>
      </c>
      <c r="E90" s="36">
        <v>0</v>
      </c>
      <c r="F90" s="36">
        <v>0</v>
      </c>
      <c r="G90" s="36">
        <v>0</v>
      </c>
      <c r="H90" s="36">
        <v>0</v>
      </c>
      <c r="I90" s="36">
        <v>0</v>
      </c>
      <c r="J90" s="36">
        <v>0</v>
      </c>
      <c r="K90" s="36">
        <v>0</v>
      </c>
      <c r="L90" s="36">
        <v>0</v>
      </c>
      <c r="M90" s="36">
        <v>0</v>
      </c>
      <c r="N90" s="36">
        <v>0</v>
      </c>
      <c r="O90" s="36">
        <v>0</v>
      </c>
      <c r="P90" s="36">
        <v>0</v>
      </c>
      <c r="Q90" s="36">
        <v>0</v>
      </c>
      <c r="R90" s="36">
        <v>0</v>
      </c>
      <c r="S90" s="36">
        <v>0</v>
      </c>
      <c r="T90" s="36">
        <v>0</v>
      </c>
      <c r="U90" s="36">
        <v>0</v>
      </c>
      <c r="V90" s="17">
        <f>SUM(B90:U90)</f>
        <v>1</v>
      </c>
    </row>
    <row r="91" spans="1:22" customFormat="1" x14ac:dyDescent="0.25">
      <c r="A91">
        <v>25</v>
      </c>
      <c r="B91" s="36">
        <v>0</v>
      </c>
      <c r="C91" s="36">
        <v>0</v>
      </c>
      <c r="D91" s="36">
        <v>0</v>
      </c>
      <c r="E91" s="36">
        <v>0</v>
      </c>
      <c r="F91" s="36">
        <v>0</v>
      </c>
      <c r="G91" s="36">
        <v>0</v>
      </c>
      <c r="H91" s="36">
        <v>0</v>
      </c>
      <c r="I91" s="36">
        <v>0</v>
      </c>
      <c r="J91" s="36">
        <v>0</v>
      </c>
      <c r="K91" s="36">
        <v>1</v>
      </c>
      <c r="L91" s="36">
        <v>0</v>
      </c>
      <c r="M91" s="36">
        <v>0</v>
      </c>
      <c r="N91" s="36">
        <v>0</v>
      </c>
      <c r="O91" s="36">
        <v>0</v>
      </c>
      <c r="P91" s="36">
        <v>0</v>
      </c>
      <c r="Q91" s="36">
        <v>0</v>
      </c>
      <c r="R91" s="36">
        <v>0</v>
      </c>
      <c r="S91" s="36">
        <v>0</v>
      </c>
      <c r="T91" s="36">
        <v>0</v>
      </c>
      <c r="U91" s="36">
        <v>0</v>
      </c>
      <c r="V91" s="17">
        <f t="shared" si="0"/>
        <v>1</v>
      </c>
    </row>
    <row r="92" spans="1:22" customFormat="1" x14ac:dyDescent="0.25">
      <c r="A92">
        <v>26</v>
      </c>
      <c r="B92" s="36">
        <v>0</v>
      </c>
      <c r="C92" s="36">
        <v>0</v>
      </c>
      <c r="D92" s="36">
        <v>0</v>
      </c>
      <c r="E92" s="36">
        <v>0</v>
      </c>
      <c r="F92" s="36">
        <v>0</v>
      </c>
      <c r="G92" s="36">
        <v>0</v>
      </c>
      <c r="H92" s="36">
        <v>0</v>
      </c>
      <c r="I92" s="36">
        <v>0</v>
      </c>
      <c r="J92" s="36">
        <v>0</v>
      </c>
      <c r="K92" s="36">
        <v>0</v>
      </c>
      <c r="L92" s="36">
        <v>0</v>
      </c>
      <c r="M92" s="36">
        <v>0</v>
      </c>
      <c r="N92" s="36">
        <v>0</v>
      </c>
      <c r="O92" s="36">
        <v>0</v>
      </c>
      <c r="P92" s="36">
        <v>0</v>
      </c>
      <c r="Q92" s="36">
        <v>0</v>
      </c>
      <c r="R92" s="36">
        <v>0</v>
      </c>
      <c r="S92" s="36">
        <v>0</v>
      </c>
      <c r="T92" s="36">
        <v>0</v>
      </c>
      <c r="U92" s="36">
        <v>1</v>
      </c>
      <c r="V92" s="17">
        <f t="shared" si="0"/>
        <v>1</v>
      </c>
    </row>
    <row r="93" spans="1:22" customFormat="1" x14ac:dyDescent="0.25">
      <c r="A93">
        <v>27</v>
      </c>
      <c r="B93" s="36">
        <v>0</v>
      </c>
      <c r="C93" s="36">
        <v>0</v>
      </c>
      <c r="D93" s="36">
        <v>0</v>
      </c>
      <c r="E93" s="36">
        <v>0</v>
      </c>
      <c r="F93" s="36">
        <v>0</v>
      </c>
      <c r="G93" s="36">
        <v>0</v>
      </c>
      <c r="H93" s="36">
        <v>1</v>
      </c>
      <c r="I93" s="36">
        <v>0</v>
      </c>
      <c r="J93" s="36">
        <v>0</v>
      </c>
      <c r="K93" s="36">
        <v>0</v>
      </c>
      <c r="L93" s="36">
        <v>0</v>
      </c>
      <c r="M93" s="36">
        <v>0</v>
      </c>
      <c r="N93" s="36">
        <v>0</v>
      </c>
      <c r="O93" s="36">
        <v>0</v>
      </c>
      <c r="P93" s="36">
        <v>0</v>
      </c>
      <c r="Q93" s="36">
        <v>0</v>
      </c>
      <c r="R93" s="36">
        <v>0</v>
      </c>
      <c r="S93" s="36">
        <v>0</v>
      </c>
      <c r="T93" s="36">
        <v>0</v>
      </c>
      <c r="U93" s="36">
        <v>0</v>
      </c>
      <c r="V93" s="17">
        <f t="shared" si="0"/>
        <v>1</v>
      </c>
    </row>
    <row r="94" spans="1:22" customFormat="1" x14ac:dyDescent="0.25">
      <c r="A94">
        <v>28</v>
      </c>
      <c r="B94" s="36">
        <v>0</v>
      </c>
      <c r="C94" s="36">
        <v>0</v>
      </c>
      <c r="D94" s="36">
        <v>0</v>
      </c>
      <c r="E94" s="36">
        <v>0</v>
      </c>
      <c r="F94" s="36">
        <v>0</v>
      </c>
      <c r="G94" s="36">
        <v>0</v>
      </c>
      <c r="H94" s="36">
        <v>0</v>
      </c>
      <c r="I94" s="36">
        <v>0</v>
      </c>
      <c r="J94" s="36">
        <v>0</v>
      </c>
      <c r="K94" s="36">
        <v>1</v>
      </c>
      <c r="L94" s="36">
        <v>0</v>
      </c>
      <c r="M94" s="36">
        <v>0</v>
      </c>
      <c r="N94" s="36">
        <v>0</v>
      </c>
      <c r="O94" s="36">
        <v>0</v>
      </c>
      <c r="P94" s="36">
        <v>0</v>
      </c>
      <c r="Q94" s="36">
        <v>0</v>
      </c>
      <c r="R94" s="36">
        <v>0</v>
      </c>
      <c r="S94" s="36">
        <v>0</v>
      </c>
      <c r="T94" s="36">
        <v>0</v>
      </c>
      <c r="U94" s="36">
        <v>0</v>
      </c>
      <c r="V94" s="17">
        <f t="shared" si="0"/>
        <v>1</v>
      </c>
    </row>
    <row r="95" spans="1:22" customFormat="1" x14ac:dyDescent="0.25">
      <c r="A95">
        <v>29</v>
      </c>
      <c r="B95" s="36">
        <v>1</v>
      </c>
      <c r="C95" s="36">
        <v>0</v>
      </c>
      <c r="D95" s="36">
        <v>0</v>
      </c>
      <c r="E95" s="36">
        <v>0</v>
      </c>
      <c r="F95" s="36">
        <v>0</v>
      </c>
      <c r="G95" s="36">
        <v>0</v>
      </c>
      <c r="H95" s="36">
        <v>0</v>
      </c>
      <c r="I95" s="36">
        <v>0</v>
      </c>
      <c r="J95" s="36">
        <v>0</v>
      </c>
      <c r="K95" s="36">
        <v>0</v>
      </c>
      <c r="L95" s="36">
        <v>0</v>
      </c>
      <c r="M95" s="36">
        <v>0</v>
      </c>
      <c r="N95" s="36">
        <v>0</v>
      </c>
      <c r="O95" s="36">
        <v>0</v>
      </c>
      <c r="P95" s="36">
        <v>0</v>
      </c>
      <c r="Q95" s="36">
        <v>0</v>
      </c>
      <c r="R95" s="36">
        <v>0</v>
      </c>
      <c r="S95" s="36">
        <v>0</v>
      </c>
      <c r="T95" s="36">
        <v>0</v>
      </c>
      <c r="U95" s="36">
        <v>0</v>
      </c>
      <c r="V95" s="17">
        <f t="shared" si="0"/>
        <v>1</v>
      </c>
    </row>
    <row r="96" spans="1:22" customFormat="1" x14ac:dyDescent="0.25">
      <c r="A96">
        <v>30</v>
      </c>
      <c r="B96" s="36">
        <v>0</v>
      </c>
      <c r="C96" s="36">
        <v>0</v>
      </c>
      <c r="D96" s="36">
        <v>0</v>
      </c>
      <c r="E96" s="36">
        <v>0</v>
      </c>
      <c r="F96" s="36">
        <v>0</v>
      </c>
      <c r="G96" s="36">
        <v>0</v>
      </c>
      <c r="H96" s="36">
        <v>0</v>
      </c>
      <c r="I96" s="36">
        <v>0</v>
      </c>
      <c r="J96" s="36">
        <v>0</v>
      </c>
      <c r="K96" s="36">
        <v>0</v>
      </c>
      <c r="L96" s="36">
        <v>0</v>
      </c>
      <c r="M96" s="36">
        <v>0</v>
      </c>
      <c r="N96" s="36">
        <v>0</v>
      </c>
      <c r="O96" s="36">
        <v>0</v>
      </c>
      <c r="P96" s="36">
        <v>0</v>
      </c>
      <c r="Q96" s="36">
        <v>0</v>
      </c>
      <c r="R96" s="36">
        <v>1</v>
      </c>
      <c r="S96" s="36">
        <v>0</v>
      </c>
      <c r="T96" s="36">
        <v>0</v>
      </c>
      <c r="U96" s="36">
        <v>0</v>
      </c>
      <c r="V96" s="17">
        <f t="shared" si="0"/>
        <v>1</v>
      </c>
    </row>
    <row r="97" spans="1:22" customFormat="1" x14ac:dyDescent="0.25">
      <c r="A97">
        <v>31</v>
      </c>
      <c r="B97" s="36">
        <v>0</v>
      </c>
      <c r="C97" s="36">
        <v>0</v>
      </c>
      <c r="D97" s="36">
        <v>0</v>
      </c>
      <c r="E97" s="36">
        <v>0</v>
      </c>
      <c r="F97" s="36">
        <v>0</v>
      </c>
      <c r="G97" s="36">
        <v>0</v>
      </c>
      <c r="H97" s="36">
        <v>0</v>
      </c>
      <c r="I97" s="36">
        <v>0</v>
      </c>
      <c r="J97" s="36">
        <v>0</v>
      </c>
      <c r="K97" s="36">
        <v>0</v>
      </c>
      <c r="L97" s="36">
        <v>0</v>
      </c>
      <c r="M97" s="36">
        <v>0</v>
      </c>
      <c r="N97" s="36">
        <v>0</v>
      </c>
      <c r="O97" s="36">
        <v>0</v>
      </c>
      <c r="P97" s="36">
        <v>0</v>
      </c>
      <c r="Q97" s="36">
        <v>0</v>
      </c>
      <c r="R97" s="36">
        <v>0</v>
      </c>
      <c r="S97" s="36">
        <v>0</v>
      </c>
      <c r="T97" s="36">
        <v>1</v>
      </c>
      <c r="U97" s="36">
        <v>0</v>
      </c>
      <c r="V97" s="17">
        <f t="shared" si="0"/>
        <v>1</v>
      </c>
    </row>
    <row r="98" spans="1:22" customFormat="1" x14ac:dyDescent="0.25">
      <c r="A98">
        <v>32</v>
      </c>
      <c r="B98" s="36">
        <v>0</v>
      </c>
      <c r="C98" s="36">
        <v>0</v>
      </c>
      <c r="D98" s="36">
        <v>0</v>
      </c>
      <c r="E98" s="36">
        <v>0</v>
      </c>
      <c r="F98" s="36">
        <v>0</v>
      </c>
      <c r="G98" s="36">
        <v>1</v>
      </c>
      <c r="H98" s="36">
        <v>0</v>
      </c>
      <c r="I98" s="36">
        <v>0</v>
      </c>
      <c r="J98" s="36">
        <v>0</v>
      </c>
      <c r="K98" s="36">
        <v>0</v>
      </c>
      <c r="L98" s="36">
        <v>0</v>
      </c>
      <c r="M98" s="36">
        <v>0</v>
      </c>
      <c r="N98" s="36">
        <v>0</v>
      </c>
      <c r="O98" s="36">
        <v>0</v>
      </c>
      <c r="P98" s="36">
        <v>0</v>
      </c>
      <c r="Q98" s="36">
        <v>0</v>
      </c>
      <c r="R98" s="36">
        <v>0</v>
      </c>
      <c r="S98" s="36">
        <v>0</v>
      </c>
      <c r="T98" s="36">
        <v>0</v>
      </c>
      <c r="U98" s="36">
        <v>0</v>
      </c>
      <c r="V98" s="17">
        <f t="shared" si="0"/>
        <v>1</v>
      </c>
    </row>
    <row r="99" spans="1:22" x14ac:dyDescent="0.25">
      <c r="A99">
        <v>33</v>
      </c>
      <c r="B99" s="36">
        <v>0</v>
      </c>
      <c r="C99" s="36">
        <v>0</v>
      </c>
      <c r="D99" s="36">
        <v>1</v>
      </c>
      <c r="E99" s="36">
        <v>0</v>
      </c>
      <c r="F99" s="36">
        <v>0</v>
      </c>
      <c r="G99" s="36">
        <v>0</v>
      </c>
      <c r="H99" s="36">
        <v>0</v>
      </c>
      <c r="I99" s="36">
        <v>0</v>
      </c>
      <c r="J99" s="36">
        <v>0</v>
      </c>
      <c r="K99" s="36">
        <v>0</v>
      </c>
      <c r="L99" s="36">
        <v>0</v>
      </c>
      <c r="M99" s="36">
        <v>0</v>
      </c>
      <c r="N99" s="36">
        <v>0</v>
      </c>
      <c r="O99" s="36">
        <v>0</v>
      </c>
      <c r="P99" s="36">
        <v>0</v>
      </c>
      <c r="Q99" s="36">
        <v>0</v>
      </c>
      <c r="R99" s="36">
        <v>0</v>
      </c>
      <c r="S99" s="36">
        <v>0</v>
      </c>
      <c r="T99" s="36">
        <v>0</v>
      </c>
      <c r="U99" s="36">
        <v>0</v>
      </c>
      <c r="V99" s="17">
        <f t="shared" si="0"/>
        <v>1</v>
      </c>
    </row>
    <row r="100" spans="1:22" x14ac:dyDescent="0.25">
      <c r="A100">
        <v>34</v>
      </c>
      <c r="B100" s="36">
        <v>0</v>
      </c>
      <c r="C100" s="36">
        <v>0</v>
      </c>
      <c r="D100" s="36">
        <v>0</v>
      </c>
      <c r="E100" s="36">
        <v>0</v>
      </c>
      <c r="F100" s="36">
        <v>0</v>
      </c>
      <c r="G100" s="36">
        <v>0</v>
      </c>
      <c r="H100" s="36">
        <v>0</v>
      </c>
      <c r="I100" s="36">
        <v>1</v>
      </c>
      <c r="J100" s="36">
        <v>0</v>
      </c>
      <c r="K100" s="36">
        <v>0</v>
      </c>
      <c r="L100" s="36">
        <v>0</v>
      </c>
      <c r="M100" s="36">
        <v>0</v>
      </c>
      <c r="N100" s="36">
        <v>0</v>
      </c>
      <c r="O100" s="36">
        <v>0</v>
      </c>
      <c r="P100" s="36">
        <v>0</v>
      </c>
      <c r="Q100" s="36">
        <v>0</v>
      </c>
      <c r="R100" s="36">
        <v>0</v>
      </c>
      <c r="S100" s="36">
        <v>0</v>
      </c>
      <c r="T100" s="36">
        <v>0</v>
      </c>
      <c r="U100" s="36">
        <v>0</v>
      </c>
      <c r="V100" s="17">
        <f t="shared" si="0"/>
        <v>1</v>
      </c>
    </row>
    <row r="101" spans="1:22" x14ac:dyDescent="0.25">
      <c r="A101">
        <v>35</v>
      </c>
      <c r="B101" s="36">
        <v>0</v>
      </c>
      <c r="C101" s="36">
        <v>0</v>
      </c>
      <c r="D101" s="36">
        <v>0</v>
      </c>
      <c r="E101" s="36">
        <v>0</v>
      </c>
      <c r="F101" s="36">
        <v>0</v>
      </c>
      <c r="G101" s="36">
        <v>1</v>
      </c>
      <c r="H101" s="36">
        <v>0</v>
      </c>
      <c r="I101" s="36">
        <v>0</v>
      </c>
      <c r="J101" s="36">
        <v>0</v>
      </c>
      <c r="K101" s="36">
        <v>0</v>
      </c>
      <c r="L101" s="36">
        <v>0</v>
      </c>
      <c r="M101" s="36">
        <v>0</v>
      </c>
      <c r="N101" s="36">
        <v>0</v>
      </c>
      <c r="O101" s="36">
        <v>0</v>
      </c>
      <c r="P101" s="36">
        <v>0</v>
      </c>
      <c r="Q101" s="36">
        <v>0</v>
      </c>
      <c r="R101" s="36">
        <v>0</v>
      </c>
      <c r="S101" s="36">
        <v>0</v>
      </c>
      <c r="T101" s="36">
        <v>0</v>
      </c>
      <c r="U101" s="36">
        <v>0</v>
      </c>
      <c r="V101" s="17">
        <f t="shared" si="0"/>
        <v>1</v>
      </c>
    </row>
    <row r="102" spans="1:22" x14ac:dyDescent="0.25">
      <c r="A102">
        <v>36</v>
      </c>
      <c r="B102" s="36">
        <v>0</v>
      </c>
      <c r="C102" s="36">
        <v>0</v>
      </c>
      <c r="D102" s="36">
        <v>0</v>
      </c>
      <c r="E102" s="36">
        <v>0</v>
      </c>
      <c r="F102" s="36">
        <v>0</v>
      </c>
      <c r="G102" s="36">
        <v>0</v>
      </c>
      <c r="H102" s="36">
        <v>0</v>
      </c>
      <c r="I102" s="36">
        <v>0</v>
      </c>
      <c r="J102" s="36">
        <v>0</v>
      </c>
      <c r="K102" s="36">
        <v>0</v>
      </c>
      <c r="L102" s="36">
        <v>0</v>
      </c>
      <c r="M102" s="36">
        <v>0</v>
      </c>
      <c r="N102" s="36">
        <v>0</v>
      </c>
      <c r="O102" s="36">
        <v>1</v>
      </c>
      <c r="P102" s="36">
        <v>0</v>
      </c>
      <c r="Q102" s="36">
        <v>0</v>
      </c>
      <c r="R102" s="36">
        <v>0</v>
      </c>
      <c r="S102" s="36">
        <v>0</v>
      </c>
      <c r="T102" s="36">
        <v>0</v>
      </c>
      <c r="U102" s="36">
        <v>0</v>
      </c>
      <c r="V102" s="17">
        <f t="shared" si="0"/>
        <v>1</v>
      </c>
    </row>
    <row r="103" spans="1:22" x14ac:dyDescent="0.25">
      <c r="A103">
        <v>37</v>
      </c>
      <c r="B103" s="36">
        <v>0</v>
      </c>
      <c r="C103" s="36">
        <v>0</v>
      </c>
      <c r="D103" s="36">
        <v>0</v>
      </c>
      <c r="E103" s="36">
        <v>0</v>
      </c>
      <c r="F103" s="36">
        <v>0</v>
      </c>
      <c r="G103" s="36">
        <v>0</v>
      </c>
      <c r="H103" s="36">
        <v>0</v>
      </c>
      <c r="I103" s="36">
        <v>0</v>
      </c>
      <c r="J103" s="36">
        <v>0</v>
      </c>
      <c r="K103" s="36">
        <v>0</v>
      </c>
      <c r="L103" s="36">
        <v>0</v>
      </c>
      <c r="M103" s="36">
        <v>0</v>
      </c>
      <c r="N103" s="36">
        <v>0</v>
      </c>
      <c r="O103" s="36">
        <v>1</v>
      </c>
      <c r="P103" s="36">
        <v>0</v>
      </c>
      <c r="Q103" s="36">
        <v>0</v>
      </c>
      <c r="R103" s="36">
        <v>0</v>
      </c>
      <c r="S103" s="36">
        <v>0</v>
      </c>
      <c r="T103" s="36">
        <v>0</v>
      </c>
      <c r="U103" s="36">
        <v>0</v>
      </c>
      <c r="V103" s="17">
        <f t="shared" si="0"/>
        <v>1</v>
      </c>
    </row>
    <row r="104" spans="1:22" x14ac:dyDescent="0.25">
      <c r="A104">
        <v>38</v>
      </c>
      <c r="B104" s="36">
        <v>0</v>
      </c>
      <c r="C104" s="36">
        <v>0</v>
      </c>
      <c r="D104" s="36">
        <v>0</v>
      </c>
      <c r="E104" s="36">
        <v>0</v>
      </c>
      <c r="F104" s="36">
        <v>1</v>
      </c>
      <c r="G104" s="36">
        <v>0</v>
      </c>
      <c r="H104" s="36">
        <v>0</v>
      </c>
      <c r="I104" s="36">
        <v>0</v>
      </c>
      <c r="J104" s="36">
        <v>0</v>
      </c>
      <c r="K104" s="36">
        <v>0</v>
      </c>
      <c r="L104" s="36">
        <v>0</v>
      </c>
      <c r="M104" s="36">
        <v>0</v>
      </c>
      <c r="N104" s="36">
        <v>0</v>
      </c>
      <c r="O104" s="36">
        <v>0</v>
      </c>
      <c r="P104" s="36">
        <v>0</v>
      </c>
      <c r="Q104" s="36">
        <v>0</v>
      </c>
      <c r="R104" s="36">
        <v>0</v>
      </c>
      <c r="S104" s="36">
        <v>0</v>
      </c>
      <c r="T104" s="36">
        <v>0</v>
      </c>
      <c r="U104" s="36">
        <v>0</v>
      </c>
      <c r="V104" s="17">
        <f t="shared" si="0"/>
        <v>1</v>
      </c>
    </row>
    <row r="105" spans="1:22" x14ac:dyDescent="0.25">
      <c r="A105">
        <v>39</v>
      </c>
      <c r="B105" s="36">
        <v>0</v>
      </c>
      <c r="C105" s="36">
        <v>0</v>
      </c>
      <c r="D105" s="36">
        <v>0</v>
      </c>
      <c r="E105" s="36">
        <v>0</v>
      </c>
      <c r="F105" s="36">
        <v>0</v>
      </c>
      <c r="G105" s="36">
        <v>0</v>
      </c>
      <c r="H105" s="36">
        <v>0</v>
      </c>
      <c r="I105" s="36">
        <v>0</v>
      </c>
      <c r="J105" s="36">
        <v>0</v>
      </c>
      <c r="K105" s="36">
        <v>0</v>
      </c>
      <c r="L105" s="36">
        <v>0</v>
      </c>
      <c r="M105" s="36">
        <v>0</v>
      </c>
      <c r="N105" s="36">
        <v>1</v>
      </c>
      <c r="O105" s="36">
        <v>0</v>
      </c>
      <c r="P105" s="36">
        <v>0</v>
      </c>
      <c r="Q105" s="36">
        <v>0</v>
      </c>
      <c r="R105" s="36">
        <v>0</v>
      </c>
      <c r="S105" s="36">
        <v>0</v>
      </c>
      <c r="T105" s="36">
        <v>0</v>
      </c>
      <c r="U105" s="36">
        <v>0</v>
      </c>
      <c r="V105" s="17">
        <f t="shared" si="0"/>
        <v>1</v>
      </c>
    </row>
    <row r="106" spans="1:22" x14ac:dyDescent="0.25">
      <c r="A106">
        <v>40</v>
      </c>
      <c r="B106" s="36">
        <v>0</v>
      </c>
      <c r="C106" s="36">
        <v>0</v>
      </c>
      <c r="D106" s="36">
        <v>0</v>
      </c>
      <c r="E106" s="36">
        <v>1</v>
      </c>
      <c r="F106" s="36">
        <v>0</v>
      </c>
      <c r="G106" s="36">
        <v>0</v>
      </c>
      <c r="H106" s="36">
        <v>0</v>
      </c>
      <c r="I106" s="36">
        <v>0</v>
      </c>
      <c r="J106" s="36">
        <v>0</v>
      </c>
      <c r="K106" s="36">
        <v>0</v>
      </c>
      <c r="L106" s="36">
        <v>0</v>
      </c>
      <c r="M106" s="36">
        <v>0</v>
      </c>
      <c r="N106" s="36">
        <v>0</v>
      </c>
      <c r="O106" s="36">
        <v>0</v>
      </c>
      <c r="P106" s="36">
        <v>0</v>
      </c>
      <c r="Q106" s="36">
        <v>0</v>
      </c>
      <c r="R106" s="36">
        <v>0</v>
      </c>
      <c r="S106" s="36">
        <v>0</v>
      </c>
      <c r="T106" s="36">
        <v>0</v>
      </c>
      <c r="U106" s="36">
        <v>0</v>
      </c>
      <c r="V106" s="17">
        <f t="shared" si="0"/>
        <v>1</v>
      </c>
    </row>
    <row r="107" spans="1:22" x14ac:dyDescent="0.25">
      <c r="A107">
        <v>41</v>
      </c>
      <c r="B107" s="36">
        <v>0</v>
      </c>
      <c r="C107" s="36">
        <v>0</v>
      </c>
      <c r="D107" s="36">
        <v>0</v>
      </c>
      <c r="E107" s="36">
        <v>0</v>
      </c>
      <c r="F107" s="36">
        <v>0</v>
      </c>
      <c r="G107" s="36">
        <v>0</v>
      </c>
      <c r="H107" s="36">
        <v>1</v>
      </c>
      <c r="I107" s="36">
        <v>0</v>
      </c>
      <c r="J107" s="36">
        <v>0</v>
      </c>
      <c r="K107" s="36">
        <v>0</v>
      </c>
      <c r="L107" s="36">
        <v>0</v>
      </c>
      <c r="M107" s="36">
        <v>0</v>
      </c>
      <c r="N107" s="36">
        <v>0</v>
      </c>
      <c r="O107" s="36">
        <v>0</v>
      </c>
      <c r="P107" s="36">
        <v>0</v>
      </c>
      <c r="Q107" s="36">
        <v>0</v>
      </c>
      <c r="R107" s="36">
        <v>0</v>
      </c>
      <c r="S107" s="36">
        <v>0</v>
      </c>
      <c r="T107" s="36">
        <v>0</v>
      </c>
      <c r="U107" s="36">
        <v>0</v>
      </c>
      <c r="V107" s="17">
        <f t="shared" si="0"/>
        <v>1</v>
      </c>
    </row>
    <row r="108" spans="1:22" x14ac:dyDescent="0.25">
      <c r="A108">
        <v>42</v>
      </c>
      <c r="B108" s="36">
        <v>0</v>
      </c>
      <c r="C108" s="36">
        <v>0</v>
      </c>
      <c r="D108" s="36">
        <v>0</v>
      </c>
      <c r="E108" s="36">
        <v>0</v>
      </c>
      <c r="F108" s="36">
        <v>0</v>
      </c>
      <c r="G108" s="36">
        <v>0</v>
      </c>
      <c r="H108" s="36">
        <v>0</v>
      </c>
      <c r="I108" s="36">
        <v>0</v>
      </c>
      <c r="J108" s="36">
        <v>0</v>
      </c>
      <c r="K108" s="36">
        <v>0</v>
      </c>
      <c r="L108" s="36">
        <v>0</v>
      </c>
      <c r="M108" s="36">
        <v>0</v>
      </c>
      <c r="N108" s="36">
        <v>1</v>
      </c>
      <c r="O108" s="36">
        <v>0</v>
      </c>
      <c r="P108" s="36">
        <v>0</v>
      </c>
      <c r="Q108" s="36">
        <v>0</v>
      </c>
      <c r="R108" s="36">
        <v>0</v>
      </c>
      <c r="S108" s="36">
        <v>0</v>
      </c>
      <c r="T108" s="36">
        <v>0</v>
      </c>
      <c r="U108" s="36">
        <v>0</v>
      </c>
      <c r="V108" s="17">
        <f t="shared" si="0"/>
        <v>1</v>
      </c>
    </row>
    <row r="109" spans="1:22" x14ac:dyDescent="0.25">
      <c r="A109">
        <v>43</v>
      </c>
      <c r="B109" s="36">
        <v>0</v>
      </c>
      <c r="C109" s="36">
        <v>0</v>
      </c>
      <c r="D109" s="36">
        <v>0</v>
      </c>
      <c r="E109" s="36">
        <v>0</v>
      </c>
      <c r="F109" s="36">
        <v>0</v>
      </c>
      <c r="G109" s="36">
        <v>0</v>
      </c>
      <c r="H109" s="36">
        <v>0</v>
      </c>
      <c r="I109" s="36">
        <v>0</v>
      </c>
      <c r="J109" s="36">
        <v>0</v>
      </c>
      <c r="K109" s="36">
        <v>0</v>
      </c>
      <c r="L109" s="36">
        <v>1</v>
      </c>
      <c r="M109" s="36">
        <v>0</v>
      </c>
      <c r="N109" s="36">
        <v>0</v>
      </c>
      <c r="O109" s="36">
        <v>0</v>
      </c>
      <c r="P109" s="36">
        <v>0</v>
      </c>
      <c r="Q109" s="36">
        <v>0</v>
      </c>
      <c r="R109" s="36">
        <v>0</v>
      </c>
      <c r="S109" s="36">
        <v>0</v>
      </c>
      <c r="T109" s="36">
        <v>0</v>
      </c>
      <c r="U109" s="36">
        <v>0</v>
      </c>
      <c r="V109" s="17">
        <f t="shared" si="0"/>
        <v>1</v>
      </c>
    </row>
    <row r="110" spans="1:22" x14ac:dyDescent="0.25">
      <c r="A110">
        <v>44</v>
      </c>
      <c r="B110" s="36">
        <v>0</v>
      </c>
      <c r="C110" s="36">
        <v>0</v>
      </c>
      <c r="D110" s="36">
        <v>0</v>
      </c>
      <c r="E110" s="36">
        <v>0</v>
      </c>
      <c r="F110" s="36">
        <v>0</v>
      </c>
      <c r="G110" s="36">
        <v>0</v>
      </c>
      <c r="H110" s="36">
        <v>0</v>
      </c>
      <c r="I110" s="36">
        <v>0</v>
      </c>
      <c r="J110" s="36">
        <v>0</v>
      </c>
      <c r="K110" s="36">
        <v>1</v>
      </c>
      <c r="L110" s="36">
        <v>0</v>
      </c>
      <c r="M110" s="36">
        <v>0</v>
      </c>
      <c r="N110" s="36">
        <v>0</v>
      </c>
      <c r="O110" s="36">
        <v>0</v>
      </c>
      <c r="P110" s="36">
        <v>0</v>
      </c>
      <c r="Q110" s="36">
        <v>0</v>
      </c>
      <c r="R110" s="36">
        <v>0</v>
      </c>
      <c r="S110" s="36">
        <v>0</v>
      </c>
      <c r="T110" s="36">
        <v>0</v>
      </c>
      <c r="U110" s="36">
        <v>0</v>
      </c>
      <c r="V110" s="17">
        <f t="shared" si="0"/>
        <v>1</v>
      </c>
    </row>
    <row r="111" spans="1:22" x14ac:dyDescent="0.25">
      <c r="A111">
        <v>45</v>
      </c>
      <c r="B111" s="36">
        <v>0</v>
      </c>
      <c r="C111" s="36">
        <v>1</v>
      </c>
      <c r="D111" s="36">
        <v>0</v>
      </c>
      <c r="E111" s="36">
        <v>0</v>
      </c>
      <c r="F111" s="36">
        <v>0</v>
      </c>
      <c r="G111" s="36">
        <v>0</v>
      </c>
      <c r="H111" s="36">
        <v>0</v>
      </c>
      <c r="I111" s="36">
        <v>0</v>
      </c>
      <c r="J111" s="36">
        <v>0</v>
      </c>
      <c r="K111" s="36">
        <v>0</v>
      </c>
      <c r="L111" s="36">
        <v>0</v>
      </c>
      <c r="M111" s="36">
        <v>0</v>
      </c>
      <c r="N111" s="36">
        <v>0</v>
      </c>
      <c r="O111" s="36">
        <v>0</v>
      </c>
      <c r="P111" s="36">
        <v>0</v>
      </c>
      <c r="Q111" s="36">
        <v>0</v>
      </c>
      <c r="R111" s="36">
        <v>0</v>
      </c>
      <c r="S111" s="36">
        <v>0</v>
      </c>
      <c r="T111" s="36">
        <v>0</v>
      </c>
      <c r="U111" s="36">
        <v>0</v>
      </c>
      <c r="V111" s="17">
        <f t="shared" si="0"/>
        <v>1</v>
      </c>
    </row>
    <row r="112" spans="1:22" x14ac:dyDescent="0.25">
      <c r="A112">
        <v>46</v>
      </c>
      <c r="B112" s="36">
        <v>0</v>
      </c>
      <c r="C112" s="36">
        <v>0</v>
      </c>
      <c r="D112" s="36">
        <v>0</v>
      </c>
      <c r="E112" s="36">
        <v>0</v>
      </c>
      <c r="F112" s="36">
        <v>0</v>
      </c>
      <c r="G112" s="36">
        <v>0</v>
      </c>
      <c r="H112" s="36">
        <v>0</v>
      </c>
      <c r="I112" s="36">
        <v>0</v>
      </c>
      <c r="J112" s="36">
        <v>0</v>
      </c>
      <c r="K112" s="36">
        <v>0</v>
      </c>
      <c r="L112" s="36">
        <v>0</v>
      </c>
      <c r="M112" s="36">
        <v>0</v>
      </c>
      <c r="N112" s="36">
        <v>0</v>
      </c>
      <c r="O112" s="36">
        <v>0</v>
      </c>
      <c r="P112" s="36">
        <v>0</v>
      </c>
      <c r="Q112" s="36">
        <v>1</v>
      </c>
      <c r="R112" s="36">
        <v>0</v>
      </c>
      <c r="S112" s="36">
        <v>0</v>
      </c>
      <c r="T112" s="36">
        <v>0</v>
      </c>
      <c r="U112" s="36">
        <v>0</v>
      </c>
      <c r="V112" s="17">
        <f>SUM(B112:U112)</f>
        <v>1</v>
      </c>
    </row>
    <row r="113" spans="1:25" x14ac:dyDescent="0.25">
      <c r="A113">
        <v>47</v>
      </c>
      <c r="B113" s="36">
        <v>0</v>
      </c>
      <c r="C113" s="36">
        <v>0</v>
      </c>
      <c r="D113" s="36">
        <v>0</v>
      </c>
      <c r="E113" s="36">
        <v>0</v>
      </c>
      <c r="F113" s="36">
        <v>0</v>
      </c>
      <c r="G113" s="36">
        <v>0</v>
      </c>
      <c r="H113" s="36">
        <v>1</v>
      </c>
      <c r="I113" s="36">
        <v>0</v>
      </c>
      <c r="J113" s="36">
        <v>0</v>
      </c>
      <c r="K113" s="36">
        <v>0</v>
      </c>
      <c r="L113" s="36">
        <v>0</v>
      </c>
      <c r="M113" s="36">
        <v>0</v>
      </c>
      <c r="N113" s="36">
        <v>0</v>
      </c>
      <c r="O113" s="36">
        <v>0</v>
      </c>
      <c r="P113" s="36">
        <v>0</v>
      </c>
      <c r="Q113" s="36">
        <v>0</v>
      </c>
      <c r="R113" s="36">
        <v>0</v>
      </c>
      <c r="S113" s="36">
        <v>0</v>
      </c>
      <c r="T113" s="36">
        <v>0</v>
      </c>
      <c r="U113" s="36">
        <v>0</v>
      </c>
      <c r="V113" s="17">
        <f t="shared" si="0"/>
        <v>1</v>
      </c>
    </row>
    <row r="114" spans="1:25" x14ac:dyDescent="0.25">
      <c r="A114">
        <v>48</v>
      </c>
      <c r="B114" s="36">
        <v>0</v>
      </c>
      <c r="C114" s="36">
        <v>0</v>
      </c>
      <c r="D114" s="36">
        <v>1</v>
      </c>
      <c r="E114" s="36">
        <v>0</v>
      </c>
      <c r="F114" s="36">
        <v>0</v>
      </c>
      <c r="G114" s="36">
        <v>0</v>
      </c>
      <c r="H114" s="36">
        <v>0</v>
      </c>
      <c r="I114" s="36">
        <v>0</v>
      </c>
      <c r="J114" s="36">
        <v>0</v>
      </c>
      <c r="K114" s="36">
        <v>0</v>
      </c>
      <c r="L114" s="36">
        <v>0</v>
      </c>
      <c r="M114" s="36">
        <v>0</v>
      </c>
      <c r="N114" s="36">
        <v>0</v>
      </c>
      <c r="O114" s="36">
        <v>0</v>
      </c>
      <c r="P114" s="36">
        <v>0</v>
      </c>
      <c r="Q114" s="36">
        <v>0</v>
      </c>
      <c r="R114" s="36">
        <v>0</v>
      </c>
      <c r="S114" s="36">
        <v>0</v>
      </c>
      <c r="T114" s="36">
        <v>0</v>
      </c>
      <c r="U114" s="36">
        <v>0</v>
      </c>
      <c r="V114" s="17">
        <f t="shared" si="0"/>
        <v>1</v>
      </c>
    </row>
    <row r="115" spans="1:25" x14ac:dyDescent="0.25">
      <c r="A115">
        <v>49</v>
      </c>
      <c r="B115" s="36">
        <v>0</v>
      </c>
      <c r="C115" s="36">
        <v>0</v>
      </c>
      <c r="D115" s="36">
        <v>0</v>
      </c>
      <c r="E115" s="36">
        <v>0</v>
      </c>
      <c r="F115" s="36">
        <v>0</v>
      </c>
      <c r="G115" s="36">
        <v>0</v>
      </c>
      <c r="H115" s="36">
        <v>0</v>
      </c>
      <c r="I115" s="36">
        <v>0</v>
      </c>
      <c r="J115" s="36">
        <v>0</v>
      </c>
      <c r="K115" s="36">
        <v>0</v>
      </c>
      <c r="L115" s="36">
        <v>0</v>
      </c>
      <c r="M115" s="36">
        <v>1</v>
      </c>
      <c r="N115" s="36">
        <v>0</v>
      </c>
      <c r="O115" s="36">
        <v>0</v>
      </c>
      <c r="P115" s="36">
        <v>0</v>
      </c>
      <c r="Q115" s="36">
        <v>0</v>
      </c>
      <c r="R115" s="36">
        <v>0</v>
      </c>
      <c r="S115" s="36">
        <v>0</v>
      </c>
      <c r="T115" s="36">
        <v>0</v>
      </c>
      <c r="U115" s="36">
        <v>0</v>
      </c>
      <c r="V115" s="17">
        <f t="shared" si="0"/>
        <v>1</v>
      </c>
    </row>
    <row r="116" spans="1:25" x14ac:dyDescent="0.25">
      <c r="A116">
        <v>50</v>
      </c>
      <c r="B116" s="36">
        <v>0</v>
      </c>
      <c r="C116" s="36">
        <v>0</v>
      </c>
      <c r="D116" s="36">
        <v>0</v>
      </c>
      <c r="E116" s="36">
        <v>0</v>
      </c>
      <c r="F116" s="36">
        <v>0</v>
      </c>
      <c r="G116" s="36">
        <v>0</v>
      </c>
      <c r="H116" s="36">
        <v>0</v>
      </c>
      <c r="I116" s="36">
        <v>0</v>
      </c>
      <c r="J116" s="36">
        <v>0</v>
      </c>
      <c r="K116" s="36">
        <v>0</v>
      </c>
      <c r="L116" s="36">
        <v>0</v>
      </c>
      <c r="M116" s="36">
        <v>0</v>
      </c>
      <c r="N116" s="36">
        <v>0</v>
      </c>
      <c r="O116" s="36">
        <v>0</v>
      </c>
      <c r="P116" s="36">
        <v>0</v>
      </c>
      <c r="Q116" s="36">
        <v>0</v>
      </c>
      <c r="R116" s="36">
        <v>0</v>
      </c>
      <c r="S116" s="36">
        <v>0</v>
      </c>
      <c r="T116" s="36">
        <v>0</v>
      </c>
      <c r="U116" s="36">
        <v>1</v>
      </c>
      <c r="V116" s="17">
        <f t="shared" si="0"/>
        <v>1</v>
      </c>
    </row>
    <row r="117" spans="1:25" x14ac:dyDescent="0.25"/>
    <row r="118" spans="1:25" x14ac:dyDescent="0.25">
      <c r="A118" s="25" t="s">
        <v>28</v>
      </c>
      <c r="B118" s="36">
        <v>1</v>
      </c>
      <c r="C118" s="36">
        <v>1</v>
      </c>
      <c r="D118" s="36">
        <v>1</v>
      </c>
      <c r="E118" s="36">
        <v>1</v>
      </c>
      <c r="F118" s="36">
        <v>1</v>
      </c>
      <c r="G118" s="36">
        <v>1</v>
      </c>
      <c r="H118" s="36">
        <v>1</v>
      </c>
      <c r="I118" s="36">
        <v>1</v>
      </c>
      <c r="J118" s="36">
        <v>0</v>
      </c>
      <c r="K118" s="36">
        <v>1</v>
      </c>
      <c r="L118" s="36">
        <v>1</v>
      </c>
      <c r="M118" s="36">
        <v>1</v>
      </c>
      <c r="N118" s="36">
        <v>1</v>
      </c>
      <c r="O118" s="36">
        <v>1</v>
      </c>
      <c r="P118" s="36">
        <v>0</v>
      </c>
      <c r="Q118" s="36">
        <v>1</v>
      </c>
      <c r="R118" s="36">
        <v>1</v>
      </c>
      <c r="S118" s="36">
        <v>1</v>
      </c>
      <c r="T118" s="36">
        <v>1</v>
      </c>
      <c r="U118" s="36">
        <v>1</v>
      </c>
      <c r="V118" s="36"/>
    </row>
    <row r="119" spans="1:25" x14ac:dyDescent="0.25"/>
    <row r="120" spans="1:25" ht="17.25" x14ac:dyDescent="0.3">
      <c r="A120" s="6" t="s">
        <v>18</v>
      </c>
      <c r="B120" s="22"/>
      <c r="C120" s="22"/>
      <c r="D120" s="22"/>
      <c r="E120" s="22"/>
      <c r="F120" s="22"/>
      <c r="G120" s="22"/>
      <c r="H120" s="22"/>
      <c r="I120" s="22"/>
      <c r="J120" s="22"/>
      <c r="K120" s="22"/>
      <c r="L120" s="22"/>
      <c r="M120" s="22"/>
      <c r="N120" s="22"/>
      <c r="O120" s="22"/>
      <c r="P120" s="22"/>
      <c r="Q120" s="22"/>
      <c r="R120" s="22"/>
      <c r="S120" s="22"/>
      <c r="T120" s="22"/>
      <c r="U120" s="22"/>
      <c r="V120" s="37"/>
      <c r="X120" s="6" t="s">
        <v>20</v>
      </c>
      <c r="Y120" s="22"/>
    </row>
    <row r="121" spans="1:25" x14ac:dyDescent="0.25">
      <c r="X121" s="24"/>
    </row>
    <row r="122" spans="1:25" x14ac:dyDescent="0.25">
      <c r="A122" s="20" t="s">
        <v>38</v>
      </c>
      <c r="D122" s="20">
        <f>ROUNDUP(B60/B5,0)</f>
        <v>17</v>
      </c>
      <c r="X122" s="20" t="s">
        <v>33</v>
      </c>
      <c r="Y122" s="24">
        <f>SUM(B118:U118)</f>
        <v>18</v>
      </c>
    </row>
    <row r="123" spans="1:25" x14ac:dyDescent="0.25">
      <c r="X123" s="24"/>
    </row>
    <row r="124" spans="1:25" ht="15.75" x14ac:dyDescent="0.25">
      <c r="A124" s="8" t="s">
        <v>32</v>
      </c>
    </row>
    <row r="125" spans="1:25" x14ac:dyDescent="0.25">
      <c r="B125" s="25" t="s">
        <v>26</v>
      </c>
      <c r="X125" s="24"/>
    </row>
    <row r="126" spans="1:25" x14ac:dyDescent="0.25">
      <c r="A126" s="27" t="s">
        <v>53</v>
      </c>
      <c r="B126" s="38">
        <v>1</v>
      </c>
      <c r="C126" s="38">
        <v>2</v>
      </c>
      <c r="D126" s="38">
        <v>3</v>
      </c>
      <c r="E126" s="38">
        <v>4</v>
      </c>
      <c r="F126" s="38">
        <v>5</v>
      </c>
      <c r="G126" s="38">
        <v>6</v>
      </c>
      <c r="H126" s="38">
        <v>7</v>
      </c>
      <c r="I126" s="38">
        <v>8</v>
      </c>
      <c r="J126" s="38">
        <v>9</v>
      </c>
      <c r="K126" s="38">
        <v>10</v>
      </c>
      <c r="L126" s="38">
        <v>11</v>
      </c>
      <c r="M126" s="38">
        <v>12</v>
      </c>
      <c r="N126" s="38">
        <v>13</v>
      </c>
      <c r="O126" s="38">
        <v>14</v>
      </c>
      <c r="P126" s="38">
        <v>15</v>
      </c>
      <c r="Q126" s="38">
        <v>16</v>
      </c>
      <c r="R126" s="38">
        <v>17</v>
      </c>
      <c r="S126" s="38">
        <v>18</v>
      </c>
      <c r="T126" s="38">
        <v>19</v>
      </c>
      <c r="U126" s="38">
        <v>20</v>
      </c>
      <c r="V126" s="39"/>
      <c r="X126" s="24"/>
    </row>
    <row r="127" spans="1:25" x14ac:dyDescent="0.25">
      <c r="A127" s="25" t="s">
        <v>31</v>
      </c>
      <c r="B127" s="17">
        <f t="shared" ref="B127:U127" si="1">SUMPRODUCT($B$10:$B$59,B67:B116)</f>
        <v>2680</v>
      </c>
      <c r="C127" s="17">
        <f t="shared" si="1"/>
        <v>2634</v>
      </c>
      <c r="D127" s="17">
        <f t="shared" si="1"/>
        <v>2979</v>
      </c>
      <c r="E127" s="17">
        <f t="shared" si="1"/>
        <v>2976</v>
      </c>
      <c r="F127" s="17">
        <f t="shared" si="1"/>
        <v>2964</v>
      </c>
      <c r="G127" s="17">
        <f t="shared" si="1"/>
        <v>3000</v>
      </c>
      <c r="H127" s="17">
        <f t="shared" si="1"/>
        <v>2380</v>
      </c>
      <c r="I127" s="17">
        <f t="shared" si="1"/>
        <v>2718</v>
      </c>
      <c r="J127" s="17">
        <f t="shared" si="1"/>
        <v>0</v>
      </c>
      <c r="K127" s="17">
        <f t="shared" si="1"/>
        <v>2962</v>
      </c>
      <c r="L127" s="17">
        <f t="shared" si="1"/>
        <v>2569</v>
      </c>
      <c r="M127" s="17">
        <f t="shared" si="1"/>
        <v>2835</v>
      </c>
      <c r="N127" s="17">
        <f t="shared" si="1"/>
        <v>2942</v>
      </c>
      <c r="O127" s="17">
        <f t="shared" si="1"/>
        <v>2907</v>
      </c>
      <c r="P127" s="17">
        <f t="shared" si="1"/>
        <v>0</v>
      </c>
      <c r="Q127" s="17">
        <f t="shared" si="1"/>
        <v>2557</v>
      </c>
      <c r="R127" s="17">
        <f t="shared" si="1"/>
        <v>2934</v>
      </c>
      <c r="S127" s="17">
        <f t="shared" si="1"/>
        <v>2924</v>
      </c>
      <c r="T127" s="17">
        <f t="shared" si="1"/>
        <v>2970</v>
      </c>
      <c r="U127" s="17">
        <f t="shared" si="1"/>
        <v>2972</v>
      </c>
      <c r="V127" s="17"/>
    </row>
    <row r="128" spans="1:25" x14ac:dyDescent="0.25">
      <c r="A128" s="25" t="s">
        <v>30</v>
      </c>
      <c r="B128" s="24">
        <f>B129-B127</f>
        <v>320</v>
      </c>
      <c r="C128" s="24">
        <f t="shared" ref="C128:U128" si="2">C129-C127</f>
        <v>366</v>
      </c>
      <c r="D128" s="24">
        <f t="shared" si="2"/>
        <v>21</v>
      </c>
      <c r="E128" s="24">
        <f t="shared" si="2"/>
        <v>24</v>
      </c>
      <c r="F128" s="24">
        <f t="shared" si="2"/>
        <v>36</v>
      </c>
      <c r="G128" s="24">
        <f t="shared" si="2"/>
        <v>0</v>
      </c>
      <c r="H128" s="24">
        <f t="shared" si="2"/>
        <v>620</v>
      </c>
      <c r="I128" s="24">
        <f t="shared" si="2"/>
        <v>282</v>
      </c>
      <c r="J128" s="24">
        <f t="shared" si="2"/>
        <v>0</v>
      </c>
      <c r="K128" s="24">
        <f t="shared" si="2"/>
        <v>38</v>
      </c>
      <c r="L128" s="24">
        <f t="shared" si="2"/>
        <v>431</v>
      </c>
      <c r="M128" s="24">
        <f t="shared" si="2"/>
        <v>165</v>
      </c>
      <c r="N128" s="24">
        <f t="shared" si="2"/>
        <v>58</v>
      </c>
      <c r="O128" s="24">
        <f t="shared" si="2"/>
        <v>93</v>
      </c>
      <c r="P128" s="24">
        <f t="shared" si="2"/>
        <v>0</v>
      </c>
      <c r="Q128" s="24">
        <f t="shared" si="2"/>
        <v>443</v>
      </c>
      <c r="R128" s="24">
        <f t="shared" si="2"/>
        <v>66</v>
      </c>
      <c r="S128" s="24">
        <f t="shared" si="2"/>
        <v>76</v>
      </c>
      <c r="T128" s="24">
        <f t="shared" si="2"/>
        <v>30</v>
      </c>
      <c r="U128" s="24">
        <f t="shared" si="2"/>
        <v>28</v>
      </c>
      <c r="V128" s="24"/>
    </row>
    <row r="129" spans="1:22" x14ac:dyDescent="0.25">
      <c r="A129" s="25" t="s">
        <v>29</v>
      </c>
      <c r="B129" s="24">
        <f>$B$5*B118</f>
        <v>3000</v>
      </c>
      <c r="C129" s="24">
        <f t="shared" ref="C129:U129" si="3">$B$5*C118</f>
        <v>3000</v>
      </c>
      <c r="D129" s="24">
        <f t="shared" si="3"/>
        <v>3000</v>
      </c>
      <c r="E129" s="24">
        <f t="shared" si="3"/>
        <v>3000</v>
      </c>
      <c r="F129" s="24">
        <f t="shared" si="3"/>
        <v>3000</v>
      </c>
      <c r="G129" s="24">
        <f t="shared" si="3"/>
        <v>3000</v>
      </c>
      <c r="H129" s="24">
        <f t="shared" si="3"/>
        <v>3000</v>
      </c>
      <c r="I129" s="24">
        <f t="shared" si="3"/>
        <v>3000</v>
      </c>
      <c r="J129" s="24">
        <f t="shared" si="3"/>
        <v>0</v>
      </c>
      <c r="K129" s="24">
        <f t="shared" si="3"/>
        <v>3000</v>
      </c>
      <c r="L129" s="24">
        <f t="shared" si="3"/>
        <v>3000</v>
      </c>
      <c r="M129" s="24">
        <f t="shared" si="3"/>
        <v>3000</v>
      </c>
      <c r="N129" s="24">
        <f t="shared" si="3"/>
        <v>3000</v>
      </c>
      <c r="O129" s="24">
        <f t="shared" si="3"/>
        <v>3000</v>
      </c>
      <c r="P129" s="24">
        <f t="shared" si="3"/>
        <v>0</v>
      </c>
      <c r="Q129" s="24">
        <f t="shared" si="3"/>
        <v>3000</v>
      </c>
      <c r="R129" s="24">
        <f t="shared" si="3"/>
        <v>3000</v>
      </c>
      <c r="S129" s="24">
        <f t="shared" si="3"/>
        <v>3000</v>
      </c>
      <c r="T129" s="24">
        <f t="shared" si="3"/>
        <v>3000</v>
      </c>
      <c r="U129" s="24">
        <f t="shared" si="3"/>
        <v>3000</v>
      </c>
      <c r="V129" s="24"/>
    </row>
    <row r="130" spans="1:22" x14ac:dyDescent="0.25"/>
  </sheetData>
  <pageMargins left="0.59055118110236227" right="0.59055118110236227" top="0.59055118110236227" bottom="0.59055118110236227" header="0.31496062992125984" footer="0.31496062992125984"/>
  <pageSetup paperSize="9" scale="50" fitToHeight="3" orientation="landscape" horizontalDpi="0" verticalDpi="0" r:id="rId1"/>
  <headerFooter>
    <oddFooter>&amp;LFile: &amp;F, Worksheet: &amp;A&amp;CPage &amp;P of &amp;N&amp;RCopyright www.solvermax.com</oddFooter>
  </headerFooter>
  <rowBreaks count="2" manualBreakCount="2">
    <brk id="61" max="16383" man="1"/>
    <brk id="119"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4192-A92F-4057-BF55-4141700D2D37}">
  <sheetPr codeName="Sheet5"/>
  <dimension ref="A1:BP184"/>
  <sheetViews>
    <sheetView showGridLines="0" topLeftCell="A58" workbookViewId="0">
      <selection activeCell="F129" sqref="F129"/>
    </sheetView>
  </sheetViews>
  <sheetFormatPr defaultColWidth="0" defaultRowHeight="15" customHeight="1" zeroHeight="1" x14ac:dyDescent="0.25"/>
  <cols>
    <col min="1" max="2" width="8.75" style="20" customWidth="1"/>
    <col min="3" max="51" width="4.125" style="20" customWidth="1"/>
    <col min="52" max="52" width="7.375" style="20" bestFit="1" customWidth="1"/>
    <col min="53" max="54" width="7.5" style="20" customWidth="1"/>
    <col min="55" max="55" width="2.5" style="20" customWidth="1"/>
    <col min="56" max="59" width="7.5" style="20" hidden="1" customWidth="1"/>
    <col min="60" max="60" width="2.5" style="20" hidden="1" customWidth="1"/>
    <col min="61" max="68" width="8" style="20" hidden="1" customWidth="1"/>
    <col min="69" max="16384" width="9" style="20" hidden="1"/>
  </cols>
  <sheetData>
    <row r="1" spans="1:54" ht="21" x14ac:dyDescent="0.35">
      <c r="A1" s="7" t="s">
        <v>36</v>
      </c>
    </row>
    <row r="2" spans="1:54" x14ac:dyDescent="0.25"/>
    <row r="3" spans="1:54" ht="17.25" x14ac:dyDescent="0.3">
      <c r="A3" s="28" t="s">
        <v>22</v>
      </c>
      <c r="B3" s="21"/>
      <c r="C3"/>
      <c r="D3" s="28" t="s">
        <v>9</v>
      </c>
      <c r="E3" s="38"/>
      <c r="F3" s="38"/>
      <c r="G3" s="38"/>
      <c r="H3" s="38"/>
      <c r="I3" s="38"/>
      <c r="J3" s="38"/>
      <c r="K3" s="38"/>
      <c r="L3" s="38"/>
      <c r="M3" s="38"/>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row>
    <row r="4" spans="1:54" x14ac:dyDescent="0.25">
      <c r="A4" s="23"/>
      <c r="B4" s="23"/>
      <c r="C4"/>
      <c r="D4"/>
      <c r="E4"/>
      <c r="F4"/>
      <c r="G4"/>
      <c r="H4"/>
      <c r="I4"/>
      <c r="J4"/>
      <c r="K4"/>
      <c r="L4"/>
      <c r="M4"/>
    </row>
    <row r="5" spans="1:54" customFormat="1" x14ac:dyDescent="0.25">
      <c r="A5" t="s">
        <v>34</v>
      </c>
      <c r="B5" s="17">
        <f>'Model 1'!B5</f>
        <v>3000</v>
      </c>
    </row>
    <row r="6" spans="1:54" customFormat="1" x14ac:dyDescent="0.25"/>
    <row r="7" spans="1:54" x14ac:dyDescent="0.25">
      <c r="B7" s="25"/>
      <c r="C7" s="25"/>
      <c r="D7" s="25"/>
      <c r="E7" s="25"/>
    </row>
    <row r="8" spans="1:54" ht="15.75" x14ac:dyDescent="0.25">
      <c r="A8" s="29" t="s">
        <v>25</v>
      </c>
      <c r="B8"/>
      <c r="C8"/>
      <c r="D8"/>
      <c r="E8"/>
    </row>
    <row r="9" spans="1:54" ht="15" customHeight="1" x14ac:dyDescent="0.25">
      <c r="A9" s="32" t="s">
        <v>24</v>
      </c>
      <c r="B9" s="31" t="s">
        <v>35</v>
      </c>
      <c r="C9"/>
      <c r="D9"/>
      <c r="E9"/>
    </row>
    <row r="10" spans="1:54" x14ac:dyDescent="0.25">
      <c r="A10" s="33">
        <v>1</v>
      </c>
      <c r="B10" s="17">
        <f>'Model 1'!B10</f>
        <v>782</v>
      </c>
      <c r="C10"/>
      <c r="D10"/>
      <c r="E10"/>
    </row>
    <row r="11" spans="1:54" x14ac:dyDescent="0.25">
      <c r="A11" s="33">
        <v>2</v>
      </c>
      <c r="B11" s="17">
        <f>'Model 1'!B11</f>
        <v>840</v>
      </c>
      <c r="C11"/>
      <c r="D11"/>
      <c r="E11"/>
    </row>
    <row r="12" spans="1:54" x14ac:dyDescent="0.25">
      <c r="A12" s="33">
        <v>3</v>
      </c>
      <c r="B12" s="17">
        <f>'Model 1'!B12</f>
        <v>1202</v>
      </c>
      <c r="C12"/>
      <c r="D12"/>
      <c r="E12"/>
    </row>
    <row r="13" spans="1:54" x14ac:dyDescent="0.25">
      <c r="A13" s="33">
        <v>4</v>
      </c>
      <c r="B13" s="17">
        <f>'Model 1'!B13</f>
        <v>707</v>
      </c>
      <c r="C13"/>
      <c r="D13"/>
      <c r="E13"/>
    </row>
    <row r="14" spans="1:54" x14ac:dyDescent="0.25">
      <c r="A14" s="33">
        <v>5</v>
      </c>
      <c r="B14" s="17">
        <f>'Model 1'!B14</f>
        <v>943</v>
      </c>
      <c r="C14"/>
      <c r="D14"/>
      <c r="E14"/>
    </row>
    <row r="15" spans="1:54" x14ac:dyDescent="0.25">
      <c r="A15" s="33">
        <v>6</v>
      </c>
      <c r="B15" s="17">
        <f>'Model 1'!B15</f>
        <v>1067</v>
      </c>
      <c r="C15"/>
      <c r="D15"/>
      <c r="E15"/>
    </row>
    <row r="16" spans="1:54" x14ac:dyDescent="0.25">
      <c r="A16" s="33">
        <v>7</v>
      </c>
      <c r="B16" s="17">
        <f>'Model 1'!B16</f>
        <v>1348</v>
      </c>
      <c r="C16"/>
      <c r="D16"/>
      <c r="E16"/>
    </row>
    <row r="17" spans="1:5" x14ac:dyDescent="0.25">
      <c r="A17" s="33">
        <v>8</v>
      </c>
      <c r="B17" s="17">
        <f>'Model 1'!B17</f>
        <v>1108</v>
      </c>
      <c r="C17"/>
      <c r="D17"/>
      <c r="E17"/>
    </row>
    <row r="18" spans="1:5" x14ac:dyDescent="0.25">
      <c r="A18" s="33">
        <v>9</v>
      </c>
      <c r="B18" s="17">
        <f>'Model 1'!B18</f>
        <v>1411</v>
      </c>
      <c r="C18"/>
      <c r="D18"/>
      <c r="E18"/>
    </row>
    <row r="19" spans="1:5" x14ac:dyDescent="0.25">
      <c r="A19" s="33">
        <v>10</v>
      </c>
      <c r="B19" s="17">
        <f>'Model 1'!B19</f>
        <v>500</v>
      </c>
      <c r="C19"/>
      <c r="D19"/>
      <c r="E19"/>
    </row>
    <row r="20" spans="1:5" x14ac:dyDescent="0.25">
      <c r="A20" s="33">
        <v>11</v>
      </c>
      <c r="B20" s="17">
        <f>'Model 1'!B20</f>
        <v>1114</v>
      </c>
      <c r="C20"/>
      <c r="D20"/>
      <c r="E20"/>
    </row>
    <row r="21" spans="1:5" x14ac:dyDescent="0.25">
      <c r="A21" s="33">
        <v>12</v>
      </c>
      <c r="B21" s="17">
        <f>'Model 1'!B21</f>
        <v>1055</v>
      </c>
      <c r="C21"/>
      <c r="D21"/>
      <c r="E21"/>
    </row>
    <row r="22" spans="1:5" x14ac:dyDescent="0.25">
      <c r="A22" s="33">
        <v>13</v>
      </c>
      <c r="B22" s="17">
        <f>'Model 1'!B22</f>
        <v>1482</v>
      </c>
      <c r="C22"/>
      <c r="D22"/>
      <c r="E22"/>
    </row>
    <row r="23" spans="1:5" x14ac:dyDescent="0.25">
      <c r="A23" s="33">
        <v>14</v>
      </c>
      <c r="B23" s="17">
        <f>'Model 1'!B23</f>
        <v>1379</v>
      </c>
      <c r="C23"/>
      <c r="D23"/>
      <c r="E23"/>
    </row>
    <row r="24" spans="1:5" x14ac:dyDescent="0.25">
      <c r="A24" s="33">
        <v>15</v>
      </c>
      <c r="B24" s="17">
        <f>'Model 1'!B24</f>
        <v>1283</v>
      </c>
      <c r="C24"/>
      <c r="D24"/>
      <c r="E24"/>
    </row>
    <row r="25" spans="1:5" x14ac:dyDescent="0.25">
      <c r="A25" s="33">
        <v>16</v>
      </c>
      <c r="B25" s="17">
        <f>'Model 1'!B25</f>
        <v>614</v>
      </c>
      <c r="C25"/>
      <c r="D25"/>
      <c r="E25"/>
    </row>
    <row r="26" spans="1:5" x14ac:dyDescent="0.25">
      <c r="A26" s="33">
        <v>17</v>
      </c>
      <c r="B26" s="17">
        <f>'Model 1'!B26</f>
        <v>1150</v>
      </c>
      <c r="C26"/>
      <c r="D26"/>
      <c r="E26"/>
    </row>
    <row r="27" spans="1:5" x14ac:dyDescent="0.25">
      <c r="A27" s="33">
        <v>18</v>
      </c>
      <c r="B27" s="17">
        <f>'Model 1'!B27</f>
        <v>833</v>
      </c>
      <c r="C27"/>
      <c r="D27"/>
      <c r="E27"/>
    </row>
    <row r="28" spans="1:5" x14ac:dyDescent="0.25">
      <c r="A28" s="33">
        <v>19</v>
      </c>
      <c r="B28" s="17">
        <f>'Model 1'!B28</f>
        <v>644</v>
      </c>
      <c r="C28"/>
      <c r="D28"/>
      <c r="E28"/>
    </row>
    <row r="29" spans="1:5" x14ac:dyDescent="0.25">
      <c r="A29" s="33">
        <v>20</v>
      </c>
      <c r="B29" s="17">
        <f>'Model 1'!B29</f>
        <v>817</v>
      </c>
      <c r="C29"/>
      <c r="D29"/>
      <c r="E29"/>
    </row>
    <row r="30" spans="1:5" x14ac:dyDescent="0.25">
      <c r="A30" s="33">
        <v>21</v>
      </c>
      <c r="B30" s="17">
        <f>'Model 1'!B30</f>
        <v>652</v>
      </c>
      <c r="C30"/>
      <c r="D30"/>
      <c r="E30"/>
    </row>
    <row r="31" spans="1:5" x14ac:dyDescent="0.25">
      <c r="A31" s="33">
        <v>22</v>
      </c>
      <c r="B31" s="17">
        <f>'Model 1'!B31</f>
        <v>957</v>
      </c>
      <c r="C31"/>
      <c r="D31"/>
      <c r="E31"/>
    </row>
    <row r="32" spans="1:5" x14ac:dyDescent="0.25">
      <c r="A32" s="33">
        <v>23</v>
      </c>
      <c r="B32" s="17">
        <f>'Model 1'!B32</f>
        <v>538</v>
      </c>
      <c r="C32"/>
      <c r="D32"/>
      <c r="E32"/>
    </row>
    <row r="33" spans="1:5" x14ac:dyDescent="0.25">
      <c r="A33" s="33">
        <v>24</v>
      </c>
      <c r="B33" s="17">
        <f>'Model 1'!B33</f>
        <v>1215</v>
      </c>
      <c r="C33"/>
      <c r="D33"/>
      <c r="E33"/>
    </row>
    <row r="34" spans="1:5" x14ac:dyDescent="0.25">
      <c r="A34" s="33">
        <v>25</v>
      </c>
      <c r="B34" s="17">
        <f>'Model 1'!B34</f>
        <v>1213</v>
      </c>
      <c r="C34"/>
      <c r="D34"/>
      <c r="E34"/>
    </row>
    <row r="35" spans="1:5" x14ac:dyDescent="0.25">
      <c r="A35" s="33">
        <v>26</v>
      </c>
      <c r="B35" s="17">
        <f>'Model 1'!B35</f>
        <v>882</v>
      </c>
      <c r="C35"/>
      <c r="D35"/>
      <c r="E35"/>
    </row>
    <row r="36" spans="1:5" x14ac:dyDescent="0.25">
      <c r="A36" s="33">
        <v>27</v>
      </c>
      <c r="B36" s="17">
        <f>'Model 1'!B36</f>
        <v>650</v>
      </c>
      <c r="C36"/>
      <c r="D36"/>
      <c r="E36"/>
    </row>
    <row r="37" spans="1:5" x14ac:dyDescent="0.25">
      <c r="A37" s="33">
        <v>28</v>
      </c>
      <c r="B37" s="17">
        <f>'Model 1'!B37</f>
        <v>1223</v>
      </c>
      <c r="C37"/>
      <c r="D37"/>
      <c r="E37"/>
    </row>
    <row r="38" spans="1:5" x14ac:dyDescent="0.25">
      <c r="A38" s="33">
        <v>29</v>
      </c>
      <c r="B38" s="17">
        <f>'Model 1'!B38</f>
        <v>1465</v>
      </c>
      <c r="C38"/>
      <c r="D38"/>
      <c r="E38"/>
    </row>
    <row r="39" spans="1:5" x14ac:dyDescent="0.25">
      <c r="A39" s="33">
        <v>30</v>
      </c>
      <c r="B39" s="17">
        <f>'Model 1'!B39</f>
        <v>1025</v>
      </c>
      <c r="C39"/>
      <c r="D39"/>
      <c r="E39"/>
    </row>
    <row r="40" spans="1:5" x14ac:dyDescent="0.25">
      <c r="A40" s="33">
        <v>31</v>
      </c>
      <c r="B40" s="17">
        <f>'Model 1'!B40</f>
        <v>1248</v>
      </c>
      <c r="C40"/>
      <c r="D40"/>
      <c r="E40"/>
    </row>
    <row r="41" spans="1:5" x14ac:dyDescent="0.25">
      <c r="A41" s="33">
        <v>32</v>
      </c>
      <c r="B41" s="17">
        <f>'Model 1'!B41</f>
        <v>1432</v>
      </c>
      <c r="C41"/>
      <c r="D41"/>
      <c r="E41"/>
    </row>
    <row r="42" spans="1:5" x14ac:dyDescent="0.25">
      <c r="A42" s="33">
        <v>33</v>
      </c>
      <c r="B42" s="17">
        <f>'Model 1'!B42</f>
        <v>1013</v>
      </c>
      <c r="C42"/>
      <c r="D42"/>
      <c r="E42"/>
    </row>
    <row r="43" spans="1:5" x14ac:dyDescent="0.25">
      <c r="A43" s="33">
        <v>34</v>
      </c>
      <c r="B43" s="17">
        <f>'Model 1'!B43</f>
        <v>1370</v>
      </c>
      <c r="C43"/>
      <c r="D43"/>
      <c r="E43"/>
    </row>
    <row r="44" spans="1:5" x14ac:dyDescent="0.25">
      <c r="A44" s="33">
        <v>35</v>
      </c>
      <c r="B44" s="17">
        <f>'Model 1'!B44</f>
        <v>1068</v>
      </c>
      <c r="C44"/>
      <c r="D44"/>
      <c r="E44"/>
    </row>
    <row r="45" spans="1:5" x14ac:dyDescent="0.25">
      <c r="A45" s="33">
        <v>36</v>
      </c>
      <c r="B45" s="17">
        <f>'Model 1'!B45</f>
        <v>1426</v>
      </c>
      <c r="C45"/>
      <c r="D45"/>
      <c r="E45"/>
    </row>
    <row r="46" spans="1:5" x14ac:dyDescent="0.25">
      <c r="A46" s="33">
        <v>37</v>
      </c>
      <c r="B46" s="17">
        <f>'Model 1'!B46</f>
        <v>641</v>
      </c>
      <c r="C46"/>
      <c r="D46"/>
      <c r="E46"/>
    </row>
    <row r="47" spans="1:5" x14ac:dyDescent="0.25">
      <c r="A47" s="33">
        <v>38</v>
      </c>
      <c r="B47" s="17">
        <f>'Model 1'!B47</f>
        <v>1257</v>
      </c>
      <c r="C47"/>
      <c r="D47"/>
      <c r="E47"/>
    </row>
    <row r="48" spans="1:5" x14ac:dyDescent="0.25">
      <c r="A48" s="33">
        <v>39</v>
      </c>
      <c r="B48" s="17">
        <f>'Model 1'!B48</f>
        <v>567</v>
      </c>
      <c r="C48"/>
      <c r="D48"/>
      <c r="E48"/>
    </row>
    <row r="49" spans="1:52" x14ac:dyDescent="0.25">
      <c r="A49" s="33">
        <v>40</v>
      </c>
      <c r="B49" s="17">
        <f>'Model 1'!B49</f>
        <v>919</v>
      </c>
      <c r="C49"/>
      <c r="D49"/>
      <c r="E49"/>
    </row>
    <row r="50" spans="1:52" x14ac:dyDescent="0.25">
      <c r="A50" s="33">
        <v>41</v>
      </c>
      <c r="B50" s="17">
        <f>'Model 1'!B50</f>
        <v>660</v>
      </c>
      <c r="C50"/>
      <c r="D50"/>
      <c r="E50"/>
    </row>
    <row r="51" spans="1:52" x14ac:dyDescent="0.25">
      <c r="A51" s="33">
        <v>42</v>
      </c>
      <c r="B51" s="17">
        <f>'Model 1'!B51</f>
        <v>893</v>
      </c>
      <c r="C51"/>
      <c r="D51"/>
      <c r="E51"/>
    </row>
    <row r="52" spans="1:52" x14ac:dyDescent="0.25">
      <c r="A52" s="33">
        <v>43</v>
      </c>
      <c r="B52" s="17">
        <f>'Model 1'!B52</f>
        <v>1158</v>
      </c>
      <c r="C52"/>
      <c r="D52"/>
      <c r="E52"/>
    </row>
    <row r="53" spans="1:52" x14ac:dyDescent="0.25">
      <c r="A53" s="33">
        <v>44</v>
      </c>
      <c r="B53" s="17">
        <f>'Model 1'!B53</f>
        <v>526</v>
      </c>
      <c r="C53"/>
      <c r="D53"/>
      <c r="E53"/>
    </row>
    <row r="54" spans="1:52" x14ac:dyDescent="0.25">
      <c r="A54" s="33">
        <v>45</v>
      </c>
      <c r="B54" s="17">
        <f>'Model 1'!B54</f>
        <v>1255</v>
      </c>
      <c r="C54"/>
      <c r="D54"/>
      <c r="E54"/>
    </row>
    <row r="55" spans="1:52" x14ac:dyDescent="0.25">
      <c r="A55" s="33">
        <v>46</v>
      </c>
      <c r="B55" s="17">
        <f>'Model 1'!B55</f>
        <v>952</v>
      </c>
      <c r="C55"/>
      <c r="D55"/>
      <c r="E55"/>
    </row>
    <row r="56" spans="1:52" x14ac:dyDescent="0.25">
      <c r="A56" s="33">
        <v>47</v>
      </c>
      <c r="B56" s="17">
        <f>'Model 1'!B56</f>
        <v>1070</v>
      </c>
      <c r="C56"/>
      <c r="D56"/>
      <c r="E56"/>
    </row>
    <row r="57" spans="1:52" x14ac:dyDescent="0.25">
      <c r="A57" s="33">
        <v>48</v>
      </c>
      <c r="B57" s="17">
        <f>'Model 1'!B57</f>
        <v>1133</v>
      </c>
      <c r="C57"/>
      <c r="D57"/>
      <c r="E57"/>
    </row>
    <row r="58" spans="1:52" x14ac:dyDescent="0.25">
      <c r="A58" s="33">
        <v>49</v>
      </c>
      <c r="B58" s="17">
        <f>'Model 1'!B58</f>
        <v>908</v>
      </c>
      <c r="C58"/>
      <c r="D58"/>
      <c r="E58"/>
    </row>
    <row r="59" spans="1:52" x14ac:dyDescent="0.25">
      <c r="A59" s="33">
        <v>50</v>
      </c>
      <c r="B59" s="17">
        <f>'Model 1'!B59</f>
        <v>1308</v>
      </c>
      <c r="C59"/>
      <c r="D59"/>
      <c r="E59"/>
    </row>
    <row r="60" spans="1:52" x14ac:dyDescent="0.25">
      <c r="A60" s="34" t="s">
        <v>19</v>
      </c>
      <c r="B60" s="26">
        <f>SUM(B10:B59)</f>
        <v>50903</v>
      </c>
      <c r="C60"/>
      <c r="D60"/>
      <c r="E60"/>
    </row>
    <row r="61" spans="1:52" x14ac:dyDescent="0.25"/>
    <row r="62" spans="1:52" ht="17.25" x14ac:dyDescent="0.3">
      <c r="A62" s="6" t="s">
        <v>21</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37"/>
    </row>
    <row r="63" spans="1:52" x14ac:dyDescent="0.25"/>
    <row r="64" spans="1:52" ht="15.75" x14ac:dyDescent="0.25">
      <c r="A64" s="8" t="s">
        <v>27</v>
      </c>
    </row>
    <row r="65" spans="1:53" x14ac:dyDescent="0.25">
      <c r="B65" s="25" t="s">
        <v>24</v>
      </c>
    </row>
    <row r="66" spans="1:53" customFormat="1" x14ac:dyDescent="0.25">
      <c r="A66" s="31" t="s">
        <v>24</v>
      </c>
      <c r="B66" s="38">
        <v>1</v>
      </c>
      <c r="C66" s="38">
        <v>2</v>
      </c>
      <c r="D66" s="38">
        <v>3</v>
      </c>
      <c r="E66" s="38">
        <v>4</v>
      </c>
      <c r="F66" s="38">
        <v>5</v>
      </c>
      <c r="G66" s="38">
        <v>6</v>
      </c>
      <c r="H66" s="38">
        <v>7</v>
      </c>
      <c r="I66" s="38">
        <v>8</v>
      </c>
      <c r="J66" s="38">
        <v>9</v>
      </c>
      <c r="K66" s="38">
        <v>10</v>
      </c>
      <c r="L66" s="38">
        <v>11</v>
      </c>
      <c r="M66" s="38">
        <v>12</v>
      </c>
      <c r="N66" s="38">
        <v>13</v>
      </c>
      <c r="O66" s="38">
        <v>14</v>
      </c>
      <c r="P66" s="38">
        <v>15</v>
      </c>
      <c r="Q66" s="38">
        <v>16</v>
      </c>
      <c r="R66" s="38">
        <v>17</v>
      </c>
      <c r="S66" s="38">
        <v>18</v>
      </c>
      <c r="T66" s="38">
        <v>19</v>
      </c>
      <c r="U66" s="38">
        <v>20</v>
      </c>
      <c r="V66" s="38">
        <v>21</v>
      </c>
      <c r="W66" s="38">
        <v>22</v>
      </c>
      <c r="X66" s="38">
        <v>23</v>
      </c>
      <c r="Y66" s="38">
        <v>24</v>
      </c>
      <c r="Z66" s="38">
        <v>25</v>
      </c>
      <c r="AA66" s="38">
        <v>26</v>
      </c>
      <c r="AB66" s="38">
        <v>27</v>
      </c>
      <c r="AC66" s="38">
        <v>28</v>
      </c>
      <c r="AD66" s="38">
        <v>29</v>
      </c>
      <c r="AE66" s="38">
        <v>30</v>
      </c>
      <c r="AF66" s="38">
        <v>31</v>
      </c>
      <c r="AG66" s="38">
        <v>32</v>
      </c>
      <c r="AH66" s="38">
        <v>33</v>
      </c>
      <c r="AI66" s="38">
        <v>34</v>
      </c>
      <c r="AJ66" s="38">
        <v>35</v>
      </c>
      <c r="AK66" s="38">
        <v>36</v>
      </c>
      <c r="AL66" s="38">
        <v>37</v>
      </c>
      <c r="AM66" s="38">
        <v>38</v>
      </c>
      <c r="AN66" s="38">
        <v>39</v>
      </c>
      <c r="AO66" s="38">
        <v>40</v>
      </c>
      <c r="AP66" s="38">
        <v>41</v>
      </c>
      <c r="AQ66" s="38">
        <v>42</v>
      </c>
      <c r="AR66" s="38">
        <v>43</v>
      </c>
      <c r="AS66" s="38">
        <v>44</v>
      </c>
      <c r="AT66" s="38">
        <v>45</v>
      </c>
      <c r="AU66" s="38">
        <v>46</v>
      </c>
      <c r="AV66" s="38">
        <v>47</v>
      </c>
      <c r="AW66" s="38">
        <v>48</v>
      </c>
      <c r="AX66" s="38">
        <v>49</v>
      </c>
      <c r="AY66" s="38">
        <v>50</v>
      </c>
      <c r="AZ66" s="31" t="s">
        <v>19</v>
      </c>
      <c r="BA66" s="38" t="s">
        <v>39</v>
      </c>
    </row>
    <row r="67" spans="1:53" customFormat="1" x14ac:dyDescent="0.25">
      <c r="A67">
        <v>1</v>
      </c>
      <c r="B67" s="36">
        <v>0</v>
      </c>
      <c r="C67" s="36">
        <v>0</v>
      </c>
      <c r="D67" s="36">
        <v>0</v>
      </c>
      <c r="E67" s="36">
        <v>0</v>
      </c>
      <c r="F67" s="36">
        <v>0</v>
      </c>
      <c r="G67" s="36">
        <v>0</v>
      </c>
      <c r="H67" s="36">
        <v>0</v>
      </c>
      <c r="I67" s="36">
        <v>0</v>
      </c>
      <c r="J67" s="36">
        <v>0</v>
      </c>
      <c r="K67" s="36">
        <v>0</v>
      </c>
      <c r="L67" s="36">
        <v>0</v>
      </c>
      <c r="M67" s="36">
        <v>0</v>
      </c>
      <c r="N67" s="36">
        <v>0</v>
      </c>
      <c r="O67" s="36">
        <v>0</v>
      </c>
      <c r="P67" s="36">
        <v>0</v>
      </c>
      <c r="Q67" s="36">
        <v>0</v>
      </c>
      <c r="R67" s="36">
        <v>0</v>
      </c>
      <c r="S67" s="36">
        <v>0</v>
      </c>
      <c r="T67" s="36">
        <v>0</v>
      </c>
      <c r="U67" s="36">
        <v>0</v>
      </c>
      <c r="V67" s="36">
        <v>0</v>
      </c>
      <c r="W67" s="36">
        <v>0</v>
      </c>
      <c r="X67" s="36">
        <v>0</v>
      </c>
      <c r="Y67" s="36">
        <v>0</v>
      </c>
      <c r="Z67" s="36">
        <v>0</v>
      </c>
      <c r="AA67" s="36">
        <v>0</v>
      </c>
      <c r="AB67" s="36">
        <v>0</v>
      </c>
      <c r="AC67" s="36">
        <v>0</v>
      </c>
      <c r="AD67" s="36">
        <v>0</v>
      </c>
      <c r="AE67" s="36">
        <v>0</v>
      </c>
      <c r="AF67" s="36">
        <v>0</v>
      </c>
      <c r="AG67" s="36">
        <v>0</v>
      </c>
      <c r="AH67" s="36">
        <v>0</v>
      </c>
      <c r="AI67" s="36">
        <v>0</v>
      </c>
      <c r="AJ67" s="36">
        <v>0</v>
      </c>
      <c r="AK67" s="36">
        <v>0</v>
      </c>
      <c r="AL67" s="36">
        <v>0</v>
      </c>
      <c r="AM67" s="36">
        <v>0</v>
      </c>
      <c r="AN67" s="36">
        <v>0</v>
      </c>
      <c r="AO67" s="36">
        <v>0</v>
      </c>
      <c r="AP67" s="36">
        <v>0</v>
      </c>
      <c r="AQ67" s="36">
        <v>0</v>
      </c>
      <c r="AR67" s="36">
        <v>0</v>
      </c>
      <c r="AS67" s="36">
        <v>0</v>
      </c>
      <c r="AT67" s="36">
        <v>0</v>
      </c>
      <c r="AU67" s="36">
        <v>0</v>
      </c>
      <c r="AV67" s="36">
        <v>0</v>
      </c>
      <c r="AW67" s="36">
        <v>0</v>
      </c>
      <c r="AX67" s="36">
        <v>0</v>
      </c>
      <c r="AY67" s="36">
        <v>0</v>
      </c>
      <c r="AZ67" s="17">
        <f ca="1">SUM(OFFSET(A67,0,1,1,A67))</f>
        <v>0</v>
      </c>
      <c r="BA67" s="17" cm="1">
        <f t="array" ref="BA67">INDEX(vAllocation.2,A67,A67)</f>
        <v>0</v>
      </c>
    </row>
    <row r="68" spans="1:53" customFormat="1" x14ac:dyDescent="0.25">
      <c r="A68">
        <v>2</v>
      </c>
      <c r="B68" s="36">
        <v>0</v>
      </c>
      <c r="C68" s="36">
        <v>0</v>
      </c>
      <c r="D68" s="36">
        <v>0</v>
      </c>
      <c r="E68" s="36">
        <v>0</v>
      </c>
      <c r="F68" s="36">
        <v>0</v>
      </c>
      <c r="G68" s="36">
        <v>0</v>
      </c>
      <c r="H68" s="36">
        <v>0</v>
      </c>
      <c r="I68" s="36">
        <v>0</v>
      </c>
      <c r="J68" s="36">
        <v>0</v>
      </c>
      <c r="K68" s="36">
        <v>0</v>
      </c>
      <c r="L68" s="36">
        <v>0</v>
      </c>
      <c r="M68" s="36">
        <v>0</v>
      </c>
      <c r="N68" s="36">
        <v>0</v>
      </c>
      <c r="O68" s="36">
        <v>0</v>
      </c>
      <c r="P68" s="36">
        <v>0</v>
      </c>
      <c r="Q68" s="36">
        <v>0</v>
      </c>
      <c r="R68" s="36">
        <v>0</v>
      </c>
      <c r="S68" s="36">
        <v>0</v>
      </c>
      <c r="T68" s="36">
        <v>0</v>
      </c>
      <c r="U68" s="36">
        <v>0</v>
      </c>
      <c r="V68" s="36">
        <v>0</v>
      </c>
      <c r="W68" s="36">
        <v>0</v>
      </c>
      <c r="X68" s="36">
        <v>0</v>
      </c>
      <c r="Y68" s="36">
        <v>0</v>
      </c>
      <c r="Z68" s="36">
        <v>0</v>
      </c>
      <c r="AA68" s="36">
        <v>0</v>
      </c>
      <c r="AB68" s="36">
        <v>0</v>
      </c>
      <c r="AC68" s="36">
        <v>0</v>
      </c>
      <c r="AD68" s="36">
        <v>0</v>
      </c>
      <c r="AE68" s="36">
        <v>0</v>
      </c>
      <c r="AF68" s="36">
        <v>0</v>
      </c>
      <c r="AG68" s="36">
        <v>0</v>
      </c>
      <c r="AH68" s="36">
        <v>0</v>
      </c>
      <c r="AI68" s="36">
        <v>0</v>
      </c>
      <c r="AJ68" s="36">
        <v>0</v>
      </c>
      <c r="AK68" s="36">
        <v>0</v>
      </c>
      <c r="AL68" s="36">
        <v>0</v>
      </c>
      <c r="AM68" s="36">
        <v>0</v>
      </c>
      <c r="AN68" s="36">
        <v>0</v>
      </c>
      <c r="AO68" s="36">
        <v>0</v>
      </c>
      <c r="AP68" s="36">
        <v>0</v>
      </c>
      <c r="AQ68" s="36">
        <v>0</v>
      </c>
      <c r="AR68" s="36">
        <v>0</v>
      </c>
      <c r="AS68" s="36">
        <v>0</v>
      </c>
      <c r="AT68" s="36">
        <v>0</v>
      </c>
      <c r="AU68" s="36">
        <v>0</v>
      </c>
      <c r="AV68" s="36">
        <v>0</v>
      </c>
      <c r="AW68" s="36">
        <v>0</v>
      </c>
      <c r="AX68" s="36">
        <v>0</v>
      </c>
      <c r="AY68" s="36">
        <v>0</v>
      </c>
      <c r="AZ68" s="17">
        <f t="shared" ref="AZ68:AZ116" ca="1" si="0">SUM(OFFSET(A68,0,1,1,A68))</f>
        <v>0</v>
      </c>
      <c r="BA68" s="17" cm="1">
        <f t="array" ref="BA68">INDEX(vAllocation.2,A68,A68)</f>
        <v>0</v>
      </c>
    </row>
    <row r="69" spans="1:53" customFormat="1" x14ac:dyDescent="0.25">
      <c r="A69">
        <v>3</v>
      </c>
      <c r="B69" s="36">
        <v>0</v>
      </c>
      <c r="C69" s="36">
        <v>0</v>
      </c>
      <c r="D69" s="36">
        <v>0</v>
      </c>
      <c r="E69" s="36">
        <v>0</v>
      </c>
      <c r="F69" s="36">
        <v>0</v>
      </c>
      <c r="G69" s="36">
        <v>0</v>
      </c>
      <c r="H69" s="36">
        <v>0</v>
      </c>
      <c r="I69" s="36">
        <v>0</v>
      </c>
      <c r="J69" s="36">
        <v>0</v>
      </c>
      <c r="K69" s="36">
        <v>0</v>
      </c>
      <c r="L69" s="36">
        <v>0</v>
      </c>
      <c r="M69" s="36">
        <v>0</v>
      </c>
      <c r="N69" s="36">
        <v>0</v>
      </c>
      <c r="O69" s="36">
        <v>0</v>
      </c>
      <c r="P69" s="36">
        <v>0</v>
      </c>
      <c r="Q69" s="36">
        <v>0</v>
      </c>
      <c r="R69" s="36">
        <v>0</v>
      </c>
      <c r="S69" s="36">
        <v>0</v>
      </c>
      <c r="T69" s="36">
        <v>0</v>
      </c>
      <c r="U69" s="36">
        <v>0</v>
      </c>
      <c r="V69" s="36">
        <v>0</v>
      </c>
      <c r="W69" s="36">
        <v>0</v>
      </c>
      <c r="X69" s="36">
        <v>0</v>
      </c>
      <c r="Y69" s="36">
        <v>0</v>
      </c>
      <c r="Z69" s="36">
        <v>0</v>
      </c>
      <c r="AA69" s="36">
        <v>0</v>
      </c>
      <c r="AB69" s="36">
        <v>0</v>
      </c>
      <c r="AC69" s="36">
        <v>0</v>
      </c>
      <c r="AD69" s="36">
        <v>0</v>
      </c>
      <c r="AE69" s="36">
        <v>0</v>
      </c>
      <c r="AF69" s="36">
        <v>0</v>
      </c>
      <c r="AG69" s="36">
        <v>0</v>
      </c>
      <c r="AH69" s="36">
        <v>0</v>
      </c>
      <c r="AI69" s="36">
        <v>0</v>
      </c>
      <c r="AJ69" s="36">
        <v>0</v>
      </c>
      <c r="AK69" s="36">
        <v>0</v>
      </c>
      <c r="AL69" s="36">
        <v>0</v>
      </c>
      <c r="AM69" s="36">
        <v>0</v>
      </c>
      <c r="AN69" s="36">
        <v>0</v>
      </c>
      <c r="AO69" s="36">
        <v>0</v>
      </c>
      <c r="AP69" s="36">
        <v>0</v>
      </c>
      <c r="AQ69" s="36">
        <v>0</v>
      </c>
      <c r="AR69" s="36">
        <v>0</v>
      </c>
      <c r="AS69" s="36">
        <v>0</v>
      </c>
      <c r="AT69" s="36">
        <v>0</v>
      </c>
      <c r="AU69" s="36">
        <v>0</v>
      </c>
      <c r="AV69" s="36">
        <v>0</v>
      </c>
      <c r="AW69" s="36">
        <v>0</v>
      </c>
      <c r="AX69" s="36">
        <v>0</v>
      </c>
      <c r="AY69" s="36">
        <v>0</v>
      </c>
      <c r="AZ69" s="17">
        <f t="shared" ca="1" si="0"/>
        <v>0</v>
      </c>
      <c r="BA69" s="17" cm="1">
        <f t="array" ref="BA69">INDEX(vAllocation.2,A69,A69)</f>
        <v>0</v>
      </c>
    </row>
    <row r="70" spans="1:53" customFormat="1" x14ac:dyDescent="0.25">
      <c r="A70">
        <v>4</v>
      </c>
      <c r="B70" s="36">
        <v>0</v>
      </c>
      <c r="C70" s="36">
        <v>0</v>
      </c>
      <c r="D70" s="36">
        <v>0</v>
      </c>
      <c r="E70" s="36">
        <v>0</v>
      </c>
      <c r="F70" s="36">
        <v>0</v>
      </c>
      <c r="G70" s="36">
        <v>0</v>
      </c>
      <c r="H70" s="36">
        <v>0</v>
      </c>
      <c r="I70" s="36">
        <v>0</v>
      </c>
      <c r="J70" s="36">
        <v>0</v>
      </c>
      <c r="K70" s="36">
        <v>0</v>
      </c>
      <c r="L70" s="36">
        <v>0</v>
      </c>
      <c r="M70" s="36">
        <v>0</v>
      </c>
      <c r="N70" s="36">
        <v>0</v>
      </c>
      <c r="O70" s="36">
        <v>0</v>
      </c>
      <c r="P70" s="36">
        <v>0</v>
      </c>
      <c r="Q70" s="36">
        <v>0</v>
      </c>
      <c r="R70" s="36">
        <v>0</v>
      </c>
      <c r="S70" s="36">
        <v>0</v>
      </c>
      <c r="T70" s="36">
        <v>0</v>
      </c>
      <c r="U70" s="36">
        <v>0</v>
      </c>
      <c r="V70" s="36">
        <v>0</v>
      </c>
      <c r="W70" s="36">
        <v>0</v>
      </c>
      <c r="X70" s="36">
        <v>0</v>
      </c>
      <c r="Y70" s="36">
        <v>0</v>
      </c>
      <c r="Z70" s="36">
        <v>0</v>
      </c>
      <c r="AA70" s="36">
        <v>0</v>
      </c>
      <c r="AB70" s="36">
        <v>0</v>
      </c>
      <c r="AC70" s="36">
        <v>0</v>
      </c>
      <c r="AD70" s="36">
        <v>0</v>
      </c>
      <c r="AE70" s="36">
        <v>0</v>
      </c>
      <c r="AF70" s="36">
        <v>0</v>
      </c>
      <c r="AG70" s="36">
        <v>0</v>
      </c>
      <c r="AH70" s="36">
        <v>0</v>
      </c>
      <c r="AI70" s="36">
        <v>0</v>
      </c>
      <c r="AJ70" s="36">
        <v>0</v>
      </c>
      <c r="AK70" s="36">
        <v>0</v>
      </c>
      <c r="AL70" s="36">
        <v>0</v>
      </c>
      <c r="AM70" s="36">
        <v>0</v>
      </c>
      <c r="AN70" s="36">
        <v>0</v>
      </c>
      <c r="AO70" s="36">
        <v>0</v>
      </c>
      <c r="AP70" s="36">
        <v>0</v>
      </c>
      <c r="AQ70" s="36">
        <v>0</v>
      </c>
      <c r="AR70" s="36">
        <v>0</v>
      </c>
      <c r="AS70" s="36">
        <v>0</v>
      </c>
      <c r="AT70" s="36">
        <v>0</v>
      </c>
      <c r="AU70" s="36">
        <v>0</v>
      </c>
      <c r="AV70" s="36">
        <v>0</v>
      </c>
      <c r="AW70" s="36">
        <v>0</v>
      </c>
      <c r="AX70" s="36">
        <v>0</v>
      </c>
      <c r="AY70" s="36">
        <v>0</v>
      </c>
      <c r="AZ70" s="17">
        <f t="shared" ca="1" si="0"/>
        <v>0</v>
      </c>
      <c r="BA70" s="17" cm="1">
        <f t="array" ref="BA70">INDEX(vAllocation.2,A70,A70)</f>
        <v>0</v>
      </c>
    </row>
    <row r="71" spans="1:53" customFormat="1" x14ac:dyDescent="0.25">
      <c r="A71">
        <v>5</v>
      </c>
      <c r="B71" s="36">
        <v>0</v>
      </c>
      <c r="C71" s="36">
        <v>0</v>
      </c>
      <c r="D71" s="36">
        <v>0</v>
      </c>
      <c r="E71" s="36">
        <v>0</v>
      </c>
      <c r="F71" s="36">
        <v>0</v>
      </c>
      <c r="G71" s="36">
        <v>0</v>
      </c>
      <c r="H71" s="36">
        <v>0</v>
      </c>
      <c r="I71" s="36">
        <v>0</v>
      </c>
      <c r="J71" s="36">
        <v>0</v>
      </c>
      <c r="K71" s="36">
        <v>0</v>
      </c>
      <c r="L71" s="36">
        <v>0</v>
      </c>
      <c r="M71" s="36">
        <v>0</v>
      </c>
      <c r="N71" s="36">
        <v>0</v>
      </c>
      <c r="O71" s="36">
        <v>0</v>
      </c>
      <c r="P71" s="36">
        <v>0</v>
      </c>
      <c r="Q71" s="36">
        <v>0</v>
      </c>
      <c r="R71" s="36">
        <v>0</v>
      </c>
      <c r="S71" s="36">
        <v>0</v>
      </c>
      <c r="T71" s="36">
        <v>0</v>
      </c>
      <c r="U71" s="36">
        <v>0</v>
      </c>
      <c r="V71" s="36">
        <v>0</v>
      </c>
      <c r="W71" s="36">
        <v>0</v>
      </c>
      <c r="X71" s="36">
        <v>0</v>
      </c>
      <c r="Y71" s="36">
        <v>0</v>
      </c>
      <c r="Z71" s="36">
        <v>0</v>
      </c>
      <c r="AA71" s="36">
        <v>0</v>
      </c>
      <c r="AB71" s="36">
        <v>0</v>
      </c>
      <c r="AC71" s="36">
        <v>0</v>
      </c>
      <c r="AD71" s="36">
        <v>0</v>
      </c>
      <c r="AE71" s="36">
        <v>0</v>
      </c>
      <c r="AF71" s="36">
        <v>0</v>
      </c>
      <c r="AG71" s="36">
        <v>0</v>
      </c>
      <c r="AH71" s="36">
        <v>0</v>
      </c>
      <c r="AI71" s="36">
        <v>0</v>
      </c>
      <c r="AJ71" s="36">
        <v>0</v>
      </c>
      <c r="AK71" s="36">
        <v>0</v>
      </c>
      <c r="AL71" s="36">
        <v>0</v>
      </c>
      <c r="AM71" s="36">
        <v>0</v>
      </c>
      <c r="AN71" s="36">
        <v>0</v>
      </c>
      <c r="AO71" s="36">
        <v>0</v>
      </c>
      <c r="AP71" s="36">
        <v>0</v>
      </c>
      <c r="AQ71" s="36">
        <v>0</v>
      </c>
      <c r="AR71" s="36">
        <v>0</v>
      </c>
      <c r="AS71" s="36">
        <v>0</v>
      </c>
      <c r="AT71" s="36">
        <v>0</v>
      </c>
      <c r="AU71" s="36">
        <v>0</v>
      </c>
      <c r="AV71" s="36">
        <v>0</v>
      </c>
      <c r="AW71" s="36">
        <v>0</v>
      </c>
      <c r="AX71" s="36">
        <v>0</v>
      </c>
      <c r="AY71" s="36">
        <v>0</v>
      </c>
      <c r="AZ71" s="17">
        <f t="shared" ca="1" si="0"/>
        <v>0</v>
      </c>
      <c r="BA71" s="17" cm="1">
        <f t="array" ref="BA71">INDEX(vAllocation.2,A71,A71)</f>
        <v>0</v>
      </c>
    </row>
    <row r="72" spans="1:53" customFormat="1" x14ac:dyDescent="0.25">
      <c r="A72">
        <v>6</v>
      </c>
      <c r="B72" s="36">
        <v>0</v>
      </c>
      <c r="C72" s="36">
        <v>0</v>
      </c>
      <c r="D72" s="36">
        <v>0</v>
      </c>
      <c r="E72" s="36">
        <v>0</v>
      </c>
      <c r="F72" s="36">
        <v>0</v>
      </c>
      <c r="G72" s="36">
        <v>0</v>
      </c>
      <c r="H72" s="36">
        <v>0</v>
      </c>
      <c r="I72" s="36">
        <v>0</v>
      </c>
      <c r="J72" s="36">
        <v>0</v>
      </c>
      <c r="K72" s="36">
        <v>0</v>
      </c>
      <c r="L72" s="36">
        <v>0</v>
      </c>
      <c r="M72" s="36">
        <v>0</v>
      </c>
      <c r="N72" s="36">
        <v>0</v>
      </c>
      <c r="O72" s="36">
        <v>0</v>
      </c>
      <c r="P72" s="36">
        <v>0</v>
      </c>
      <c r="Q72" s="36">
        <v>0</v>
      </c>
      <c r="R72" s="36">
        <v>0</v>
      </c>
      <c r="S72" s="36">
        <v>0</v>
      </c>
      <c r="T72" s="36">
        <v>0</v>
      </c>
      <c r="U72" s="36">
        <v>0</v>
      </c>
      <c r="V72" s="36">
        <v>0</v>
      </c>
      <c r="W72" s="36">
        <v>0</v>
      </c>
      <c r="X72" s="36">
        <v>0</v>
      </c>
      <c r="Y72" s="36">
        <v>0</v>
      </c>
      <c r="Z72" s="36">
        <v>0</v>
      </c>
      <c r="AA72" s="36">
        <v>0</v>
      </c>
      <c r="AB72" s="36">
        <v>0</v>
      </c>
      <c r="AC72" s="36">
        <v>0</v>
      </c>
      <c r="AD72" s="36">
        <v>0</v>
      </c>
      <c r="AE72" s="36">
        <v>0</v>
      </c>
      <c r="AF72" s="36">
        <v>0</v>
      </c>
      <c r="AG72" s="36">
        <v>0</v>
      </c>
      <c r="AH72" s="36">
        <v>0</v>
      </c>
      <c r="AI72" s="36">
        <v>0</v>
      </c>
      <c r="AJ72" s="36">
        <v>0</v>
      </c>
      <c r="AK72" s="36">
        <v>0</v>
      </c>
      <c r="AL72" s="36">
        <v>0</v>
      </c>
      <c r="AM72" s="36">
        <v>0</v>
      </c>
      <c r="AN72" s="36">
        <v>0</v>
      </c>
      <c r="AO72" s="36">
        <v>0</v>
      </c>
      <c r="AP72" s="36">
        <v>0</v>
      </c>
      <c r="AQ72" s="36">
        <v>0</v>
      </c>
      <c r="AR72" s="36">
        <v>0</v>
      </c>
      <c r="AS72" s="36">
        <v>0</v>
      </c>
      <c r="AT72" s="36">
        <v>0</v>
      </c>
      <c r="AU72" s="36">
        <v>0</v>
      </c>
      <c r="AV72" s="36">
        <v>0</v>
      </c>
      <c r="AW72" s="36">
        <v>0</v>
      </c>
      <c r="AX72" s="36">
        <v>0</v>
      </c>
      <c r="AY72" s="36">
        <v>0</v>
      </c>
      <c r="AZ72" s="17">
        <f t="shared" ca="1" si="0"/>
        <v>0</v>
      </c>
      <c r="BA72" s="17" cm="1">
        <f t="array" ref="BA72">INDEX(vAllocation.2,A72,A72)</f>
        <v>0</v>
      </c>
    </row>
    <row r="73" spans="1:53" customFormat="1" x14ac:dyDescent="0.25">
      <c r="A73">
        <v>7</v>
      </c>
      <c r="B73" s="36">
        <v>0</v>
      </c>
      <c r="C73" s="36">
        <v>0</v>
      </c>
      <c r="D73" s="36">
        <v>0</v>
      </c>
      <c r="E73" s="36">
        <v>0</v>
      </c>
      <c r="F73" s="36">
        <v>0</v>
      </c>
      <c r="G73" s="36">
        <v>0</v>
      </c>
      <c r="H73" s="36">
        <v>0</v>
      </c>
      <c r="I73" s="36">
        <v>0</v>
      </c>
      <c r="J73" s="36">
        <v>0</v>
      </c>
      <c r="K73" s="36">
        <v>0</v>
      </c>
      <c r="L73" s="36">
        <v>0</v>
      </c>
      <c r="M73" s="36">
        <v>0</v>
      </c>
      <c r="N73" s="36">
        <v>0</v>
      </c>
      <c r="O73" s="36">
        <v>0</v>
      </c>
      <c r="P73" s="36">
        <v>0</v>
      </c>
      <c r="Q73" s="36">
        <v>0</v>
      </c>
      <c r="R73" s="36">
        <v>0</v>
      </c>
      <c r="S73" s="36">
        <v>0</v>
      </c>
      <c r="T73" s="36">
        <v>0</v>
      </c>
      <c r="U73" s="36">
        <v>0</v>
      </c>
      <c r="V73" s="36">
        <v>0</v>
      </c>
      <c r="W73" s="36">
        <v>0</v>
      </c>
      <c r="X73" s="36">
        <v>0</v>
      </c>
      <c r="Y73" s="36">
        <v>0</v>
      </c>
      <c r="Z73" s="36">
        <v>0</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0</v>
      </c>
      <c r="AQ73" s="36">
        <v>0</v>
      </c>
      <c r="AR73" s="36">
        <v>0</v>
      </c>
      <c r="AS73" s="36">
        <v>0</v>
      </c>
      <c r="AT73" s="36">
        <v>0</v>
      </c>
      <c r="AU73" s="36">
        <v>0</v>
      </c>
      <c r="AV73" s="36">
        <v>0</v>
      </c>
      <c r="AW73" s="36">
        <v>0</v>
      </c>
      <c r="AX73" s="36">
        <v>0</v>
      </c>
      <c r="AY73" s="36">
        <v>0</v>
      </c>
      <c r="AZ73" s="17">
        <f t="shared" ca="1" si="0"/>
        <v>0</v>
      </c>
      <c r="BA73" s="17" cm="1">
        <f t="array" ref="BA73">INDEX(vAllocation.2,A73,A73)</f>
        <v>0</v>
      </c>
    </row>
    <row r="74" spans="1:53" customFormat="1" x14ac:dyDescent="0.25">
      <c r="A74">
        <v>8</v>
      </c>
      <c r="B74" s="36">
        <v>0</v>
      </c>
      <c r="C74" s="36">
        <v>0</v>
      </c>
      <c r="D74" s="36">
        <v>0</v>
      </c>
      <c r="E74" s="36">
        <v>0</v>
      </c>
      <c r="F74" s="36">
        <v>0</v>
      </c>
      <c r="G74" s="36">
        <v>0</v>
      </c>
      <c r="H74" s="36">
        <v>0</v>
      </c>
      <c r="I74" s="36">
        <v>0</v>
      </c>
      <c r="J74" s="36">
        <v>0</v>
      </c>
      <c r="K74" s="36">
        <v>0</v>
      </c>
      <c r="L74" s="36">
        <v>0</v>
      </c>
      <c r="M74" s="36">
        <v>0</v>
      </c>
      <c r="N74" s="36">
        <v>0</v>
      </c>
      <c r="O74" s="36">
        <v>0</v>
      </c>
      <c r="P74" s="36">
        <v>0</v>
      </c>
      <c r="Q74" s="36">
        <v>0</v>
      </c>
      <c r="R74" s="36">
        <v>0</v>
      </c>
      <c r="S74" s="36">
        <v>0</v>
      </c>
      <c r="T74" s="36">
        <v>0</v>
      </c>
      <c r="U74" s="36">
        <v>0</v>
      </c>
      <c r="V74" s="36">
        <v>0</v>
      </c>
      <c r="W74" s="36">
        <v>0</v>
      </c>
      <c r="X74" s="36">
        <v>0</v>
      </c>
      <c r="Y74" s="36">
        <v>0</v>
      </c>
      <c r="Z74" s="36">
        <v>0</v>
      </c>
      <c r="AA74" s="36">
        <v>0</v>
      </c>
      <c r="AB74" s="36">
        <v>0</v>
      </c>
      <c r="AC74" s="36">
        <v>0</v>
      </c>
      <c r="AD74" s="36">
        <v>0</v>
      </c>
      <c r="AE74" s="36">
        <v>0</v>
      </c>
      <c r="AF74" s="36">
        <v>0</v>
      </c>
      <c r="AG74" s="36">
        <v>0</v>
      </c>
      <c r="AH74" s="36">
        <v>0</v>
      </c>
      <c r="AI74" s="36">
        <v>0</v>
      </c>
      <c r="AJ74" s="36">
        <v>0</v>
      </c>
      <c r="AK74" s="36">
        <v>0</v>
      </c>
      <c r="AL74" s="36">
        <v>0</v>
      </c>
      <c r="AM74" s="36">
        <v>0</v>
      </c>
      <c r="AN74" s="36">
        <v>0</v>
      </c>
      <c r="AO74" s="36">
        <v>0</v>
      </c>
      <c r="AP74" s="36">
        <v>0</v>
      </c>
      <c r="AQ74" s="36">
        <v>0</v>
      </c>
      <c r="AR74" s="36">
        <v>0</v>
      </c>
      <c r="AS74" s="36">
        <v>0</v>
      </c>
      <c r="AT74" s="36">
        <v>0</v>
      </c>
      <c r="AU74" s="36">
        <v>0</v>
      </c>
      <c r="AV74" s="36">
        <v>0</v>
      </c>
      <c r="AW74" s="36">
        <v>0</v>
      </c>
      <c r="AX74" s="36">
        <v>0</v>
      </c>
      <c r="AY74" s="36">
        <v>0</v>
      </c>
      <c r="AZ74" s="17">
        <f t="shared" ca="1" si="0"/>
        <v>0</v>
      </c>
      <c r="BA74" s="17" cm="1">
        <f t="array" ref="BA74">INDEX(vAllocation.2,A74,A74)</f>
        <v>0</v>
      </c>
    </row>
    <row r="75" spans="1:53" customFormat="1" x14ac:dyDescent="0.25">
      <c r="A75">
        <v>9</v>
      </c>
      <c r="B75" s="36">
        <v>0</v>
      </c>
      <c r="C75" s="36">
        <v>0</v>
      </c>
      <c r="D75" s="36">
        <v>0</v>
      </c>
      <c r="E75" s="36">
        <v>0</v>
      </c>
      <c r="F75" s="36">
        <v>0</v>
      </c>
      <c r="G75" s="36">
        <v>0</v>
      </c>
      <c r="H75" s="36">
        <v>0</v>
      </c>
      <c r="I75" s="36">
        <v>0</v>
      </c>
      <c r="J75" s="36">
        <v>0</v>
      </c>
      <c r="K75" s="36">
        <v>0</v>
      </c>
      <c r="L75" s="36">
        <v>0</v>
      </c>
      <c r="M75" s="36">
        <v>0</v>
      </c>
      <c r="N75" s="36">
        <v>0</v>
      </c>
      <c r="O75" s="36">
        <v>0</v>
      </c>
      <c r="P75" s="36">
        <v>0</v>
      </c>
      <c r="Q75" s="36">
        <v>0</v>
      </c>
      <c r="R75" s="36">
        <v>0</v>
      </c>
      <c r="S75" s="36">
        <v>0</v>
      </c>
      <c r="T75" s="36">
        <v>0</v>
      </c>
      <c r="U75" s="36">
        <v>0</v>
      </c>
      <c r="V75" s="36">
        <v>0</v>
      </c>
      <c r="W75" s="36">
        <v>0</v>
      </c>
      <c r="X75" s="36">
        <v>0</v>
      </c>
      <c r="Y75" s="36">
        <v>0</v>
      </c>
      <c r="Z75" s="36">
        <v>0</v>
      </c>
      <c r="AA75" s="36">
        <v>0</v>
      </c>
      <c r="AB75" s="36">
        <v>0</v>
      </c>
      <c r="AC75" s="36">
        <v>0</v>
      </c>
      <c r="AD75" s="36">
        <v>0</v>
      </c>
      <c r="AE75" s="36">
        <v>0</v>
      </c>
      <c r="AF75" s="36">
        <v>0</v>
      </c>
      <c r="AG75" s="36">
        <v>0</v>
      </c>
      <c r="AH75" s="36">
        <v>0</v>
      </c>
      <c r="AI75" s="36">
        <v>0</v>
      </c>
      <c r="AJ75" s="36">
        <v>0</v>
      </c>
      <c r="AK75" s="36">
        <v>0</v>
      </c>
      <c r="AL75" s="36">
        <v>0</v>
      </c>
      <c r="AM75" s="36">
        <v>0</v>
      </c>
      <c r="AN75" s="36">
        <v>0</v>
      </c>
      <c r="AO75" s="36">
        <v>0</v>
      </c>
      <c r="AP75" s="36">
        <v>0</v>
      </c>
      <c r="AQ75" s="36">
        <v>0</v>
      </c>
      <c r="AR75" s="36">
        <v>0</v>
      </c>
      <c r="AS75" s="36">
        <v>0</v>
      </c>
      <c r="AT75" s="36">
        <v>0</v>
      </c>
      <c r="AU75" s="36">
        <v>0</v>
      </c>
      <c r="AV75" s="36">
        <v>0</v>
      </c>
      <c r="AW75" s="36">
        <v>0</v>
      </c>
      <c r="AX75" s="36">
        <v>0</v>
      </c>
      <c r="AY75" s="36">
        <v>0</v>
      </c>
      <c r="AZ75" s="17">
        <f t="shared" ca="1" si="0"/>
        <v>0</v>
      </c>
      <c r="BA75" s="17" cm="1">
        <f t="array" ref="BA75">INDEX(vAllocation.2,A75,A75)</f>
        <v>0</v>
      </c>
    </row>
    <row r="76" spans="1:53" customFormat="1" x14ac:dyDescent="0.25">
      <c r="A76">
        <v>10</v>
      </c>
      <c r="B76" s="36">
        <v>0</v>
      </c>
      <c r="C76" s="36">
        <v>0</v>
      </c>
      <c r="D76" s="36">
        <v>0</v>
      </c>
      <c r="E76" s="36">
        <v>0</v>
      </c>
      <c r="F76" s="36">
        <v>0</v>
      </c>
      <c r="G76" s="36">
        <v>0</v>
      </c>
      <c r="H76" s="36">
        <v>0</v>
      </c>
      <c r="I76" s="36">
        <v>0</v>
      </c>
      <c r="J76" s="36">
        <v>0</v>
      </c>
      <c r="K76" s="36">
        <v>0</v>
      </c>
      <c r="L76" s="36">
        <v>0</v>
      </c>
      <c r="M76" s="36">
        <v>0</v>
      </c>
      <c r="N76" s="36">
        <v>0</v>
      </c>
      <c r="O76" s="36">
        <v>0</v>
      </c>
      <c r="P76" s="36">
        <v>0</v>
      </c>
      <c r="Q76" s="36">
        <v>0</v>
      </c>
      <c r="R76" s="36">
        <v>0</v>
      </c>
      <c r="S76" s="36">
        <v>0</v>
      </c>
      <c r="T76" s="36">
        <v>0</v>
      </c>
      <c r="U76" s="36">
        <v>0</v>
      </c>
      <c r="V76" s="36">
        <v>0</v>
      </c>
      <c r="W76" s="36">
        <v>0</v>
      </c>
      <c r="X76" s="36">
        <v>0</v>
      </c>
      <c r="Y76" s="36">
        <v>0</v>
      </c>
      <c r="Z76" s="36">
        <v>0</v>
      </c>
      <c r="AA76" s="36">
        <v>0</v>
      </c>
      <c r="AB76" s="36">
        <v>0</v>
      </c>
      <c r="AC76" s="36">
        <v>0</v>
      </c>
      <c r="AD76" s="36">
        <v>0</v>
      </c>
      <c r="AE76" s="36">
        <v>0</v>
      </c>
      <c r="AF76" s="36">
        <v>0</v>
      </c>
      <c r="AG76" s="36">
        <v>0</v>
      </c>
      <c r="AH76" s="36">
        <v>0</v>
      </c>
      <c r="AI76" s="36">
        <v>0</v>
      </c>
      <c r="AJ76" s="36">
        <v>0</v>
      </c>
      <c r="AK76" s="36">
        <v>0</v>
      </c>
      <c r="AL76" s="36">
        <v>0</v>
      </c>
      <c r="AM76" s="36">
        <v>0</v>
      </c>
      <c r="AN76" s="36">
        <v>0</v>
      </c>
      <c r="AO76" s="36">
        <v>0</v>
      </c>
      <c r="AP76" s="36">
        <v>0</v>
      </c>
      <c r="AQ76" s="36">
        <v>0</v>
      </c>
      <c r="AR76" s="36">
        <v>0</v>
      </c>
      <c r="AS76" s="36">
        <v>0</v>
      </c>
      <c r="AT76" s="36">
        <v>0</v>
      </c>
      <c r="AU76" s="36">
        <v>0</v>
      </c>
      <c r="AV76" s="36">
        <v>0</v>
      </c>
      <c r="AW76" s="36">
        <v>0</v>
      </c>
      <c r="AX76" s="36">
        <v>0</v>
      </c>
      <c r="AY76" s="36">
        <v>0</v>
      </c>
      <c r="AZ76" s="17">
        <f t="shared" ca="1" si="0"/>
        <v>0</v>
      </c>
      <c r="BA76" s="17" cm="1">
        <f t="array" ref="BA76">INDEX(vAllocation.2,A76,A76)</f>
        <v>0</v>
      </c>
    </row>
    <row r="77" spans="1:53" customFormat="1" x14ac:dyDescent="0.25">
      <c r="A77">
        <v>11</v>
      </c>
      <c r="B77" s="36">
        <v>0</v>
      </c>
      <c r="C77" s="36">
        <v>0</v>
      </c>
      <c r="D77" s="36">
        <v>0</v>
      </c>
      <c r="E77" s="36">
        <v>0</v>
      </c>
      <c r="F77" s="36">
        <v>0</v>
      </c>
      <c r="G77" s="36">
        <v>0</v>
      </c>
      <c r="H77" s="36">
        <v>0</v>
      </c>
      <c r="I77" s="36">
        <v>0</v>
      </c>
      <c r="J77" s="36">
        <v>0</v>
      </c>
      <c r="K77" s="36">
        <v>0</v>
      </c>
      <c r="L77" s="36">
        <v>0</v>
      </c>
      <c r="M77" s="36">
        <v>0</v>
      </c>
      <c r="N77" s="36">
        <v>0</v>
      </c>
      <c r="O77" s="36">
        <v>0</v>
      </c>
      <c r="P77" s="36">
        <v>0</v>
      </c>
      <c r="Q77" s="36">
        <v>0</v>
      </c>
      <c r="R77" s="36">
        <v>0</v>
      </c>
      <c r="S77" s="36">
        <v>0</v>
      </c>
      <c r="T77" s="36">
        <v>0</v>
      </c>
      <c r="U77" s="36">
        <v>0</v>
      </c>
      <c r="V77" s="36">
        <v>0</v>
      </c>
      <c r="W77" s="36">
        <v>0</v>
      </c>
      <c r="X77" s="36">
        <v>0</v>
      </c>
      <c r="Y77" s="36">
        <v>0</v>
      </c>
      <c r="Z77" s="36">
        <v>0</v>
      </c>
      <c r="AA77" s="36">
        <v>0</v>
      </c>
      <c r="AB77" s="36">
        <v>0</v>
      </c>
      <c r="AC77" s="36">
        <v>0</v>
      </c>
      <c r="AD77" s="36">
        <v>0</v>
      </c>
      <c r="AE77" s="36">
        <v>0</v>
      </c>
      <c r="AF77" s="36">
        <v>0</v>
      </c>
      <c r="AG77" s="36">
        <v>0</v>
      </c>
      <c r="AH77" s="36">
        <v>0</v>
      </c>
      <c r="AI77" s="36">
        <v>0</v>
      </c>
      <c r="AJ77" s="36">
        <v>0</v>
      </c>
      <c r="AK77" s="36">
        <v>0</v>
      </c>
      <c r="AL77" s="36">
        <v>0</v>
      </c>
      <c r="AM77" s="36">
        <v>0</v>
      </c>
      <c r="AN77" s="36">
        <v>0</v>
      </c>
      <c r="AO77" s="36">
        <v>0</v>
      </c>
      <c r="AP77" s="36">
        <v>0</v>
      </c>
      <c r="AQ77" s="36">
        <v>0</v>
      </c>
      <c r="AR77" s="36">
        <v>0</v>
      </c>
      <c r="AS77" s="36">
        <v>0</v>
      </c>
      <c r="AT77" s="36">
        <v>0</v>
      </c>
      <c r="AU77" s="36">
        <v>0</v>
      </c>
      <c r="AV77" s="36">
        <v>0</v>
      </c>
      <c r="AW77" s="36">
        <v>0</v>
      </c>
      <c r="AX77" s="36">
        <v>0</v>
      </c>
      <c r="AY77" s="36">
        <v>0</v>
      </c>
      <c r="AZ77" s="17">
        <f t="shared" ca="1" si="0"/>
        <v>0</v>
      </c>
      <c r="BA77" s="17" cm="1">
        <f t="array" ref="BA77">INDEX(vAllocation.2,A77,A77)</f>
        <v>0</v>
      </c>
    </row>
    <row r="78" spans="1:53" customFormat="1" x14ac:dyDescent="0.25">
      <c r="A78">
        <v>12</v>
      </c>
      <c r="B78" s="36">
        <v>0</v>
      </c>
      <c r="C78" s="36">
        <v>0</v>
      </c>
      <c r="D78" s="36">
        <v>0</v>
      </c>
      <c r="E78" s="36">
        <v>0</v>
      </c>
      <c r="F78" s="36">
        <v>0</v>
      </c>
      <c r="G78" s="36">
        <v>0</v>
      </c>
      <c r="H78" s="36">
        <v>0</v>
      </c>
      <c r="I78" s="36">
        <v>0</v>
      </c>
      <c r="J78" s="36">
        <v>0</v>
      </c>
      <c r="K78" s="36">
        <v>0</v>
      </c>
      <c r="L78" s="36">
        <v>0</v>
      </c>
      <c r="M78" s="36">
        <v>0</v>
      </c>
      <c r="N78" s="36">
        <v>0</v>
      </c>
      <c r="O78" s="36">
        <v>0</v>
      </c>
      <c r="P78" s="36">
        <v>0</v>
      </c>
      <c r="Q78" s="36">
        <v>0</v>
      </c>
      <c r="R78" s="36">
        <v>0</v>
      </c>
      <c r="S78" s="36">
        <v>0</v>
      </c>
      <c r="T78" s="36">
        <v>0</v>
      </c>
      <c r="U78" s="36">
        <v>0</v>
      </c>
      <c r="V78" s="36">
        <v>0</v>
      </c>
      <c r="W78" s="36">
        <v>0</v>
      </c>
      <c r="X78" s="36">
        <v>0</v>
      </c>
      <c r="Y78" s="36">
        <v>0</v>
      </c>
      <c r="Z78" s="36">
        <v>0</v>
      </c>
      <c r="AA78" s="36">
        <v>0</v>
      </c>
      <c r="AB78" s="36">
        <v>0</v>
      </c>
      <c r="AC78" s="36">
        <v>0</v>
      </c>
      <c r="AD78" s="36">
        <v>0</v>
      </c>
      <c r="AE78" s="36">
        <v>0</v>
      </c>
      <c r="AF78" s="36">
        <v>0</v>
      </c>
      <c r="AG78" s="36">
        <v>0</v>
      </c>
      <c r="AH78" s="36">
        <v>0</v>
      </c>
      <c r="AI78" s="36">
        <v>0</v>
      </c>
      <c r="AJ78" s="36">
        <v>0</v>
      </c>
      <c r="AK78" s="36">
        <v>0</v>
      </c>
      <c r="AL78" s="36">
        <v>0</v>
      </c>
      <c r="AM78" s="36">
        <v>0</v>
      </c>
      <c r="AN78" s="36">
        <v>0</v>
      </c>
      <c r="AO78" s="36">
        <v>0</v>
      </c>
      <c r="AP78" s="36">
        <v>0</v>
      </c>
      <c r="AQ78" s="36">
        <v>0</v>
      </c>
      <c r="AR78" s="36">
        <v>0</v>
      </c>
      <c r="AS78" s="36">
        <v>0</v>
      </c>
      <c r="AT78" s="36">
        <v>0</v>
      </c>
      <c r="AU78" s="36">
        <v>0</v>
      </c>
      <c r="AV78" s="36">
        <v>0</v>
      </c>
      <c r="AW78" s="36">
        <v>0</v>
      </c>
      <c r="AX78" s="36">
        <v>0</v>
      </c>
      <c r="AY78" s="36">
        <v>0</v>
      </c>
      <c r="AZ78" s="17">
        <f t="shared" ca="1" si="0"/>
        <v>0</v>
      </c>
      <c r="BA78" s="17" cm="1">
        <f t="array" ref="BA78">INDEX(vAllocation.2,A78,A78)</f>
        <v>0</v>
      </c>
    </row>
    <row r="79" spans="1:53" customFormat="1" x14ac:dyDescent="0.25">
      <c r="A79">
        <v>13</v>
      </c>
      <c r="B79" s="36">
        <v>0</v>
      </c>
      <c r="C79" s="36">
        <v>0</v>
      </c>
      <c r="D79" s="36">
        <v>0</v>
      </c>
      <c r="E79" s="36">
        <v>0</v>
      </c>
      <c r="F79" s="36">
        <v>0</v>
      </c>
      <c r="G79" s="36">
        <v>0</v>
      </c>
      <c r="H79" s="36">
        <v>0</v>
      </c>
      <c r="I79" s="36">
        <v>0</v>
      </c>
      <c r="J79" s="36">
        <v>0</v>
      </c>
      <c r="K79" s="36">
        <v>0</v>
      </c>
      <c r="L79" s="36">
        <v>0</v>
      </c>
      <c r="M79" s="36">
        <v>0</v>
      </c>
      <c r="N79" s="36">
        <v>0</v>
      </c>
      <c r="O79" s="36">
        <v>0</v>
      </c>
      <c r="P79" s="36">
        <v>0</v>
      </c>
      <c r="Q79" s="36">
        <v>0</v>
      </c>
      <c r="R79" s="36">
        <v>0</v>
      </c>
      <c r="S79" s="36">
        <v>0</v>
      </c>
      <c r="T79" s="36">
        <v>0</v>
      </c>
      <c r="U79" s="36">
        <v>0</v>
      </c>
      <c r="V79" s="36">
        <v>0</v>
      </c>
      <c r="W79" s="36">
        <v>0</v>
      </c>
      <c r="X79" s="36">
        <v>0</v>
      </c>
      <c r="Y79" s="36">
        <v>0</v>
      </c>
      <c r="Z79" s="36">
        <v>0</v>
      </c>
      <c r="AA79" s="36">
        <v>0</v>
      </c>
      <c r="AB79" s="36">
        <v>0</v>
      </c>
      <c r="AC79" s="36">
        <v>0</v>
      </c>
      <c r="AD79" s="36">
        <v>0</v>
      </c>
      <c r="AE79" s="36">
        <v>0</v>
      </c>
      <c r="AF79" s="36">
        <v>0</v>
      </c>
      <c r="AG79" s="36">
        <v>0</v>
      </c>
      <c r="AH79" s="36">
        <v>0</v>
      </c>
      <c r="AI79" s="36">
        <v>0</v>
      </c>
      <c r="AJ79" s="36">
        <v>0</v>
      </c>
      <c r="AK79" s="36">
        <v>0</v>
      </c>
      <c r="AL79" s="36">
        <v>0</v>
      </c>
      <c r="AM79" s="36">
        <v>0</v>
      </c>
      <c r="AN79" s="36">
        <v>0</v>
      </c>
      <c r="AO79" s="36">
        <v>0</v>
      </c>
      <c r="AP79" s="36">
        <v>0</v>
      </c>
      <c r="AQ79" s="36">
        <v>0</v>
      </c>
      <c r="AR79" s="36">
        <v>0</v>
      </c>
      <c r="AS79" s="36">
        <v>0</v>
      </c>
      <c r="AT79" s="36">
        <v>0</v>
      </c>
      <c r="AU79" s="36">
        <v>0</v>
      </c>
      <c r="AV79" s="36">
        <v>0</v>
      </c>
      <c r="AW79" s="36">
        <v>0</v>
      </c>
      <c r="AX79" s="36">
        <v>0</v>
      </c>
      <c r="AY79" s="36">
        <v>0</v>
      </c>
      <c r="AZ79" s="17">
        <f t="shared" ca="1" si="0"/>
        <v>0</v>
      </c>
      <c r="BA79" s="17" cm="1">
        <f t="array" ref="BA79">INDEX(vAllocation.2,A79,A79)</f>
        <v>0</v>
      </c>
    </row>
    <row r="80" spans="1:53" customFormat="1" x14ac:dyDescent="0.25">
      <c r="A80">
        <v>14</v>
      </c>
      <c r="B80" s="36">
        <v>0</v>
      </c>
      <c r="C80" s="36">
        <v>0</v>
      </c>
      <c r="D80" s="36">
        <v>0</v>
      </c>
      <c r="E80" s="36">
        <v>0</v>
      </c>
      <c r="F80" s="36">
        <v>0</v>
      </c>
      <c r="G80" s="36">
        <v>0</v>
      </c>
      <c r="H80" s="36">
        <v>0</v>
      </c>
      <c r="I80" s="36">
        <v>0</v>
      </c>
      <c r="J80" s="36">
        <v>0</v>
      </c>
      <c r="K80" s="36">
        <v>0</v>
      </c>
      <c r="L80" s="36">
        <v>0</v>
      </c>
      <c r="M80" s="36">
        <v>0</v>
      </c>
      <c r="N80" s="36">
        <v>0</v>
      </c>
      <c r="O80" s="36">
        <v>0</v>
      </c>
      <c r="P80" s="36">
        <v>0</v>
      </c>
      <c r="Q80" s="36">
        <v>0</v>
      </c>
      <c r="R80" s="36">
        <v>0</v>
      </c>
      <c r="S80" s="36">
        <v>0</v>
      </c>
      <c r="T80" s="36">
        <v>0</v>
      </c>
      <c r="U80" s="36">
        <v>0</v>
      </c>
      <c r="V80" s="36">
        <v>0</v>
      </c>
      <c r="W80" s="36">
        <v>0</v>
      </c>
      <c r="X80" s="36">
        <v>0</v>
      </c>
      <c r="Y80" s="36">
        <v>0</v>
      </c>
      <c r="Z80" s="36">
        <v>0</v>
      </c>
      <c r="AA80" s="36">
        <v>0</v>
      </c>
      <c r="AB80" s="36">
        <v>0</v>
      </c>
      <c r="AC80" s="36">
        <v>0</v>
      </c>
      <c r="AD80" s="36">
        <v>0</v>
      </c>
      <c r="AE80" s="36">
        <v>0</v>
      </c>
      <c r="AF80" s="36">
        <v>0</v>
      </c>
      <c r="AG80" s="36">
        <v>0</v>
      </c>
      <c r="AH80" s="36">
        <v>0</v>
      </c>
      <c r="AI80" s="36">
        <v>0</v>
      </c>
      <c r="AJ80" s="36">
        <v>0</v>
      </c>
      <c r="AK80" s="36">
        <v>0</v>
      </c>
      <c r="AL80" s="36">
        <v>0</v>
      </c>
      <c r="AM80" s="36">
        <v>0</v>
      </c>
      <c r="AN80" s="36">
        <v>0</v>
      </c>
      <c r="AO80" s="36">
        <v>0</v>
      </c>
      <c r="AP80" s="36">
        <v>0</v>
      </c>
      <c r="AQ80" s="36">
        <v>0</v>
      </c>
      <c r="AR80" s="36">
        <v>0</v>
      </c>
      <c r="AS80" s="36">
        <v>0</v>
      </c>
      <c r="AT80" s="36">
        <v>0</v>
      </c>
      <c r="AU80" s="36">
        <v>0</v>
      </c>
      <c r="AV80" s="36">
        <v>0</v>
      </c>
      <c r="AW80" s="36">
        <v>0</v>
      </c>
      <c r="AX80" s="36">
        <v>0</v>
      </c>
      <c r="AY80" s="36">
        <v>0</v>
      </c>
      <c r="AZ80" s="17">
        <f t="shared" ca="1" si="0"/>
        <v>0</v>
      </c>
      <c r="BA80" s="17" cm="1">
        <f t="array" ref="BA80">INDEX(vAllocation.2,A80,A80)</f>
        <v>0</v>
      </c>
    </row>
    <row r="81" spans="1:53" customFormat="1" x14ac:dyDescent="0.25">
      <c r="A81">
        <v>15</v>
      </c>
      <c r="B81" s="36">
        <v>0</v>
      </c>
      <c r="C81" s="36">
        <v>0</v>
      </c>
      <c r="D81" s="36">
        <v>0</v>
      </c>
      <c r="E81" s="36">
        <v>0</v>
      </c>
      <c r="F81" s="36">
        <v>0</v>
      </c>
      <c r="G81" s="36">
        <v>0</v>
      </c>
      <c r="H81" s="36">
        <v>0</v>
      </c>
      <c r="I81" s="36">
        <v>0</v>
      </c>
      <c r="J81" s="36">
        <v>0</v>
      </c>
      <c r="K81" s="36">
        <v>0</v>
      </c>
      <c r="L81" s="36">
        <v>0</v>
      </c>
      <c r="M81" s="36">
        <v>0</v>
      </c>
      <c r="N81" s="36">
        <v>0</v>
      </c>
      <c r="O81" s="36">
        <v>0</v>
      </c>
      <c r="P81" s="36">
        <v>0</v>
      </c>
      <c r="Q81" s="36">
        <v>0</v>
      </c>
      <c r="R81" s="36">
        <v>0</v>
      </c>
      <c r="S81" s="36">
        <v>0</v>
      </c>
      <c r="T81" s="36">
        <v>0</v>
      </c>
      <c r="U81" s="36">
        <v>0</v>
      </c>
      <c r="V81" s="36">
        <v>0</v>
      </c>
      <c r="W81" s="36">
        <v>0</v>
      </c>
      <c r="X81" s="36">
        <v>0</v>
      </c>
      <c r="Y81" s="36">
        <v>0</v>
      </c>
      <c r="Z81" s="36">
        <v>0</v>
      </c>
      <c r="AA81" s="36">
        <v>0</v>
      </c>
      <c r="AB81" s="36">
        <v>0</v>
      </c>
      <c r="AC81" s="36">
        <v>0</v>
      </c>
      <c r="AD81" s="36">
        <v>0</v>
      </c>
      <c r="AE81" s="36">
        <v>0</v>
      </c>
      <c r="AF81" s="36">
        <v>0</v>
      </c>
      <c r="AG81" s="36">
        <v>0</v>
      </c>
      <c r="AH81" s="36">
        <v>0</v>
      </c>
      <c r="AI81" s="36">
        <v>0</v>
      </c>
      <c r="AJ81" s="36">
        <v>0</v>
      </c>
      <c r="AK81" s="36">
        <v>0</v>
      </c>
      <c r="AL81" s="36">
        <v>0</v>
      </c>
      <c r="AM81" s="36">
        <v>0</v>
      </c>
      <c r="AN81" s="36">
        <v>0</v>
      </c>
      <c r="AO81" s="36">
        <v>0</v>
      </c>
      <c r="AP81" s="36">
        <v>0</v>
      </c>
      <c r="AQ81" s="36">
        <v>0</v>
      </c>
      <c r="AR81" s="36">
        <v>0</v>
      </c>
      <c r="AS81" s="36">
        <v>0</v>
      </c>
      <c r="AT81" s="36">
        <v>0</v>
      </c>
      <c r="AU81" s="36">
        <v>0</v>
      </c>
      <c r="AV81" s="36">
        <v>0</v>
      </c>
      <c r="AW81" s="36">
        <v>0</v>
      </c>
      <c r="AX81" s="36">
        <v>0</v>
      </c>
      <c r="AY81" s="36">
        <v>0</v>
      </c>
      <c r="AZ81" s="17">
        <f t="shared" ca="1" si="0"/>
        <v>0</v>
      </c>
      <c r="BA81" s="17" cm="1">
        <f t="array" ref="BA81">INDEX(vAllocation.2,A81,A81)</f>
        <v>0</v>
      </c>
    </row>
    <row r="82" spans="1:53" customFormat="1" x14ac:dyDescent="0.25">
      <c r="A82">
        <v>16</v>
      </c>
      <c r="B82" s="36">
        <v>0</v>
      </c>
      <c r="C82" s="36">
        <v>0</v>
      </c>
      <c r="D82" s="36">
        <v>0</v>
      </c>
      <c r="E82" s="36">
        <v>0</v>
      </c>
      <c r="F82" s="36">
        <v>0</v>
      </c>
      <c r="G82" s="36">
        <v>0</v>
      </c>
      <c r="H82" s="36">
        <v>0</v>
      </c>
      <c r="I82" s="36">
        <v>0</v>
      </c>
      <c r="J82" s="36">
        <v>0</v>
      </c>
      <c r="K82" s="36">
        <v>0</v>
      </c>
      <c r="L82" s="36">
        <v>0</v>
      </c>
      <c r="M82" s="36">
        <v>0</v>
      </c>
      <c r="N82" s="36">
        <v>0</v>
      </c>
      <c r="O82" s="36">
        <v>0</v>
      </c>
      <c r="P82" s="36">
        <v>0</v>
      </c>
      <c r="Q82" s="36">
        <v>0</v>
      </c>
      <c r="R82" s="36">
        <v>0</v>
      </c>
      <c r="S82" s="36">
        <v>0</v>
      </c>
      <c r="T82" s="36">
        <v>0</v>
      </c>
      <c r="U82" s="36">
        <v>0</v>
      </c>
      <c r="V82" s="36">
        <v>0</v>
      </c>
      <c r="W82" s="36">
        <v>0</v>
      </c>
      <c r="X82" s="36">
        <v>0</v>
      </c>
      <c r="Y82" s="36">
        <v>0</v>
      </c>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36">
        <v>0</v>
      </c>
      <c r="AU82" s="36">
        <v>0</v>
      </c>
      <c r="AV82" s="36">
        <v>0</v>
      </c>
      <c r="AW82" s="36">
        <v>0</v>
      </c>
      <c r="AX82" s="36">
        <v>0</v>
      </c>
      <c r="AY82" s="36">
        <v>0</v>
      </c>
      <c r="AZ82" s="17">
        <f t="shared" ca="1" si="0"/>
        <v>0</v>
      </c>
      <c r="BA82" s="17" cm="1">
        <f t="array" ref="BA82">INDEX(vAllocation.2,A82,A82)</f>
        <v>0</v>
      </c>
    </row>
    <row r="83" spans="1:53" customFormat="1" x14ac:dyDescent="0.25">
      <c r="A83">
        <v>17</v>
      </c>
      <c r="B83" s="36">
        <v>0</v>
      </c>
      <c r="C83" s="36">
        <v>0</v>
      </c>
      <c r="D83" s="36">
        <v>0</v>
      </c>
      <c r="E83" s="36">
        <v>0</v>
      </c>
      <c r="F83" s="36">
        <v>0</v>
      </c>
      <c r="G83" s="36">
        <v>0</v>
      </c>
      <c r="H83" s="36">
        <v>0</v>
      </c>
      <c r="I83" s="36">
        <v>0</v>
      </c>
      <c r="J83" s="36">
        <v>0</v>
      </c>
      <c r="K83" s="36">
        <v>0</v>
      </c>
      <c r="L83" s="36">
        <v>0</v>
      </c>
      <c r="M83" s="36">
        <v>0</v>
      </c>
      <c r="N83" s="36">
        <v>0</v>
      </c>
      <c r="O83" s="36">
        <v>0</v>
      </c>
      <c r="P83" s="36">
        <v>0</v>
      </c>
      <c r="Q83" s="36">
        <v>0</v>
      </c>
      <c r="R83" s="36">
        <v>0</v>
      </c>
      <c r="S83" s="36">
        <v>0</v>
      </c>
      <c r="T83" s="36">
        <v>0</v>
      </c>
      <c r="U83" s="36">
        <v>0</v>
      </c>
      <c r="V83" s="36">
        <v>0</v>
      </c>
      <c r="W83" s="36">
        <v>0</v>
      </c>
      <c r="X83" s="36">
        <v>0</v>
      </c>
      <c r="Y83" s="36">
        <v>0</v>
      </c>
      <c r="Z83" s="36">
        <v>0</v>
      </c>
      <c r="AA83" s="36">
        <v>0</v>
      </c>
      <c r="AB83" s="36">
        <v>0</v>
      </c>
      <c r="AC83" s="36">
        <v>0</v>
      </c>
      <c r="AD83" s="36">
        <v>0</v>
      </c>
      <c r="AE83" s="36">
        <v>0</v>
      </c>
      <c r="AF83" s="36">
        <v>0</v>
      </c>
      <c r="AG83" s="36">
        <v>0</v>
      </c>
      <c r="AH83" s="36">
        <v>0</v>
      </c>
      <c r="AI83" s="36">
        <v>0</v>
      </c>
      <c r="AJ83" s="36">
        <v>0</v>
      </c>
      <c r="AK83" s="36">
        <v>0</v>
      </c>
      <c r="AL83" s="36">
        <v>0</v>
      </c>
      <c r="AM83" s="36">
        <v>0</v>
      </c>
      <c r="AN83" s="36">
        <v>0</v>
      </c>
      <c r="AO83" s="36">
        <v>0</v>
      </c>
      <c r="AP83" s="36">
        <v>0</v>
      </c>
      <c r="AQ83" s="36">
        <v>0</v>
      </c>
      <c r="AR83" s="36">
        <v>0</v>
      </c>
      <c r="AS83" s="36">
        <v>0</v>
      </c>
      <c r="AT83" s="36">
        <v>0</v>
      </c>
      <c r="AU83" s="36">
        <v>0</v>
      </c>
      <c r="AV83" s="36">
        <v>0</v>
      </c>
      <c r="AW83" s="36">
        <v>0</v>
      </c>
      <c r="AX83" s="36">
        <v>0</v>
      </c>
      <c r="AY83" s="36">
        <v>0</v>
      </c>
      <c r="AZ83" s="17">
        <f t="shared" ca="1" si="0"/>
        <v>0</v>
      </c>
      <c r="BA83" s="17" cm="1">
        <f t="array" ref="BA83">INDEX(vAllocation.2,A83,A83)</f>
        <v>0</v>
      </c>
    </row>
    <row r="84" spans="1:53" customFormat="1" x14ac:dyDescent="0.25">
      <c r="A84">
        <v>18</v>
      </c>
      <c r="B84" s="36">
        <v>0</v>
      </c>
      <c r="C84" s="36">
        <v>0</v>
      </c>
      <c r="D84" s="36">
        <v>0</v>
      </c>
      <c r="E84" s="36">
        <v>0</v>
      </c>
      <c r="F84" s="36">
        <v>0</v>
      </c>
      <c r="G84" s="36">
        <v>0</v>
      </c>
      <c r="H84" s="36">
        <v>0</v>
      </c>
      <c r="I84" s="36">
        <v>0</v>
      </c>
      <c r="J84" s="36">
        <v>0</v>
      </c>
      <c r="K84" s="36">
        <v>0</v>
      </c>
      <c r="L84" s="36">
        <v>0</v>
      </c>
      <c r="M84" s="36">
        <v>0</v>
      </c>
      <c r="N84" s="36">
        <v>0</v>
      </c>
      <c r="O84" s="36">
        <v>0</v>
      </c>
      <c r="P84" s="36">
        <v>0</v>
      </c>
      <c r="Q84" s="36">
        <v>0</v>
      </c>
      <c r="R84" s="36">
        <v>0</v>
      </c>
      <c r="S84" s="36">
        <v>0</v>
      </c>
      <c r="T84" s="36">
        <v>0</v>
      </c>
      <c r="U84" s="36">
        <v>0</v>
      </c>
      <c r="V84" s="36">
        <v>0</v>
      </c>
      <c r="W84" s="36">
        <v>0</v>
      </c>
      <c r="X84" s="36">
        <v>0</v>
      </c>
      <c r="Y84" s="36">
        <v>0</v>
      </c>
      <c r="Z84" s="36">
        <v>0</v>
      </c>
      <c r="AA84" s="36">
        <v>0</v>
      </c>
      <c r="AB84" s="36">
        <v>0</v>
      </c>
      <c r="AC84" s="36">
        <v>0</v>
      </c>
      <c r="AD84" s="36">
        <v>0</v>
      </c>
      <c r="AE84" s="36">
        <v>0</v>
      </c>
      <c r="AF84" s="36">
        <v>0</v>
      </c>
      <c r="AG84" s="36">
        <v>0</v>
      </c>
      <c r="AH84" s="36">
        <v>0</v>
      </c>
      <c r="AI84" s="36">
        <v>0</v>
      </c>
      <c r="AJ84" s="36">
        <v>0</v>
      </c>
      <c r="AK84" s="36">
        <v>0</v>
      </c>
      <c r="AL84" s="36">
        <v>0</v>
      </c>
      <c r="AM84" s="36">
        <v>0</v>
      </c>
      <c r="AN84" s="36">
        <v>0</v>
      </c>
      <c r="AO84" s="36">
        <v>0</v>
      </c>
      <c r="AP84" s="36">
        <v>0</v>
      </c>
      <c r="AQ84" s="36">
        <v>0</v>
      </c>
      <c r="AR84" s="36">
        <v>0</v>
      </c>
      <c r="AS84" s="36">
        <v>0</v>
      </c>
      <c r="AT84" s="36">
        <v>0</v>
      </c>
      <c r="AU84" s="36">
        <v>0</v>
      </c>
      <c r="AV84" s="36">
        <v>0</v>
      </c>
      <c r="AW84" s="36">
        <v>0</v>
      </c>
      <c r="AX84" s="36">
        <v>0</v>
      </c>
      <c r="AY84" s="36">
        <v>0</v>
      </c>
      <c r="AZ84" s="17">
        <f t="shared" ca="1" si="0"/>
        <v>0</v>
      </c>
      <c r="BA84" s="17" cm="1">
        <f t="array" ref="BA84">INDEX(vAllocation.2,A84,A84)</f>
        <v>0</v>
      </c>
    </row>
    <row r="85" spans="1:53" customFormat="1" x14ac:dyDescent="0.25">
      <c r="A85">
        <v>19</v>
      </c>
      <c r="B85" s="36">
        <v>0</v>
      </c>
      <c r="C85" s="36">
        <v>0</v>
      </c>
      <c r="D85" s="36">
        <v>0</v>
      </c>
      <c r="E85" s="36">
        <v>0</v>
      </c>
      <c r="F85" s="36">
        <v>0</v>
      </c>
      <c r="G85" s="36">
        <v>0</v>
      </c>
      <c r="H85" s="36">
        <v>0</v>
      </c>
      <c r="I85" s="36">
        <v>0</v>
      </c>
      <c r="J85" s="36">
        <v>0</v>
      </c>
      <c r="K85" s="36">
        <v>0</v>
      </c>
      <c r="L85" s="36">
        <v>0</v>
      </c>
      <c r="M85" s="36">
        <v>0</v>
      </c>
      <c r="N85" s="36">
        <v>0</v>
      </c>
      <c r="O85" s="36">
        <v>0</v>
      </c>
      <c r="P85" s="36">
        <v>0</v>
      </c>
      <c r="Q85" s="36">
        <v>0</v>
      </c>
      <c r="R85" s="36">
        <v>0</v>
      </c>
      <c r="S85" s="36">
        <v>0</v>
      </c>
      <c r="T85" s="36">
        <v>0</v>
      </c>
      <c r="U85" s="36">
        <v>0</v>
      </c>
      <c r="V85" s="36">
        <v>0</v>
      </c>
      <c r="W85" s="36">
        <v>0</v>
      </c>
      <c r="X85" s="36">
        <v>0</v>
      </c>
      <c r="Y85" s="36">
        <v>0</v>
      </c>
      <c r="Z85" s="36">
        <v>0</v>
      </c>
      <c r="AA85" s="36">
        <v>0</v>
      </c>
      <c r="AB85" s="36">
        <v>0</v>
      </c>
      <c r="AC85" s="36">
        <v>0</v>
      </c>
      <c r="AD85" s="36">
        <v>0</v>
      </c>
      <c r="AE85" s="36">
        <v>0</v>
      </c>
      <c r="AF85" s="36">
        <v>0</v>
      </c>
      <c r="AG85" s="36">
        <v>0</v>
      </c>
      <c r="AH85" s="36">
        <v>0</v>
      </c>
      <c r="AI85" s="36">
        <v>0</v>
      </c>
      <c r="AJ85" s="36">
        <v>0</v>
      </c>
      <c r="AK85" s="36">
        <v>0</v>
      </c>
      <c r="AL85" s="36">
        <v>0</v>
      </c>
      <c r="AM85" s="36">
        <v>0</v>
      </c>
      <c r="AN85" s="36">
        <v>0</v>
      </c>
      <c r="AO85" s="36">
        <v>0</v>
      </c>
      <c r="AP85" s="36">
        <v>0</v>
      </c>
      <c r="AQ85" s="36">
        <v>0</v>
      </c>
      <c r="AR85" s="36">
        <v>0</v>
      </c>
      <c r="AS85" s="36">
        <v>0</v>
      </c>
      <c r="AT85" s="36">
        <v>0</v>
      </c>
      <c r="AU85" s="36">
        <v>0</v>
      </c>
      <c r="AV85" s="36">
        <v>0</v>
      </c>
      <c r="AW85" s="36">
        <v>0</v>
      </c>
      <c r="AX85" s="36">
        <v>0</v>
      </c>
      <c r="AY85" s="36">
        <v>0</v>
      </c>
      <c r="AZ85" s="17">
        <f t="shared" ca="1" si="0"/>
        <v>0</v>
      </c>
      <c r="BA85" s="17" cm="1">
        <f t="array" ref="BA85">INDEX(vAllocation.2,A85,A85)</f>
        <v>0</v>
      </c>
    </row>
    <row r="86" spans="1:53" customFormat="1" x14ac:dyDescent="0.25">
      <c r="A86">
        <v>20</v>
      </c>
      <c r="B86" s="36">
        <v>0</v>
      </c>
      <c r="C86" s="36">
        <v>0</v>
      </c>
      <c r="D86" s="36">
        <v>0</v>
      </c>
      <c r="E86" s="36">
        <v>0</v>
      </c>
      <c r="F86" s="36">
        <v>0</v>
      </c>
      <c r="G86" s="36">
        <v>0</v>
      </c>
      <c r="H86" s="36">
        <v>0</v>
      </c>
      <c r="I86" s="36">
        <v>0</v>
      </c>
      <c r="J86" s="36">
        <v>0</v>
      </c>
      <c r="K86" s="36">
        <v>0</v>
      </c>
      <c r="L86" s="36">
        <v>0</v>
      </c>
      <c r="M86" s="36">
        <v>0</v>
      </c>
      <c r="N86" s="36">
        <v>0</v>
      </c>
      <c r="O86" s="36">
        <v>0</v>
      </c>
      <c r="P86" s="36">
        <v>0</v>
      </c>
      <c r="Q86" s="36">
        <v>0</v>
      </c>
      <c r="R86" s="36">
        <v>0</v>
      </c>
      <c r="S86" s="36">
        <v>0</v>
      </c>
      <c r="T86" s="36">
        <v>0</v>
      </c>
      <c r="U86" s="36">
        <v>0</v>
      </c>
      <c r="V86" s="36">
        <v>0</v>
      </c>
      <c r="W86" s="36">
        <v>0</v>
      </c>
      <c r="X86" s="36">
        <v>0</v>
      </c>
      <c r="Y86" s="36">
        <v>0</v>
      </c>
      <c r="Z86" s="36">
        <v>0</v>
      </c>
      <c r="AA86" s="36">
        <v>0</v>
      </c>
      <c r="AB86" s="36">
        <v>0</v>
      </c>
      <c r="AC86" s="36">
        <v>0</v>
      </c>
      <c r="AD86" s="36">
        <v>0</v>
      </c>
      <c r="AE86" s="36">
        <v>0</v>
      </c>
      <c r="AF86" s="36">
        <v>0</v>
      </c>
      <c r="AG86" s="36">
        <v>0</v>
      </c>
      <c r="AH86" s="36">
        <v>0</v>
      </c>
      <c r="AI86" s="36">
        <v>0</v>
      </c>
      <c r="AJ86" s="36">
        <v>0</v>
      </c>
      <c r="AK86" s="36">
        <v>0</v>
      </c>
      <c r="AL86" s="36">
        <v>0</v>
      </c>
      <c r="AM86" s="36">
        <v>0</v>
      </c>
      <c r="AN86" s="36">
        <v>0</v>
      </c>
      <c r="AO86" s="36">
        <v>0</v>
      </c>
      <c r="AP86" s="36">
        <v>0</v>
      </c>
      <c r="AQ86" s="36">
        <v>0</v>
      </c>
      <c r="AR86" s="36">
        <v>0</v>
      </c>
      <c r="AS86" s="36">
        <v>0</v>
      </c>
      <c r="AT86" s="36">
        <v>0</v>
      </c>
      <c r="AU86" s="36">
        <v>0</v>
      </c>
      <c r="AV86" s="36">
        <v>0</v>
      </c>
      <c r="AW86" s="36">
        <v>0</v>
      </c>
      <c r="AX86" s="36">
        <v>0</v>
      </c>
      <c r="AY86" s="36">
        <v>0</v>
      </c>
      <c r="AZ86" s="17">
        <f t="shared" ca="1" si="0"/>
        <v>0</v>
      </c>
      <c r="BA86" s="17" cm="1">
        <f t="array" ref="BA86">INDEX(vAllocation.2,A86,A86)</f>
        <v>0</v>
      </c>
    </row>
    <row r="87" spans="1:53" customFormat="1" x14ac:dyDescent="0.25">
      <c r="A87">
        <v>21</v>
      </c>
      <c r="B87" s="36">
        <v>0</v>
      </c>
      <c r="C87" s="36">
        <v>0</v>
      </c>
      <c r="D87" s="36">
        <v>0</v>
      </c>
      <c r="E87" s="36">
        <v>0</v>
      </c>
      <c r="F87" s="36">
        <v>0</v>
      </c>
      <c r="G87" s="36">
        <v>0</v>
      </c>
      <c r="H87" s="36">
        <v>0</v>
      </c>
      <c r="I87" s="36">
        <v>0</v>
      </c>
      <c r="J87" s="36">
        <v>0</v>
      </c>
      <c r="K87" s="36">
        <v>0</v>
      </c>
      <c r="L87" s="36">
        <v>0</v>
      </c>
      <c r="M87" s="36">
        <v>0</v>
      </c>
      <c r="N87" s="36">
        <v>0</v>
      </c>
      <c r="O87" s="36">
        <v>0</v>
      </c>
      <c r="P87" s="36">
        <v>0</v>
      </c>
      <c r="Q87" s="36">
        <v>0</v>
      </c>
      <c r="R87" s="36">
        <v>0</v>
      </c>
      <c r="S87" s="36">
        <v>0</v>
      </c>
      <c r="T87" s="36">
        <v>0</v>
      </c>
      <c r="U87" s="36">
        <v>0</v>
      </c>
      <c r="V87" s="36">
        <v>0</v>
      </c>
      <c r="W87" s="36">
        <v>0</v>
      </c>
      <c r="X87" s="36">
        <v>0</v>
      </c>
      <c r="Y87" s="36">
        <v>0</v>
      </c>
      <c r="Z87" s="36">
        <v>0</v>
      </c>
      <c r="AA87" s="36">
        <v>0</v>
      </c>
      <c r="AB87" s="36">
        <v>0</v>
      </c>
      <c r="AC87" s="36">
        <v>0</v>
      </c>
      <c r="AD87" s="36">
        <v>0</v>
      </c>
      <c r="AE87" s="36">
        <v>0</v>
      </c>
      <c r="AF87" s="36">
        <v>0</v>
      </c>
      <c r="AG87" s="36">
        <v>0</v>
      </c>
      <c r="AH87" s="36">
        <v>0</v>
      </c>
      <c r="AI87" s="36">
        <v>0</v>
      </c>
      <c r="AJ87" s="36">
        <v>0</v>
      </c>
      <c r="AK87" s="36">
        <v>0</v>
      </c>
      <c r="AL87" s="36">
        <v>0</v>
      </c>
      <c r="AM87" s="36">
        <v>0</v>
      </c>
      <c r="AN87" s="36">
        <v>0</v>
      </c>
      <c r="AO87" s="36">
        <v>0</v>
      </c>
      <c r="AP87" s="36">
        <v>0</v>
      </c>
      <c r="AQ87" s="36">
        <v>0</v>
      </c>
      <c r="AR87" s="36">
        <v>0</v>
      </c>
      <c r="AS87" s="36">
        <v>0</v>
      </c>
      <c r="AT87" s="36">
        <v>0</v>
      </c>
      <c r="AU87" s="36">
        <v>0</v>
      </c>
      <c r="AV87" s="36">
        <v>0</v>
      </c>
      <c r="AW87" s="36">
        <v>0</v>
      </c>
      <c r="AX87" s="36">
        <v>0</v>
      </c>
      <c r="AY87" s="36">
        <v>0</v>
      </c>
      <c r="AZ87" s="17">
        <f t="shared" ca="1" si="0"/>
        <v>0</v>
      </c>
      <c r="BA87" s="17" cm="1">
        <f t="array" ref="BA87">INDEX(vAllocation.2,A87,A87)</f>
        <v>0</v>
      </c>
    </row>
    <row r="88" spans="1:53" customFormat="1" x14ac:dyDescent="0.25">
      <c r="A88">
        <v>22</v>
      </c>
      <c r="B88" s="36">
        <v>0</v>
      </c>
      <c r="C88" s="36">
        <v>0</v>
      </c>
      <c r="D88" s="36">
        <v>0</v>
      </c>
      <c r="E88" s="36">
        <v>0</v>
      </c>
      <c r="F88" s="36">
        <v>0</v>
      </c>
      <c r="G88" s="36">
        <v>0</v>
      </c>
      <c r="H88" s="36">
        <v>0</v>
      </c>
      <c r="I88" s="36">
        <v>0</v>
      </c>
      <c r="J88" s="36">
        <v>0</v>
      </c>
      <c r="K88" s="36">
        <v>0</v>
      </c>
      <c r="L88" s="36">
        <v>0</v>
      </c>
      <c r="M88" s="36">
        <v>0</v>
      </c>
      <c r="N88" s="36">
        <v>0</v>
      </c>
      <c r="O88" s="36">
        <v>0</v>
      </c>
      <c r="P88" s="36">
        <v>0</v>
      </c>
      <c r="Q88" s="36">
        <v>0</v>
      </c>
      <c r="R88" s="36">
        <v>0</v>
      </c>
      <c r="S88" s="36">
        <v>0</v>
      </c>
      <c r="T88" s="36">
        <v>0</v>
      </c>
      <c r="U88" s="36">
        <v>0</v>
      </c>
      <c r="V88" s="36">
        <v>0</v>
      </c>
      <c r="W88" s="36">
        <v>0</v>
      </c>
      <c r="X88" s="36">
        <v>0</v>
      </c>
      <c r="Y88" s="36">
        <v>0</v>
      </c>
      <c r="Z88" s="36">
        <v>0</v>
      </c>
      <c r="AA88" s="36">
        <v>0</v>
      </c>
      <c r="AB88" s="36">
        <v>0</v>
      </c>
      <c r="AC88" s="36">
        <v>0</v>
      </c>
      <c r="AD88" s="36">
        <v>0</v>
      </c>
      <c r="AE88" s="36">
        <v>0</v>
      </c>
      <c r="AF88" s="36">
        <v>0</v>
      </c>
      <c r="AG88" s="36">
        <v>0</v>
      </c>
      <c r="AH88" s="36">
        <v>0</v>
      </c>
      <c r="AI88" s="36">
        <v>0</v>
      </c>
      <c r="AJ88" s="36">
        <v>0</v>
      </c>
      <c r="AK88" s="36">
        <v>0</v>
      </c>
      <c r="AL88" s="36">
        <v>0</v>
      </c>
      <c r="AM88" s="36">
        <v>0</v>
      </c>
      <c r="AN88" s="36">
        <v>0</v>
      </c>
      <c r="AO88" s="36">
        <v>0</v>
      </c>
      <c r="AP88" s="36">
        <v>0</v>
      </c>
      <c r="AQ88" s="36">
        <v>0</v>
      </c>
      <c r="AR88" s="36">
        <v>0</v>
      </c>
      <c r="AS88" s="36">
        <v>0</v>
      </c>
      <c r="AT88" s="36">
        <v>0</v>
      </c>
      <c r="AU88" s="36">
        <v>0</v>
      </c>
      <c r="AV88" s="36">
        <v>0</v>
      </c>
      <c r="AW88" s="36">
        <v>0</v>
      </c>
      <c r="AX88" s="36">
        <v>0</v>
      </c>
      <c r="AY88" s="36">
        <v>0</v>
      </c>
      <c r="AZ88" s="17">
        <f t="shared" ca="1" si="0"/>
        <v>0</v>
      </c>
      <c r="BA88" s="17" cm="1">
        <f t="array" ref="BA88">INDEX(vAllocation.2,A88,A88)</f>
        <v>0</v>
      </c>
    </row>
    <row r="89" spans="1:53" customFormat="1" x14ac:dyDescent="0.25">
      <c r="A89">
        <v>23</v>
      </c>
      <c r="B89" s="36">
        <v>0</v>
      </c>
      <c r="C89" s="36">
        <v>0</v>
      </c>
      <c r="D89" s="36">
        <v>0</v>
      </c>
      <c r="E89" s="36">
        <v>0</v>
      </c>
      <c r="F89" s="36">
        <v>0</v>
      </c>
      <c r="G89" s="36">
        <v>0</v>
      </c>
      <c r="H89" s="36">
        <v>0</v>
      </c>
      <c r="I89" s="36">
        <v>0</v>
      </c>
      <c r="J89" s="36">
        <v>0</v>
      </c>
      <c r="K89" s="36">
        <v>0</v>
      </c>
      <c r="L89" s="36">
        <v>0</v>
      </c>
      <c r="M89" s="36">
        <v>0</v>
      </c>
      <c r="N89" s="36">
        <v>0</v>
      </c>
      <c r="O89" s="36">
        <v>0</v>
      </c>
      <c r="P89" s="36">
        <v>0</v>
      </c>
      <c r="Q89" s="36">
        <v>0</v>
      </c>
      <c r="R89" s="36">
        <v>0</v>
      </c>
      <c r="S89" s="36">
        <v>0</v>
      </c>
      <c r="T89" s="36">
        <v>0</v>
      </c>
      <c r="U89" s="36">
        <v>0</v>
      </c>
      <c r="V89" s="36">
        <v>0</v>
      </c>
      <c r="W89" s="36">
        <v>0</v>
      </c>
      <c r="X89" s="36">
        <v>0</v>
      </c>
      <c r="Y89" s="36">
        <v>0</v>
      </c>
      <c r="Z89" s="36">
        <v>0</v>
      </c>
      <c r="AA89" s="36">
        <v>0</v>
      </c>
      <c r="AB89" s="36">
        <v>0</v>
      </c>
      <c r="AC89" s="36">
        <v>0</v>
      </c>
      <c r="AD89" s="36">
        <v>0</v>
      </c>
      <c r="AE89" s="36">
        <v>0</v>
      </c>
      <c r="AF89" s="36">
        <v>0</v>
      </c>
      <c r="AG89" s="36">
        <v>0</v>
      </c>
      <c r="AH89" s="36">
        <v>0</v>
      </c>
      <c r="AI89" s="36">
        <v>0</v>
      </c>
      <c r="AJ89" s="36">
        <v>0</v>
      </c>
      <c r="AK89" s="36">
        <v>0</v>
      </c>
      <c r="AL89" s="36">
        <v>0</v>
      </c>
      <c r="AM89" s="36">
        <v>0</v>
      </c>
      <c r="AN89" s="36">
        <v>0</v>
      </c>
      <c r="AO89" s="36">
        <v>0</v>
      </c>
      <c r="AP89" s="36">
        <v>0</v>
      </c>
      <c r="AQ89" s="36">
        <v>0</v>
      </c>
      <c r="AR89" s="36">
        <v>0</v>
      </c>
      <c r="AS89" s="36">
        <v>0</v>
      </c>
      <c r="AT89" s="36">
        <v>0</v>
      </c>
      <c r="AU89" s="36">
        <v>0</v>
      </c>
      <c r="AV89" s="36">
        <v>0</v>
      </c>
      <c r="AW89" s="36">
        <v>0</v>
      </c>
      <c r="AX89" s="36">
        <v>0</v>
      </c>
      <c r="AY89" s="36">
        <v>0</v>
      </c>
      <c r="AZ89" s="17">
        <f t="shared" ca="1" si="0"/>
        <v>0</v>
      </c>
      <c r="BA89" s="17" cm="1">
        <f t="array" ref="BA89">INDEX(vAllocation.2,A89,A89)</f>
        <v>0</v>
      </c>
    </row>
    <row r="90" spans="1:53" customFormat="1" x14ac:dyDescent="0.25">
      <c r="A90">
        <v>24</v>
      </c>
      <c r="B90" s="36">
        <v>0</v>
      </c>
      <c r="C90" s="36">
        <v>0</v>
      </c>
      <c r="D90" s="36">
        <v>0</v>
      </c>
      <c r="E90" s="36">
        <v>0</v>
      </c>
      <c r="F90" s="36">
        <v>0</v>
      </c>
      <c r="G90" s="36">
        <v>0</v>
      </c>
      <c r="H90" s="36">
        <v>0</v>
      </c>
      <c r="I90" s="36">
        <v>0</v>
      </c>
      <c r="J90" s="36">
        <v>0</v>
      </c>
      <c r="K90" s="36">
        <v>0</v>
      </c>
      <c r="L90" s="36">
        <v>0</v>
      </c>
      <c r="M90" s="36">
        <v>0</v>
      </c>
      <c r="N90" s="36">
        <v>0</v>
      </c>
      <c r="O90" s="36">
        <v>0</v>
      </c>
      <c r="P90" s="36">
        <v>0</v>
      </c>
      <c r="Q90" s="36">
        <v>0</v>
      </c>
      <c r="R90" s="36">
        <v>0</v>
      </c>
      <c r="S90" s="36">
        <v>0</v>
      </c>
      <c r="T90" s="36">
        <v>0</v>
      </c>
      <c r="U90" s="36">
        <v>0</v>
      </c>
      <c r="V90" s="36">
        <v>0</v>
      </c>
      <c r="W90" s="36">
        <v>0</v>
      </c>
      <c r="X90" s="36">
        <v>0</v>
      </c>
      <c r="Y90" s="36">
        <v>0</v>
      </c>
      <c r="Z90" s="36">
        <v>0</v>
      </c>
      <c r="AA90" s="36">
        <v>0</v>
      </c>
      <c r="AB90" s="36">
        <v>0</v>
      </c>
      <c r="AC90" s="36">
        <v>0</v>
      </c>
      <c r="AD90" s="36">
        <v>0</v>
      </c>
      <c r="AE90" s="36">
        <v>0</v>
      </c>
      <c r="AF90" s="36">
        <v>0</v>
      </c>
      <c r="AG90" s="36">
        <v>0</v>
      </c>
      <c r="AH90" s="36">
        <v>0</v>
      </c>
      <c r="AI90" s="36">
        <v>0</v>
      </c>
      <c r="AJ90" s="36">
        <v>0</v>
      </c>
      <c r="AK90" s="36">
        <v>0</v>
      </c>
      <c r="AL90" s="36">
        <v>0</v>
      </c>
      <c r="AM90" s="36">
        <v>0</v>
      </c>
      <c r="AN90" s="36">
        <v>0</v>
      </c>
      <c r="AO90" s="36">
        <v>0</v>
      </c>
      <c r="AP90" s="36">
        <v>0</v>
      </c>
      <c r="AQ90" s="36">
        <v>0</v>
      </c>
      <c r="AR90" s="36">
        <v>0</v>
      </c>
      <c r="AS90" s="36">
        <v>0</v>
      </c>
      <c r="AT90" s="36">
        <v>0</v>
      </c>
      <c r="AU90" s="36">
        <v>0</v>
      </c>
      <c r="AV90" s="36">
        <v>0</v>
      </c>
      <c r="AW90" s="36">
        <v>0</v>
      </c>
      <c r="AX90" s="36">
        <v>0</v>
      </c>
      <c r="AY90" s="36">
        <v>0</v>
      </c>
      <c r="AZ90" s="17">
        <f t="shared" ca="1" si="0"/>
        <v>0</v>
      </c>
      <c r="BA90" s="17" cm="1">
        <f t="array" ref="BA90">INDEX(vAllocation.2,A90,A90)</f>
        <v>0</v>
      </c>
    </row>
    <row r="91" spans="1:53" customFormat="1" x14ac:dyDescent="0.25">
      <c r="A91">
        <v>25</v>
      </c>
      <c r="B91" s="36">
        <v>0</v>
      </c>
      <c r="C91" s="36">
        <v>0</v>
      </c>
      <c r="D91" s="36">
        <v>0</v>
      </c>
      <c r="E91" s="36">
        <v>0</v>
      </c>
      <c r="F91" s="36">
        <v>0</v>
      </c>
      <c r="G91" s="36">
        <v>0</v>
      </c>
      <c r="H91" s="36">
        <v>0</v>
      </c>
      <c r="I91" s="36">
        <v>0</v>
      </c>
      <c r="J91" s="36">
        <v>0</v>
      </c>
      <c r="K91" s="36">
        <v>0</v>
      </c>
      <c r="L91" s="36">
        <v>0</v>
      </c>
      <c r="M91" s="36">
        <v>0</v>
      </c>
      <c r="N91" s="36">
        <v>0</v>
      </c>
      <c r="O91" s="36">
        <v>0</v>
      </c>
      <c r="P91" s="36">
        <v>0</v>
      </c>
      <c r="Q91" s="36">
        <v>0</v>
      </c>
      <c r="R91" s="36">
        <v>0</v>
      </c>
      <c r="S91" s="36">
        <v>0</v>
      </c>
      <c r="T91" s="36">
        <v>0</v>
      </c>
      <c r="U91" s="36">
        <v>0</v>
      </c>
      <c r="V91" s="36">
        <v>0</v>
      </c>
      <c r="W91" s="36">
        <v>0</v>
      </c>
      <c r="X91" s="36">
        <v>0</v>
      </c>
      <c r="Y91" s="36">
        <v>0</v>
      </c>
      <c r="Z91" s="36">
        <v>0</v>
      </c>
      <c r="AA91" s="36">
        <v>0</v>
      </c>
      <c r="AB91" s="36">
        <v>0</v>
      </c>
      <c r="AC91" s="36">
        <v>0</v>
      </c>
      <c r="AD91" s="36">
        <v>0</v>
      </c>
      <c r="AE91" s="36">
        <v>0</v>
      </c>
      <c r="AF91" s="36">
        <v>0</v>
      </c>
      <c r="AG91" s="36">
        <v>0</v>
      </c>
      <c r="AH91" s="36">
        <v>0</v>
      </c>
      <c r="AI91" s="36">
        <v>0</v>
      </c>
      <c r="AJ91" s="36">
        <v>0</v>
      </c>
      <c r="AK91" s="36">
        <v>0</v>
      </c>
      <c r="AL91" s="36">
        <v>0</v>
      </c>
      <c r="AM91" s="36">
        <v>0</v>
      </c>
      <c r="AN91" s="36">
        <v>0</v>
      </c>
      <c r="AO91" s="36">
        <v>0</v>
      </c>
      <c r="AP91" s="36">
        <v>0</v>
      </c>
      <c r="AQ91" s="36">
        <v>0</v>
      </c>
      <c r="AR91" s="36">
        <v>0</v>
      </c>
      <c r="AS91" s="36">
        <v>0</v>
      </c>
      <c r="AT91" s="36">
        <v>0</v>
      </c>
      <c r="AU91" s="36">
        <v>0</v>
      </c>
      <c r="AV91" s="36">
        <v>0</v>
      </c>
      <c r="AW91" s="36">
        <v>0</v>
      </c>
      <c r="AX91" s="36">
        <v>0</v>
      </c>
      <c r="AY91" s="36">
        <v>0</v>
      </c>
      <c r="AZ91" s="17">
        <f t="shared" ca="1" si="0"/>
        <v>0</v>
      </c>
      <c r="BA91" s="17" cm="1">
        <f t="array" ref="BA91">INDEX(vAllocation.2,A91,A91)</f>
        <v>0</v>
      </c>
    </row>
    <row r="92" spans="1:53" customFormat="1" x14ac:dyDescent="0.25">
      <c r="A92">
        <v>26</v>
      </c>
      <c r="B92" s="36">
        <v>0</v>
      </c>
      <c r="C92" s="36">
        <v>0</v>
      </c>
      <c r="D92" s="36">
        <v>0</v>
      </c>
      <c r="E92" s="36">
        <v>0</v>
      </c>
      <c r="F92" s="36">
        <v>0</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36">
        <v>0</v>
      </c>
      <c r="Y92" s="36">
        <v>0</v>
      </c>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36">
        <v>0</v>
      </c>
      <c r="AU92" s="36">
        <v>0</v>
      </c>
      <c r="AV92" s="36">
        <v>0</v>
      </c>
      <c r="AW92" s="36">
        <v>0</v>
      </c>
      <c r="AX92" s="36">
        <v>0</v>
      </c>
      <c r="AY92" s="36">
        <v>0</v>
      </c>
      <c r="AZ92" s="17">
        <f t="shared" ca="1" si="0"/>
        <v>0</v>
      </c>
      <c r="BA92" s="17" cm="1">
        <f t="array" ref="BA92">INDEX(vAllocation.2,A92,A92)</f>
        <v>0</v>
      </c>
    </row>
    <row r="93" spans="1:53" customFormat="1" x14ac:dyDescent="0.25">
      <c r="A93">
        <v>27</v>
      </c>
      <c r="B93" s="36">
        <v>0</v>
      </c>
      <c r="C93" s="36">
        <v>0</v>
      </c>
      <c r="D93" s="36">
        <v>0</v>
      </c>
      <c r="E93" s="36">
        <v>0</v>
      </c>
      <c r="F93" s="36">
        <v>0</v>
      </c>
      <c r="G93" s="36">
        <v>0</v>
      </c>
      <c r="H93" s="36">
        <v>0</v>
      </c>
      <c r="I93" s="36">
        <v>0</v>
      </c>
      <c r="J93" s="36">
        <v>0</v>
      </c>
      <c r="K93" s="36">
        <v>0</v>
      </c>
      <c r="L93" s="36">
        <v>0</v>
      </c>
      <c r="M93" s="36">
        <v>0</v>
      </c>
      <c r="N93" s="36">
        <v>0</v>
      </c>
      <c r="O93" s="36">
        <v>0</v>
      </c>
      <c r="P93" s="36">
        <v>0</v>
      </c>
      <c r="Q93" s="36">
        <v>0</v>
      </c>
      <c r="R93" s="36">
        <v>0</v>
      </c>
      <c r="S93" s="36">
        <v>0</v>
      </c>
      <c r="T93" s="36">
        <v>0</v>
      </c>
      <c r="U93" s="36">
        <v>0</v>
      </c>
      <c r="V93" s="36">
        <v>0</v>
      </c>
      <c r="W93" s="36">
        <v>0</v>
      </c>
      <c r="X93" s="36">
        <v>0</v>
      </c>
      <c r="Y93" s="36">
        <v>0</v>
      </c>
      <c r="Z93" s="36">
        <v>0</v>
      </c>
      <c r="AA93" s="36">
        <v>0</v>
      </c>
      <c r="AB93" s="36">
        <v>0</v>
      </c>
      <c r="AC93" s="36">
        <v>0</v>
      </c>
      <c r="AD93" s="36">
        <v>0</v>
      </c>
      <c r="AE93" s="36">
        <v>0</v>
      </c>
      <c r="AF93" s="36">
        <v>0</v>
      </c>
      <c r="AG93" s="36">
        <v>0</v>
      </c>
      <c r="AH93" s="36">
        <v>0</v>
      </c>
      <c r="AI93" s="36">
        <v>0</v>
      </c>
      <c r="AJ93" s="36">
        <v>0</v>
      </c>
      <c r="AK93" s="36">
        <v>0</v>
      </c>
      <c r="AL93" s="36">
        <v>0</v>
      </c>
      <c r="AM93" s="36">
        <v>0</v>
      </c>
      <c r="AN93" s="36">
        <v>0</v>
      </c>
      <c r="AO93" s="36">
        <v>0</v>
      </c>
      <c r="AP93" s="36">
        <v>0</v>
      </c>
      <c r="AQ93" s="36">
        <v>0</v>
      </c>
      <c r="AR93" s="36">
        <v>0</v>
      </c>
      <c r="AS93" s="36">
        <v>0</v>
      </c>
      <c r="AT93" s="36">
        <v>0</v>
      </c>
      <c r="AU93" s="36">
        <v>0</v>
      </c>
      <c r="AV93" s="36">
        <v>0</v>
      </c>
      <c r="AW93" s="36">
        <v>0</v>
      </c>
      <c r="AX93" s="36">
        <v>0</v>
      </c>
      <c r="AY93" s="36">
        <v>0</v>
      </c>
      <c r="AZ93" s="17">
        <f t="shared" ca="1" si="0"/>
        <v>0</v>
      </c>
      <c r="BA93" s="17" cm="1">
        <f t="array" ref="BA93">INDEX(vAllocation.2,A93,A93)</f>
        <v>0</v>
      </c>
    </row>
    <row r="94" spans="1:53" customFormat="1" x14ac:dyDescent="0.25">
      <c r="A94">
        <v>28</v>
      </c>
      <c r="B94" s="36">
        <v>0</v>
      </c>
      <c r="C94" s="36">
        <v>0</v>
      </c>
      <c r="D94" s="36">
        <v>0</v>
      </c>
      <c r="E94" s="36">
        <v>0</v>
      </c>
      <c r="F94" s="36">
        <v>0</v>
      </c>
      <c r="G94" s="36">
        <v>0</v>
      </c>
      <c r="H94" s="36">
        <v>0</v>
      </c>
      <c r="I94" s="36">
        <v>0</v>
      </c>
      <c r="J94" s="36">
        <v>0</v>
      </c>
      <c r="K94" s="36">
        <v>0</v>
      </c>
      <c r="L94" s="36">
        <v>0</v>
      </c>
      <c r="M94" s="36">
        <v>0</v>
      </c>
      <c r="N94" s="36">
        <v>0</v>
      </c>
      <c r="O94" s="36">
        <v>0</v>
      </c>
      <c r="P94" s="36">
        <v>0</v>
      </c>
      <c r="Q94" s="36">
        <v>0</v>
      </c>
      <c r="R94" s="36">
        <v>0</v>
      </c>
      <c r="S94" s="36">
        <v>0</v>
      </c>
      <c r="T94" s="36">
        <v>0</v>
      </c>
      <c r="U94" s="36">
        <v>0</v>
      </c>
      <c r="V94" s="36">
        <v>0</v>
      </c>
      <c r="W94" s="36">
        <v>0</v>
      </c>
      <c r="X94" s="36">
        <v>0</v>
      </c>
      <c r="Y94" s="36">
        <v>0</v>
      </c>
      <c r="Z94" s="36">
        <v>0</v>
      </c>
      <c r="AA94" s="36">
        <v>0</v>
      </c>
      <c r="AB94" s="36">
        <v>0</v>
      </c>
      <c r="AC94" s="36">
        <v>0</v>
      </c>
      <c r="AD94" s="36">
        <v>0</v>
      </c>
      <c r="AE94" s="36">
        <v>0</v>
      </c>
      <c r="AF94" s="36">
        <v>0</v>
      </c>
      <c r="AG94" s="36">
        <v>0</v>
      </c>
      <c r="AH94" s="36">
        <v>0</v>
      </c>
      <c r="AI94" s="36">
        <v>0</v>
      </c>
      <c r="AJ94" s="36">
        <v>0</v>
      </c>
      <c r="AK94" s="36">
        <v>0</v>
      </c>
      <c r="AL94" s="36">
        <v>0</v>
      </c>
      <c r="AM94" s="36">
        <v>0</v>
      </c>
      <c r="AN94" s="36">
        <v>0</v>
      </c>
      <c r="AO94" s="36">
        <v>0</v>
      </c>
      <c r="AP94" s="36">
        <v>0</v>
      </c>
      <c r="AQ94" s="36">
        <v>0</v>
      </c>
      <c r="AR94" s="36">
        <v>0</v>
      </c>
      <c r="AS94" s="36">
        <v>0</v>
      </c>
      <c r="AT94" s="36">
        <v>0</v>
      </c>
      <c r="AU94" s="36">
        <v>0</v>
      </c>
      <c r="AV94" s="36">
        <v>0</v>
      </c>
      <c r="AW94" s="36">
        <v>0</v>
      </c>
      <c r="AX94" s="36">
        <v>0</v>
      </c>
      <c r="AY94" s="36">
        <v>0</v>
      </c>
      <c r="AZ94" s="17">
        <f t="shared" ca="1" si="0"/>
        <v>0</v>
      </c>
      <c r="BA94" s="17" cm="1">
        <f t="array" ref="BA94">INDEX(vAllocation.2,A94,A94)</f>
        <v>0</v>
      </c>
    </row>
    <row r="95" spans="1:53" customFormat="1" x14ac:dyDescent="0.25">
      <c r="A95">
        <v>29</v>
      </c>
      <c r="B95" s="36">
        <v>0</v>
      </c>
      <c r="C95" s="36">
        <v>0</v>
      </c>
      <c r="D95" s="36">
        <v>0</v>
      </c>
      <c r="E95" s="36">
        <v>0</v>
      </c>
      <c r="F95" s="36">
        <v>0</v>
      </c>
      <c r="G95" s="36">
        <v>0</v>
      </c>
      <c r="H95" s="36">
        <v>0</v>
      </c>
      <c r="I95" s="36">
        <v>0</v>
      </c>
      <c r="J95" s="36">
        <v>0</v>
      </c>
      <c r="K95" s="36">
        <v>0</v>
      </c>
      <c r="L95" s="36">
        <v>0</v>
      </c>
      <c r="M95" s="36">
        <v>0</v>
      </c>
      <c r="N95" s="36">
        <v>0</v>
      </c>
      <c r="O95" s="36">
        <v>0</v>
      </c>
      <c r="P95" s="36">
        <v>0</v>
      </c>
      <c r="Q95" s="36">
        <v>0</v>
      </c>
      <c r="R95" s="36">
        <v>0</v>
      </c>
      <c r="S95" s="36">
        <v>0</v>
      </c>
      <c r="T95" s="36">
        <v>0</v>
      </c>
      <c r="U95" s="36">
        <v>0</v>
      </c>
      <c r="V95" s="36">
        <v>0</v>
      </c>
      <c r="W95" s="36">
        <v>0</v>
      </c>
      <c r="X95" s="36">
        <v>0</v>
      </c>
      <c r="Y95" s="36">
        <v>0</v>
      </c>
      <c r="Z95" s="36">
        <v>0</v>
      </c>
      <c r="AA95" s="36">
        <v>0</v>
      </c>
      <c r="AB95" s="36">
        <v>0</v>
      </c>
      <c r="AC95" s="36">
        <v>0</v>
      </c>
      <c r="AD95" s="36">
        <v>0</v>
      </c>
      <c r="AE95" s="36">
        <v>0</v>
      </c>
      <c r="AF95" s="36">
        <v>0</v>
      </c>
      <c r="AG95" s="36">
        <v>0</v>
      </c>
      <c r="AH95" s="36">
        <v>0</v>
      </c>
      <c r="AI95" s="36">
        <v>0</v>
      </c>
      <c r="AJ95" s="36">
        <v>0</v>
      </c>
      <c r="AK95" s="36">
        <v>0</v>
      </c>
      <c r="AL95" s="36">
        <v>0</v>
      </c>
      <c r="AM95" s="36">
        <v>0</v>
      </c>
      <c r="AN95" s="36">
        <v>0</v>
      </c>
      <c r="AO95" s="36">
        <v>0</v>
      </c>
      <c r="AP95" s="36">
        <v>0</v>
      </c>
      <c r="AQ95" s="36">
        <v>0</v>
      </c>
      <c r="AR95" s="36">
        <v>0</v>
      </c>
      <c r="AS95" s="36">
        <v>0</v>
      </c>
      <c r="AT95" s="36">
        <v>0</v>
      </c>
      <c r="AU95" s="36">
        <v>0</v>
      </c>
      <c r="AV95" s="36">
        <v>0</v>
      </c>
      <c r="AW95" s="36">
        <v>0</v>
      </c>
      <c r="AX95" s="36">
        <v>0</v>
      </c>
      <c r="AY95" s="36">
        <v>0</v>
      </c>
      <c r="AZ95" s="17">
        <f t="shared" ca="1" si="0"/>
        <v>0</v>
      </c>
      <c r="BA95" s="17" cm="1">
        <f t="array" ref="BA95">INDEX(vAllocation.2,A95,A95)</f>
        <v>0</v>
      </c>
    </row>
    <row r="96" spans="1:53" customFormat="1" x14ac:dyDescent="0.25">
      <c r="A96">
        <v>30</v>
      </c>
      <c r="B96" s="36">
        <v>0</v>
      </c>
      <c r="C96" s="36">
        <v>0</v>
      </c>
      <c r="D96" s="36">
        <v>0</v>
      </c>
      <c r="E96" s="36">
        <v>0</v>
      </c>
      <c r="F96" s="36">
        <v>0</v>
      </c>
      <c r="G96" s="36">
        <v>0</v>
      </c>
      <c r="H96" s="36">
        <v>0</v>
      </c>
      <c r="I96" s="36">
        <v>0</v>
      </c>
      <c r="J96" s="36">
        <v>0</v>
      </c>
      <c r="K96" s="36">
        <v>0</v>
      </c>
      <c r="L96" s="36">
        <v>0</v>
      </c>
      <c r="M96" s="36">
        <v>0</v>
      </c>
      <c r="N96" s="36">
        <v>0</v>
      </c>
      <c r="O96" s="36">
        <v>0</v>
      </c>
      <c r="P96" s="36">
        <v>0</v>
      </c>
      <c r="Q96" s="36">
        <v>0</v>
      </c>
      <c r="R96" s="36">
        <v>0</v>
      </c>
      <c r="S96" s="36">
        <v>0</v>
      </c>
      <c r="T96" s="36">
        <v>0</v>
      </c>
      <c r="U96" s="36">
        <v>0</v>
      </c>
      <c r="V96" s="36">
        <v>0</v>
      </c>
      <c r="W96" s="36">
        <v>0</v>
      </c>
      <c r="X96" s="36">
        <v>0</v>
      </c>
      <c r="Y96" s="36">
        <v>0</v>
      </c>
      <c r="Z96" s="36">
        <v>0</v>
      </c>
      <c r="AA96" s="36">
        <v>0</v>
      </c>
      <c r="AB96" s="36">
        <v>0</v>
      </c>
      <c r="AC96" s="36">
        <v>0</v>
      </c>
      <c r="AD96" s="36">
        <v>0</v>
      </c>
      <c r="AE96" s="36">
        <v>0</v>
      </c>
      <c r="AF96" s="36">
        <v>0</v>
      </c>
      <c r="AG96" s="36">
        <v>0</v>
      </c>
      <c r="AH96" s="36">
        <v>0</v>
      </c>
      <c r="AI96" s="36">
        <v>0</v>
      </c>
      <c r="AJ96" s="36">
        <v>0</v>
      </c>
      <c r="AK96" s="36">
        <v>0</v>
      </c>
      <c r="AL96" s="36">
        <v>0</v>
      </c>
      <c r="AM96" s="36">
        <v>0</v>
      </c>
      <c r="AN96" s="36">
        <v>0</v>
      </c>
      <c r="AO96" s="36">
        <v>0</v>
      </c>
      <c r="AP96" s="36">
        <v>0</v>
      </c>
      <c r="AQ96" s="36">
        <v>0</v>
      </c>
      <c r="AR96" s="36">
        <v>0</v>
      </c>
      <c r="AS96" s="36">
        <v>0</v>
      </c>
      <c r="AT96" s="36">
        <v>0</v>
      </c>
      <c r="AU96" s="36">
        <v>0</v>
      </c>
      <c r="AV96" s="36">
        <v>0</v>
      </c>
      <c r="AW96" s="36">
        <v>0</v>
      </c>
      <c r="AX96" s="36">
        <v>0</v>
      </c>
      <c r="AY96" s="36">
        <v>0</v>
      </c>
      <c r="AZ96" s="17">
        <f t="shared" ca="1" si="0"/>
        <v>0</v>
      </c>
      <c r="BA96" s="17" cm="1">
        <f t="array" ref="BA96">INDEX(vAllocation.2,A96,A96)</f>
        <v>0</v>
      </c>
    </row>
    <row r="97" spans="1:53" customFormat="1" x14ac:dyDescent="0.25">
      <c r="A97">
        <v>31</v>
      </c>
      <c r="B97" s="36">
        <v>0</v>
      </c>
      <c r="C97" s="36">
        <v>0</v>
      </c>
      <c r="D97" s="36">
        <v>0</v>
      </c>
      <c r="E97" s="36">
        <v>0</v>
      </c>
      <c r="F97" s="36">
        <v>0</v>
      </c>
      <c r="G97" s="36">
        <v>0</v>
      </c>
      <c r="H97" s="36">
        <v>0</v>
      </c>
      <c r="I97" s="36">
        <v>0</v>
      </c>
      <c r="J97" s="36">
        <v>0</v>
      </c>
      <c r="K97" s="36">
        <v>0</v>
      </c>
      <c r="L97" s="36">
        <v>0</v>
      </c>
      <c r="M97" s="36">
        <v>0</v>
      </c>
      <c r="N97" s="36">
        <v>0</v>
      </c>
      <c r="O97" s="36">
        <v>0</v>
      </c>
      <c r="P97" s="36">
        <v>0</v>
      </c>
      <c r="Q97" s="36">
        <v>0</v>
      </c>
      <c r="R97" s="36">
        <v>0</v>
      </c>
      <c r="S97" s="36">
        <v>0</v>
      </c>
      <c r="T97" s="36">
        <v>0</v>
      </c>
      <c r="U97" s="36">
        <v>0</v>
      </c>
      <c r="V97" s="36">
        <v>0</v>
      </c>
      <c r="W97" s="36">
        <v>0</v>
      </c>
      <c r="X97" s="36">
        <v>0</v>
      </c>
      <c r="Y97" s="36">
        <v>0</v>
      </c>
      <c r="Z97" s="36">
        <v>0</v>
      </c>
      <c r="AA97" s="36">
        <v>0</v>
      </c>
      <c r="AB97" s="36">
        <v>0</v>
      </c>
      <c r="AC97" s="36">
        <v>0</v>
      </c>
      <c r="AD97" s="36">
        <v>0</v>
      </c>
      <c r="AE97" s="36">
        <v>0</v>
      </c>
      <c r="AF97" s="36">
        <v>0</v>
      </c>
      <c r="AG97" s="36">
        <v>0</v>
      </c>
      <c r="AH97" s="36">
        <v>0</v>
      </c>
      <c r="AI97" s="36">
        <v>0</v>
      </c>
      <c r="AJ97" s="36">
        <v>0</v>
      </c>
      <c r="AK97" s="36">
        <v>0</v>
      </c>
      <c r="AL97" s="36">
        <v>0</v>
      </c>
      <c r="AM97" s="36">
        <v>0</v>
      </c>
      <c r="AN97" s="36">
        <v>0</v>
      </c>
      <c r="AO97" s="36">
        <v>0</v>
      </c>
      <c r="AP97" s="36">
        <v>0</v>
      </c>
      <c r="AQ97" s="36">
        <v>0</v>
      </c>
      <c r="AR97" s="36">
        <v>0</v>
      </c>
      <c r="AS97" s="36">
        <v>0</v>
      </c>
      <c r="AT97" s="36">
        <v>0</v>
      </c>
      <c r="AU97" s="36">
        <v>0</v>
      </c>
      <c r="AV97" s="36">
        <v>0</v>
      </c>
      <c r="AW97" s="36">
        <v>0</v>
      </c>
      <c r="AX97" s="36">
        <v>0</v>
      </c>
      <c r="AY97" s="36">
        <v>0</v>
      </c>
      <c r="AZ97" s="17">
        <f t="shared" ca="1" si="0"/>
        <v>0</v>
      </c>
      <c r="BA97" s="17" cm="1">
        <f t="array" ref="BA97">INDEX(vAllocation.2,A97,A97)</f>
        <v>0</v>
      </c>
    </row>
    <row r="98" spans="1:53" customFormat="1" x14ac:dyDescent="0.25">
      <c r="A98">
        <v>32</v>
      </c>
      <c r="B98" s="36">
        <v>0</v>
      </c>
      <c r="C98" s="36">
        <v>0</v>
      </c>
      <c r="D98" s="36">
        <v>0</v>
      </c>
      <c r="E98" s="36">
        <v>0</v>
      </c>
      <c r="F98" s="36">
        <v>0</v>
      </c>
      <c r="G98" s="36">
        <v>0</v>
      </c>
      <c r="H98" s="36">
        <v>0</v>
      </c>
      <c r="I98" s="36">
        <v>0</v>
      </c>
      <c r="J98" s="36">
        <v>0</v>
      </c>
      <c r="K98" s="36">
        <v>0</v>
      </c>
      <c r="L98" s="36">
        <v>0</v>
      </c>
      <c r="M98" s="36">
        <v>0</v>
      </c>
      <c r="N98" s="36">
        <v>0</v>
      </c>
      <c r="O98" s="36">
        <v>0</v>
      </c>
      <c r="P98" s="36">
        <v>0</v>
      </c>
      <c r="Q98" s="36">
        <v>0</v>
      </c>
      <c r="R98" s="36">
        <v>0</v>
      </c>
      <c r="S98" s="36">
        <v>0</v>
      </c>
      <c r="T98" s="36">
        <v>0</v>
      </c>
      <c r="U98" s="36">
        <v>0</v>
      </c>
      <c r="V98" s="36">
        <v>0</v>
      </c>
      <c r="W98" s="36">
        <v>0</v>
      </c>
      <c r="X98" s="36">
        <v>0</v>
      </c>
      <c r="Y98" s="36">
        <v>0</v>
      </c>
      <c r="Z98" s="36">
        <v>0</v>
      </c>
      <c r="AA98" s="36">
        <v>0</v>
      </c>
      <c r="AB98" s="36">
        <v>0</v>
      </c>
      <c r="AC98" s="36">
        <v>0</v>
      </c>
      <c r="AD98" s="36">
        <v>0</v>
      </c>
      <c r="AE98" s="36">
        <v>0</v>
      </c>
      <c r="AF98" s="36">
        <v>0</v>
      </c>
      <c r="AG98" s="36">
        <v>0</v>
      </c>
      <c r="AH98" s="36">
        <v>0</v>
      </c>
      <c r="AI98" s="36">
        <v>0</v>
      </c>
      <c r="AJ98" s="36">
        <v>0</v>
      </c>
      <c r="AK98" s="36">
        <v>0</v>
      </c>
      <c r="AL98" s="36">
        <v>0</v>
      </c>
      <c r="AM98" s="36">
        <v>0</v>
      </c>
      <c r="AN98" s="36">
        <v>0</v>
      </c>
      <c r="AO98" s="36">
        <v>0</v>
      </c>
      <c r="AP98" s="36">
        <v>0</v>
      </c>
      <c r="AQ98" s="36">
        <v>0</v>
      </c>
      <c r="AR98" s="36">
        <v>0</v>
      </c>
      <c r="AS98" s="36">
        <v>0</v>
      </c>
      <c r="AT98" s="36">
        <v>0</v>
      </c>
      <c r="AU98" s="36">
        <v>0</v>
      </c>
      <c r="AV98" s="36">
        <v>0</v>
      </c>
      <c r="AW98" s="36">
        <v>0</v>
      </c>
      <c r="AX98" s="36">
        <v>0</v>
      </c>
      <c r="AY98" s="36">
        <v>0</v>
      </c>
      <c r="AZ98" s="17">
        <f t="shared" ca="1" si="0"/>
        <v>0</v>
      </c>
      <c r="BA98" s="17" cm="1">
        <f t="array" ref="BA98">INDEX(vAllocation.2,A98,A98)</f>
        <v>0</v>
      </c>
    </row>
    <row r="99" spans="1:53" x14ac:dyDescent="0.25">
      <c r="A99">
        <v>33</v>
      </c>
      <c r="B99" s="36">
        <v>0</v>
      </c>
      <c r="C99" s="36">
        <v>0</v>
      </c>
      <c r="D99" s="36">
        <v>0</v>
      </c>
      <c r="E99" s="36">
        <v>0</v>
      </c>
      <c r="F99" s="36">
        <v>0</v>
      </c>
      <c r="G99" s="36">
        <v>0</v>
      </c>
      <c r="H99" s="36">
        <v>0</v>
      </c>
      <c r="I99" s="36">
        <v>0</v>
      </c>
      <c r="J99" s="36">
        <v>0</v>
      </c>
      <c r="K99" s="36">
        <v>0</v>
      </c>
      <c r="L99" s="36">
        <v>0</v>
      </c>
      <c r="M99" s="36">
        <v>0</v>
      </c>
      <c r="N99" s="36">
        <v>0</v>
      </c>
      <c r="O99" s="36">
        <v>0</v>
      </c>
      <c r="P99" s="36">
        <v>0</v>
      </c>
      <c r="Q99" s="36">
        <v>0</v>
      </c>
      <c r="R99" s="36">
        <v>0</v>
      </c>
      <c r="S99" s="36">
        <v>0</v>
      </c>
      <c r="T99" s="36">
        <v>0</v>
      </c>
      <c r="U99" s="36">
        <v>0</v>
      </c>
      <c r="V99" s="36">
        <v>0</v>
      </c>
      <c r="W99" s="36">
        <v>0</v>
      </c>
      <c r="X99" s="36">
        <v>0</v>
      </c>
      <c r="Y99" s="36">
        <v>0</v>
      </c>
      <c r="Z99" s="36">
        <v>0</v>
      </c>
      <c r="AA99" s="36">
        <v>0</v>
      </c>
      <c r="AB99" s="36">
        <v>0</v>
      </c>
      <c r="AC99" s="36">
        <v>0</v>
      </c>
      <c r="AD99" s="36">
        <v>0</v>
      </c>
      <c r="AE99" s="36">
        <v>0</v>
      </c>
      <c r="AF99" s="36">
        <v>0</v>
      </c>
      <c r="AG99" s="36">
        <v>0</v>
      </c>
      <c r="AH99" s="36">
        <v>0</v>
      </c>
      <c r="AI99" s="36">
        <v>0</v>
      </c>
      <c r="AJ99" s="36">
        <v>0</v>
      </c>
      <c r="AK99" s="36">
        <v>0</v>
      </c>
      <c r="AL99" s="36">
        <v>0</v>
      </c>
      <c r="AM99" s="36">
        <v>0</v>
      </c>
      <c r="AN99" s="36">
        <v>0</v>
      </c>
      <c r="AO99" s="36">
        <v>0</v>
      </c>
      <c r="AP99" s="36">
        <v>0</v>
      </c>
      <c r="AQ99" s="36">
        <v>0</v>
      </c>
      <c r="AR99" s="36">
        <v>0</v>
      </c>
      <c r="AS99" s="36">
        <v>0</v>
      </c>
      <c r="AT99" s="36">
        <v>0</v>
      </c>
      <c r="AU99" s="36">
        <v>0</v>
      </c>
      <c r="AV99" s="36">
        <v>0</v>
      </c>
      <c r="AW99" s="36">
        <v>0</v>
      </c>
      <c r="AX99" s="36">
        <v>0</v>
      </c>
      <c r="AY99" s="36">
        <v>0</v>
      </c>
      <c r="AZ99" s="17">
        <f t="shared" ca="1" si="0"/>
        <v>0</v>
      </c>
      <c r="BA99" s="17" cm="1">
        <f t="array" ref="BA99">INDEX(vAllocation.2,A99,A99)</f>
        <v>0</v>
      </c>
    </row>
    <row r="100" spans="1:53" x14ac:dyDescent="0.25">
      <c r="A100">
        <v>34</v>
      </c>
      <c r="B100" s="36">
        <v>0</v>
      </c>
      <c r="C100" s="36">
        <v>0</v>
      </c>
      <c r="D100" s="36">
        <v>0</v>
      </c>
      <c r="E100" s="36">
        <v>0</v>
      </c>
      <c r="F100" s="36">
        <v>0</v>
      </c>
      <c r="G100" s="36">
        <v>0</v>
      </c>
      <c r="H100" s="36">
        <v>0</v>
      </c>
      <c r="I100" s="36">
        <v>0</v>
      </c>
      <c r="J100" s="36">
        <v>0</v>
      </c>
      <c r="K100" s="36">
        <v>0</v>
      </c>
      <c r="L100" s="36">
        <v>0</v>
      </c>
      <c r="M100" s="36">
        <v>0</v>
      </c>
      <c r="N100" s="36">
        <v>0</v>
      </c>
      <c r="O100" s="36">
        <v>0</v>
      </c>
      <c r="P100" s="36">
        <v>0</v>
      </c>
      <c r="Q100" s="36">
        <v>0</v>
      </c>
      <c r="R100" s="36">
        <v>0</v>
      </c>
      <c r="S100" s="36">
        <v>0</v>
      </c>
      <c r="T100" s="36">
        <v>0</v>
      </c>
      <c r="U100" s="36">
        <v>0</v>
      </c>
      <c r="V100" s="36">
        <v>0</v>
      </c>
      <c r="W100" s="36">
        <v>0</v>
      </c>
      <c r="X100" s="36">
        <v>0</v>
      </c>
      <c r="Y100" s="36">
        <v>0</v>
      </c>
      <c r="Z100" s="36">
        <v>0</v>
      </c>
      <c r="AA100" s="36">
        <v>0</v>
      </c>
      <c r="AB100" s="36">
        <v>0</v>
      </c>
      <c r="AC100" s="36">
        <v>0</v>
      </c>
      <c r="AD100" s="36">
        <v>0</v>
      </c>
      <c r="AE100" s="36">
        <v>0</v>
      </c>
      <c r="AF100" s="36">
        <v>0</v>
      </c>
      <c r="AG100" s="36">
        <v>0</v>
      </c>
      <c r="AH100" s="36">
        <v>0</v>
      </c>
      <c r="AI100" s="36">
        <v>0</v>
      </c>
      <c r="AJ100" s="36">
        <v>0</v>
      </c>
      <c r="AK100" s="36">
        <v>0</v>
      </c>
      <c r="AL100" s="36">
        <v>0</v>
      </c>
      <c r="AM100" s="36">
        <v>0</v>
      </c>
      <c r="AN100" s="36">
        <v>0</v>
      </c>
      <c r="AO100" s="36">
        <v>0</v>
      </c>
      <c r="AP100" s="36">
        <v>0</v>
      </c>
      <c r="AQ100" s="36">
        <v>0</v>
      </c>
      <c r="AR100" s="36">
        <v>0</v>
      </c>
      <c r="AS100" s="36">
        <v>0</v>
      </c>
      <c r="AT100" s="36">
        <v>0</v>
      </c>
      <c r="AU100" s="36">
        <v>0</v>
      </c>
      <c r="AV100" s="36">
        <v>0</v>
      </c>
      <c r="AW100" s="36">
        <v>0</v>
      </c>
      <c r="AX100" s="36">
        <v>0</v>
      </c>
      <c r="AY100" s="36">
        <v>0</v>
      </c>
      <c r="AZ100" s="17">
        <f t="shared" ca="1" si="0"/>
        <v>0</v>
      </c>
      <c r="BA100" s="17" cm="1">
        <f t="array" ref="BA100">INDEX(vAllocation.2,A100,A100)</f>
        <v>0</v>
      </c>
    </row>
    <row r="101" spans="1:53" x14ac:dyDescent="0.25">
      <c r="A101">
        <v>35</v>
      </c>
      <c r="B101" s="36">
        <v>0</v>
      </c>
      <c r="C101" s="36">
        <v>0</v>
      </c>
      <c r="D101" s="36">
        <v>0</v>
      </c>
      <c r="E101" s="36">
        <v>0</v>
      </c>
      <c r="F101" s="36">
        <v>0</v>
      </c>
      <c r="G101" s="36">
        <v>0</v>
      </c>
      <c r="H101" s="36">
        <v>0</v>
      </c>
      <c r="I101" s="36">
        <v>0</v>
      </c>
      <c r="J101" s="36">
        <v>0</v>
      </c>
      <c r="K101" s="36">
        <v>0</v>
      </c>
      <c r="L101" s="36">
        <v>0</v>
      </c>
      <c r="M101" s="36">
        <v>0</v>
      </c>
      <c r="N101" s="36">
        <v>0</v>
      </c>
      <c r="O101" s="36">
        <v>0</v>
      </c>
      <c r="P101" s="36">
        <v>0</v>
      </c>
      <c r="Q101" s="36">
        <v>0</v>
      </c>
      <c r="R101" s="36">
        <v>0</v>
      </c>
      <c r="S101" s="36">
        <v>0</v>
      </c>
      <c r="T101" s="36">
        <v>0</v>
      </c>
      <c r="U101" s="36">
        <v>0</v>
      </c>
      <c r="V101" s="36">
        <v>0</v>
      </c>
      <c r="W101" s="36">
        <v>0</v>
      </c>
      <c r="X101" s="36">
        <v>0</v>
      </c>
      <c r="Y101" s="36">
        <v>0</v>
      </c>
      <c r="Z101" s="36">
        <v>0</v>
      </c>
      <c r="AA101" s="36">
        <v>0</v>
      </c>
      <c r="AB101" s="36">
        <v>0</v>
      </c>
      <c r="AC101" s="36">
        <v>0</v>
      </c>
      <c r="AD101" s="36">
        <v>0</v>
      </c>
      <c r="AE101" s="36">
        <v>0</v>
      </c>
      <c r="AF101" s="36">
        <v>0</v>
      </c>
      <c r="AG101" s="36">
        <v>0</v>
      </c>
      <c r="AH101" s="36">
        <v>0</v>
      </c>
      <c r="AI101" s="36">
        <v>0</v>
      </c>
      <c r="AJ101" s="36">
        <v>0</v>
      </c>
      <c r="AK101" s="36">
        <v>0</v>
      </c>
      <c r="AL101" s="36">
        <v>0</v>
      </c>
      <c r="AM101" s="36">
        <v>0</v>
      </c>
      <c r="AN101" s="36">
        <v>0</v>
      </c>
      <c r="AO101" s="36">
        <v>0</v>
      </c>
      <c r="AP101" s="36">
        <v>0</v>
      </c>
      <c r="AQ101" s="36">
        <v>0</v>
      </c>
      <c r="AR101" s="36">
        <v>0</v>
      </c>
      <c r="AS101" s="36">
        <v>0</v>
      </c>
      <c r="AT101" s="36">
        <v>0</v>
      </c>
      <c r="AU101" s="36">
        <v>0</v>
      </c>
      <c r="AV101" s="36">
        <v>0</v>
      </c>
      <c r="AW101" s="36">
        <v>0</v>
      </c>
      <c r="AX101" s="36">
        <v>0</v>
      </c>
      <c r="AY101" s="36">
        <v>0</v>
      </c>
      <c r="AZ101" s="17">
        <f t="shared" ca="1" si="0"/>
        <v>0</v>
      </c>
      <c r="BA101" s="17" cm="1">
        <f t="array" ref="BA101">INDEX(vAllocation.2,A101,A101)</f>
        <v>0</v>
      </c>
    </row>
    <row r="102" spans="1:53" x14ac:dyDescent="0.25">
      <c r="A102">
        <v>36</v>
      </c>
      <c r="B102" s="36">
        <v>0</v>
      </c>
      <c r="C102" s="36">
        <v>0</v>
      </c>
      <c r="D102" s="36">
        <v>0</v>
      </c>
      <c r="E102" s="36">
        <v>0</v>
      </c>
      <c r="F102" s="36">
        <v>0</v>
      </c>
      <c r="G102" s="36">
        <v>0</v>
      </c>
      <c r="H102" s="36">
        <v>0</v>
      </c>
      <c r="I102" s="36">
        <v>0</v>
      </c>
      <c r="J102" s="36">
        <v>0</v>
      </c>
      <c r="K102" s="36">
        <v>0</v>
      </c>
      <c r="L102" s="36">
        <v>0</v>
      </c>
      <c r="M102" s="36">
        <v>0</v>
      </c>
      <c r="N102" s="36">
        <v>0</v>
      </c>
      <c r="O102" s="36">
        <v>0</v>
      </c>
      <c r="P102" s="36">
        <v>0</v>
      </c>
      <c r="Q102" s="36">
        <v>0</v>
      </c>
      <c r="R102" s="36">
        <v>0</v>
      </c>
      <c r="S102" s="36">
        <v>0</v>
      </c>
      <c r="T102" s="36">
        <v>0</v>
      </c>
      <c r="U102" s="36">
        <v>0</v>
      </c>
      <c r="V102" s="36">
        <v>0</v>
      </c>
      <c r="W102" s="36">
        <v>0</v>
      </c>
      <c r="X102" s="36">
        <v>0</v>
      </c>
      <c r="Y102" s="36">
        <v>0</v>
      </c>
      <c r="Z102" s="36">
        <v>0</v>
      </c>
      <c r="AA102" s="36">
        <v>0</v>
      </c>
      <c r="AB102" s="36">
        <v>0</v>
      </c>
      <c r="AC102" s="36">
        <v>0</v>
      </c>
      <c r="AD102" s="36">
        <v>0</v>
      </c>
      <c r="AE102" s="36">
        <v>0</v>
      </c>
      <c r="AF102" s="36">
        <v>0</v>
      </c>
      <c r="AG102" s="36">
        <v>0</v>
      </c>
      <c r="AH102" s="36">
        <v>0</v>
      </c>
      <c r="AI102" s="36">
        <v>0</v>
      </c>
      <c r="AJ102" s="36">
        <v>0</v>
      </c>
      <c r="AK102" s="36">
        <v>0</v>
      </c>
      <c r="AL102" s="36">
        <v>0</v>
      </c>
      <c r="AM102" s="36">
        <v>0</v>
      </c>
      <c r="AN102" s="36">
        <v>0</v>
      </c>
      <c r="AO102" s="36">
        <v>0</v>
      </c>
      <c r="AP102" s="36">
        <v>0</v>
      </c>
      <c r="AQ102" s="36">
        <v>0</v>
      </c>
      <c r="AR102" s="36">
        <v>0</v>
      </c>
      <c r="AS102" s="36">
        <v>0</v>
      </c>
      <c r="AT102" s="36">
        <v>0</v>
      </c>
      <c r="AU102" s="36">
        <v>0</v>
      </c>
      <c r="AV102" s="36">
        <v>0</v>
      </c>
      <c r="AW102" s="36">
        <v>0</v>
      </c>
      <c r="AX102" s="36">
        <v>0</v>
      </c>
      <c r="AY102" s="36">
        <v>0</v>
      </c>
      <c r="AZ102" s="17">
        <f t="shared" ca="1" si="0"/>
        <v>0</v>
      </c>
      <c r="BA102" s="17" cm="1">
        <f t="array" ref="BA102">INDEX(vAllocation.2,A102,A102)</f>
        <v>0</v>
      </c>
    </row>
    <row r="103" spans="1:53" x14ac:dyDescent="0.25">
      <c r="A103">
        <v>37</v>
      </c>
      <c r="B103" s="36">
        <v>0</v>
      </c>
      <c r="C103" s="36">
        <v>0</v>
      </c>
      <c r="D103" s="36">
        <v>0</v>
      </c>
      <c r="E103" s="36">
        <v>0</v>
      </c>
      <c r="F103" s="36">
        <v>0</v>
      </c>
      <c r="G103" s="36">
        <v>0</v>
      </c>
      <c r="H103" s="36">
        <v>0</v>
      </c>
      <c r="I103" s="36">
        <v>0</v>
      </c>
      <c r="J103" s="36">
        <v>0</v>
      </c>
      <c r="K103" s="36">
        <v>0</v>
      </c>
      <c r="L103" s="36">
        <v>0</v>
      </c>
      <c r="M103" s="36">
        <v>0</v>
      </c>
      <c r="N103" s="36">
        <v>0</v>
      </c>
      <c r="O103" s="36">
        <v>0</v>
      </c>
      <c r="P103" s="36">
        <v>0</v>
      </c>
      <c r="Q103" s="36">
        <v>0</v>
      </c>
      <c r="R103" s="36">
        <v>0</v>
      </c>
      <c r="S103" s="36">
        <v>0</v>
      </c>
      <c r="T103" s="36">
        <v>0</v>
      </c>
      <c r="U103" s="36">
        <v>0</v>
      </c>
      <c r="V103" s="36">
        <v>0</v>
      </c>
      <c r="W103" s="36">
        <v>0</v>
      </c>
      <c r="X103" s="36">
        <v>0</v>
      </c>
      <c r="Y103" s="36">
        <v>0</v>
      </c>
      <c r="Z103" s="36">
        <v>0</v>
      </c>
      <c r="AA103" s="36">
        <v>0</v>
      </c>
      <c r="AB103" s="36">
        <v>0</v>
      </c>
      <c r="AC103" s="36">
        <v>0</v>
      </c>
      <c r="AD103" s="36">
        <v>0</v>
      </c>
      <c r="AE103" s="36">
        <v>0</v>
      </c>
      <c r="AF103" s="36">
        <v>0</v>
      </c>
      <c r="AG103" s="36">
        <v>0</v>
      </c>
      <c r="AH103" s="36">
        <v>0</v>
      </c>
      <c r="AI103" s="36">
        <v>0</v>
      </c>
      <c r="AJ103" s="36">
        <v>0</v>
      </c>
      <c r="AK103" s="36">
        <v>0</v>
      </c>
      <c r="AL103" s="36">
        <v>0</v>
      </c>
      <c r="AM103" s="36">
        <v>0</v>
      </c>
      <c r="AN103" s="36">
        <v>0</v>
      </c>
      <c r="AO103" s="36">
        <v>0</v>
      </c>
      <c r="AP103" s="36">
        <v>0</v>
      </c>
      <c r="AQ103" s="36">
        <v>0</v>
      </c>
      <c r="AR103" s="36">
        <v>0</v>
      </c>
      <c r="AS103" s="36">
        <v>0</v>
      </c>
      <c r="AT103" s="36">
        <v>0</v>
      </c>
      <c r="AU103" s="36">
        <v>0</v>
      </c>
      <c r="AV103" s="36">
        <v>0</v>
      </c>
      <c r="AW103" s="36">
        <v>0</v>
      </c>
      <c r="AX103" s="36">
        <v>0</v>
      </c>
      <c r="AY103" s="36">
        <v>0</v>
      </c>
      <c r="AZ103" s="17">
        <f t="shared" ca="1" si="0"/>
        <v>0</v>
      </c>
      <c r="BA103" s="17" cm="1">
        <f t="array" ref="BA103">INDEX(vAllocation.2,A103,A103)</f>
        <v>0</v>
      </c>
    </row>
    <row r="104" spans="1:53" x14ac:dyDescent="0.25">
      <c r="A104">
        <v>38</v>
      </c>
      <c r="B104" s="36">
        <v>0</v>
      </c>
      <c r="C104" s="36">
        <v>0</v>
      </c>
      <c r="D104" s="36">
        <v>0</v>
      </c>
      <c r="E104" s="36">
        <v>0</v>
      </c>
      <c r="F104" s="36">
        <v>0</v>
      </c>
      <c r="G104" s="36">
        <v>0</v>
      </c>
      <c r="H104" s="36">
        <v>0</v>
      </c>
      <c r="I104" s="36">
        <v>0</v>
      </c>
      <c r="J104" s="36">
        <v>0</v>
      </c>
      <c r="K104" s="36">
        <v>0</v>
      </c>
      <c r="L104" s="36">
        <v>0</v>
      </c>
      <c r="M104" s="36">
        <v>0</v>
      </c>
      <c r="N104" s="36">
        <v>0</v>
      </c>
      <c r="O104" s="36">
        <v>0</v>
      </c>
      <c r="P104" s="36">
        <v>0</v>
      </c>
      <c r="Q104" s="36">
        <v>0</v>
      </c>
      <c r="R104" s="36">
        <v>0</v>
      </c>
      <c r="S104" s="36">
        <v>0</v>
      </c>
      <c r="T104" s="36">
        <v>0</v>
      </c>
      <c r="U104" s="36">
        <v>0</v>
      </c>
      <c r="V104" s="36">
        <v>0</v>
      </c>
      <c r="W104" s="36">
        <v>0</v>
      </c>
      <c r="X104" s="36">
        <v>0</v>
      </c>
      <c r="Y104" s="36">
        <v>0</v>
      </c>
      <c r="Z104" s="36">
        <v>0</v>
      </c>
      <c r="AA104" s="36">
        <v>0</v>
      </c>
      <c r="AB104" s="36">
        <v>0</v>
      </c>
      <c r="AC104" s="36">
        <v>0</v>
      </c>
      <c r="AD104" s="36">
        <v>0</v>
      </c>
      <c r="AE104" s="36">
        <v>0</v>
      </c>
      <c r="AF104" s="36">
        <v>0</v>
      </c>
      <c r="AG104" s="36">
        <v>0</v>
      </c>
      <c r="AH104" s="36">
        <v>0</v>
      </c>
      <c r="AI104" s="36">
        <v>0</v>
      </c>
      <c r="AJ104" s="36">
        <v>0</v>
      </c>
      <c r="AK104" s="36">
        <v>0</v>
      </c>
      <c r="AL104" s="36">
        <v>0</v>
      </c>
      <c r="AM104" s="36">
        <v>0</v>
      </c>
      <c r="AN104" s="36">
        <v>0</v>
      </c>
      <c r="AO104" s="36">
        <v>0</v>
      </c>
      <c r="AP104" s="36">
        <v>0</v>
      </c>
      <c r="AQ104" s="36">
        <v>0</v>
      </c>
      <c r="AR104" s="36">
        <v>0</v>
      </c>
      <c r="AS104" s="36">
        <v>0</v>
      </c>
      <c r="AT104" s="36">
        <v>0</v>
      </c>
      <c r="AU104" s="36">
        <v>0</v>
      </c>
      <c r="AV104" s="36">
        <v>0</v>
      </c>
      <c r="AW104" s="36">
        <v>0</v>
      </c>
      <c r="AX104" s="36">
        <v>0</v>
      </c>
      <c r="AY104" s="36">
        <v>0</v>
      </c>
      <c r="AZ104" s="17">
        <f t="shared" ca="1" si="0"/>
        <v>0</v>
      </c>
      <c r="BA104" s="17" cm="1">
        <f t="array" ref="BA104">INDEX(vAllocation.2,A104,A104)</f>
        <v>0</v>
      </c>
    </row>
    <row r="105" spans="1:53" x14ac:dyDescent="0.25">
      <c r="A105">
        <v>39</v>
      </c>
      <c r="B105" s="36">
        <v>0</v>
      </c>
      <c r="C105" s="36">
        <v>0</v>
      </c>
      <c r="D105" s="36">
        <v>0</v>
      </c>
      <c r="E105" s="36">
        <v>0</v>
      </c>
      <c r="F105" s="36">
        <v>0</v>
      </c>
      <c r="G105" s="36">
        <v>0</v>
      </c>
      <c r="H105" s="36">
        <v>0</v>
      </c>
      <c r="I105" s="36">
        <v>0</v>
      </c>
      <c r="J105" s="36">
        <v>0</v>
      </c>
      <c r="K105" s="36">
        <v>0</v>
      </c>
      <c r="L105" s="36">
        <v>0</v>
      </c>
      <c r="M105" s="36">
        <v>0</v>
      </c>
      <c r="N105" s="36">
        <v>0</v>
      </c>
      <c r="O105" s="36">
        <v>0</v>
      </c>
      <c r="P105" s="36">
        <v>0</v>
      </c>
      <c r="Q105" s="36">
        <v>0</v>
      </c>
      <c r="R105" s="36">
        <v>0</v>
      </c>
      <c r="S105" s="36">
        <v>0</v>
      </c>
      <c r="T105" s="36">
        <v>0</v>
      </c>
      <c r="U105" s="36">
        <v>0</v>
      </c>
      <c r="V105" s="36">
        <v>0</v>
      </c>
      <c r="W105" s="36">
        <v>0</v>
      </c>
      <c r="X105" s="36">
        <v>0</v>
      </c>
      <c r="Y105" s="36">
        <v>0</v>
      </c>
      <c r="Z105" s="36">
        <v>0</v>
      </c>
      <c r="AA105" s="36">
        <v>0</v>
      </c>
      <c r="AB105" s="36">
        <v>0</v>
      </c>
      <c r="AC105" s="36">
        <v>0</v>
      </c>
      <c r="AD105" s="36">
        <v>0</v>
      </c>
      <c r="AE105" s="36">
        <v>0</v>
      </c>
      <c r="AF105" s="36">
        <v>0</v>
      </c>
      <c r="AG105" s="36">
        <v>0</v>
      </c>
      <c r="AH105" s="36">
        <v>0</v>
      </c>
      <c r="AI105" s="36">
        <v>0</v>
      </c>
      <c r="AJ105" s="36">
        <v>0</v>
      </c>
      <c r="AK105" s="36">
        <v>0</v>
      </c>
      <c r="AL105" s="36">
        <v>0</v>
      </c>
      <c r="AM105" s="36">
        <v>0</v>
      </c>
      <c r="AN105" s="36">
        <v>0</v>
      </c>
      <c r="AO105" s="36">
        <v>0</v>
      </c>
      <c r="AP105" s="36">
        <v>0</v>
      </c>
      <c r="AQ105" s="36">
        <v>0</v>
      </c>
      <c r="AR105" s="36">
        <v>0</v>
      </c>
      <c r="AS105" s="36">
        <v>0</v>
      </c>
      <c r="AT105" s="36">
        <v>0</v>
      </c>
      <c r="AU105" s="36">
        <v>0</v>
      </c>
      <c r="AV105" s="36">
        <v>0</v>
      </c>
      <c r="AW105" s="36">
        <v>0</v>
      </c>
      <c r="AX105" s="36">
        <v>0</v>
      </c>
      <c r="AY105" s="36">
        <v>0</v>
      </c>
      <c r="AZ105" s="17">
        <f t="shared" ca="1" si="0"/>
        <v>0</v>
      </c>
      <c r="BA105" s="17" cm="1">
        <f t="array" ref="BA105">INDEX(vAllocation.2,A105,A105)</f>
        <v>0</v>
      </c>
    </row>
    <row r="106" spans="1:53" x14ac:dyDescent="0.25">
      <c r="A106">
        <v>40</v>
      </c>
      <c r="B106" s="36">
        <v>0</v>
      </c>
      <c r="C106" s="36">
        <v>0</v>
      </c>
      <c r="D106" s="36">
        <v>0</v>
      </c>
      <c r="E106" s="36">
        <v>0</v>
      </c>
      <c r="F106" s="36">
        <v>0</v>
      </c>
      <c r="G106" s="36">
        <v>0</v>
      </c>
      <c r="H106" s="36">
        <v>0</v>
      </c>
      <c r="I106" s="36">
        <v>0</v>
      </c>
      <c r="J106" s="36">
        <v>0</v>
      </c>
      <c r="K106" s="36">
        <v>0</v>
      </c>
      <c r="L106" s="36">
        <v>0</v>
      </c>
      <c r="M106" s="36">
        <v>0</v>
      </c>
      <c r="N106" s="36">
        <v>0</v>
      </c>
      <c r="O106" s="36">
        <v>0</v>
      </c>
      <c r="P106" s="36">
        <v>0</v>
      </c>
      <c r="Q106" s="36">
        <v>0</v>
      </c>
      <c r="R106" s="36">
        <v>0</v>
      </c>
      <c r="S106" s="36">
        <v>0</v>
      </c>
      <c r="T106" s="36">
        <v>0</v>
      </c>
      <c r="U106" s="36">
        <v>0</v>
      </c>
      <c r="V106" s="36">
        <v>0</v>
      </c>
      <c r="W106" s="36">
        <v>0</v>
      </c>
      <c r="X106" s="36">
        <v>0</v>
      </c>
      <c r="Y106" s="36">
        <v>0</v>
      </c>
      <c r="Z106" s="36">
        <v>0</v>
      </c>
      <c r="AA106" s="36">
        <v>0</v>
      </c>
      <c r="AB106" s="36">
        <v>0</v>
      </c>
      <c r="AC106" s="36">
        <v>0</v>
      </c>
      <c r="AD106" s="36">
        <v>0</v>
      </c>
      <c r="AE106" s="36">
        <v>0</v>
      </c>
      <c r="AF106" s="36">
        <v>0</v>
      </c>
      <c r="AG106" s="36">
        <v>0</v>
      </c>
      <c r="AH106" s="36">
        <v>0</v>
      </c>
      <c r="AI106" s="36">
        <v>0</v>
      </c>
      <c r="AJ106" s="36">
        <v>0</v>
      </c>
      <c r="AK106" s="36">
        <v>0</v>
      </c>
      <c r="AL106" s="36">
        <v>0</v>
      </c>
      <c r="AM106" s="36">
        <v>0</v>
      </c>
      <c r="AN106" s="36">
        <v>0</v>
      </c>
      <c r="AO106" s="36">
        <v>0</v>
      </c>
      <c r="AP106" s="36">
        <v>0</v>
      </c>
      <c r="AQ106" s="36">
        <v>0</v>
      </c>
      <c r="AR106" s="36">
        <v>0</v>
      </c>
      <c r="AS106" s="36">
        <v>0</v>
      </c>
      <c r="AT106" s="36">
        <v>0</v>
      </c>
      <c r="AU106" s="36">
        <v>0</v>
      </c>
      <c r="AV106" s="36">
        <v>0</v>
      </c>
      <c r="AW106" s="36">
        <v>0</v>
      </c>
      <c r="AX106" s="36">
        <v>0</v>
      </c>
      <c r="AY106" s="36">
        <v>0</v>
      </c>
      <c r="AZ106" s="17">
        <f t="shared" ca="1" si="0"/>
        <v>0</v>
      </c>
      <c r="BA106" s="17" cm="1">
        <f t="array" ref="BA106">INDEX(vAllocation.2,A106,A106)</f>
        <v>0</v>
      </c>
    </row>
    <row r="107" spans="1:53" x14ac:dyDescent="0.25">
      <c r="A107">
        <v>41</v>
      </c>
      <c r="B107" s="36">
        <v>0</v>
      </c>
      <c r="C107" s="36">
        <v>0</v>
      </c>
      <c r="D107" s="36">
        <v>0</v>
      </c>
      <c r="E107" s="36">
        <v>0</v>
      </c>
      <c r="F107" s="36">
        <v>0</v>
      </c>
      <c r="G107" s="36">
        <v>0</v>
      </c>
      <c r="H107" s="36">
        <v>0</v>
      </c>
      <c r="I107" s="36">
        <v>0</v>
      </c>
      <c r="J107" s="36">
        <v>0</v>
      </c>
      <c r="K107" s="36">
        <v>0</v>
      </c>
      <c r="L107" s="36">
        <v>0</v>
      </c>
      <c r="M107" s="36">
        <v>0</v>
      </c>
      <c r="N107" s="36">
        <v>0</v>
      </c>
      <c r="O107" s="36">
        <v>0</v>
      </c>
      <c r="P107" s="36">
        <v>0</v>
      </c>
      <c r="Q107" s="36">
        <v>0</v>
      </c>
      <c r="R107" s="36">
        <v>0</v>
      </c>
      <c r="S107" s="36">
        <v>0</v>
      </c>
      <c r="T107" s="36">
        <v>0</v>
      </c>
      <c r="U107" s="36">
        <v>0</v>
      </c>
      <c r="V107" s="36">
        <v>0</v>
      </c>
      <c r="W107" s="36">
        <v>0</v>
      </c>
      <c r="X107" s="36">
        <v>0</v>
      </c>
      <c r="Y107" s="36">
        <v>0</v>
      </c>
      <c r="Z107" s="36">
        <v>0</v>
      </c>
      <c r="AA107" s="36">
        <v>0</v>
      </c>
      <c r="AB107" s="36">
        <v>0</v>
      </c>
      <c r="AC107" s="36">
        <v>0</v>
      </c>
      <c r="AD107" s="36">
        <v>0</v>
      </c>
      <c r="AE107" s="36">
        <v>0</v>
      </c>
      <c r="AF107" s="36">
        <v>0</v>
      </c>
      <c r="AG107" s="36">
        <v>0</v>
      </c>
      <c r="AH107" s="36">
        <v>0</v>
      </c>
      <c r="AI107" s="36">
        <v>0</v>
      </c>
      <c r="AJ107" s="36">
        <v>0</v>
      </c>
      <c r="AK107" s="36">
        <v>0</v>
      </c>
      <c r="AL107" s="36">
        <v>0</v>
      </c>
      <c r="AM107" s="36">
        <v>0</v>
      </c>
      <c r="AN107" s="36">
        <v>0</v>
      </c>
      <c r="AO107" s="36">
        <v>0</v>
      </c>
      <c r="AP107" s="36">
        <v>0</v>
      </c>
      <c r="AQ107" s="36">
        <v>0</v>
      </c>
      <c r="AR107" s="36">
        <v>0</v>
      </c>
      <c r="AS107" s="36">
        <v>0</v>
      </c>
      <c r="AT107" s="36">
        <v>0</v>
      </c>
      <c r="AU107" s="36">
        <v>0</v>
      </c>
      <c r="AV107" s="36">
        <v>0</v>
      </c>
      <c r="AW107" s="36">
        <v>0</v>
      </c>
      <c r="AX107" s="36">
        <v>0</v>
      </c>
      <c r="AY107" s="36">
        <v>0</v>
      </c>
      <c r="AZ107" s="17">
        <f t="shared" ca="1" si="0"/>
        <v>0</v>
      </c>
      <c r="BA107" s="17" cm="1">
        <f t="array" ref="BA107">INDEX(vAllocation.2,A107,A107)</f>
        <v>0</v>
      </c>
    </row>
    <row r="108" spans="1:53" x14ac:dyDescent="0.25">
      <c r="A108">
        <v>42</v>
      </c>
      <c r="B108" s="36">
        <v>0</v>
      </c>
      <c r="C108" s="36">
        <v>0</v>
      </c>
      <c r="D108" s="36">
        <v>0</v>
      </c>
      <c r="E108" s="36">
        <v>0</v>
      </c>
      <c r="F108" s="36">
        <v>0</v>
      </c>
      <c r="G108" s="36">
        <v>0</v>
      </c>
      <c r="H108" s="36">
        <v>0</v>
      </c>
      <c r="I108" s="36">
        <v>0</v>
      </c>
      <c r="J108" s="36">
        <v>0</v>
      </c>
      <c r="K108" s="36">
        <v>0</v>
      </c>
      <c r="L108" s="36">
        <v>0</v>
      </c>
      <c r="M108" s="36">
        <v>0</v>
      </c>
      <c r="N108" s="36">
        <v>0</v>
      </c>
      <c r="O108" s="36">
        <v>0</v>
      </c>
      <c r="P108" s="36">
        <v>0</v>
      </c>
      <c r="Q108" s="36">
        <v>0</v>
      </c>
      <c r="R108" s="36">
        <v>0</v>
      </c>
      <c r="S108" s="36">
        <v>0</v>
      </c>
      <c r="T108" s="36">
        <v>0</v>
      </c>
      <c r="U108" s="36">
        <v>0</v>
      </c>
      <c r="V108" s="36">
        <v>0</v>
      </c>
      <c r="W108" s="36">
        <v>0</v>
      </c>
      <c r="X108" s="36">
        <v>0</v>
      </c>
      <c r="Y108" s="36">
        <v>0</v>
      </c>
      <c r="Z108" s="36">
        <v>0</v>
      </c>
      <c r="AA108" s="36">
        <v>0</v>
      </c>
      <c r="AB108" s="36">
        <v>0</v>
      </c>
      <c r="AC108" s="36">
        <v>0</v>
      </c>
      <c r="AD108" s="36">
        <v>0</v>
      </c>
      <c r="AE108" s="36">
        <v>0</v>
      </c>
      <c r="AF108" s="36">
        <v>0</v>
      </c>
      <c r="AG108" s="36">
        <v>0</v>
      </c>
      <c r="AH108" s="36">
        <v>0</v>
      </c>
      <c r="AI108" s="36">
        <v>0</v>
      </c>
      <c r="AJ108" s="36">
        <v>0</v>
      </c>
      <c r="AK108" s="36">
        <v>0</v>
      </c>
      <c r="AL108" s="36">
        <v>0</v>
      </c>
      <c r="AM108" s="36">
        <v>0</v>
      </c>
      <c r="AN108" s="36">
        <v>0</v>
      </c>
      <c r="AO108" s="36">
        <v>0</v>
      </c>
      <c r="AP108" s="36">
        <v>0</v>
      </c>
      <c r="AQ108" s="36">
        <v>0</v>
      </c>
      <c r="AR108" s="36">
        <v>0</v>
      </c>
      <c r="AS108" s="36">
        <v>0</v>
      </c>
      <c r="AT108" s="36">
        <v>0</v>
      </c>
      <c r="AU108" s="36">
        <v>0</v>
      </c>
      <c r="AV108" s="36">
        <v>0</v>
      </c>
      <c r="AW108" s="36">
        <v>0</v>
      </c>
      <c r="AX108" s="36">
        <v>0</v>
      </c>
      <c r="AY108" s="36">
        <v>0</v>
      </c>
      <c r="AZ108" s="17">
        <f t="shared" ca="1" si="0"/>
        <v>0</v>
      </c>
      <c r="BA108" s="17" cm="1">
        <f t="array" ref="BA108">INDEX(vAllocation.2,A108,A108)</f>
        <v>0</v>
      </c>
    </row>
    <row r="109" spans="1:53" x14ac:dyDescent="0.25">
      <c r="A109">
        <v>43</v>
      </c>
      <c r="B109" s="36">
        <v>0</v>
      </c>
      <c r="C109" s="36">
        <v>0</v>
      </c>
      <c r="D109" s="36">
        <v>0</v>
      </c>
      <c r="E109" s="36">
        <v>0</v>
      </c>
      <c r="F109" s="36">
        <v>0</v>
      </c>
      <c r="G109" s="36">
        <v>0</v>
      </c>
      <c r="H109" s="36">
        <v>0</v>
      </c>
      <c r="I109" s="36">
        <v>0</v>
      </c>
      <c r="J109" s="36">
        <v>0</v>
      </c>
      <c r="K109" s="36">
        <v>0</v>
      </c>
      <c r="L109" s="36">
        <v>0</v>
      </c>
      <c r="M109" s="36">
        <v>0</v>
      </c>
      <c r="N109" s="36">
        <v>0</v>
      </c>
      <c r="O109" s="36">
        <v>0</v>
      </c>
      <c r="P109" s="36">
        <v>0</v>
      </c>
      <c r="Q109" s="36">
        <v>0</v>
      </c>
      <c r="R109" s="36">
        <v>0</v>
      </c>
      <c r="S109" s="36">
        <v>0</v>
      </c>
      <c r="T109" s="36">
        <v>0</v>
      </c>
      <c r="U109" s="36">
        <v>0</v>
      </c>
      <c r="V109" s="36">
        <v>0</v>
      </c>
      <c r="W109" s="36">
        <v>0</v>
      </c>
      <c r="X109" s="36">
        <v>0</v>
      </c>
      <c r="Y109" s="36">
        <v>0</v>
      </c>
      <c r="Z109" s="36">
        <v>0</v>
      </c>
      <c r="AA109" s="36">
        <v>0</v>
      </c>
      <c r="AB109" s="36">
        <v>0</v>
      </c>
      <c r="AC109" s="36">
        <v>0</v>
      </c>
      <c r="AD109" s="36">
        <v>0</v>
      </c>
      <c r="AE109" s="36">
        <v>0</v>
      </c>
      <c r="AF109" s="36">
        <v>0</v>
      </c>
      <c r="AG109" s="36">
        <v>0</v>
      </c>
      <c r="AH109" s="36">
        <v>0</v>
      </c>
      <c r="AI109" s="36">
        <v>0</v>
      </c>
      <c r="AJ109" s="36">
        <v>0</v>
      </c>
      <c r="AK109" s="36">
        <v>0</v>
      </c>
      <c r="AL109" s="36">
        <v>0</v>
      </c>
      <c r="AM109" s="36">
        <v>0</v>
      </c>
      <c r="AN109" s="36">
        <v>0</v>
      </c>
      <c r="AO109" s="36">
        <v>0</v>
      </c>
      <c r="AP109" s="36">
        <v>0</v>
      </c>
      <c r="AQ109" s="36">
        <v>0</v>
      </c>
      <c r="AR109" s="36">
        <v>0</v>
      </c>
      <c r="AS109" s="36">
        <v>0</v>
      </c>
      <c r="AT109" s="36">
        <v>0</v>
      </c>
      <c r="AU109" s="36">
        <v>0</v>
      </c>
      <c r="AV109" s="36">
        <v>0</v>
      </c>
      <c r="AW109" s="36">
        <v>0</v>
      </c>
      <c r="AX109" s="36">
        <v>0</v>
      </c>
      <c r="AY109" s="36">
        <v>0</v>
      </c>
      <c r="AZ109" s="17">
        <f t="shared" ca="1" si="0"/>
        <v>0</v>
      </c>
      <c r="BA109" s="17" cm="1">
        <f t="array" ref="BA109">INDEX(vAllocation.2,A109,A109)</f>
        <v>0</v>
      </c>
    </row>
    <row r="110" spans="1:53" x14ac:dyDescent="0.25">
      <c r="A110">
        <v>44</v>
      </c>
      <c r="B110" s="36">
        <v>0</v>
      </c>
      <c r="C110" s="36">
        <v>0</v>
      </c>
      <c r="D110" s="36">
        <v>0</v>
      </c>
      <c r="E110" s="36">
        <v>0</v>
      </c>
      <c r="F110" s="36">
        <v>0</v>
      </c>
      <c r="G110" s="36">
        <v>0</v>
      </c>
      <c r="H110" s="36">
        <v>0</v>
      </c>
      <c r="I110" s="36">
        <v>0</v>
      </c>
      <c r="J110" s="36">
        <v>0</v>
      </c>
      <c r="K110" s="36">
        <v>0</v>
      </c>
      <c r="L110" s="36">
        <v>0</v>
      </c>
      <c r="M110" s="36">
        <v>0</v>
      </c>
      <c r="N110" s="36">
        <v>0</v>
      </c>
      <c r="O110" s="36">
        <v>0</v>
      </c>
      <c r="P110" s="36">
        <v>0</v>
      </c>
      <c r="Q110" s="36">
        <v>0</v>
      </c>
      <c r="R110" s="36">
        <v>0</v>
      </c>
      <c r="S110" s="36">
        <v>0</v>
      </c>
      <c r="T110" s="36">
        <v>0</v>
      </c>
      <c r="U110" s="36">
        <v>0</v>
      </c>
      <c r="V110" s="36">
        <v>0</v>
      </c>
      <c r="W110" s="36">
        <v>0</v>
      </c>
      <c r="X110" s="36">
        <v>0</v>
      </c>
      <c r="Y110" s="36">
        <v>0</v>
      </c>
      <c r="Z110" s="36">
        <v>0</v>
      </c>
      <c r="AA110" s="36">
        <v>0</v>
      </c>
      <c r="AB110" s="36">
        <v>0</v>
      </c>
      <c r="AC110" s="36">
        <v>0</v>
      </c>
      <c r="AD110" s="36">
        <v>0</v>
      </c>
      <c r="AE110" s="36">
        <v>0</v>
      </c>
      <c r="AF110" s="36">
        <v>0</v>
      </c>
      <c r="AG110" s="36">
        <v>0</v>
      </c>
      <c r="AH110" s="36">
        <v>0</v>
      </c>
      <c r="AI110" s="36">
        <v>0</v>
      </c>
      <c r="AJ110" s="36">
        <v>0</v>
      </c>
      <c r="AK110" s="36">
        <v>0</v>
      </c>
      <c r="AL110" s="36">
        <v>0</v>
      </c>
      <c r="AM110" s="36">
        <v>0</v>
      </c>
      <c r="AN110" s="36">
        <v>0</v>
      </c>
      <c r="AO110" s="36">
        <v>0</v>
      </c>
      <c r="AP110" s="36">
        <v>0</v>
      </c>
      <c r="AQ110" s="36">
        <v>0</v>
      </c>
      <c r="AR110" s="36">
        <v>0</v>
      </c>
      <c r="AS110" s="36">
        <v>0</v>
      </c>
      <c r="AT110" s="36">
        <v>0</v>
      </c>
      <c r="AU110" s="36">
        <v>0</v>
      </c>
      <c r="AV110" s="36">
        <v>0</v>
      </c>
      <c r="AW110" s="36">
        <v>0</v>
      </c>
      <c r="AX110" s="36">
        <v>0</v>
      </c>
      <c r="AY110" s="36">
        <v>0</v>
      </c>
      <c r="AZ110" s="17">
        <f t="shared" ca="1" si="0"/>
        <v>0</v>
      </c>
      <c r="BA110" s="17" cm="1">
        <f t="array" ref="BA110">INDEX(vAllocation.2,A110,A110)</f>
        <v>0</v>
      </c>
    </row>
    <row r="111" spans="1:53" x14ac:dyDescent="0.25">
      <c r="A111">
        <v>45</v>
      </c>
      <c r="B111" s="36">
        <v>0</v>
      </c>
      <c r="C111" s="36">
        <v>0</v>
      </c>
      <c r="D111" s="36">
        <v>0</v>
      </c>
      <c r="E111" s="36">
        <v>0</v>
      </c>
      <c r="F111" s="36">
        <v>0</v>
      </c>
      <c r="G111" s="36">
        <v>0</v>
      </c>
      <c r="H111" s="36">
        <v>0</v>
      </c>
      <c r="I111" s="36">
        <v>0</v>
      </c>
      <c r="J111" s="36">
        <v>0</v>
      </c>
      <c r="K111" s="36">
        <v>0</v>
      </c>
      <c r="L111" s="36">
        <v>0</v>
      </c>
      <c r="M111" s="36">
        <v>0</v>
      </c>
      <c r="N111" s="36">
        <v>0</v>
      </c>
      <c r="O111" s="36">
        <v>0</v>
      </c>
      <c r="P111" s="36">
        <v>0</v>
      </c>
      <c r="Q111" s="36">
        <v>0</v>
      </c>
      <c r="R111" s="36">
        <v>0</v>
      </c>
      <c r="S111" s="36">
        <v>0</v>
      </c>
      <c r="T111" s="36">
        <v>0</v>
      </c>
      <c r="U111" s="36">
        <v>0</v>
      </c>
      <c r="V111" s="36">
        <v>0</v>
      </c>
      <c r="W111" s="36">
        <v>0</v>
      </c>
      <c r="X111" s="36">
        <v>0</v>
      </c>
      <c r="Y111" s="36">
        <v>0</v>
      </c>
      <c r="Z111" s="36">
        <v>0</v>
      </c>
      <c r="AA111" s="36">
        <v>0</v>
      </c>
      <c r="AB111" s="36">
        <v>0</v>
      </c>
      <c r="AC111" s="36">
        <v>0</v>
      </c>
      <c r="AD111" s="36">
        <v>0</v>
      </c>
      <c r="AE111" s="36">
        <v>0</v>
      </c>
      <c r="AF111" s="36">
        <v>0</v>
      </c>
      <c r="AG111" s="36">
        <v>0</v>
      </c>
      <c r="AH111" s="36">
        <v>0</v>
      </c>
      <c r="AI111" s="36">
        <v>0</v>
      </c>
      <c r="AJ111" s="36">
        <v>0</v>
      </c>
      <c r="AK111" s="36">
        <v>0</v>
      </c>
      <c r="AL111" s="36">
        <v>0</v>
      </c>
      <c r="AM111" s="36">
        <v>0</v>
      </c>
      <c r="AN111" s="36">
        <v>0</v>
      </c>
      <c r="AO111" s="36">
        <v>0</v>
      </c>
      <c r="AP111" s="36">
        <v>0</v>
      </c>
      <c r="AQ111" s="36">
        <v>0</v>
      </c>
      <c r="AR111" s="36">
        <v>0</v>
      </c>
      <c r="AS111" s="36">
        <v>0</v>
      </c>
      <c r="AT111" s="36">
        <v>0</v>
      </c>
      <c r="AU111" s="36">
        <v>0</v>
      </c>
      <c r="AV111" s="36">
        <v>0</v>
      </c>
      <c r="AW111" s="36">
        <v>0</v>
      </c>
      <c r="AX111" s="36">
        <v>0</v>
      </c>
      <c r="AY111" s="36">
        <v>0</v>
      </c>
      <c r="AZ111" s="17">
        <f t="shared" ca="1" si="0"/>
        <v>0</v>
      </c>
      <c r="BA111" s="17" cm="1">
        <f t="array" ref="BA111">INDEX(vAllocation.2,A111,A111)</f>
        <v>0</v>
      </c>
    </row>
    <row r="112" spans="1:53" x14ac:dyDescent="0.25">
      <c r="A112">
        <v>46</v>
      </c>
      <c r="B112" s="36">
        <v>0</v>
      </c>
      <c r="C112" s="36">
        <v>0</v>
      </c>
      <c r="D112" s="36">
        <v>0</v>
      </c>
      <c r="E112" s="36">
        <v>0</v>
      </c>
      <c r="F112" s="36">
        <v>0</v>
      </c>
      <c r="G112" s="36">
        <v>0</v>
      </c>
      <c r="H112" s="36">
        <v>0</v>
      </c>
      <c r="I112" s="36">
        <v>0</v>
      </c>
      <c r="J112" s="36">
        <v>0</v>
      </c>
      <c r="K112" s="36">
        <v>0</v>
      </c>
      <c r="L112" s="36">
        <v>0</v>
      </c>
      <c r="M112" s="36">
        <v>0</v>
      </c>
      <c r="N112" s="36">
        <v>0</v>
      </c>
      <c r="O112" s="36">
        <v>0</v>
      </c>
      <c r="P112" s="36">
        <v>0</v>
      </c>
      <c r="Q112" s="36">
        <v>0</v>
      </c>
      <c r="R112" s="36">
        <v>0</v>
      </c>
      <c r="S112" s="36">
        <v>0</v>
      </c>
      <c r="T112" s="36">
        <v>0</v>
      </c>
      <c r="U112" s="36">
        <v>0</v>
      </c>
      <c r="V112" s="36">
        <v>0</v>
      </c>
      <c r="W112" s="36">
        <v>0</v>
      </c>
      <c r="X112" s="36">
        <v>0</v>
      </c>
      <c r="Y112" s="36">
        <v>0</v>
      </c>
      <c r="Z112" s="36">
        <v>0</v>
      </c>
      <c r="AA112" s="36">
        <v>0</v>
      </c>
      <c r="AB112" s="36">
        <v>0</v>
      </c>
      <c r="AC112" s="36">
        <v>0</v>
      </c>
      <c r="AD112" s="36">
        <v>0</v>
      </c>
      <c r="AE112" s="36">
        <v>0</v>
      </c>
      <c r="AF112" s="36">
        <v>0</v>
      </c>
      <c r="AG112" s="36">
        <v>0</v>
      </c>
      <c r="AH112" s="36">
        <v>0</v>
      </c>
      <c r="AI112" s="36">
        <v>0</v>
      </c>
      <c r="AJ112" s="36">
        <v>0</v>
      </c>
      <c r="AK112" s="36">
        <v>0</v>
      </c>
      <c r="AL112" s="36">
        <v>0</v>
      </c>
      <c r="AM112" s="36">
        <v>0</v>
      </c>
      <c r="AN112" s="36">
        <v>0</v>
      </c>
      <c r="AO112" s="36">
        <v>0</v>
      </c>
      <c r="AP112" s="36">
        <v>0</v>
      </c>
      <c r="AQ112" s="36">
        <v>0</v>
      </c>
      <c r="AR112" s="36">
        <v>0</v>
      </c>
      <c r="AS112" s="36">
        <v>0</v>
      </c>
      <c r="AT112" s="36">
        <v>0</v>
      </c>
      <c r="AU112" s="36">
        <v>0</v>
      </c>
      <c r="AV112" s="36">
        <v>0</v>
      </c>
      <c r="AW112" s="36">
        <v>0</v>
      </c>
      <c r="AX112" s="36">
        <v>0</v>
      </c>
      <c r="AY112" s="36">
        <v>0</v>
      </c>
      <c r="AZ112" s="17">
        <f t="shared" ca="1" si="0"/>
        <v>0</v>
      </c>
      <c r="BA112" s="17" cm="1">
        <f t="array" ref="BA112">INDEX(vAllocation.2,A112,A112)</f>
        <v>0</v>
      </c>
    </row>
    <row r="113" spans="1:54" x14ac:dyDescent="0.25">
      <c r="A113">
        <v>47</v>
      </c>
      <c r="B113" s="36">
        <v>0</v>
      </c>
      <c r="C113" s="36">
        <v>0</v>
      </c>
      <c r="D113" s="36">
        <v>0</v>
      </c>
      <c r="E113" s="36">
        <v>0</v>
      </c>
      <c r="F113" s="36">
        <v>0</v>
      </c>
      <c r="G113" s="36">
        <v>0</v>
      </c>
      <c r="H113" s="36">
        <v>0</v>
      </c>
      <c r="I113" s="36">
        <v>0</v>
      </c>
      <c r="J113" s="36">
        <v>0</v>
      </c>
      <c r="K113" s="36">
        <v>0</v>
      </c>
      <c r="L113" s="36">
        <v>0</v>
      </c>
      <c r="M113" s="36">
        <v>0</v>
      </c>
      <c r="N113" s="36">
        <v>0</v>
      </c>
      <c r="O113" s="36">
        <v>0</v>
      </c>
      <c r="P113" s="36">
        <v>0</v>
      </c>
      <c r="Q113" s="36">
        <v>0</v>
      </c>
      <c r="R113" s="36">
        <v>0</v>
      </c>
      <c r="S113" s="36">
        <v>0</v>
      </c>
      <c r="T113" s="36">
        <v>0</v>
      </c>
      <c r="U113" s="36">
        <v>0</v>
      </c>
      <c r="V113" s="36">
        <v>0</v>
      </c>
      <c r="W113" s="36">
        <v>0</v>
      </c>
      <c r="X113" s="36">
        <v>0</v>
      </c>
      <c r="Y113" s="36">
        <v>0</v>
      </c>
      <c r="Z113" s="36">
        <v>0</v>
      </c>
      <c r="AA113" s="36">
        <v>0</v>
      </c>
      <c r="AB113" s="36">
        <v>0</v>
      </c>
      <c r="AC113" s="36">
        <v>0</v>
      </c>
      <c r="AD113" s="36">
        <v>0</v>
      </c>
      <c r="AE113" s="36">
        <v>0</v>
      </c>
      <c r="AF113" s="36">
        <v>0</v>
      </c>
      <c r="AG113" s="36">
        <v>0</v>
      </c>
      <c r="AH113" s="36">
        <v>0</v>
      </c>
      <c r="AI113" s="36">
        <v>0</v>
      </c>
      <c r="AJ113" s="36">
        <v>0</v>
      </c>
      <c r="AK113" s="36">
        <v>0</v>
      </c>
      <c r="AL113" s="36">
        <v>0</v>
      </c>
      <c r="AM113" s="36">
        <v>0</v>
      </c>
      <c r="AN113" s="36">
        <v>0</v>
      </c>
      <c r="AO113" s="36">
        <v>0</v>
      </c>
      <c r="AP113" s="36">
        <v>0</v>
      </c>
      <c r="AQ113" s="36">
        <v>0</v>
      </c>
      <c r="AR113" s="36">
        <v>0</v>
      </c>
      <c r="AS113" s="36">
        <v>0</v>
      </c>
      <c r="AT113" s="36">
        <v>0</v>
      </c>
      <c r="AU113" s="36">
        <v>0</v>
      </c>
      <c r="AV113" s="36">
        <v>0</v>
      </c>
      <c r="AW113" s="36">
        <v>0</v>
      </c>
      <c r="AX113" s="36">
        <v>0</v>
      </c>
      <c r="AY113" s="36">
        <v>0</v>
      </c>
      <c r="AZ113" s="17">
        <f t="shared" ca="1" si="0"/>
        <v>0</v>
      </c>
      <c r="BA113" s="17" cm="1">
        <f t="array" ref="BA113">INDEX(vAllocation.2,A113,A113)</f>
        <v>0</v>
      </c>
    </row>
    <row r="114" spans="1:54" x14ac:dyDescent="0.25">
      <c r="A114">
        <v>48</v>
      </c>
      <c r="B114" s="36">
        <v>0</v>
      </c>
      <c r="C114" s="36">
        <v>0</v>
      </c>
      <c r="D114" s="36">
        <v>0</v>
      </c>
      <c r="E114" s="36">
        <v>0</v>
      </c>
      <c r="F114" s="36">
        <v>0</v>
      </c>
      <c r="G114" s="36">
        <v>0</v>
      </c>
      <c r="H114" s="36">
        <v>0</v>
      </c>
      <c r="I114" s="36">
        <v>0</v>
      </c>
      <c r="J114" s="36">
        <v>0</v>
      </c>
      <c r="K114" s="36">
        <v>0</v>
      </c>
      <c r="L114" s="36">
        <v>0</v>
      </c>
      <c r="M114" s="36">
        <v>0</v>
      </c>
      <c r="N114" s="36">
        <v>0</v>
      </c>
      <c r="O114" s="36">
        <v>0</v>
      </c>
      <c r="P114" s="36">
        <v>0</v>
      </c>
      <c r="Q114" s="36">
        <v>0</v>
      </c>
      <c r="R114" s="36">
        <v>0</v>
      </c>
      <c r="S114" s="36">
        <v>0</v>
      </c>
      <c r="T114" s="36">
        <v>0</v>
      </c>
      <c r="U114" s="36">
        <v>0</v>
      </c>
      <c r="V114" s="36">
        <v>0</v>
      </c>
      <c r="W114" s="36">
        <v>0</v>
      </c>
      <c r="X114" s="36">
        <v>0</v>
      </c>
      <c r="Y114" s="36">
        <v>0</v>
      </c>
      <c r="Z114" s="36">
        <v>0</v>
      </c>
      <c r="AA114" s="36">
        <v>0</v>
      </c>
      <c r="AB114" s="36">
        <v>0</v>
      </c>
      <c r="AC114" s="36">
        <v>0</v>
      </c>
      <c r="AD114" s="36">
        <v>0</v>
      </c>
      <c r="AE114" s="36">
        <v>0</v>
      </c>
      <c r="AF114" s="36">
        <v>0</v>
      </c>
      <c r="AG114" s="36">
        <v>0</v>
      </c>
      <c r="AH114" s="36">
        <v>0</v>
      </c>
      <c r="AI114" s="36">
        <v>0</v>
      </c>
      <c r="AJ114" s="36">
        <v>0</v>
      </c>
      <c r="AK114" s="36">
        <v>0</v>
      </c>
      <c r="AL114" s="36">
        <v>0</v>
      </c>
      <c r="AM114" s="36">
        <v>0</v>
      </c>
      <c r="AN114" s="36">
        <v>0</v>
      </c>
      <c r="AO114" s="36">
        <v>0</v>
      </c>
      <c r="AP114" s="36">
        <v>0</v>
      </c>
      <c r="AQ114" s="36">
        <v>0</v>
      </c>
      <c r="AR114" s="36">
        <v>0</v>
      </c>
      <c r="AS114" s="36">
        <v>0</v>
      </c>
      <c r="AT114" s="36">
        <v>0</v>
      </c>
      <c r="AU114" s="36">
        <v>0</v>
      </c>
      <c r="AV114" s="36">
        <v>0</v>
      </c>
      <c r="AW114" s="36">
        <v>0</v>
      </c>
      <c r="AX114" s="36">
        <v>0</v>
      </c>
      <c r="AY114" s="36">
        <v>0</v>
      </c>
      <c r="AZ114" s="17">
        <f t="shared" ca="1" si="0"/>
        <v>0</v>
      </c>
      <c r="BA114" s="17" cm="1">
        <f t="array" ref="BA114">INDEX(vAllocation.2,A114,A114)</f>
        <v>0</v>
      </c>
    </row>
    <row r="115" spans="1:54" x14ac:dyDescent="0.25">
      <c r="A115">
        <v>49</v>
      </c>
      <c r="B115" s="36">
        <v>0</v>
      </c>
      <c r="C115" s="36">
        <v>0</v>
      </c>
      <c r="D115" s="36">
        <v>0</v>
      </c>
      <c r="E115" s="36">
        <v>0</v>
      </c>
      <c r="F115" s="36">
        <v>0</v>
      </c>
      <c r="G115" s="36">
        <v>0</v>
      </c>
      <c r="H115" s="36">
        <v>0</v>
      </c>
      <c r="I115" s="36">
        <v>0</v>
      </c>
      <c r="J115" s="36">
        <v>0</v>
      </c>
      <c r="K115" s="36">
        <v>0</v>
      </c>
      <c r="L115" s="36">
        <v>0</v>
      </c>
      <c r="M115" s="36">
        <v>0</v>
      </c>
      <c r="N115" s="36">
        <v>0</v>
      </c>
      <c r="O115" s="36">
        <v>0</v>
      </c>
      <c r="P115" s="36">
        <v>0</v>
      </c>
      <c r="Q115" s="36">
        <v>0</v>
      </c>
      <c r="R115" s="36">
        <v>0</v>
      </c>
      <c r="S115" s="36">
        <v>0</v>
      </c>
      <c r="T115" s="36">
        <v>0</v>
      </c>
      <c r="U115" s="36">
        <v>0</v>
      </c>
      <c r="V115" s="36">
        <v>0</v>
      </c>
      <c r="W115" s="36">
        <v>0</v>
      </c>
      <c r="X115" s="36">
        <v>0</v>
      </c>
      <c r="Y115" s="36">
        <v>0</v>
      </c>
      <c r="Z115" s="36">
        <v>0</v>
      </c>
      <c r="AA115" s="36">
        <v>0</v>
      </c>
      <c r="AB115" s="36">
        <v>0</v>
      </c>
      <c r="AC115" s="36">
        <v>0</v>
      </c>
      <c r="AD115" s="36">
        <v>0</v>
      </c>
      <c r="AE115" s="36">
        <v>0</v>
      </c>
      <c r="AF115" s="36">
        <v>0</v>
      </c>
      <c r="AG115" s="36">
        <v>0</v>
      </c>
      <c r="AH115" s="36">
        <v>0</v>
      </c>
      <c r="AI115" s="36">
        <v>0</v>
      </c>
      <c r="AJ115" s="36">
        <v>0</v>
      </c>
      <c r="AK115" s="36">
        <v>0</v>
      </c>
      <c r="AL115" s="36">
        <v>0</v>
      </c>
      <c r="AM115" s="36">
        <v>0</v>
      </c>
      <c r="AN115" s="36">
        <v>0</v>
      </c>
      <c r="AO115" s="36">
        <v>0</v>
      </c>
      <c r="AP115" s="36">
        <v>0</v>
      </c>
      <c r="AQ115" s="36">
        <v>0</v>
      </c>
      <c r="AR115" s="36">
        <v>0</v>
      </c>
      <c r="AS115" s="36">
        <v>0</v>
      </c>
      <c r="AT115" s="36">
        <v>0</v>
      </c>
      <c r="AU115" s="36">
        <v>0</v>
      </c>
      <c r="AV115" s="36">
        <v>0</v>
      </c>
      <c r="AW115" s="36">
        <v>0</v>
      </c>
      <c r="AX115" s="36">
        <v>0</v>
      </c>
      <c r="AY115" s="36">
        <v>0</v>
      </c>
      <c r="AZ115" s="17">
        <f t="shared" ca="1" si="0"/>
        <v>0</v>
      </c>
      <c r="BA115" s="17" cm="1">
        <f t="array" ref="BA115">INDEX(vAllocation.2,A115,A115)</f>
        <v>0</v>
      </c>
    </row>
    <row r="116" spans="1:54" x14ac:dyDescent="0.25">
      <c r="A116">
        <v>50</v>
      </c>
      <c r="B116" s="36">
        <v>0</v>
      </c>
      <c r="C116" s="36">
        <v>0</v>
      </c>
      <c r="D116" s="36">
        <v>0</v>
      </c>
      <c r="E116" s="36">
        <v>0</v>
      </c>
      <c r="F116" s="36">
        <v>0</v>
      </c>
      <c r="G116" s="36">
        <v>0</v>
      </c>
      <c r="H116" s="36">
        <v>0</v>
      </c>
      <c r="I116" s="36">
        <v>0</v>
      </c>
      <c r="J116" s="36">
        <v>0</v>
      </c>
      <c r="K116" s="36">
        <v>0</v>
      </c>
      <c r="L116" s="36">
        <v>0</v>
      </c>
      <c r="M116" s="36">
        <v>0</v>
      </c>
      <c r="N116" s="36">
        <v>0</v>
      </c>
      <c r="O116" s="36">
        <v>0</v>
      </c>
      <c r="P116" s="36">
        <v>0</v>
      </c>
      <c r="Q116" s="36">
        <v>0</v>
      </c>
      <c r="R116" s="36">
        <v>0</v>
      </c>
      <c r="S116" s="36">
        <v>0</v>
      </c>
      <c r="T116" s="36">
        <v>0</v>
      </c>
      <c r="U116" s="36">
        <v>0</v>
      </c>
      <c r="V116" s="36">
        <v>0</v>
      </c>
      <c r="W116" s="36">
        <v>0</v>
      </c>
      <c r="X116" s="36">
        <v>0</v>
      </c>
      <c r="Y116" s="36">
        <v>0</v>
      </c>
      <c r="Z116" s="36">
        <v>0</v>
      </c>
      <c r="AA116" s="36">
        <v>0</v>
      </c>
      <c r="AB116" s="36">
        <v>0</v>
      </c>
      <c r="AC116" s="36">
        <v>0</v>
      </c>
      <c r="AD116" s="36">
        <v>0</v>
      </c>
      <c r="AE116" s="36">
        <v>0</v>
      </c>
      <c r="AF116" s="36">
        <v>0</v>
      </c>
      <c r="AG116" s="36">
        <v>0</v>
      </c>
      <c r="AH116" s="36">
        <v>0</v>
      </c>
      <c r="AI116" s="36">
        <v>0</v>
      </c>
      <c r="AJ116" s="36">
        <v>0</v>
      </c>
      <c r="AK116" s="36">
        <v>0</v>
      </c>
      <c r="AL116" s="36">
        <v>0</v>
      </c>
      <c r="AM116" s="36">
        <v>0</v>
      </c>
      <c r="AN116" s="36">
        <v>0</v>
      </c>
      <c r="AO116" s="36">
        <v>0</v>
      </c>
      <c r="AP116" s="36">
        <v>0</v>
      </c>
      <c r="AQ116" s="36">
        <v>0</v>
      </c>
      <c r="AR116" s="36">
        <v>0</v>
      </c>
      <c r="AS116" s="36">
        <v>0</v>
      </c>
      <c r="AT116" s="36">
        <v>0</v>
      </c>
      <c r="AU116" s="36">
        <v>0</v>
      </c>
      <c r="AV116" s="36">
        <v>0</v>
      </c>
      <c r="AW116" s="36">
        <v>0</v>
      </c>
      <c r="AX116" s="36">
        <v>0</v>
      </c>
      <c r="AY116" s="36">
        <v>0</v>
      </c>
      <c r="AZ116" s="17">
        <f t="shared" ca="1" si="0"/>
        <v>0</v>
      </c>
      <c r="BA116" s="17" cm="1">
        <f t="array" ref="BA116">INDEX(vAllocation.2,A116,A116)</f>
        <v>0</v>
      </c>
    </row>
    <row r="117" spans="1:54" x14ac:dyDescent="0.25">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row>
    <row r="118" spans="1:54" customFormat="1" x14ac:dyDescent="0.25"/>
    <row r="119" spans="1:54" x14ac:dyDescent="0.25"/>
    <row r="120" spans="1:54" ht="17.25" x14ac:dyDescent="0.3">
      <c r="A120" s="6" t="s">
        <v>18</v>
      </c>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37"/>
      <c r="BA120" s="6" t="s">
        <v>20</v>
      </c>
      <c r="BB120" s="22"/>
    </row>
    <row r="121" spans="1:54" x14ac:dyDescent="0.25">
      <c r="BA121" s="24"/>
    </row>
    <row r="122" spans="1:54" x14ac:dyDescent="0.25">
      <c r="A122" s="20" t="s">
        <v>38</v>
      </c>
      <c r="D122" s="20">
        <f>ROUNDUP(B60/B5,0)</f>
        <v>17</v>
      </c>
      <c r="BA122" s="20" t="s">
        <v>33</v>
      </c>
      <c r="BB122" s="24">
        <f>SUM(fItemDiagonal.2)</f>
        <v>0</v>
      </c>
    </row>
    <row r="123" spans="1:54" x14ac:dyDescent="0.25">
      <c r="BA123" s="24"/>
    </row>
    <row r="124" spans="1:54" ht="15.75" x14ac:dyDescent="0.25">
      <c r="A124" s="8" t="s">
        <v>32</v>
      </c>
    </row>
    <row r="125" spans="1:54" x14ac:dyDescent="0.25">
      <c r="B125" s="25" t="s">
        <v>26</v>
      </c>
      <c r="BA125" s="24"/>
    </row>
    <row r="126" spans="1:54" x14ac:dyDescent="0.25">
      <c r="A126" s="27" t="s">
        <v>53</v>
      </c>
      <c r="B126" s="38">
        <v>1</v>
      </c>
      <c r="C126" s="38">
        <v>2</v>
      </c>
      <c r="D126" s="38">
        <v>3</v>
      </c>
      <c r="E126" s="38">
        <v>4</v>
      </c>
      <c r="F126" s="38">
        <v>5</v>
      </c>
      <c r="G126" s="38">
        <v>6</v>
      </c>
      <c r="H126" s="38">
        <v>7</v>
      </c>
      <c r="I126" s="38">
        <v>8</v>
      </c>
      <c r="J126" s="38">
        <v>9</v>
      </c>
      <c r="K126" s="38">
        <v>10</v>
      </c>
      <c r="L126" s="38">
        <v>11</v>
      </c>
      <c r="M126" s="38">
        <v>12</v>
      </c>
      <c r="N126" s="38">
        <v>13</v>
      </c>
      <c r="O126" s="38">
        <v>14</v>
      </c>
      <c r="P126" s="38">
        <v>15</v>
      </c>
      <c r="Q126" s="38">
        <v>16</v>
      </c>
      <c r="R126" s="38">
        <v>17</v>
      </c>
      <c r="S126" s="38">
        <v>18</v>
      </c>
      <c r="T126" s="38">
        <v>19</v>
      </c>
      <c r="U126" s="38">
        <v>20</v>
      </c>
      <c r="V126" s="38">
        <v>21</v>
      </c>
      <c r="W126" s="38">
        <v>22</v>
      </c>
      <c r="X126" s="38">
        <v>23</v>
      </c>
      <c r="Y126" s="38">
        <v>24</v>
      </c>
      <c r="Z126" s="38">
        <v>25</v>
      </c>
      <c r="AA126" s="38">
        <v>26</v>
      </c>
      <c r="AB126" s="38">
        <v>27</v>
      </c>
      <c r="AC126" s="38">
        <v>28</v>
      </c>
      <c r="AD126" s="38">
        <v>29</v>
      </c>
      <c r="AE126" s="38">
        <v>30</v>
      </c>
      <c r="AF126" s="38">
        <v>31</v>
      </c>
      <c r="AG126" s="38">
        <v>32</v>
      </c>
      <c r="AH126" s="38">
        <v>33</v>
      </c>
      <c r="AI126" s="38">
        <v>34</v>
      </c>
      <c r="AJ126" s="38">
        <v>35</v>
      </c>
      <c r="AK126" s="38">
        <v>36</v>
      </c>
      <c r="AL126" s="38">
        <v>37</v>
      </c>
      <c r="AM126" s="38">
        <v>38</v>
      </c>
      <c r="AN126" s="38">
        <v>39</v>
      </c>
      <c r="AO126" s="38">
        <v>40</v>
      </c>
      <c r="AP126" s="38">
        <v>41</v>
      </c>
      <c r="AQ126" s="38">
        <v>42</v>
      </c>
      <c r="AR126" s="38">
        <v>43</v>
      </c>
      <c r="AS126" s="38">
        <v>44</v>
      </c>
      <c r="AT126" s="38">
        <v>45</v>
      </c>
      <c r="AU126" s="38">
        <v>46</v>
      </c>
      <c r="AV126" s="38">
        <v>47</v>
      </c>
      <c r="AW126" s="38">
        <v>48</v>
      </c>
      <c r="AX126" s="38">
        <v>49</v>
      </c>
      <c r="AY126" s="38">
        <v>50</v>
      </c>
      <c r="AZ126" s="39"/>
      <c r="BA126" s="24"/>
    </row>
    <row r="127" spans="1:54" x14ac:dyDescent="0.25">
      <c r="A127" s="25" t="s">
        <v>31</v>
      </c>
      <c r="B127" s="40">
        <f ca="1">SUM(OFFSET(B$133,B$66,0,$AY$66-B$66+1,1))</f>
        <v>0</v>
      </c>
      <c r="C127" s="40">
        <f t="shared" ref="C127:AY127" ca="1" si="1">SUM(OFFSET(C$133,C$66,0,$AY$66-C$66+1,1))</f>
        <v>0</v>
      </c>
      <c r="D127" s="40">
        <f t="shared" ca="1" si="1"/>
        <v>0</v>
      </c>
      <c r="E127" s="40">
        <f t="shared" ca="1" si="1"/>
        <v>0</v>
      </c>
      <c r="F127" s="40">
        <f t="shared" ca="1" si="1"/>
        <v>0</v>
      </c>
      <c r="G127" s="40">
        <f t="shared" ca="1" si="1"/>
        <v>0</v>
      </c>
      <c r="H127" s="40">
        <f t="shared" ca="1" si="1"/>
        <v>0</v>
      </c>
      <c r="I127" s="40">
        <f t="shared" ca="1" si="1"/>
        <v>0</v>
      </c>
      <c r="J127" s="40">
        <f t="shared" ca="1" si="1"/>
        <v>0</v>
      </c>
      <c r="K127" s="40">
        <f t="shared" ca="1" si="1"/>
        <v>0</v>
      </c>
      <c r="L127" s="40">
        <f t="shared" ca="1" si="1"/>
        <v>0</v>
      </c>
      <c r="M127" s="40">
        <f t="shared" ca="1" si="1"/>
        <v>0</v>
      </c>
      <c r="N127" s="40">
        <f t="shared" ca="1" si="1"/>
        <v>0</v>
      </c>
      <c r="O127" s="40">
        <f t="shared" ca="1" si="1"/>
        <v>0</v>
      </c>
      <c r="P127" s="40">
        <f t="shared" ca="1" si="1"/>
        <v>0</v>
      </c>
      <c r="Q127" s="40">
        <f t="shared" ca="1" si="1"/>
        <v>0</v>
      </c>
      <c r="R127" s="40">
        <f t="shared" ca="1" si="1"/>
        <v>0</v>
      </c>
      <c r="S127" s="40">
        <f t="shared" ca="1" si="1"/>
        <v>0</v>
      </c>
      <c r="T127" s="40">
        <f t="shared" ca="1" si="1"/>
        <v>0</v>
      </c>
      <c r="U127" s="40">
        <f t="shared" ca="1" si="1"/>
        <v>0</v>
      </c>
      <c r="V127" s="40">
        <f t="shared" ca="1" si="1"/>
        <v>0</v>
      </c>
      <c r="W127" s="40">
        <f t="shared" ca="1" si="1"/>
        <v>0</v>
      </c>
      <c r="X127" s="40">
        <f t="shared" ca="1" si="1"/>
        <v>0</v>
      </c>
      <c r="Y127" s="40">
        <f t="shared" ca="1" si="1"/>
        <v>0</v>
      </c>
      <c r="Z127" s="40">
        <f t="shared" ca="1" si="1"/>
        <v>0</v>
      </c>
      <c r="AA127" s="40">
        <f t="shared" ca="1" si="1"/>
        <v>0</v>
      </c>
      <c r="AB127" s="40">
        <f t="shared" ca="1" si="1"/>
        <v>0</v>
      </c>
      <c r="AC127" s="40">
        <f t="shared" ca="1" si="1"/>
        <v>0</v>
      </c>
      <c r="AD127" s="40">
        <f t="shared" ca="1" si="1"/>
        <v>0</v>
      </c>
      <c r="AE127" s="40">
        <f t="shared" ca="1" si="1"/>
        <v>0</v>
      </c>
      <c r="AF127" s="40">
        <f t="shared" ca="1" si="1"/>
        <v>0</v>
      </c>
      <c r="AG127" s="40">
        <f t="shared" ca="1" si="1"/>
        <v>0</v>
      </c>
      <c r="AH127" s="40">
        <f t="shared" ca="1" si="1"/>
        <v>0</v>
      </c>
      <c r="AI127" s="40">
        <f t="shared" ca="1" si="1"/>
        <v>0</v>
      </c>
      <c r="AJ127" s="40">
        <f t="shared" ca="1" si="1"/>
        <v>0</v>
      </c>
      <c r="AK127" s="40">
        <f t="shared" ca="1" si="1"/>
        <v>0</v>
      </c>
      <c r="AL127" s="40">
        <f t="shared" ca="1" si="1"/>
        <v>0</v>
      </c>
      <c r="AM127" s="40">
        <f t="shared" ca="1" si="1"/>
        <v>0</v>
      </c>
      <c r="AN127" s="40">
        <f t="shared" ca="1" si="1"/>
        <v>0</v>
      </c>
      <c r="AO127" s="40">
        <f t="shared" ca="1" si="1"/>
        <v>0</v>
      </c>
      <c r="AP127" s="40">
        <f t="shared" ca="1" si="1"/>
        <v>0</v>
      </c>
      <c r="AQ127" s="40">
        <f t="shared" ca="1" si="1"/>
        <v>0</v>
      </c>
      <c r="AR127" s="40">
        <f t="shared" ca="1" si="1"/>
        <v>0</v>
      </c>
      <c r="AS127" s="40">
        <f t="shared" ca="1" si="1"/>
        <v>0</v>
      </c>
      <c r="AT127" s="40">
        <f t="shared" ca="1" si="1"/>
        <v>0</v>
      </c>
      <c r="AU127" s="40">
        <f t="shared" ca="1" si="1"/>
        <v>0</v>
      </c>
      <c r="AV127" s="40">
        <f t="shared" ca="1" si="1"/>
        <v>0</v>
      </c>
      <c r="AW127" s="40">
        <f t="shared" ca="1" si="1"/>
        <v>0</v>
      </c>
      <c r="AX127" s="40">
        <f t="shared" ca="1" si="1"/>
        <v>0</v>
      </c>
      <c r="AY127" s="40">
        <f t="shared" ca="1" si="1"/>
        <v>0</v>
      </c>
      <c r="AZ127" s="17"/>
    </row>
    <row r="128" spans="1:54" x14ac:dyDescent="0.25">
      <c r="A128" s="25" t="s">
        <v>30</v>
      </c>
      <c r="B128" s="41">
        <f ca="1">B129-B127</f>
        <v>0</v>
      </c>
      <c r="C128" s="41">
        <f t="shared" ref="C128:AY128" ca="1" si="2">C129-C127</f>
        <v>0</v>
      </c>
      <c r="D128" s="41">
        <f t="shared" ca="1" si="2"/>
        <v>0</v>
      </c>
      <c r="E128" s="41">
        <f t="shared" ca="1" si="2"/>
        <v>0</v>
      </c>
      <c r="F128" s="41">
        <f t="shared" ca="1" si="2"/>
        <v>0</v>
      </c>
      <c r="G128" s="41">
        <f t="shared" ca="1" si="2"/>
        <v>0</v>
      </c>
      <c r="H128" s="41">
        <f t="shared" ca="1" si="2"/>
        <v>0</v>
      </c>
      <c r="I128" s="41">
        <f t="shared" ca="1" si="2"/>
        <v>0</v>
      </c>
      <c r="J128" s="41">
        <f t="shared" ca="1" si="2"/>
        <v>0</v>
      </c>
      <c r="K128" s="41">
        <f t="shared" ca="1" si="2"/>
        <v>0</v>
      </c>
      <c r="L128" s="41">
        <f t="shared" ca="1" si="2"/>
        <v>0</v>
      </c>
      <c r="M128" s="41">
        <f t="shared" ca="1" si="2"/>
        <v>0</v>
      </c>
      <c r="N128" s="41">
        <f t="shared" ca="1" si="2"/>
        <v>0</v>
      </c>
      <c r="O128" s="41">
        <f t="shared" ca="1" si="2"/>
        <v>0</v>
      </c>
      <c r="P128" s="41">
        <f t="shared" ca="1" si="2"/>
        <v>0</v>
      </c>
      <c r="Q128" s="41">
        <f t="shared" ca="1" si="2"/>
        <v>0</v>
      </c>
      <c r="R128" s="41">
        <f t="shared" ca="1" si="2"/>
        <v>0</v>
      </c>
      <c r="S128" s="41">
        <f t="shared" ca="1" si="2"/>
        <v>0</v>
      </c>
      <c r="T128" s="41">
        <f t="shared" ca="1" si="2"/>
        <v>0</v>
      </c>
      <c r="U128" s="41">
        <f t="shared" ca="1" si="2"/>
        <v>0</v>
      </c>
      <c r="V128" s="41">
        <f t="shared" ca="1" si="2"/>
        <v>0</v>
      </c>
      <c r="W128" s="41">
        <f t="shared" ca="1" si="2"/>
        <v>0</v>
      </c>
      <c r="X128" s="41">
        <f t="shared" ca="1" si="2"/>
        <v>0</v>
      </c>
      <c r="Y128" s="41">
        <f t="shared" ca="1" si="2"/>
        <v>0</v>
      </c>
      <c r="Z128" s="41">
        <f t="shared" ca="1" si="2"/>
        <v>0</v>
      </c>
      <c r="AA128" s="41">
        <f t="shared" ca="1" si="2"/>
        <v>0</v>
      </c>
      <c r="AB128" s="41">
        <f t="shared" ca="1" si="2"/>
        <v>0</v>
      </c>
      <c r="AC128" s="41">
        <f t="shared" ca="1" si="2"/>
        <v>0</v>
      </c>
      <c r="AD128" s="41">
        <f t="shared" ca="1" si="2"/>
        <v>0</v>
      </c>
      <c r="AE128" s="41">
        <f t="shared" ca="1" si="2"/>
        <v>0</v>
      </c>
      <c r="AF128" s="41">
        <f t="shared" ca="1" si="2"/>
        <v>0</v>
      </c>
      <c r="AG128" s="41">
        <f t="shared" ca="1" si="2"/>
        <v>0</v>
      </c>
      <c r="AH128" s="41">
        <f t="shared" ca="1" si="2"/>
        <v>0</v>
      </c>
      <c r="AI128" s="41">
        <f t="shared" ca="1" si="2"/>
        <v>0</v>
      </c>
      <c r="AJ128" s="41">
        <f t="shared" ca="1" si="2"/>
        <v>0</v>
      </c>
      <c r="AK128" s="41">
        <f t="shared" ca="1" si="2"/>
        <v>0</v>
      </c>
      <c r="AL128" s="41">
        <f t="shared" ca="1" si="2"/>
        <v>0</v>
      </c>
      <c r="AM128" s="41">
        <f t="shared" ca="1" si="2"/>
        <v>0</v>
      </c>
      <c r="AN128" s="41">
        <f t="shared" ca="1" si="2"/>
        <v>0</v>
      </c>
      <c r="AO128" s="41">
        <f t="shared" ca="1" si="2"/>
        <v>0</v>
      </c>
      <c r="AP128" s="41">
        <f t="shared" ca="1" si="2"/>
        <v>0</v>
      </c>
      <c r="AQ128" s="41">
        <f t="shared" ca="1" si="2"/>
        <v>0</v>
      </c>
      <c r="AR128" s="41">
        <f t="shared" ca="1" si="2"/>
        <v>0</v>
      </c>
      <c r="AS128" s="41">
        <f t="shared" ca="1" si="2"/>
        <v>0</v>
      </c>
      <c r="AT128" s="41">
        <f t="shared" ca="1" si="2"/>
        <v>0</v>
      </c>
      <c r="AU128" s="41">
        <f t="shared" ca="1" si="2"/>
        <v>0</v>
      </c>
      <c r="AV128" s="41">
        <f t="shared" ca="1" si="2"/>
        <v>0</v>
      </c>
      <c r="AW128" s="41">
        <f t="shared" ca="1" si="2"/>
        <v>0</v>
      </c>
      <c r="AX128" s="41">
        <f t="shared" ca="1" si="2"/>
        <v>0</v>
      </c>
      <c r="AY128" s="41">
        <f t="shared" ca="1" si="2"/>
        <v>0</v>
      </c>
      <c r="AZ128" s="24"/>
    </row>
    <row r="129" spans="1:52" x14ac:dyDescent="0.25">
      <c r="A129" s="25" t="s">
        <v>29</v>
      </c>
      <c r="B129" s="41" cm="1">
        <f t="array" ref="B129">$B$5*INDEX(vAllocation.2,B$66,B$66)</f>
        <v>0</v>
      </c>
      <c r="C129" s="41" cm="1">
        <f t="array" ref="C129">$B$5*INDEX(vAllocation.2,C$66,C$66)</f>
        <v>0</v>
      </c>
      <c r="D129" s="41" cm="1">
        <f t="array" ref="D129">$B$5*INDEX(vAllocation.2,D$66,D$66)</f>
        <v>0</v>
      </c>
      <c r="E129" s="41" cm="1">
        <f t="array" ref="E129">$B$5*INDEX(vAllocation.2,E$66,E$66)</f>
        <v>0</v>
      </c>
      <c r="F129" s="41" cm="1">
        <f t="array" ref="F129">$B$5*INDEX(vAllocation.2,F$66,F$66)</f>
        <v>0</v>
      </c>
      <c r="G129" s="41" cm="1">
        <f t="array" ref="G129">$B$5*INDEX(vAllocation.2,G$66,G$66)</f>
        <v>0</v>
      </c>
      <c r="H129" s="41" cm="1">
        <f t="array" ref="H129">$B$5*INDEX(vAllocation.2,H$66,H$66)</f>
        <v>0</v>
      </c>
      <c r="I129" s="41" cm="1">
        <f t="array" ref="I129">$B$5*INDEX(vAllocation.2,I$66,I$66)</f>
        <v>0</v>
      </c>
      <c r="J129" s="41" cm="1">
        <f t="array" ref="J129">$B$5*INDEX(vAllocation.2,J$66,J$66)</f>
        <v>0</v>
      </c>
      <c r="K129" s="41" cm="1">
        <f t="array" ref="K129">$B$5*INDEX(vAllocation.2,K$66,K$66)</f>
        <v>0</v>
      </c>
      <c r="L129" s="41" cm="1">
        <f t="array" ref="L129">$B$5*INDEX(vAllocation.2,L$66,L$66)</f>
        <v>0</v>
      </c>
      <c r="M129" s="41" cm="1">
        <f t="array" ref="M129">$B$5*INDEX(vAllocation.2,M$66,M$66)</f>
        <v>0</v>
      </c>
      <c r="N129" s="41" cm="1">
        <f t="array" ref="N129">$B$5*INDEX(vAllocation.2,N$66,N$66)</f>
        <v>0</v>
      </c>
      <c r="O129" s="41" cm="1">
        <f t="array" ref="O129">$B$5*INDEX(vAllocation.2,O$66,O$66)</f>
        <v>0</v>
      </c>
      <c r="P129" s="41" cm="1">
        <f t="array" ref="P129">$B$5*INDEX(vAllocation.2,P$66,P$66)</f>
        <v>0</v>
      </c>
      <c r="Q129" s="41" cm="1">
        <f t="array" ref="Q129">$B$5*INDEX(vAllocation.2,Q$66,Q$66)</f>
        <v>0</v>
      </c>
      <c r="R129" s="41" cm="1">
        <f t="array" ref="R129">$B$5*INDEX(vAllocation.2,R$66,R$66)</f>
        <v>0</v>
      </c>
      <c r="S129" s="41" cm="1">
        <f t="array" ref="S129">$B$5*INDEX(vAllocation.2,S$66,S$66)</f>
        <v>0</v>
      </c>
      <c r="T129" s="41" cm="1">
        <f t="array" ref="T129">$B$5*INDEX(vAllocation.2,T$66,T$66)</f>
        <v>0</v>
      </c>
      <c r="U129" s="41" cm="1">
        <f t="array" ref="U129">$B$5*INDEX(vAllocation.2,U$66,U$66)</f>
        <v>0</v>
      </c>
      <c r="V129" s="41" cm="1">
        <f t="array" ref="V129">$B$5*INDEX(vAllocation.2,V$66,V$66)</f>
        <v>0</v>
      </c>
      <c r="W129" s="41" cm="1">
        <f t="array" ref="W129">$B$5*INDEX(vAllocation.2,W$66,W$66)</f>
        <v>0</v>
      </c>
      <c r="X129" s="41" cm="1">
        <f t="array" ref="X129">$B$5*INDEX(vAllocation.2,X$66,X$66)</f>
        <v>0</v>
      </c>
      <c r="Y129" s="41" cm="1">
        <f t="array" ref="Y129">$B$5*INDEX(vAllocation.2,Y$66,Y$66)</f>
        <v>0</v>
      </c>
      <c r="Z129" s="41" cm="1">
        <f t="array" ref="Z129">$B$5*INDEX(vAllocation.2,Z$66,Z$66)</f>
        <v>0</v>
      </c>
      <c r="AA129" s="41" cm="1">
        <f t="array" ref="AA129">$B$5*INDEX(vAllocation.2,AA$66,AA$66)</f>
        <v>0</v>
      </c>
      <c r="AB129" s="41" cm="1">
        <f t="array" ref="AB129">$B$5*INDEX(vAllocation.2,AB$66,AB$66)</f>
        <v>0</v>
      </c>
      <c r="AC129" s="41" cm="1">
        <f t="array" ref="AC129">$B$5*INDEX(vAllocation.2,AC$66,AC$66)</f>
        <v>0</v>
      </c>
      <c r="AD129" s="41" cm="1">
        <f t="array" ref="AD129">$B$5*INDEX(vAllocation.2,AD$66,AD$66)</f>
        <v>0</v>
      </c>
      <c r="AE129" s="41" cm="1">
        <f t="array" ref="AE129">$B$5*INDEX(vAllocation.2,AE$66,AE$66)</f>
        <v>0</v>
      </c>
      <c r="AF129" s="41" cm="1">
        <f t="array" ref="AF129">$B$5*INDEX(vAllocation.2,AF$66,AF$66)</f>
        <v>0</v>
      </c>
      <c r="AG129" s="41" cm="1">
        <f t="array" ref="AG129">$B$5*INDEX(vAllocation.2,AG$66,AG$66)</f>
        <v>0</v>
      </c>
      <c r="AH129" s="41" cm="1">
        <f t="array" ref="AH129">$B$5*INDEX(vAllocation.2,AH$66,AH$66)</f>
        <v>0</v>
      </c>
      <c r="AI129" s="41" cm="1">
        <f t="array" ref="AI129">$B$5*INDEX(vAllocation.2,AI$66,AI$66)</f>
        <v>0</v>
      </c>
      <c r="AJ129" s="41" cm="1">
        <f t="array" ref="AJ129">$B$5*INDEX(vAllocation.2,AJ$66,AJ$66)</f>
        <v>0</v>
      </c>
      <c r="AK129" s="41" cm="1">
        <f t="array" ref="AK129">$B$5*INDEX(vAllocation.2,AK$66,AK$66)</f>
        <v>0</v>
      </c>
      <c r="AL129" s="41" cm="1">
        <f t="array" ref="AL129">$B$5*INDEX(vAllocation.2,AL$66,AL$66)</f>
        <v>0</v>
      </c>
      <c r="AM129" s="41" cm="1">
        <f t="array" ref="AM129">$B$5*INDEX(vAllocation.2,AM$66,AM$66)</f>
        <v>0</v>
      </c>
      <c r="AN129" s="41" cm="1">
        <f t="array" ref="AN129">$B$5*INDEX(vAllocation.2,AN$66,AN$66)</f>
        <v>0</v>
      </c>
      <c r="AO129" s="41" cm="1">
        <f t="array" ref="AO129">$B$5*INDEX(vAllocation.2,AO$66,AO$66)</f>
        <v>0</v>
      </c>
      <c r="AP129" s="41" cm="1">
        <f t="array" ref="AP129">$B$5*INDEX(vAllocation.2,AP$66,AP$66)</f>
        <v>0</v>
      </c>
      <c r="AQ129" s="41" cm="1">
        <f t="array" ref="AQ129">$B$5*INDEX(vAllocation.2,AQ$66,AQ$66)</f>
        <v>0</v>
      </c>
      <c r="AR129" s="41" cm="1">
        <f t="array" ref="AR129">$B$5*INDEX(vAllocation.2,AR$66,AR$66)</f>
        <v>0</v>
      </c>
      <c r="AS129" s="41" cm="1">
        <f t="array" ref="AS129">$B$5*INDEX(vAllocation.2,AS$66,AS$66)</f>
        <v>0</v>
      </c>
      <c r="AT129" s="41" cm="1">
        <f t="array" ref="AT129">$B$5*INDEX(vAllocation.2,AT$66,AT$66)</f>
        <v>0</v>
      </c>
      <c r="AU129" s="41" cm="1">
        <f t="array" ref="AU129">$B$5*INDEX(vAllocation.2,AU$66,AU$66)</f>
        <v>0</v>
      </c>
      <c r="AV129" s="41" cm="1">
        <f t="array" ref="AV129">$B$5*INDEX(vAllocation.2,AV$66,AV$66)</f>
        <v>0</v>
      </c>
      <c r="AW129" s="41" cm="1">
        <f t="array" ref="AW129">$B$5*INDEX(vAllocation.2,AW$66,AW$66)</f>
        <v>0</v>
      </c>
      <c r="AX129" s="41" cm="1">
        <f t="array" ref="AX129">$B$5*INDEX(vAllocation.2,AX$66,AX$66)</f>
        <v>0</v>
      </c>
      <c r="AY129" s="41" cm="1">
        <f t="array" ref="AY129">$B$5*INDEX(vAllocation.2,AY$66,AY$66)</f>
        <v>0</v>
      </c>
      <c r="AZ129" s="24"/>
    </row>
    <row r="130" spans="1:52" x14ac:dyDescent="0.25"/>
    <row r="131" spans="1:52" ht="15.75" x14ac:dyDescent="0.25">
      <c r="A131" s="8" t="s">
        <v>37</v>
      </c>
    </row>
    <row r="132" spans="1:52" x14ac:dyDescent="0.25">
      <c r="B132" s="25" t="s">
        <v>24</v>
      </c>
    </row>
    <row r="133" spans="1:52" x14ac:dyDescent="0.25">
      <c r="A133" s="31" t="s">
        <v>24</v>
      </c>
      <c r="B133" s="38">
        <v>1</v>
      </c>
      <c r="C133" s="38">
        <v>2</v>
      </c>
      <c r="D133" s="38">
        <v>3</v>
      </c>
      <c r="E133" s="38">
        <v>4</v>
      </c>
      <c r="F133" s="38">
        <v>5</v>
      </c>
      <c r="G133" s="38">
        <v>6</v>
      </c>
      <c r="H133" s="38">
        <v>7</v>
      </c>
      <c r="I133" s="38">
        <v>8</v>
      </c>
      <c r="J133" s="38">
        <v>9</v>
      </c>
      <c r="K133" s="38">
        <v>10</v>
      </c>
      <c r="L133" s="38">
        <v>11</v>
      </c>
      <c r="M133" s="38">
        <v>12</v>
      </c>
      <c r="N133" s="38">
        <v>13</v>
      </c>
      <c r="O133" s="38">
        <v>14</v>
      </c>
      <c r="P133" s="38">
        <v>15</v>
      </c>
      <c r="Q133" s="38">
        <v>16</v>
      </c>
      <c r="R133" s="38">
        <v>17</v>
      </c>
      <c r="S133" s="38">
        <v>18</v>
      </c>
      <c r="T133" s="38">
        <v>19</v>
      </c>
      <c r="U133" s="38">
        <v>20</v>
      </c>
      <c r="V133" s="38">
        <v>21</v>
      </c>
      <c r="W133" s="38">
        <v>22</v>
      </c>
      <c r="X133" s="38">
        <v>23</v>
      </c>
      <c r="Y133" s="38">
        <v>24</v>
      </c>
      <c r="Z133" s="38">
        <v>25</v>
      </c>
      <c r="AA133" s="38">
        <v>26</v>
      </c>
      <c r="AB133" s="38">
        <v>27</v>
      </c>
      <c r="AC133" s="38">
        <v>28</v>
      </c>
      <c r="AD133" s="38">
        <v>29</v>
      </c>
      <c r="AE133" s="38">
        <v>30</v>
      </c>
      <c r="AF133" s="38">
        <v>31</v>
      </c>
      <c r="AG133" s="38">
        <v>32</v>
      </c>
      <c r="AH133" s="38">
        <v>33</v>
      </c>
      <c r="AI133" s="38">
        <v>34</v>
      </c>
      <c r="AJ133" s="38">
        <v>35</v>
      </c>
      <c r="AK133" s="38">
        <v>36</v>
      </c>
      <c r="AL133" s="38">
        <v>37</v>
      </c>
      <c r="AM133" s="38">
        <v>38</v>
      </c>
      <c r="AN133" s="38">
        <v>39</v>
      </c>
      <c r="AO133" s="38">
        <v>40</v>
      </c>
      <c r="AP133" s="38">
        <v>41</v>
      </c>
      <c r="AQ133" s="38">
        <v>42</v>
      </c>
      <c r="AR133" s="38">
        <v>43</v>
      </c>
      <c r="AS133" s="38">
        <v>44</v>
      </c>
      <c r="AT133" s="38">
        <v>45</v>
      </c>
      <c r="AU133" s="38">
        <v>46</v>
      </c>
      <c r="AV133" s="38">
        <v>47</v>
      </c>
      <c r="AW133" s="38">
        <v>48</v>
      </c>
      <c r="AX133" s="38">
        <v>49</v>
      </c>
      <c r="AY133" s="38">
        <v>50</v>
      </c>
      <c r="AZ133" s="39"/>
    </row>
    <row r="134" spans="1:52" x14ac:dyDescent="0.25">
      <c r="A134" s="20">
        <v>1</v>
      </c>
      <c r="B134" s="41">
        <f>$B10*B67</f>
        <v>0</v>
      </c>
      <c r="C134" s="41">
        <f t="shared" ref="C134:AY134" si="3">$B10*C67</f>
        <v>0</v>
      </c>
      <c r="D134" s="41">
        <f t="shared" si="3"/>
        <v>0</v>
      </c>
      <c r="E134" s="41">
        <f t="shared" si="3"/>
        <v>0</v>
      </c>
      <c r="F134" s="41">
        <f t="shared" si="3"/>
        <v>0</v>
      </c>
      <c r="G134" s="41">
        <f t="shared" si="3"/>
        <v>0</v>
      </c>
      <c r="H134" s="41">
        <f t="shared" si="3"/>
        <v>0</v>
      </c>
      <c r="I134" s="41">
        <f t="shared" si="3"/>
        <v>0</v>
      </c>
      <c r="J134" s="41">
        <f t="shared" si="3"/>
        <v>0</v>
      </c>
      <c r="K134" s="41">
        <f t="shared" si="3"/>
        <v>0</v>
      </c>
      <c r="L134" s="41">
        <f t="shared" si="3"/>
        <v>0</v>
      </c>
      <c r="M134" s="41">
        <f t="shared" si="3"/>
        <v>0</v>
      </c>
      <c r="N134" s="41">
        <f t="shared" si="3"/>
        <v>0</v>
      </c>
      <c r="O134" s="41">
        <f t="shared" si="3"/>
        <v>0</v>
      </c>
      <c r="P134" s="41">
        <f t="shared" si="3"/>
        <v>0</v>
      </c>
      <c r="Q134" s="41">
        <f t="shared" si="3"/>
        <v>0</v>
      </c>
      <c r="R134" s="41">
        <f t="shared" si="3"/>
        <v>0</v>
      </c>
      <c r="S134" s="41">
        <f t="shared" si="3"/>
        <v>0</v>
      </c>
      <c r="T134" s="41">
        <f t="shared" si="3"/>
        <v>0</v>
      </c>
      <c r="U134" s="41">
        <f t="shared" si="3"/>
        <v>0</v>
      </c>
      <c r="V134" s="41">
        <f t="shared" si="3"/>
        <v>0</v>
      </c>
      <c r="W134" s="41">
        <f t="shared" si="3"/>
        <v>0</v>
      </c>
      <c r="X134" s="41">
        <f t="shared" si="3"/>
        <v>0</v>
      </c>
      <c r="Y134" s="41">
        <f t="shared" si="3"/>
        <v>0</v>
      </c>
      <c r="Z134" s="41">
        <f t="shared" si="3"/>
        <v>0</v>
      </c>
      <c r="AA134" s="41">
        <f t="shared" si="3"/>
        <v>0</v>
      </c>
      <c r="AB134" s="41">
        <f t="shared" si="3"/>
        <v>0</v>
      </c>
      <c r="AC134" s="41">
        <f t="shared" si="3"/>
        <v>0</v>
      </c>
      <c r="AD134" s="41">
        <f t="shared" si="3"/>
        <v>0</v>
      </c>
      <c r="AE134" s="41">
        <f t="shared" si="3"/>
        <v>0</v>
      </c>
      <c r="AF134" s="41">
        <f t="shared" si="3"/>
        <v>0</v>
      </c>
      <c r="AG134" s="41">
        <f t="shared" si="3"/>
        <v>0</v>
      </c>
      <c r="AH134" s="41">
        <f t="shared" si="3"/>
        <v>0</v>
      </c>
      <c r="AI134" s="41">
        <f t="shared" si="3"/>
        <v>0</v>
      </c>
      <c r="AJ134" s="41">
        <f t="shared" si="3"/>
        <v>0</v>
      </c>
      <c r="AK134" s="41">
        <f t="shared" si="3"/>
        <v>0</v>
      </c>
      <c r="AL134" s="41">
        <f t="shared" si="3"/>
        <v>0</v>
      </c>
      <c r="AM134" s="41">
        <f t="shared" si="3"/>
        <v>0</v>
      </c>
      <c r="AN134" s="41">
        <f t="shared" si="3"/>
        <v>0</v>
      </c>
      <c r="AO134" s="41">
        <f t="shared" si="3"/>
        <v>0</v>
      </c>
      <c r="AP134" s="41">
        <f t="shared" si="3"/>
        <v>0</v>
      </c>
      <c r="AQ134" s="41">
        <f t="shared" si="3"/>
        <v>0</v>
      </c>
      <c r="AR134" s="41">
        <f t="shared" si="3"/>
        <v>0</v>
      </c>
      <c r="AS134" s="41">
        <f t="shared" si="3"/>
        <v>0</v>
      </c>
      <c r="AT134" s="41">
        <f t="shared" si="3"/>
        <v>0</v>
      </c>
      <c r="AU134" s="41">
        <f t="shared" si="3"/>
        <v>0</v>
      </c>
      <c r="AV134" s="41">
        <f t="shared" si="3"/>
        <v>0</v>
      </c>
      <c r="AW134" s="41">
        <f t="shared" si="3"/>
        <v>0</v>
      </c>
      <c r="AX134" s="41">
        <f t="shared" si="3"/>
        <v>0</v>
      </c>
      <c r="AY134" s="41">
        <f t="shared" si="3"/>
        <v>0</v>
      </c>
      <c r="AZ134" s="24"/>
    </row>
    <row r="135" spans="1:52" x14ac:dyDescent="0.25">
      <c r="A135" s="20">
        <v>2</v>
      </c>
      <c r="B135" s="41">
        <f t="shared" ref="B135:AY135" si="4">$B11*B68</f>
        <v>0</v>
      </c>
      <c r="C135" s="41">
        <f t="shared" si="4"/>
        <v>0</v>
      </c>
      <c r="D135" s="41">
        <f t="shared" si="4"/>
        <v>0</v>
      </c>
      <c r="E135" s="41">
        <f t="shared" si="4"/>
        <v>0</v>
      </c>
      <c r="F135" s="41">
        <f t="shared" si="4"/>
        <v>0</v>
      </c>
      <c r="G135" s="41">
        <f t="shared" si="4"/>
        <v>0</v>
      </c>
      <c r="H135" s="41">
        <f t="shared" si="4"/>
        <v>0</v>
      </c>
      <c r="I135" s="41">
        <f t="shared" si="4"/>
        <v>0</v>
      </c>
      <c r="J135" s="41">
        <f t="shared" si="4"/>
        <v>0</v>
      </c>
      <c r="K135" s="41">
        <f t="shared" si="4"/>
        <v>0</v>
      </c>
      <c r="L135" s="41">
        <f t="shared" si="4"/>
        <v>0</v>
      </c>
      <c r="M135" s="41">
        <f t="shared" si="4"/>
        <v>0</v>
      </c>
      <c r="N135" s="41">
        <f t="shared" si="4"/>
        <v>0</v>
      </c>
      <c r="O135" s="41">
        <f t="shared" si="4"/>
        <v>0</v>
      </c>
      <c r="P135" s="41">
        <f t="shared" si="4"/>
        <v>0</v>
      </c>
      <c r="Q135" s="41">
        <f t="shared" si="4"/>
        <v>0</v>
      </c>
      <c r="R135" s="41">
        <f t="shared" si="4"/>
        <v>0</v>
      </c>
      <c r="S135" s="41">
        <f t="shared" si="4"/>
        <v>0</v>
      </c>
      <c r="T135" s="41">
        <f t="shared" si="4"/>
        <v>0</v>
      </c>
      <c r="U135" s="41">
        <f t="shared" si="4"/>
        <v>0</v>
      </c>
      <c r="V135" s="41">
        <f t="shared" si="4"/>
        <v>0</v>
      </c>
      <c r="W135" s="41">
        <f t="shared" si="4"/>
        <v>0</v>
      </c>
      <c r="X135" s="41">
        <f t="shared" si="4"/>
        <v>0</v>
      </c>
      <c r="Y135" s="41">
        <f t="shared" si="4"/>
        <v>0</v>
      </c>
      <c r="Z135" s="41">
        <f t="shared" si="4"/>
        <v>0</v>
      </c>
      <c r="AA135" s="41">
        <f t="shared" si="4"/>
        <v>0</v>
      </c>
      <c r="AB135" s="41">
        <f t="shared" si="4"/>
        <v>0</v>
      </c>
      <c r="AC135" s="41">
        <f t="shared" si="4"/>
        <v>0</v>
      </c>
      <c r="AD135" s="41">
        <f t="shared" si="4"/>
        <v>0</v>
      </c>
      <c r="AE135" s="41">
        <f t="shared" si="4"/>
        <v>0</v>
      </c>
      <c r="AF135" s="41">
        <f t="shared" si="4"/>
        <v>0</v>
      </c>
      <c r="AG135" s="41">
        <f t="shared" si="4"/>
        <v>0</v>
      </c>
      <c r="AH135" s="41">
        <f t="shared" si="4"/>
        <v>0</v>
      </c>
      <c r="AI135" s="41">
        <f t="shared" si="4"/>
        <v>0</v>
      </c>
      <c r="AJ135" s="41">
        <f t="shared" si="4"/>
        <v>0</v>
      </c>
      <c r="AK135" s="41">
        <f t="shared" si="4"/>
        <v>0</v>
      </c>
      <c r="AL135" s="41">
        <f t="shared" si="4"/>
        <v>0</v>
      </c>
      <c r="AM135" s="41">
        <f t="shared" si="4"/>
        <v>0</v>
      </c>
      <c r="AN135" s="41">
        <f t="shared" si="4"/>
        <v>0</v>
      </c>
      <c r="AO135" s="41">
        <f t="shared" si="4"/>
        <v>0</v>
      </c>
      <c r="AP135" s="41">
        <f t="shared" si="4"/>
        <v>0</v>
      </c>
      <c r="AQ135" s="41">
        <f t="shared" si="4"/>
        <v>0</v>
      </c>
      <c r="AR135" s="41">
        <f t="shared" si="4"/>
        <v>0</v>
      </c>
      <c r="AS135" s="41">
        <f t="shared" si="4"/>
        <v>0</v>
      </c>
      <c r="AT135" s="41">
        <f t="shared" si="4"/>
        <v>0</v>
      </c>
      <c r="AU135" s="41">
        <f t="shared" si="4"/>
        <v>0</v>
      </c>
      <c r="AV135" s="41">
        <f t="shared" si="4"/>
        <v>0</v>
      </c>
      <c r="AW135" s="41">
        <f t="shared" si="4"/>
        <v>0</v>
      </c>
      <c r="AX135" s="41">
        <f t="shared" si="4"/>
        <v>0</v>
      </c>
      <c r="AY135" s="41">
        <f t="shared" si="4"/>
        <v>0</v>
      </c>
      <c r="AZ135" s="24"/>
    </row>
    <row r="136" spans="1:52" x14ac:dyDescent="0.25">
      <c r="A136" s="20">
        <v>3</v>
      </c>
      <c r="B136" s="41">
        <f t="shared" ref="B136:AY136" si="5">$B12*B69</f>
        <v>0</v>
      </c>
      <c r="C136" s="41">
        <f t="shared" si="5"/>
        <v>0</v>
      </c>
      <c r="D136" s="41">
        <f t="shared" si="5"/>
        <v>0</v>
      </c>
      <c r="E136" s="41">
        <f t="shared" si="5"/>
        <v>0</v>
      </c>
      <c r="F136" s="41">
        <f t="shared" si="5"/>
        <v>0</v>
      </c>
      <c r="G136" s="41">
        <f t="shared" si="5"/>
        <v>0</v>
      </c>
      <c r="H136" s="41">
        <f t="shared" si="5"/>
        <v>0</v>
      </c>
      <c r="I136" s="41">
        <f t="shared" si="5"/>
        <v>0</v>
      </c>
      <c r="J136" s="41">
        <f t="shared" si="5"/>
        <v>0</v>
      </c>
      <c r="K136" s="41">
        <f t="shared" si="5"/>
        <v>0</v>
      </c>
      <c r="L136" s="41">
        <f t="shared" si="5"/>
        <v>0</v>
      </c>
      <c r="M136" s="41">
        <f t="shared" si="5"/>
        <v>0</v>
      </c>
      <c r="N136" s="41">
        <f t="shared" si="5"/>
        <v>0</v>
      </c>
      <c r="O136" s="41">
        <f t="shared" si="5"/>
        <v>0</v>
      </c>
      <c r="P136" s="41">
        <f t="shared" si="5"/>
        <v>0</v>
      </c>
      <c r="Q136" s="41">
        <f t="shared" si="5"/>
        <v>0</v>
      </c>
      <c r="R136" s="41">
        <f t="shared" si="5"/>
        <v>0</v>
      </c>
      <c r="S136" s="41">
        <f t="shared" si="5"/>
        <v>0</v>
      </c>
      <c r="T136" s="41">
        <f t="shared" si="5"/>
        <v>0</v>
      </c>
      <c r="U136" s="41">
        <f t="shared" si="5"/>
        <v>0</v>
      </c>
      <c r="V136" s="41">
        <f t="shared" si="5"/>
        <v>0</v>
      </c>
      <c r="W136" s="41">
        <f t="shared" si="5"/>
        <v>0</v>
      </c>
      <c r="X136" s="41">
        <f t="shared" si="5"/>
        <v>0</v>
      </c>
      <c r="Y136" s="41">
        <f t="shared" si="5"/>
        <v>0</v>
      </c>
      <c r="Z136" s="41">
        <f t="shared" si="5"/>
        <v>0</v>
      </c>
      <c r="AA136" s="41">
        <f t="shared" si="5"/>
        <v>0</v>
      </c>
      <c r="AB136" s="41">
        <f t="shared" si="5"/>
        <v>0</v>
      </c>
      <c r="AC136" s="41">
        <f t="shared" si="5"/>
        <v>0</v>
      </c>
      <c r="AD136" s="41">
        <f t="shared" si="5"/>
        <v>0</v>
      </c>
      <c r="AE136" s="41">
        <f t="shared" si="5"/>
        <v>0</v>
      </c>
      <c r="AF136" s="41">
        <f t="shared" si="5"/>
        <v>0</v>
      </c>
      <c r="AG136" s="41">
        <f t="shared" si="5"/>
        <v>0</v>
      </c>
      <c r="AH136" s="41">
        <f t="shared" si="5"/>
        <v>0</v>
      </c>
      <c r="AI136" s="41">
        <f t="shared" si="5"/>
        <v>0</v>
      </c>
      <c r="AJ136" s="41">
        <f t="shared" si="5"/>
        <v>0</v>
      </c>
      <c r="AK136" s="41">
        <f t="shared" si="5"/>
        <v>0</v>
      </c>
      <c r="AL136" s="41">
        <f t="shared" si="5"/>
        <v>0</v>
      </c>
      <c r="AM136" s="41">
        <f t="shared" si="5"/>
        <v>0</v>
      </c>
      <c r="AN136" s="41">
        <f t="shared" si="5"/>
        <v>0</v>
      </c>
      <c r="AO136" s="41">
        <f t="shared" si="5"/>
        <v>0</v>
      </c>
      <c r="AP136" s="41">
        <f t="shared" si="5"/>
        <v>0</v>
      </c>
      <c r="AQ136" s="41">
        <f t="shared" si="5"/>
        <v>0</v>
      </c>
      <c r="AR136" s="41">
        <f t="shared" si="5"/>
        <v>0</v>
      </c>
      <c r="AS136" s="41">
        <f t="shared" si="5"/>
        <v>0</v>
      </c>
      <c r="AT136" s="41">
        <f t="shared" si="5"/>
        <v>0</v>
      </c>
      <c r="AU136" s="41">
        <f t="shared" si="5"/>
        <v>0</v>
      </c>
      <c r="AV136" s="41">
        <f t="shared" si="5"/>
        <v>0</v>
      </c>
      <c r="AW136" s="41">
        <f t="shared" si="5"/>
        <v>0</v>
      </c>
      <c r="AX136" s="41">
        <f t="shared" si="5"/>
        <v>0</v>
      </c>
      <c r="AY136" s="41">
        <f t="shared" si="5"/>
        <v>0</v>
      </c>
      <c r="AZ136" s="24"/>
    </row>
    <row r="137" spans="1:52" x14ac:dyDescent="0.25">
      <c r="A137" s="20">
        <v>4</v>
      </c>
      <c r="B137" s="41">
        <f t="shared" ref="B137:AY137" si="6">$B13*B70</f>
        <v>0</v>
      </c>
      <c r="C137" s="41">
        <f t="shared" si="6"/>
        <v>0</v>
      </c>
      <c r="D137" s="41">
        <f t="shared" si="6"/>
        <v>0</v>
      </c>
      <c r="E137" s="41">
        <f t="shared" si="6"/>
        <v>0</v>
      </c>
      <c r="F137" s="41">
        <f t="shared" si="6"/>
        <v>0</v>
      </c>
      <c r="G137" s="41">
        <f t="shared" si="6"/>
        <v>0</v>
      </c>
      <c r="H137" s="41">
        <f t="shared" si="6"/>
        <v>0</v>
      </c>
      <c r="I137" s="41">
        <f t="shared" si="6"/>
        <v>0</v>
      </c>
      <c r="J137" s="41">
        <f t="shared" si="6"/>
        <v>0</v>
      </c>
      <c r="K137" s="41">
        <f t="shared" si="6"/>
        <v>0</v>
      </c>
      <c r="L137" s="41">
        <f t="shared" si="6"/>
        <v>0</v>
      </c>
      <c r="M137" s="41">
        <f t="shared" si="6"/>
        <v>0</v>
      </c>
      <c r="N137" s="41">
        <f t="shared" si="6"/>
        <v>0</v>
      </c>
      <c r="O137" s="41">
        <f t="shared" si="6"/>
        <v>0</v>
      </c>
      <c r="P137" s="41">
        <f t="shared" si="6"/>
        <v>0</v>
      </c>
      <c r="Q137" s="41">
        <f t="shared" si="6"/>
        <v>0</v>
      </c>
      <c r="R137" s="41">
        <f t="shared" si="6"/>
        <v>0</v>
      </c>
      <c r="S137" s="41">
        <f t="shared" si="6"/>
        <v>0</v>
      </c>
      <c r="T137" s="41">
        <f t="shared" si="6"/>
        <v>0</v>
      </c>
      <c r="U137" s="41">
        <f t="shared" si="6"/>
        <v>0</v>
      </c>
      <c r="V137" s="41">
        <f t="shared" si="6"/>
        <v>0</v>
      </c>
      <c r="W137" s="41">
        <f t="shared" si="6"/>
        <v>0</v>
      </c>
      <c r="X137" s="41">
        <f t="shared" si="6"/>
        <v>0</v>
      </c>
      <c r="Y137" s="41">
        <f t="shared" si="6"/>
        <v>0</v>
      </c>
      <c r="Z137" s="41">
        <f t="shared" si="6"/>
        <v>0</v>
      </c>
      <c r="AA137" s="41">
        <f t="shared" si="6"/>
        <v>0</v>
      </c>
      <c r="AB137" s="41">
        <f t="shared" si="6"/>
        <v>0</v>
      </c>
      <c r="AC137" s="41">
        <f t="shared" si="6"/>
        <v>0</v>
      </c>
      <c r="AD137" s="41">
        <f t="shared" si="6"/>
        <v>0</v>
      </c>
      <c r="AE137" s="41">
        <f t="shared" si="6"/>
        <v>0</v>
      </c>
      <c r="AF137" s="41">
        <f t="shared" si="6"/>
        <v>0</v>
      </c>
      <c r="AG137" s="41">
        <f t="shared" si="6"/>
        <v>0</v>
      </c>
      <c r="AH137" s="41">
        <f t="shared" si="6"/>
        <v>0</v>
      </c>
      <c r="AI137" s="41">
        <f t="shared" si="6"/>
        <v>0</v>
      </c>
      <c r="AJ137" s="41">
        <f t="shared" si="6"/>
        <v>0</v>
      </c>
      <c r="AK137" s="41">
        <f t="shared" si="6"/>
        <v>0</v>
      </c>
      <c r="AL137" s="41">
        <f t="shared" si="6"/>
        <v>0</v>
      </c>
      <c r="AM137" s="41">
        <f t="shared" si="6"/>
        <v>0</v>
      </c>
      <c r="AN137" s="41">
        <f t="shared" si="6"/>
        <v>0</v>
      </c>
      <c r="AO137" s="41">
        <f t="shared" si="6"/>
        <v>0</v>
      </c>
      <c r="AP137" s="41">
        <f t="shared" si="6"/>
        <v>0</v>
      </c>
      <c r="AQ137" s="41">
        <f t="shared" si="6"/>
        <v>0</v>
      </c>
      <c r="AR137" s="41">
        <f t="shared" si="6"/>
        <v>0</v>
      </c>
      <c r="AS137" s="41">
        <f t="shared" si="6"/>
        <v>0</v>
      </c>
      <c r="AT137" s="41">
        <f t="shared" si="6"/>
        <v>0</v>
      </c>
      <c r="AU137" s="41">
        <f t="shared" si="6"/>
        <v>0</v>
      </c>
      <c r="AV137" s="41">
        <f t="shared" si="6"/>
        <v>0</v>
      </c>
      <c r="AW137" s="41">
        <f t="shared" si="6"/>
        <v>0</v>
      </c>
      <c r="AX137" s="41">
        <f t="shared" si="6"/>
        <v>0</v>
      </c>
      <c r="AY137" s="41">
        <f t="shared" si="6"/>
        <v>0</v>
      </c>
      <c r="AZ137" s="24"/>
    </row>
    <row r="138" spans="1:52" x14ac:dyDescent="0.25">
      <c r="A138" s="20">
        <v>5</v>
      </c>
      <c r="B138" s="41">
        <f t="shared" ref="B138:AY138" si="7">$B14*B71</f>
        <v>0</v>
      </c>
      <c r="C138" s="41">
        <f t="shared" si="7"/>
        <v>0</v>
      </c>
      <c r="D138" s="41">
        <f t="shared" si="7"/>
        <v>0</v>
      </c>
      <c r="E138" s="41">
        <f t="shared" si="7"/>
        <v>0</v>
      </c>
      <c r="F138" s="41">
        <f t="shared" si="7"/>
        <v>0</v>
      </c>
      <c r="G138" s="41">
        <f t="shared" si="7"/>
        <v>0</v>
      </c>
      <c r="H138" s="41">
        <f t="shared" si="7"/>
        <v>0</v>
      </c>
      <c r="I138" s="41">
        <f t="shared" si="7"/>
        <v>0</v>
      </c>
      <c r="J138" s="41">
        <f t="shared" si="7"/>
        <v>0</v>
      </c>
      <c r="K138" s="41">
        <f t="shared" si="7"/>
        <v>0</v>
      </c>
      <c r="L138" s="41">
        <f t="shared" si="7"/>
        <v>0</v>
      </c>
      <c r="M138" s="41">
        <f t="shared" si="7"/>
        <v>0</v>
      </c>
      <c r="N138" s="41">
        <f t="shared" si="7"/>
        <v>0</v>
      </c>
      <c r="O138" s="41">
        <f t="shared" si="7"/>
        <v>0</v>
      </c>
      <c r="P138" s="41">
        <f t="shared" si="7"/>
        <v>0</v>
      </c>
      <c r="Q138" s="41">
        <f t="shared" si="7"/>
        <v>0</v>
      </c>
      <c r="R138" s="41">
        <f t="shared" si="7"/>
        <v>0</v>
      </c>
      <c r="S138" s="41">
        <f t="shared" si="7"/>
        <v>0</v>
      </c>
      <c r="T138" s="41">
        <f t="shared" si="7"/>
        <v>0</v>
      </c>
      <c r="U138" s="41">
        <f t="shared" si="7"/>
        <v>0</v>
      </c>
      <c r="V138" s="41">
        <f t="shared" si="7"/>
        <v>0</v>
      </c>
      <c r="W138" s="41">
        <f t="shared" si="7"/>
        <v>0</v>
      </c>
      <c r="X138" s="41">
        <f t="shared" si="7"/>
        <v>0</v>
      </c>
      <c r="Y138" s="41">
        <f t="shared" si="7"/>
        <v>0</v>
      </c>
      <c r="Z138" s="41">
        <f t="shared" si="7"/>
        <v>0</v>
      </c>
      <c r="AA138" s="41">
        <f t="shared" si="7"/>
        <v>0</v>
      </c>
      <c r="AB138" s="41">
        <f t="shared" si="7"/>
        <v>0</v>
      </c>
      <c r="AC138" s="41">
        <f t="shared" si="7"/>
        <v>0</v>
      </c>
      <c r="AD138" s="41">
        <f t="shared" si="7"/>
        <v>0</v>
      </c>
      <c r="AE138" s="41">
        <f t="shared" si="7"/>
        <v>0</v>
      </c>
      <c r="AF138" s="41">
        <f t="shared" si="7"/>
        <v>0</v>
      </c>
      <c r="AG138" s="41">
        <f t="shared" si="7"/>
        <v>0</v>
      </c>
      <c r="AH138" s="41">
        <f t="shared" si="7"/>
        <v>0</v>
      </c>
      <c r="AI138" s="41">
        <f t="shared" si="7"/>
        <v>0</v>
      </c>
      <c r="AJ138" s="41">
        <f t="shared" si="7"/>
        <v>0</v>
      </c>
      <c r="AK138" s="41">
        <f t="shared" si="7"/>
        <v>0</v>
      </c>
      <c r="AL138" s="41">
        <f t="shared" si="7"/>
        <v>0</v>
      </c>
      <c r="AM138" s="41">
        <f t="shared" si="7"/>
        <v>0</v>
      </c>
      <c r="AN138" s="41">
        <f t="shared" si="7"/>
        <v>0</v>
      </c>
      <c r="AO138" s="41">
        <f t="shared" si="7"/>
        <v>0</v>
      </c>
      <c r="AP138" s="41">
        <f t="shared" si="7"/>
        <v>0</v>
      </c>
      <c r="AQ138" s="41">
        <f t="shared" si="7"/>
        <v>0</v>
      </c>
      <c r="AR138" s="41">
        <f t="shared" si="7"/>
        <v>0</v>
      </c>
      <c r="AS138" s="41">
        <f t="shared" si="7"/>
        <v>0</v>
      </c>
      <c r="AT138" s="41">
        <f t="shared" si="7"/>
        <v>0</v>
      </c>
      <c r="AU138" s="41">
        <f t="shared" si="7"/>
        <v>0</v>
      </c>
      <c r="AV138" s="41">
        <f t="shared" si="7"/>
        <v>0</v>
      </c>
      <c r="AW138" s="41">
        <f t="shared" si="7"/>
        <v>0</v>
      </c>
      <c r="AX138" s="41">
        <f t="shared" si="7"/>
        <v>0</v>
      </c>
      <c r="AY138" s="41">
        <f t="shared" si="7"/>
        <v>0</v>
      </c>
      <c r="AZ138" s="24"/>
    </row>
    <row r="139" spans="1:52" x14ac:dyDescent="0.25">
      <c r="A139" s="20">
        <v>6</v>
      </c>
      <c r="B139" s="41">
        <f t="shared" ref="B139:AY139" si="8">$B15*B72</f>
        <v>0</v>
      </c>
      <c r="C139" s="41">
        <f t="shared" si="8"/>
        <v>0</v>
      </c>
      <c r="D139" s="41">
        <f t="shared" si="8"/>
        <v>0</v>
      </c>
      <c r="E139" s="41">
        <f t="shared" si="8"/>
        <v>0</v>
      </c>
      <c r="F139" s="41">
        <f t="shared" si="8"/>
        <v>0</v>
      </c>
      <c r="G139" s="41">
        <f t="shared" si="8"/>
        <v>0</v>
      </c>
      <c r="H139" s="41">
        <f t="shared" si="8"/>
        <v>0</v>
      </c>
      <c r="I139" s="41">
        <f t="shared" si="8"/>
        <v>0</v>
      </c>
      <c r="J139" s="41">
        <f t="shared" si="8"/>
        <v>0</v>
      </c>
      <c r="K139" s="41">
        <f t="shared" si="8"/>
        <v>0</v>
      </c>
      <c r="L139" s="41">
        <f t="shared" si="8"/>
        <v>0</v>
      </c>
      <c r="M139" s="41">
        <f t="shared" si="8"/>
        <v>0</v>
      </c>
      <c r="N139" s="41">
        <f t="shared" si="8"/>
        <v>0</v>
      </c>
      <c r="O139" s="41">
        <f t="shared" si="8"/>
        <v>0</v>
      </c>
      <c r="P139" s="41">
        <f t="shared" si="8"/>
        <v>0</v>
      </c>
      <c r="Q139" s="41">
        <f t="shared" si="8"/>
        <v>0</v>
      </c>
      <c r="R139" s="41">
        <f t="shared" si="8"/>
        <v>0</v>
      </c>
      <c r="S139" s="41">
        <f t="shared" si="8"/>
        <v>0</v>
      </c>
      <c r="T139" s="41">
        <f t="shared" si="8"/>
        <v>0</v>
      </c>
      <c r="U139" s="41">
        <f t="shared" si="8"/>
        <v>0</v>
      </c>
      <c r="V139" s="41">
        <f t="shared" si="8"/>
        <v>0</v>
      </c>
      <c r="W139" s="41">
        <f t="shared" si="8"/>
        <v>0</v>
      </c>
      <c r="X139" s="41">
        <f t="shared" si="8"/>
        <v>0</v>
      </c>
      <c r="Y139" s="41">
        <f t="shared" si="8"/>
        <v>0</v>
      </c>
      <c r="Z139" s="41">
        <f t="shared" si="8"/>
        <v>0</v>
      </c>
      <c r="AA139" s="41">
        <f t="shared" si="8"/>
        <v>0</v>
      </c>
      <c r="AB139" s="41">
        <f t="shared" si="8"/>
        <v>0</v>
      </c>
      <c r="AC139" s="41">
        <f t="shared" si="8"/>
        <v>0</v>
      </c>
      <c r="AD139" s="41">
        <f t="shared" si="8"/>
        <v>0</v>
      </c>
      <c r="AE139" s="41">
        <f t="shared" si="8"/>
        <v>0</v>
      </c>
      <c r="AF139" s="41">
        <f t="shared" si="8"/>
        <v>0</v>
      </c>
      <c r="AG139" s="41">
        <f t="shared" si="8"/>
        <v>0</v>
      </c>
      <c r="AH139" s="41">
        <f t="shared" si="8"/>
        <v>0</v>
      </c>
      <c r="AI139" s="41">
        <f t="shared" si="8"/>
        <v>0</v>
      </c>
      <c r="AJ139" s="41">
        <f t="shared" si="8"/>
        <v>0</v>
      </c>
      <c r="AK139" s="41">
        <f t="shared" si="8"/>
        <v>0</v>
      </c>
      <c r="AL139" s="41">
        <f t="shared" si="8"/>
        <v>0</v>
      </c>
      <c r="AM139" s="41">
        <f t="shared" si="8"/>
        <v>0</v>
      </c>
      <c r="AN139" s="41">
        <f t="shared" si="8"/>
        <v>0</v>
      </c>
      <c r="AO139" s="41">
        <f t="shared" si="8"/>
        <v>0</v>
      </c>
      <c r="AP139" s="41">
        <f t="shared" si="8"/>
        <v>0</v>
      </c>
      <c r="AQ139" s="41">
        <f t="shared" si="8"/>
        <v>0</v>
      </c>
      <c r="AR139" s="41">
        <f t="shared" si="8"/>
        <v>0</v>
      </c>
      <c r="AS139" s="41">
        <f t="shared" si="8"/>
        <v>0</v>
      </c>
      <c r="AT139" s="41">
        <f t="shared" si="8"/>
        <v>0</v>
      </c>
      <c r="AU139" s="41">
        <f t="shared" si="8"/>
        <v>0</v>
      </c>
      <c r="AV139" s="41">
        <f t="shared" si="8"/>
        <v>0</v>
      </c>
      <c r="AW139" s="41">
        <f t="shared" si="8"/>
        <v>0</v>
      </c>
      <c r="AX139" s="41">
        <f t="shared" si="8"/>
        <v>0</v>
      </c>
      <c r="AY139" s="41">
        <f t="shared" si="8"/>
        <v>0</v>
      </c>
      <c r="AZ139" s="24"/>
    </row>
    <row r="140" spans="1:52" x14ac:dyDescent="0.25">
      <c r="A140" s="20">
        <v>7</v>
      </c>
      <c r="B140" s="41">
        <f t="shared" ref="B140:AY140" si="9">$B16*B73</f>
        <v>0</v>
      </c>
      <c r="C140" s="41">
        <f t="shared" si="9"/>
        <v>0</v>
      </c>
      <c r="D140" s="41">
        <f t="shared" si="9"/>
        <v>0</v>
      </c>
      <c r="E140" s="41">
        <f t="shared" si="9"/>
        <v>0</v>
      </c>
      <c r="F140" s="41">
        <f t="shared" si="9"/>
        <v>0</v>
      </c>
      <c r="G140" s="41">
        <f t="shared" si="9"/>
        <v>0</v>
      </c>
      <c r="H140" s="41">
        <f t="shared" si="9"/>
        <v>0</v>
      </c>
      <c r="I140" s="41">
        <f t="shared" si="9"/>
        <v>0</v>
      </c>
      <c r="J140" s="41">
        <f t="shared" si="9"/>
        <v>0</v>
      </c>
      <c r="K140" s="41">
        <f t="shared" si="9"/>
        <v>0</v>
      </c>
      <c r="L140" s="41">
        <f t="shared" si="9"/>
        <v>0</v>
      </c>
      <c r="M140" s="41">
        <f t="shared" si="9"/>
        <v>0</v>
      </c>
      <c r="N140" s="41">
        <f t="shared" si="9"/>
        <v>0</v>
      </c>
      <c r="O140" s="41">
        <f t="shared" si="9"/>
        <v>0</v>
      </c>
      <c r="P140" s="41">
        <f t="shared" si="9"/>
        <v>0</v>
      </c>
      <c r="Q140" s="41">
        <f t="shared" si="9"/>
        <v>0</v>
      </c>
      <c r="R140" s="41">
        <f t="shared" si="9"/>
        <v>0</v>
      </c>
      <c r="S140" s="41">
        <f t="shared" si="9"/>
        <v>0</v>
      </c>
      <c r="T140" s="41">
        <f t="shared" si="9"/>
        <v>0</v>
      </c>
      <c r="U140" s="41">
        <f t="shared" si="9"/>
        <v>0</v>
      </c>
      <c r="V140" s="41">
        <f t="shared" si="9"/>
        <v>0</v>
      </c>
      <c r="W140" s="41">
        <f t="shared" si="9"/>
        <v>0</v>
      </c>
      <c r="X140" s="41">
        <f t="shared" si="9"/>
        <v>0</v>
      </c>
      <c r="Y140" s="41">
        <f t="shared" si="9"/>
        <v>0</v>
      </c>
      <c r="Z140" s="41">
        <f t="shared" si="9"/>
        <v>0</v>
      </c>
      <c r="AA140" s="41">
        <f t="shared" si="9"/>
        <v>0</v>
      </c>
      <c r="AB140" s="41">
        <f t="shared" si="9"/>
        <v>0</v>
      </c>
      <c r="AC140" s="41">
        <f t="shared" si="9"/>
        <v>0</v>
      </c>
      <c r="AD140" s="41">
        <f t="shared" si="9"/>
        <v>0</v>
      </c>
      <c r="AE140" s="41">
        <f t="shared" si="9"/>
        <v>0</v>
      </c>
      <c r="AF140" s="41">
        <f t="shared" si="9"/>
        <v>0</v>
      </c>
      <c r="AG140" s="41">
        <f t="shared" si="9"/>
        <v>0</v>
      </c>
      <c r="AH140" s="41">
        <f t="shared" si="9"/>
        <v>0</v>
      </c>
      <c r="AI140" s="41">
        <f t="shared" si="9"/>
        <v>0</v>
      </c>
      <c r="AJ140" s="41">
        <f t="shared" si="9"/>
        <v>0</v>
      </c>
      <c r="AK140" s="41">
        <f t="shared" si="9"/>
        <v>0</v>
      </c>
      <c r="AL140" s="41">
        <f t="shared" si="9"/>
        <v>0</v>
      </c>
      <c r="AM140" s="41">
        <f t="shared" si="9"/>
        <v>0</v>
      </c>
      <c r="AN140" s="41">
        <f t="shared" si="9"/>
        <v>0</v>
      </c>
      <c r="AO140" s="41">
        <f t="shared" si="9"/>
        <v>0</v>
      </c>
      <c r="AP140" s="41">
        <f t="shared" si="9"/>
        <v>0</v>
      </c>
      <c r="AQ140" s="41">
        <f t="shared" si="9"/>
        <v>0</v>
      </c>
      <c r="AR140" s="41">
        <f t="shared" si="9"/>
        <v>0</v>
      </c>
      <c r="AS140" s="41">
        <f t="shared" si="9"/>
        <v>0</v>
      </c>
      <c r="AT140" s="41">
        <f t="shared" si="9"/>
        <v>0</v>
      </c>
      <c r="AU140" s="41">
        <f t="shared" si="9"/>
        <v>0</v>
      </c>
      <c r="AV140" s="41">
        <f t="shared" si="9"/>
        <v>0</v>
      </c>
      <c r="AW140" s="41">
        <f t="shared" si="9"/>
        <v>0</v>
      </c>
      <c r="AX140" s="41">
        <f t="shared" si="9"/>
        <v>0</v>
      </c>
      <c r="AY140" s="41">
        <f t="shared" si="9"/>
        <v>0</v>
      </c>
      <c r="AZ140" s="24"/>
    </row>
    <row r="141" spans="1:52" x14ac:dyDescent="0.25">
      <c r="A141" s="20">
        <v>8</v>
      </c>
      <c r="B141" s="41">
        <f t="shared" ref="B141:AY141" si="10">$B17*B74</f>
        <v>0</v>
      </c>
      <c r="C141" s="41">
        <f t="shared" si="10"/>
        <v>0</v>
      </c>
      <c r="D141" s="41">
        <f t="shared" si="10"/>
        <v>0</v>
      </c>
      <c r="E141" s="41">
        <f t="shared" si="10"/>
        <v>0</v>
      </c>
      <c r="F141" s="41">
        <f t="shared" si="10"/>
        <v>0</v>
      </c>
      <c r="G141" s="41">
        <f t="shared" si="10"/>
        <v>0</v>
      </c>
      <c r="H141" s="41">
        <f t="shared" si="10"/>
        <v>0</v>
      </c>
      <c r="I141" s="41">
        <f t="shared" si="10"/>
        <v>0</v>
      </c>
      <c r="J141" s="41">
        <f t="shared" si="10"/>
        <v>0</v>
      </c>
      <c r="K141" s="41">
        <f t="shared" si="10"/>
        <v>0</v>
      </c>
      <c r="L141" s="41">
        <f t="shared" si="10"/>
        <v>0</v>
      </c>
      <c r="M141" s="41">
        <f t="shared" si="10"/>
        <v>0</v>
      </c>
      <c r="N141" s="41">
        <f t="shared" si="10"/>
        <v>0</v>
      </c>
      <c r="O141" s="41">
        <f t="shared" si="10"/>
        <v>0</v>
      </c>
      <c r="P141" s="41">
        <f t="shared" si="10"/>
        <v>0</v>
      </c>
      <c r="Q141" s="41">
        <f t="shared" si="10"/>
        <v>0</v>
      </c>
      <c r="R141" s="41">
        <f t="shared" si="10"/>
        <v>0</v>
      </c>
      <c r="S141" s="41">
        <f t="shared" si="10"/>
        <v>0</v>
      </c>
      <c r="T141" s="41">
        <f t="shared" si="10"/>
        <v>0</v>
      </c>
      <c r="U141" s="41">
        <f t="shared" si="10"/>
        <v>0</v>
      </c>
      <c r="V141" s="41">
        <f t="shared" si="10"/>
        <v>0</v>
      </c>
      <c r="W141" s="41">
        <f t="shared" si="10"/>
        <v>0</v>
      </c>
      <c r="X141" s="41">
        <f t="shared" si="10"/>
        <v>0</v>
      </c>
      <c r="Y141" s="41">
        <f t="shared" si="10"/>
        <v>0</v>
      </c>
      <c r="Z141" s="41">
        <f t="shared" si="10"/>
        <v>0</v>
      </c>
      <c r="AA141" s="41">
        <f t="shared" si="10"/>
        <v>0</v>
      </c>
      <c r="AB141" s="41">
        <f t="shared" si="10"/>
        <v>0</v>
      </c>
      <c r="AC141" s="41">
        <f t="shared" si="10"/>
        <v>0</v>
      </c>
      <c r="AD141" s="41">
        <f t="shared" si="10"/>
        <v>0</v>
      </c>
      <c r="AE141" s="41">
        <f t="shared" si="10"/>
        <v>0</v>
      </c>
      <c r="AF141" s="41">
        <f t="shared" si="10"/>
        <v>0</v>
      </c>
      <c r="AG141" s="41">
        <f t="shared" si="10"/>
        <v>0</v>
      </c>
      <c r="AH141" s="41">
        <f t="shared" si="10"/>
        <v>0</v>
      </c>
      <c r="AI141" s="41">
        <f t="shared" si="10"/>
        <v>0</v>
      </c>
      <c r="AJ141" s="41">
        <f t="shared" si="10"/>
        <v>0</v>
      </c>
      <c r="AK141" s="41">
        <f t="shared" si="10"/>
        <v>0</v>
      </c>
      <c r="AL141" s="41">
        <f t="shared" si="10"/>
        <v>0</v>
      </c>
      <c r="AM141" s="41">
        <f t="shared" si="10"/>
        <v>0</v>
      </c>
      <c r="AN141" s="41">
        <f t="shared" si="10"/>
        <v>0</v>
      </c>
      <c r="AO141" s="41">
        <f t="shared" si="10"/>
        <v>0</v>
      </c>
      <c r="AP141" s="41">
        <f t="shared" si="10"/>
        <v>0</v>
      </c>
      <c r="AQ141" s="41">
        <f t="shared" si="10"/>
        <v>0</v>
      </c>
      <c r="AR141" s="41">
        <f t="shared" si="10"/>
        <v>0</v>
      </c>
      <c r="AS141" s="41">
        <f t="shared" si="10"/>
        <v>0</v>
      </c>
      <c r="AT141" s="41">
        <f t="shared" si="10"/>
        <v>0</v>
      </c>
      <c r="AU141" s="41">
        <f t="shared" si="10"/>
        <v>0</v>
      </c>
      <c r="AV141" s="41">
        <f t="shared" si="10"/>
        <v>0</v>
      </c>
      <c r="AW141" s="41">
        <f t="shared" si="10"/>
        <v>0</v>
      </c>
      <c r="AX141" s="41">
        <f t="shared" si="10"/>
        <v>0</v>
      </c>
      <c r="AY141" s="41">
        <f t="shared" si="10"/>
        <v>0</v>
      </c>
      <c r="AZ141" s="24"/>
    </row>
    <row r="142" spans="1:52" x14ac:dyDescent="0.25">
      <c r="A142" s="20">
        <v>9</v>
      </c>
      <c r="B142" s="41">
        <f t="shared" ref="B142:AY142" si="11">$B18*B75</f>
        <v>0</v>
      </c>
      <c r="C142" s="41">
        <f t="shared" si="11"/>
        <v>0</v>
      </c>
      <c r="D142" s="41">
        <f t="shared" si="11"/>
        <v>0</v>
      </c>
      <c r="E142" s="41">
        <f t="shared" si="11"/>
        <v>0</v>
      </c>
      <c r="F142" s="41">
        <f t="shared" si="11"/>
        <v>0</v>
      </c>
      <c r="G142" s="41">
        <f t="shared" si="11"/>
        <v>0</v>
      </c>
      <c r="H142" s="41">
        <f t="shared" si="11"/>
        <v>0</v>
      </c>
      <c r="I142" s="41">
        <f t="shared" si="11"/>
        <v>0</v>
      </c>
      <c r="J142" s="41">
        <f t="shared" si="11"/>
        <v>0</v>
      </c>
      <c r="K142" s="41">
        <f t="shared" si="11"/>
        <v>0</v>
      </c>
      <c r="L142" s="41">
        <f t="shared" si="11"/>
        <v>0</v>
      </c>
      <c r="M142" s="41">
        <f t="shared" si="11"/>
        <v>0</v>
      </c>
      <c r="N142" s="41">
        <f t="shared" si="11"/>
        <v>0</v>
      </c>
      <c r="O142" s="41">
        <f t="shared" si="11"/>
        <v>0</v>
      </c>
      <c r="P142" s="41">
        <f t="shared" si="11"/>
        <v>0</v>
      </c>
      <c r="Q142" s="41">
        <f t="shared" si="11"/>
        <v>0</v>
      </c>
      <c r="R142" s="41">
        <f t="shared" si="11"/>
        <v>0</v>
      </c>
      <c r="S142" s="41">
        <f t="shared" si="11"/>
        <v>0</v>
      </c>
      <c r="T142" s="41">
        <f t="shared" si="11"/>
        <v>0</v>
      </c>
      <c r="U142" s="41">
        <f t="shared" si="11"/>
        <v>0</v>
      </c>
      <c r="V142" s="41">
        <f t="shared" si="11"/>
        <v>0</v>
      </c>
      <c r="W142" s="41">
        <f t="shared" si="11"/>
        <v>0</v>
      </c>
      <c r="X142" s="41">
        <f t="shared" si="11"/>
        <v>0</v>
      </c>
      <c r="Y142" s="41">
        <f t="shared" si="11"/>
        <v>0</v>
      </c>
      <c r="Z142" s="41">
        <f t="shared" si="11"/>
        <v>0</v>
      </c>
      <c r="AA142" s="41">
        <f t="shared" si="11"/>
        <v>0</v>
      </c>
      <c r="AB142" s="41">
        <f t="shared" si="11"/>
        <v>0</v>
      </c>
      <c r="AC142" s="41">
        <f t="shared" si="11"/>
        <v>0</v>
      </c>
      <c r="AD142" s="41">
        <f t="shared" si="11"/>
        <v>0</v>
      </c>
      <c r="AE142" s="41">
        <f t="shared" si="11"/>
        <v>0</v>
      </c>
      <c r="AF142" s="41">
        <f t="shared" si="11"/>
        <v>0</v>
      </c>
      <c r="AG142" s="41">
        <f t="shared" si="11"/>
        <v>0</v>
      </c>
      <c r="AH142" s="41">
        <f t="shared" si="11"/>
        <v>0</v>
      </c>
      <c r="AI142" s="41">
        <f t="shared" si="11"/>
        <v>0</v>
      </c>
      <c r="AJ142" s="41">
        <f t="shared" si="11"/>
        <v>0</v>
      </c>
      <c r="AK142" s="41">
        <f t="shared" si="11"/>
        <v>0</v>
      </c>
      <c r="AL142" s="41">
        <f t="shared" si="11"/>
        <v>0</v>
      </c>
      <c r="AM142" s="41">
        <f t="shared" si="11"/>
        <v>0</v>
      </c>
      <c r="AN142" s="41">
        <f t="shared" si="11"/>
        <v>0</v>
      </c>
      <c r="AO142" s="41">
        <f t="shared" si="11"/>
        <v>0</v>
      </c>
      <c r="AP142" s="41">
        <f t="shared" si="11"/>
        <v>0</v>
      </c>
      <c r="AQ142" s="41">
        <f t="shared" si="11"/>
        <v>0</v>
      </c>
      <c r="AR142" s="41">
        <f t="shared" si="11"/>
        <v>0</v>
      </c>
      <c r="AS142" s="41">
        <f t="shared" si="11"/>
        <v>0</v>
      </c>
      <c r="AT142" s="41">
        <f t="shared" si="11"/>
        <v>0</v>
      </c>
      <c r="AU142" s="41">
        <f t="shared" si="11"/>
        <v>0</v>
      </c>
      <c r="AV142" s="41">
        <f t="shared" si="11"/>
        <v>0</v>
      </c>
      <c r="AW142" s="41">
        <f t="shared" si="11"/>
        <v>0</v>
      </c>
      <c r="AX142" s="41">
        <f t="shared" si="11"/>
        <v>0</v>
      </c>
      <c r="AY142" s="41">
        <f t="shared" si="11"/>
        <v>0</v>
      </c>
      <c r="AZ142" s="24"/>
    </row>
    <row r="143" spans="1:52" x14ac:dyDescent="0.25">
      <c r="A143" s="20">
        <v>10</v>
      </c>
      <c r="B143" s="41">
        <f t="shared" ref="B143:AY143" si="12">$B19*B76</f>
        <v>0</v>
      </c>
      <c r="C143" s="41">
        <f t="shared" si="12"/>
        <v>0</v>
      </c>
      <c r="D143" s="41">
        <f t="shared" si="12"/>
        <v>0</v>
      </c>
      <c r="E143" s="41">
        <f t="shared" si="12"/>
        <v>0</v>
      </c>
      <c r="F143" s="41">
        <f t="shared" si="12"/>
        <v>0</v>
      </c>
      <c r="G143" s="41">
        <f t="shared" si="12"/>
        <v>0</v>
      </c>
      <c r="H143" s="41">
        <f t="shared" si="12"/>
        <v>0</v>
      </c>
      <c r="I143" s="41">
        <f t="shared" si="12"/>
        <v>0</v>
      </c>
      <c r="J143" s="41">
        <f t="shared" si="12"/>
        <v>0</v>
      </c>
      <c r="K143" s="41">
        <f t="shared" si="12"/>
        <v>0</v>
      </c>
      <c r="L143" s="41">
        <f t="shared" si="12"/>
        <v>0</v>
      </c>
      <c r="M143" s="41">
        <f t="shared" si="12"/>
        <v>0</v>
      </c>
      <c r="N143" s="41">
        <f t="shared" si="12"/>
        <v>0</v>
      </c>
      <c r="O143" s="41">
        <f t="shared" si="12"/>
        <v>0</v>
      </c>
      <c r="P143" s="41">
        <f t="shared" si="12"/>
        <v>0</v>
      </c>
      <c r="Q143" s="41">
        <f t="shared" si="12"/>
        <v>0</v>
      </c>
      <c r="R143" s="41">
        <f t="shared" si="12"/>
        <v>0</v>
      </c>
      <c r="S143" s="41">
        <f t="shared" si="12"/>
        <v>0</v>
      </c>
      <c r="T143" s="41">
        <f t="shared" si="12"/>
        <v>0</v>
      </c>
      <c r="U143" s="41">
        <f t="shared" si="12"/>
        <v>0</v>
      </c>
      <c r="V143" s="41">
        <f t="shared" si="12"/>
        <v>0</v>
      </c>
      <c r="W143" s="41">
        <f t="shared" si="12"/>
        <v>0</v>
      </c>
      <c r="X143" s="41">
        <f t="shared" si="12"/>
        <v>0</v>
      </c>
      <c r="Y143" s="41">
        <f t="shared" si="12"/>
        <v>0</v>
      </c>
      <c r="Z143" s="41">
        <f t="shared" si="12"/>
        <v>0</v>
      </c>
      <c r="AA143" s="41">
        <f t="shared" si="12"/>
        <v>0</v>
      </c>
      <c r="AB143" s="41">
        <f t="shared" si="12"/>
        <v>0</v>
      </c>
      <c r="AC143" s="41">
        <f t="shared" si="12"/>
        <v>0</v>
      </c>
      <c r="AD143" s="41">
        <f t="shared" si="12"/>
        <v>0</v>
      </c>
      <c r="AE143" s="41">
        <f t="shared" si="12"/>
        <v>0</v>
      </c>
      <c r="AF143" s="41">
        <f t="shared" si="12"/>
        <v>0</v>
      </c>
      <c r="AG143" s="41">
        <f t="shared" si="12"/>
        <v>0</v>
      </c>
      <c r="AH143" s="41">
        <f t="shared" si="12"/>
        <v>0</v>
      </c>
      <c r="AI143" s="41">
        <f t="shared" si="12"/>
        <v>0</v>
      </c>
      <c r="AJ143" s="41">
        <f t="shared" si="12"/>
        <v>0</v>
      </c>
      <c r="AK143" s="41">
        <f t="shared" si="12"/>
        <v>0</v>
      </c>
      <c r="AL143" s="41">
        <f t="shared" si="12"/>
        <v>0</v>
      </c>
      <c r="AM143" s="41">
        <f t="shared" si="12"/>
        <v>0</v>
      </c>
      <c r="AN143" s="41">
        <f t="shared" si="12"/>
        <v>0</v>
      </c>
      <c r="AO143" s="41">
        <f t="shared" si="12"/>
        <v>0</v>
      </c>
      <c r="AP143" s="41">
        <f t="shared" si="12"/>
        <v>0</v>
      </c>
      <c r="AQ143" s="41">
        <f t="shared" si="12"/>
        <v>0</v>
      </c>
      <c r="AR143" s="41">
        <f t="shared" si="12"/>
        <v>0</v>
      </c>
      <c r="AS143" s="41">
        <f t="shared" si="12"/>
        <v>0</v>
      </c>
      <c r="AT143" s="41">
        <f t="shared" si="12"/>
        <v>0</v>
      </c>
      <c r="AU143" s="41">
        <f t="shared" si="12"/>
        <v>0</v>
      </c>
      <c r="AV143" s="41">
        <f t="shared" si="12"/>
        <v>0</v>
      </c>
      <c r="AW143" s="41">
        <f t="shared" si="12"/>
        <v>0</v>
      </c>
      <c r="AX143" s="41">
        <f t="shared" si="12"/>
        <v>0</v>
      </c>
      <c r="AY143" s="41">
        <f t="shared" si="12"/>
        <v>0</v>
      </c>
      <c r="AZ143" s="24"/>
    </row>
    <row r="144" spans="1:52" x14ac:dyDescent="0.25">
      <c r="A144" s="20">
        <v>11</v>
      </c>
      <c r="B144" s="41">
        <f t="shared" ref="B144:AY144" si="13">$B20*B77</f>
        <v>0</v>
      </c>
      <c r="C144" s="41">
        <f t="shared" si="13"/>
        <v>0</v>
      </c>
      <c r="D144" s="41">
        <f t="shared" si="13"/>
        <v>0</v>
      </c>
      <c r="E144" s="41">
        <f t="shared" si="13"/>
        <v>0</v>
      </c>
      <c r="F144" s="41">
        <f t="shared" si="13"/>
        <v>0</v>
      </c>
      <c r="G144" s="41">
        <f t="shared" si="13"/>
        <v>0</v>
      </c>
      <c r="H144" s="41">
        <f t="shared" si="13"/>
        <v>0</v>
      </c>
      <c r="I144" s="41">
        <f t="shared" si="13"/>
        <v>0</v>
      </c>
      <c r="J144" s="41">
        <f t="shared" si="13"/>
        <v>0</v>
      </c>
      <c r="K144" s="41">
        <f t="shared" si="13"/>
        <v>0</v>
      </c>
      <c r="L144" s="41">
        <f t="shared" si="13"/>
        <v>0</v>
      </c>
      <c r="M144" s="41">
        <f t="shared" si="13"/>
        <v>0</v>
      </c>
      <c r="N144" s="41">
        <f t="shared" si="13"/>
        <v>0</v>
      </c>
      <c r="O144" s="41">
        <f t="shared" si="13"/>
        <v>0</v>
      </c>
      <c r="P144" s="41">
        <f t="shared" si="13"/>
        <v>0</v>
      </c>
      <c r="Q144" s="41">
        <f t="shared" si="13"/>
        <v>0</v>
      </c>
      <c r="R144" s="41">
        <f t="shared" si="13"/>
        <v>0</v>
      </c>
      <c r="S144" s="41">
        <f t="shared" si="13"/>
        <v>0</v>
      </c>
      <c r="T144" s="41">
        <f t="shared" si="13"/>
        <v>0</v>
      </c>
      <c r="U144" s="41">
        <f t="shared" si="13"/>
        <v>0</v>
      </c>
      <c r="V144" s="41">
        <f t="shared" si="13"/>
        <v>0</v>
      </c>
      <c r="W144" s="41">
        <f t="shared" si="13"/>
        <v>0</v>
      </c>
      <c r="X144" s="41">
        <f t="shared" si="13"/>
        <v>0</v>
      </c>
      <c r="Y144" s="41">
        <f t="shared" si="13"/>
        <v>0</v>
      </c>
      <c r="Z144" s="41">
        <f t="shared" si="13"/>
        <v>0</v>
      </c>
      <c r="AA144" s="41">
        <f t="shared" si="13"/>
        <v>0</v>
      </c>
      <c r="AB144" s="41">
        <f t="shared" si="13"/>
        <v>0</v>
      </c>
      <c r="AC144" s="41">
        <f t="shared" si="13"/>
        <v>0</v>
      </c>
      <c r="AD144" s="41">
        <f t="shared" si="13"/>
        <v>0</v>
      </c>
      <c r="AE144" s="41">
        <f t="shared" si="13"/>
        <v>0</v>
      </c>
      <c r="AF144" s="41">
        <f t="shared" si="13"/>
        <v>0</v>
      </c>
      <c r="AG144" s="41">
        <f t="shared" si="13"/>
        <v>0</v>
      </c>
      <c r="AH144" s="41">
        <f t="shared" si="13"/>
        <v>0</v>
      </c>
      <c r="AI144" s="41">
        <f t="shared" si="13"/>
        <v>0</v>
      </c>
      <c r="AJ144" s="41">
        <f t="shared" si="13"/>
        <v>0</v>
      </c>
      <c r="AK144" s="41">
        <f t="shared" si="13"/>
        <v>0</v>
      </c>
      <c r="AL144" s="41">
        <f t="shared" si="13"/>
        <v>0</v>
      </c>
      <c r="AM144" s="41">
        <f t="shared" si="13"/>
        <v>0</v>
      </c>
      <c r="AN144" s="41">
        <f t="shared" si="13"/>
        <v>0</v>
      </c>
      <c r="AO144" s="41">
        <f t="shared" si="13"/>
        <v>0</v>
      </c>
      <c r="AP144" s="41">
        <f t="shared" si="13"/>
        <v>0</v>
      </c>
      <c r="AQ144" s="41">
        <f t="shared" si="13"/>
        <v>0</v>
      </c>
      <c r="AR144" s="41">
        <f t="shared" si="13"/>
        <v>0</v>
      </c>
      <c r="AS144" s="41">
        <f t="shared" si="13"/>
        <v>0</v>
      </c>
      <c r="AT144" s="41">
        <f t="shared" si="13"/>
        <v>0</v>
      </c>
      <c r="AU144" s="41">
        <f t="shared" si="13"/>
        <v>0</v>
      </c>
      <c r="AV144" s="41">
        <f t="shared" si="13"/>
        <v>0</v>
      </c>
      <c r="AW144" s="41">
        <f t="shared" si="13"/>
        <v>0</v>
      </c>
      <c r="AX144" s="41">
        <f t="shared" si="13"/>
        <v>0</v>
      </c>
      <c r="AY144" s="41">
        <f t="shared" si="13"/>
        <v>0</v>
      </c>
      <c r="AZ144" s="24"/>
    </row>
    <row r="145" spans="1:52" x14ac:dyDescent="0.25">
      <c r="A145" s="20">
        <v>12</v>
      </c>
      <c r="B145" s="41">
        <f t="shared" ref="B145:AY145" si="14">$B21*B78</f>
        <v>0</v>
      </c>
      <c r="C145" s="41">
        <f t="shared" si="14"/>
        <v>0</v>
      </c>
      <c r="D145" s="41">
        <f t="shared" si="14"/>
        <v>0</v>
      </c>
      <c r="E145" s="41">
        <f t="shared" si="14"/>
        <v>0</v>
      </c>
      <c r="F145" s="41">
        <f t="shared" si="14"/>
        <v>0</v>
      </c>
      <c r="G145" s="41">
        <f t="shared" si="14"/>
        <v>0</v>
      </c>
      <c r="H145" s="41">
        <f t="shared" si="14"/>
        <v>0</v>
      </c>
      <c r="I145" s="41">
        <f t="shared" si="14"/>
        <v>0</v>
      </c>
      <c r="J145" s="41">
        <f t="shared" si="14"/>
        <v>0</v>
      </c>
      <c r="K145" s="41">
        <f t="shared" si="14"/>
        <v>0</v>
      </c>
      <c r="L145" s="41">
        <f t="shared" si="14"/>
        <v>0</v>
      </c>
      <c r="M145" s="41">
        <f t="shared" si="14"/>
        <v>0</v>
      </c>
      <c r="N145" s="41">
        <f t="shared" si="14"/>
        <v>0</v>
      </c>
      <c r="O145" s="41">
        <f t="shared" si="14"/>
        <v>0</v>
      </c>
      <c r="P145" s="41">
        <f t="shared" si="14"/>
        <v>0</v>
      </c>
      <c r="Q145" s="41">
        <f t="shared" si="14"/>
        <v>0</v>
      </c>
      <c r="R145" s="41">
        <f t="shared" si="14"/>
        <v>0</v>
      </c>
      <c r="S145" s="41">
        <f t="shared" si="14"/>
        <v>0</v>
      </c>
      <c r="T145" s="41">
        <f t="shared" si="14"/>
        <v>0</v>
      </c>
      <c r="U145" s="41">
        <f t="shared" si="14"/>
        <v>0</v>
      </c>
      <c r="V145" s="41">
        <f t="shared" si="14"/>
        <v>0</v>
      </c>
      <c r="W145" s="41">
        <f t="shared" si="14"/>
        <v>0</v>
      </c>
      <c r="X145" s="41">
        <f t="shared" si="14"/>
        <v>0</v>
      </c>
      <c r="Y145" s="41">
        <f t="shared" si="14"/>
        <v>0</v>
      </c>
      <c r="Z145" s="41">
        <f t="shared" si="14"/>
        <v>0</v>
      </c>
      <c r="AA145" s="41">
        <f t="shared" si="14"/>
        <v>0</v>
      </c>
      <c r="AB145" s="41">
        <f t="shared" si="14"/>
        <v>0</v>
      </c>
      <c r="AC145" s="41">
        <f t="shared" si="14"/>
        <v>0</v>
      </c>
      <c r="AD145" s="41">
        <f t="shared" si="14"/>
        <v>0</v>
      </c>
      <c r="AE145" s="41">
        <f t="shared" si="14"/>
        <v>0</v>
      </c>
      <c r="AF145" s="41">
        <f t="shared" si="14"/>
        <v>0</v>
      </c>
      <c r="AG145" s="41">
        <f t="shared" si="14"/>
        <v>0</v>
      </c>
      <c r="AH145" s="41">
        <f t="shared" si="14"/>
        <v>0</v>
      </c>
      <c r="AI145" s="41">
        <f t="shared" si="14"/>
        <v>0</v>
      </c>
      <c r="AJ145" s="41">
        <f t="shared" si="14"/>
        <v>0</v>
      </c>
      <c r="AK145" s="41">
        <f t="shared" si="14"/>
        <v>0</v>
      </c>
      <c r="AL145" s="41">
        <f t="shared" si="14"/>
        <v>0</v>
      </c>
      <c r="AM145" s="41">
        <f t="shared" si="14"/>
        <v>0</v>
      </c>
      <c r="AN145" s="41">
        <f t="shared" si="14"/>
        <v>0</v>
      </c>
      <c r="AO145" s="41">
        <f t="shared" si="14"/>
        <v>0</v>
      </c>
      <c r="AP145" s="41">
        <f t="shared" si="14"/>
        <v>0</v>
      </c>
      <c r="AQ145" s="41">
        <f t="shared" si="14"/>
        <v>0</v>
      </c>
      <c r="AR145" s="41">
        <f t="shared" si="14"/>
        <v>0</v>
      </c>
      <c r="AS145" s="41">
        <f t="shared" si="14"/>
        <v>0</v>
      </c>
      <c r="AT145" s="41">
        <f t="shared" si="14"/>
        <v>0</v>
      </c>
      <c r="AU145" s="41">
        <f t="shared" si="14"/>
        <v>0</v>
      </c>
      <c r="AV145" s="41">
        <f t="shared" si="14"/>
        <v>0</v>
      </c>
      <c r="AW145" s="41">
        <f t="shared" si="14"/>
        <v>0</v>
      </c>
      <c r="AX145" s="41">
        <f t="shared" si="14"/>
        <v>0</v>
      </c>
      <c r="AY145" s="41">
        <f t="shared" si="14"/>
        <v>0</v>
      </c>
      <c r="AZ145" s="24"/>
    </row>
    <row r="146" spans="1:52" x14ac:dyDescent="0.25">
      <c r="A146" s="20">
        <v>13</v>
      </c>
      <c r="B146" s="41">
        <f t="shared" ref="B146:AY146" si="15">$B22*B79</f>
        <v>0</v>
      </c>
      <c r="C146" s="41">
        <f t="shared" si="15"/>
        <v>0</v>
      </c>
      <c r="D146" s="41">
        <f t="shared" si="15"/>
        <v>0</v>
      </c>
      <c r="E146" s="41">
        <f t="shared" si="15"/>
        <v>0</v>
      </c>
      <c r="F146" s="41">
        <f t="shared" si="15"/>
        <v>0</v>
      </c>
      <c r="G146" s="41">
        <f t="shared" si="15"/>
        <v>0</v>
      </c>
      <c r="H146" s="41">
        <f t="shared" si="15"/>
        <v>0</v>
      </c>
      <c r="I146" s="41">
        <f t="shared" si="15"/>
        <v>0</v>
      </c>
      <c r="J146" s="41">
        <f t="shared" si="15"/>
        <v>0</v>
      </c>
      <c r="K146" s="41">
        <f t="shared" si="15"/>
        <v>0</v>
      </c>
      <c r="L146" s="41">
        <f t="shared" si="15"/>
        <v>0</v>
      </c>
      <c r="M146" s="41">
        <f t="shared" si="15"/>
        <v>0</v>
      </c>
      <c r="N146" s="41">
        <f t="shared" si="15"/>
        <v>0</v>
      </c>
      <c r="O146" s="41">
        <f t="shared" si="15"/>
        <v>0</v>
      </c>
      <c r="P146" s="41">
        <f t="shared" si="15"/>
        <v>0</v>
      </c>
      <c r="Q146" s="41">
        <f t="shared" si="15"/>
        <v>0</v>
      </c>
      <c r="R146" s="41">
        <f t="shared" si="15"/>
        <v>0</v>
      </c>
      <c r="S146" s="41">
        <f t="shared" si="15"/>
        <v>0</v>
      </c>
      <c r="T146" s="41">
        <f t="shared" si="15"/>
        <v>0</v>
      </c>
      <c r="U146" s="41">
        <f t="shared" si="15"/>
        <v>0</v>
      </c>
      <c r="V146" s="41">
        <f t="shared" si="15"/>
        <v>0</v>
      </c>
      <c r="W146" s="41">
        <f t="shared" si="15"/>
        <v>0</v>
      </c>
      <c r="X146" s="41">
        <f t="shared" si="15"/>
        <v>0</v>
      </c>
      <c r="Y146" s="41">
        <f t="shared" si="15"/>
        <v>0</v>
      </c>
      <c r="Z146" s="41">
        <f t="shared" si="15"/>
        <v>0</v>
      </c>
      <c r="AA146" s="41">
        <f t="shared" si="15"/>
        <v>0</v>
      </c>
      <c r="AB146" s="41">
        <f t="shared" si="15"/>
        <v>0</v>
      </c>
      <c r="AC146" s="41">
        <f t="shared" si="15"/>
        <v>0</v>
      </c>
      <c r="AD146" s="41">
        <f t="shared" si="15"/>
        <v>0</v>
      </c>
      <c r="AE146" s="41">
        <f t="shared" si="15"/>
        <v>0</v>
      </c>
      <c r="AF146" s="41">
        <f t="shared" si="15"/>
        <v>0</v>
      </c>
      <c r="AG146" s="41">
        <f t="shared" si="15"/>
        <v>0</v>
      </c>
      <c r="AH146" s="41">
        <f t="shared" si="15"/>
        <v>0</v>
      </c>
      <c r="AI146" s="41">
        <f t="shared" si="15"/>
        <v>0</v>
      </c>
      <c r="AJ146" s="41">
        <f t="shared" si="15"/>
        <v>0</v>
      </c>
      <c r="AK146" s="41">
        <f t="shared" si="15"/>
        <v>0</v>
      </c>
      <c r="AL146" s="41">
        <f t="shared" si="15"/>
        <v>0</v>
      </c>
      <c r="AM146" s="41">
        <f t="shared" si="15"/>
        <v>0</v>
      </c>
      <c r="AN146" s="41">
        <f t="shared" si="15"/>
        <v>0</v>
      </c>
      <c r="AO146" s="41">
        <f t="shared" si="15"/>
        <v>0</v>
      </c>
      <c r="AP146" s="41">
        <f t="shared" si="15"/>
        <v>0</v>
      </c>
      <c r="AQ146" s="41">
        <f t="shared" si="15"/>
        <v>0</v>
      </c>
      <c r="AR146" s="41">
        <f t="shared" si="15"/>
        <v>0</v>
      </c>
      <c r="AS146" s="41">
        <f t="shared" si="15"/>
        <v>0</v>
      </c>
      <c r="AT146" s="41">
        <f t="shared" si="15"/>
        <v>0</v>
      </c>
      <c r="AU146" s="41">
        <f t="shared" si="15"/>
        <v>0</v>
      </c>
      <c r="AV146" s="41">
        <f t="shared" si="15"/>
        <v>0</v>
      </c>
      <c r="AW146" s="41">
        <f t="shared" si="15"/>
        <v>0</v>
      </c>
      <c r="AX146" s="41">
        <f t="shared" si="15"/>
        <v>0</v>
      </c>
      <c r="AY146" s="41">
        <f t="shared" si="15"/>
        <v>0</v>
      </c>
      <c r="AZ146" s="24"/>
    </row>
    <row r="147" spans="1:52" x14ac:dyDescent="0.25">
      <c r="A147" s="20">
        <v>14</v>
      </c>
      <c r="B147" s="41">
        <f t="shared" ref="B147:AY147" si="16">$B23*B80</f>
        <v>0</v>
      </c>
      <c r="C147" s="41">
        <f t="shared" si="16"/>
        <v>0</v>
      </c>
      <c r="D147" s="41">
        <f t="shared" si="16"/>
        <v>0</v>
      </c>
      <c r="E147" s="41">
        <f t="shared" si="16"/>
        <v>0</v>
      </c>
      <c r="F147" s="41">
        <f t="shared" si="16"/>
        <v>0</v>
      </c>
      <c r="G147" s="41">
        <f t="shared" si="16"/>
        <v>0</v>
      </c>
      <c r="H147" s="41">
        <f t="shared" si="16"/>
        <v>0</v>
      </c>
      <c r="I147" s="41">
        <f t="shared" si="16"/>
        <v>0</v>
      </c>
      <c r="J147" s="41">
        <f t="shared" si="16"/>
        <v>0</v>
      </c>
      <c r="K147" s="41">
        <f t="shared" si="16"/>
        <v>0</v>
      </c>
      <c r="L147" s="41">
        <f t="shared" si="16"/>
        <v>0</v>
      </c>
      <c r="M147" s="41">
        <f t="shared" si="16"/>
        <v>0</v>
      </c>
      <c r="N147" s="41">
        <f t="shared" si="16"/>
        <v>0</v>
      </c>
      <c r="O147" s="41">
        <f t="shared" si="16"/>
        <v>0</v>
      </c>
      <c r="P147" s="41">
        <f t="shared" si="16"/>
        <v>0</v>
      </c>
      <c r="Q147" s="41">
        <f t="shared" si="16"/>
        <v>0</v>
      </c>
      <c r="R147" s="41">
        <f t="shared" si="16"/>
        <v>0</v>
      </c>
      <c r="S147" s="41">
        <f t="shared" si="16"/>
        <v>0</v>
      </c>
      <c r="T147" s="41">
        <f t="shared" si="16"/>
        <v>0</v>
      </c>
      <c r="U147" s="41">
        <f t="shared" si="16"/>
        <v>0</v>
      </c>
      <c r="V147" s="41">
        <f t="shared" si="16"/>
        <v>0</v>
      </c>
      <c r="W147" s="41">
        <f t="shared" si="16"/>
        <v>0</v>
      </c>
      <c r="X147" s="41">
        <f t="shared" si="16"/>
        <v>0</v>
      </c>
      <c r="Y147" s="41">
        <f t="shared" si="16"/>
        <v>0</v>
      </c>
      <c r="Z147" s="41">
        <f t="shared" si="16"/>
        <v>0</v>
      </c>
      <c r="AA147" s="41">
        <f t="shared" si="16"/>
        <v>0</v>
      </c>
      <c r="AB147" s="41">
        <f t="shared" si="16"/>
        <v>0</v>
      </c>
      <c r="AC147" s="41">
        <f t="shared" si="16"/>
        <v>0</v>
      </c>
      <c r="AD147" s="41">
        <f t="shared" si="16"/>
        <v>0</v>
      </c>
      <c r="AE147" s="41">
        <f t="shared" si="16"/>
        <v>0</v>
      </c>
      <c r="AF147" s="41">
        <f t="shared" si="16"/>
        <v>0</v>
      </c>
      <c r="AG147" s="41">
        <f t="shared" si="16"/>
        <v>0</v>
      </c>
      <c r="AH147" s="41">
        <f t="shared" si="16"/>
        <v>0</v>
      </c>
      <c r="AI147" s="41">
        <f t="shared" si="16"/>
        <v>0</v>
      </c>
      <c r="AJ147" s="41">
        <f t="shared" si="16"/>
        <v>0</v>
      </c>
      <c r="AK147" s="41">
        <f t="shared" si="16"/>
        <v>0</v>
      </c>
      <c r="AL147" s="41">
        <f t="shared" si="16"/>
        <v>0</v>
      </c>
      <c r="AM147" s="41">
        <f t="shared" si="16"/>
        <v>0</v>
      </c>
      <c r="AN147" s="41">
        <f t="shared" si="16"/>
        <v>0</v>
      </c>
      <c r="AO147" s="41">
        <f t="shared" si="16"/>
        <v>0</v>
      </c>
      <c r="AP147" s="41">
        <f t="shared" si="16"/>
        <v>0</v>
      </c>
      <c r="AQ147" s="41">
        <f t="shared" si="16"/>
        <v>0</v>
      </c>
      <c r="AR147" s="41">
        <f t="shared" si="16"/>
        <v>0</v>
      </c>
      <c r="AS147" s="41">
        <f t="shared" si="16"/>
        <v>0</v>
      </c>
      <c r="AT147" s="41">
        <f t="shared" si="16"/>
        <v>0</v>
      </c>
      <c r="AU147" s="41">
        <f t="shared" si="16"/>
        <v>0</v>
      </c>
      <c r="AV147" s="41">
        <f t="shared" si="16"/>
        <v>0</v>
      </c>
      <c r="AW147" s="41">
        <f t="shared" si="16"/>
        <v>0</v>
      </c>
      <c r="AX147" s="41">
        <f t="shared" si="16"/>
        <v>0</v>
      </c>
      <c r="AY147" s="41">
        <f t="shared" si="16"/>
        <v>0</v>
      </c>
      <c r="AZ147" s="24"/>
    </row>
    <row r="148" spans="1:52" x14ac:dyDescent="0.25">
      <c r="A148" s="20">
        <v>15</v>
      </c>
      <c r="B148" s="41">
        <f t="shared" ref="B148:AY148" si="17">$B24*B81</f>
        <v>0</v>
      </c>
      <c r="C148" s="41">
        <f t="shared" si="17"/>
        <v>0</v>
      </c>
      <c r="D148" s="41">
        <f t="shared" si="17"/>
        <v>0</v>
      </c>
      <c r="E148" s="41">
        <f t="shared" si="17"/>
        <v>0</v>
      </c>
      <c r="F148" s="41">
        <f t="shared" si="17"/>
        <v>0</v>
      </c>
      <c r="G148" s="41">
        <f t="shared" si="17"/>
        <v>0</v>
      </c>
      <c r="H148" s="41">
        <f t="shared" si="17"/>
        <v>0</v>
      </c>
      <c r="I148" s="41">
        <f t="shared" si="17"/>
        <v>0</v>
      </c>
      <c r="J148" s="41">
        <f t="shared" si="17"/>
        <v>0</v>
      </c>
      <c r="K148" s="41">
        <f t="shared" si="17"/>
        <v>0</v>
      </c>
      <c r="L148" s="41">
        <f t="shared" si="17"/>
        <v>0</v>
      </c>
      <c r="M148" s="41">
        <f t="shared" si="17"/>
        <v>0</v>
      </c>
      <c r="N148" s="41">
        <f t="shared" si="17"/>
        <v>0</v>
      </c>
      <c r="O148" s="41">
        <f t="shared" si="17"/>
        <v>0</v>
      </c>
      <c r="P148" s="41">
        <f t="shared" si="17"/>
        <v>0</v>
      </c>
      <c r="Q148" s="41">
        <f t="shared" si="17"/>
        <v>0</v>
      </c>
      <c r="R148" s="41">
        <f t="shared" si="17"/>
        <v>0</v>
      </c>
      <c r="S148" s="41">
        <f t="shared" si="17"/>
        <v>0</v>
      </c>
      <c r="T148" s="41">
        <f t="shared" si="17"/>
        <v>0</v>
      </c>
      <c r="U148" s="41">
        <f t="shared" si="17"/>
        <v>0</v>
      </c>
      <c r="V148" s="41">
        <f t="shared" si="17"/>
        <v>0</v>
      </c>
      <c r="W148" s="41">
        <f t="shared" si="17"/>
        <v>0</v>
      </c>
      <c r="X148" s="41">
        <f t="shared" si="17"/>
        <v>0</v>
      </c>
      <c r="Y148" s="41">
        <f t="shared" si="17"/>
        <v>0</v>
      </c>
      <c r="Z148" s="41">
        <f t="shared" si="17"/>
        <v>0</v>
      </c>
      <c r="AA148" s="41">
        <f t="shared" si="17"/>
        <v>0</v>
      </c>
      <c r="AB148" s="41">
        <f t="shared" si="17"/>
        <v>0</v>
      </c>
      <c r="AC148" s="41">
        <f t="shared" si="17"/>
        <v>0</v>
      </c>
      <c r="AD148" s="41">
        <f t="shared" si="17"/>
        <v>0</v>
      </c>
      <c r="AE148" s="41">
        <f t="shared" si="17"/>
        <v>0</v>
      </c>
      <c r="AF148" s="41">
        <f t="shared" si="17"/>
        <v>0</v>
      </c>
      <c r="AG148" s="41">
        <f t="shared" si="17"/>
        <v>0</v>
      </c>
      <c r="AH148" s="41">
        <f t="shared" si="17"/>
        <v>0</v>
      </c>
      <c r="AI148" s="41">
        <f t="shared" si="17"/>
        <v>0</v>
      </c>
      <c r="AJ148" s="41">
        <f t="shared" si="17"/>
        <v>0</v>
      </c>
      <c r="AK148" s="41">
        <f t="shared" si="17"/>
        <v>0</v>
      </c>
      <c r="AL148" s="41">
        <f t="shared" si="17"/>
        <v>0</v>
      </c>
      <c r="AM148" s="41">
        <f t="shared" si="17"/>
        <v>0</v>
      </c>
      <c r="AN148" s="41">
        <f t="shared" si="17"/>
        <v>0</v>
      </c>
      <c r="AO148" s="41">
        <f t="shared" si="17"/>
        <v>0</v>
      </c>
      <c r="AP148" s="41">
        <f t="shared" si="17"/>
        <v>0</v>
      </c>
      <c r="AQ148" s="41">
        <f t="shared" si="17"/>
        <v>0</v>
      </c>
      <c r="AR148" s="41">
        <f t="shared" si="17"/>
        <v>0</v>
      </c>
      <c r="AS148" s="41">
        <f t="shared" si="17"/>
        <v>0</v>
      </c>
      <c r="AT148" s="41">
        <f t="shared" si="17"/>
        <v>0</v>
      </c>
      <c r="AU148" s="41">
        <f t="shared" si="17"/>
        <v>0</v>
      </c>
      <c r="AV148" s="41">
        <f t="shared" si="17"/>
        <v>0</v>
      </c>
      <c r="AW148" s="41">
        <f t="shared" si="17"/>
        <v>0</v>
      </c>
      <c r="AX148" s="41">
        <f t="shared" si="17"/>
        <v>0</v>
      </c>
      <c r="AY148" s="41">
        <f t="shared" si="17"/>
        <v>0</v>
      </c>
      <c r="AZ148" s="24"/>
    </row>
    <row r="149" spans="1:52" x14ac:dyDescent="0.25">
      <c r="A149" s="20">
        <v>16</v>
      </c>
      <c r="B149" s="41">
        <f t="shared" ref="B149:AY149" si="18">$B25*B82</f>
        <v>0</v>
      </c>
      <c r="C149" s="41">
        <f t="shared" si="18"/>
        <v>0</v>
      </c>
      <c r="D149" s="41">
        <f t="shared" si="18"/>
        <v>0</v>
      </c>
      <c r="E149" s="41">
        <f t="shared" si="18"/>
        <v>0</v>
      </c>
      <c r="F149" s="41">
        <f t="shared" si="18"/>
        <v>0</v>
      </c>
      <c r="G149" s="41">
        <f t="shared" si="18"/>
        <v>0</v>
      </c>
      <c r="H149" s="41">
        <f t="shared" si="18"/>
        <v>0</v>
      </c>
      <c r="I149" s="41">
        <f t="shared" si="18"/>
        <v>0</v>
      </c>
      <c r="J149" s="41">
        <f t="shared" si="18"/>
        <v>0</v>
      </c>
      <c r="K149" s="41">
        <f t="shared" si="18"/>
        <v>0</v>
      </c>
      <c r="L149" s="41">
        <f t="shared" si="18"/>
        <v>0</v>
      </c>
      <c r="M149" s="41">
        <f t="shared" si="18"/>
        <v>0</v>
      </c>
      <c r="N149" s="41">
        <f t="shared" si="18"/>
        <v>0</v>
      </c>
      <c r="O149" s="41">
        <f t="shared" si="18"/>
        <v>0</v>
      </c>
      <c r="P149" s="41">
        <f t="shared" si="18"/>
        <v>0</v>
      </c>
      <c r="Q149" s="41">
        <f t="shared" si="18"/>
        <v>0</v>
      </c>
      <c r="R149" s="41">
        <f t="shared" si="18"/>
        <v>0</v>
      </c>
      <c r="S149" s="41">
        <f t="shared" si="18"/>
        <v>0</v>
      </c>
      <c r="T149" s="41">
        <f t="shared" si="18"/>
        <v>0</v>
      </c>
      <c r="U149" s="41">
        <f t="shared" si="18"/>
        <v>0</v>
      </c>
      <c r="V149" s="41">
        <f t="shared" si="18"/>
        <v>0</v>
      </c>
      <c r="W149" s="41">
        <f t="shared" si="18"/>
        <v>0</v>
      </c>
      <c r="X149" s="41">
        <f t="shared" si="18"/>
        <v>0</v>
      </c>
      <c r="Y149" s="41">
        <f t="shared" si="18"/>
        <v>0</v>
      </c>
      <c r="Z149" s="41">
        <f t="shared" si="18"/>
        <v>0</v>
      </c>
      <c r="AA149" s="41">
        <f t="shared" si="18"/>
        <v>0</v>
      </c>
      <c r="AB149" s="41">
        <f t="shared" si="18"/>
        <v>0</v>
      </c>
      <c r="AC149" s="41">
        <f t="shared" si="18"/>
        <v>0</v>
      </c>
      <c r="AD149" s="41">
        <f t="shared" si="18"/>
        <v>0</v>
      </c>
      <c r="AE149" s="41">
        <f t="shared" si="18"/>
        <v>0</v>
      </c>
      <c r="AF149" s="41">
        <f t="shared" si="18"/>
        <v>0</v>
      </c>
      <c r="AG149" s="41">
        <f t="shared" si="18"/>
        <v>0</v>
      </c>
      <c r="AH149" s="41">
        <f t="shared" si="18"/>
        <v>0</v>
      </c>
      <c r="AI149" s="41">
        <f t="shared" si="18"/>
        <v>0</v>
      </c>
      <c r="AJ149" s="41">
        <f t="shared" si="18"/>
        <v>0</v>
      </c>
      <c r="AK149" s="41">
        <f t="shared" si="18"/>
        <v>0</v>
      </c>
      <c r="AL149" s="41">
        <f t="shared" si="18"/>
        <v>0</v>
      </c>
      <c r="AM149" s="41">
        <f t="shared" si="18"/>
        <v>0</v>
      </c>
      <c r="AN149" s="41">
        <f t="shared" si="18"/>
        <v>0</v>
      </c>
      <c r="AO149" s="41">
        <f t="shared" si="18"/>
        <v>0</v>
      </c>
      <c r="AP149" s="41">
        <f t="shared" si="18"/>
        <v>0</v>
      </c>
      <c r="AQ149" s="41">
        <f t="shared" si="18"/>
        <v>0</v>
      </c>
      <c r="AR149" s="41">
        <f t="shared" si="18"/>
        <v>0</v>
      </c>
      <c r="AS149" s="41">
        <f t="shared" si="18"/>
        <v>0</v>
      </c>
      <c r="AT149" s="41">
        <f t="shared" si="18"/>
        <v>0</v>
      </c>
      <c r="AU149" s="41">
        <f t="shared" si="18"/>
        <v>0</v>
      </c>
      <c r="AV149" s="41">
        <f t="shared" si="18"/>
        <v>0</v>
      </c>
      <c r="AW149" s="41">
        <f t="shared" si="18"/>
        <v>0</v>
      </c>
      <c r="AX149" s="41">
        <f t="shared" si="18"/>
        <v>0</v>
      </c>
      <c r="AY149" s="41">
        <f t="shared" si="18"/>
        <v>0</v>
      </c>
      <c r="AZ149" s="24"/>
    </row>
    <row r="150" spans="1:52" x14ac:dyDescent="0.25">
      <c r="A150" s="20">
        <v>17</v>
      </c>
      <c r="B150" s="41">
        <f t="shared" ref="B150:AY150" si="19">$B26*B83</f>
        <v>0</v>
      </c>
      <c r="C150" s="41">
        <f t="shared" si="19"/>
        <v>0</v>
      </c>
      <c r="D150" s="41">
        <f t="shared" si="19"/>
        <v>0</v>
      </c>
      <c r="E150" s="41">
        <f t="shared" si="19"/>
        <v>0</v>
      </c>
      <c r="F150" s="41">
        <f t="shared" si="19"/>
        <v>0</v>
      </c>
      <c r="G150" s="41">
        <f t="shared" si="19"/>
        <v>0</v>
      </c>
      <c r="H150" s="41">
        <f t="shared" si="19"/>
        <v>0</v>
      </c>
      <c r="I150" s="41">
        <f t="shared" si="19"/>
        <v>0</v>
      </c>
      <c r="J150" s="41">
        <f t="shared" si="19"/>
        <v>0</v>
      </c>
      <c r="K150" s="41">
        <f t="shared" si="19"/>
        <v>0</v>
      </c>
      <c r="L150" s="41">
        <f t="shared" si="19"/>
        <v>0</v>
      </c>
      <c r="M150" s="41">
        <f t="shared" si="19"/>
        <v>0</v>
      </c>
      <c r="N150" s="41">
        <f t="shared" si="19"/>
        <v>0</v>
      </c>
      <c r="O150" s="41">
        <f t="shared" si="19"/>
        <v>0</v>
      </c>
      <c r="P150" s="41">
        <f t="shared" si="19"/>
        <v>0</v>
      </c>
      <c r="Q150" s="41">
        <f t="shared" si="19"/>
        <v>0</v>
      </c>
      <c r="R150" s="41">
        <f t="shared" si="19"/>
        <v>0</v>
      </c>
      <c r="S150" s="41">
        <f t="shared" si="19"/>
        <v>0</v>
      </c>
      <c r="T150" s="41">
        <f t="shared" si="19"/>
        <v>0</v>
      </c>
      <c r="U150" s="41">
        <f t="shared" si="19"/>
        <v>0</v>
      </c>
      <c r="V150" s="41">
        <f t="shared" si="19"/>
        <v>0</v>
      </c>
      <c r="W150" s="41">
        <f t="shared" si="19"/>
        <v>0</v>
      </c>
      <c r="X150" s="41">
        <f t="shared" si="19"/>
        <v>0</v>
      </c>
      <c r="Y150" s="41">
        <f t="shared" si="19"/>
        <v>0</v>
      </c>
      <c r="Z150" s="41">
        <f t="shared" si="19"/>
        <v>0</v>
      </c>
      <c r="AA150" s="41">
        <f t="shared" si="19"/>
        <v>0</v>
      </c>
      <c r="AB150" s="41">
        <f t="shared" si="19"/>
        <v>0</v>
      </c>
      <c r="AC150" s="41">
        <f t="shared" si="19"/>
        <v>0</v>
      </c>
      <c r="AD150" s="41">
        <f t="shared" si="19"/>
        <v>0</v>
      </c>
      <c r="AE150" s="41">
        <f t="shared" si="19"/>
        <v>0</v>
      </c>
      <c r="AF150" s="41">
        <f t="shared" si="19"/>
        <v>0</v>
      </c>
      <c r="AG150" s="41">
        <f t="shared" si="19"/>
        <v>0</v>
      </c>
      <c r="AH150" s="41">
        <f t="shared" si="19"/>
        <v>0</v>
      </c>
      <c r="AI150" s="41">
        <f t="shared" si="19"/>
        <v>0</v>
      </c>
      <c r="AJ150" s="41">
        <f t="shared" si="19"/>
        <v>0</v>
      </c>
      <c r="AK150" s="41">
        <f t="shared" si="19"/>
        <v>0</v>
      </c>
      <c r="AL150" s="41">
        <f t="shared" si="19"/>
        <v>0</v>
      </c>
      <c r="AM150" s="41">
        <f t="shared" si="19"/>
        <v>0</v>
      </c>
      <c r="AN150" s="41">
        <f t="shared" si="19"/>
        <v>0</v>
      </c>
      <c r="AO150" s="41">
        <f t="shared" si="19"/>
        <v>0</v>
      </c>
      <c r="AP150" s="41">
        <f t="shared" si="19"/>
        <v>0</v>
      </c>
      <c r="AQ150" s="41">
        <f t="shared" si="19"/>
        <v>0</v>
      </c>
      <c r="AR150" s="41">
        <f t="shared" si="19"/>
        <v>0</v>
      </c>
      <c r="AS150" s="41">
        <f t="shared" si="19"/>
        <v>0</v>
      </c>
      <c r="AT150" s="41">
        <f t="shared" si="19"/>
        <v>0</v>
      </c>
      <c r="AU150" s="41">
        <f t="shared" si="19"/>
        <v>0</v>
      </c>
      <c r="AV150" s="41">
        <f t="shared" si="19"/>
        <v>0</v>
      </c>
      <c r="AW150" s="41">
        <f t="shared" si="19"/>
        <v>0</v>
      </c>
      <c r="AX150" s="41">
        <f t="shared" si="19"/>
        <v>0</v>
      </c>
      <c r="AY150" s="41">
        <f t="shared" si="19"/>
        <v>0</v>
      </c>
      <c r="AZ150" s="24"/>
    </row>
    <row r="151" spans="1:52" x14ac:dyDescent="0.25">
      <c r="A151" s="20">
        <v>18</v>
      </c>
      <c r="B151" s="41">
        <f t="shared" ref="B151:AY151" si="20">$B27*B84</f>
        <v>0</v>
      </c>
      <c r="C151" s="41">
        <f t="shared" si="20"/>
        <v>0</v>
      </c>
      <c r="D151" s="41">
        <f t="shared" si="20"/>
        <v>0</v>
      </c>
      <c r="E151" s="41">
        <f t="shared" si="20"/>
        <v>0</v>
      </c>
      <c r="F151" s="41">
        <f t="shared" si="20"/>
        <v>0</v>
      </c>
      <c r="G151" s="41">
        <f t="shared" si="20"/>
        <v>0</v>
      </c>
      <c r="H151" s="41">
        <f t="shared" si="20"/>
        <v>0</v>
      </c>
      <c r="I151" s="41">
        <f t="shared" si="20"/>
        <v>0</v>
      </c>
      <c r="J151" s="41">
        <f t="shared" si="20"/>
        <v>0</v>
      </c>
      <c r="K151" s="41">
        <f t="shared" si="20"/>
        <v>0</v>
      </c>
      <c r="L151" s="41">
        <f t="shared" si="20"/>
        <v>0</v>
      </c>
      <c r="M151" s="41">
        <f t="shared" si="20"/>
        <v>0</v>
      </c>
      <c r="N151" s="41">
        <f t="shared" si="20"/>
        <v>0</v>
      </c>
      <c r="O151" s="41">
        <f t="shared" si="20"/>
        <v>0</v>
      </c>
      <c r="P151" s="41">
        <f t="shared" si="20"/>
        <v>0</v>
      </c>
      <c r="Q151" s="41">
        <f t="shared" si="20"/>
        <v>0</v>
      </c>
      <c r="R151" s="41">
        <f t="shared" si="20"/>
        <v>0</v>
      </c>
      <c r="S151" s="41">
        <f t="shared" si="20"/>
        <v>0</v>
      </c>
      <c r="T151" s="41">
        <f t="shared" si="20"/>
        <v>0</v>
      </c>
      <c r="U151" s="41">
        <f t="shared" si="20"/>
        <v>0</v>
      </c>
      <c r="V151" s="41">
        <f t="shared" si="20"/>
        <v>0</v>
      </c>
      <c r="W151" s="41">
        <f t="shared" si="20"/>
        <v>0</v>
      </c>
      <c r="X151" s="41">
        <f t="shared" si="20"/>
        <v>0</v>
      </c>
      <c r="Y151" s="41">
        <f t="shared" si="20"/>
        <v>0</v>
      </c>
      <c r="Z151" s="41">
        <f t="shared" si="20"/>
        <v>0</v>
      </c>
      <c r="AA151" s="41">
        <f t="shared" si="20"/>
        <v>0</v>
      </c>
      <c r="AB151" s="41">
        <f t="shared" si="20"/>
        <v>0</v>
      </c>
      <c r="AC151" s="41">
        <f t="shared" si="20"/>
        <v>0</v>
      </c>
      <c r="AD151" s="41">
        <f t="shared" si="20"/>
        <v>0</v>
      </c>
      <c r="AE151" s="41">
        <f t="shared" si="20"/>
        <v>0</v>
      </c>
      <c r="AF151" s="41">
        <f t="shared" si="20"/>
        <v>0</v>
      </c>
      <c r="AG151" s="41">
        <f t="shared" si="20"/>
        <v>0</v>
      </c>
      <c r="AH151" s="41">
        <f t="shared" si="20"/>
        <v>0</v>
      </c>
      <c r="AI151" s="41">
        <f t="shared" si="20"/>
        <v>0</v>
      </c>
      <c r="AJ151" s="41">
        <f t="shared" si="20"/>
        <v>0</v>
      </c>
      <c r="AK151" s="41">
        <f t="shared" si="20"/>
        <v>0</v>
      </c>
      <c r="AL151" s="41">
        <f t="shared" si="20"/>
        <v>0</v>
      </c>
      <c r="AM151" s="41">
        <f t="shared" si="20"/>
        <v>0</v>
      </c>
      <c r="AN151" s="41">
        <f t="shared" si="20"/>
        <v>0</v>
      </c>
      <c r="AO151" s="41">
        <f t="shared" si="20"/>
        <v>0</v>
      </c>
      <c r="AP151" s="41">
        <f t="shared" si="20"/>
        <v>0</v>
      </c>
      <c r="AQ151" s="41">
        <f t="shared" si="20"/>
        <v>0</v>
      </c>
      <c r="AR151" s="41">
        <f t="shared" si="20"/>
        <v>0</v>
      </c>
      <c r="AS151" s="41">
        <f t="shared" si="20"/>
        <v>0</v>
      </c>
      <c r="AT151" s="41">
        <f t="shared" si="20"/>
        <v>0</v>
      </c>
      <c r="AU151" s="41">
        <f t="shared" si="20"/>
        <v>0</v>
      </c>
      <c r="AV151" s="41">
        <f t="shared" si="20"/>
        <v>0</v>
      </c>
      <c r="AW151" s="41">
        <f t="shared" si="20"/>
        <v>0</v>
      </c>
      <c r="AX151" s="41">
        <f t="shared" si="20"/>
        <v>0</v>
      </c>
      <c r="AY151" s="41">
        <f t="shared" si="20"/>
        <v>0</v>
      </c>
      <c r="AZ151" s="24"/>
    </row>
    <row r="152" spans="1:52" x14ac:dyDescent="0.25">
      <c r="A152" s="20">
        <v>19</v>
      </c>
      <c r="B152" s="41">
        <f t="shared" ref="B152:AY152" si="21">$B28*B85</f>
        <v>0</v>
      </c>
      <c r="C152" s="41">
        <f t="shared" si="21"/>
        <v>0</v>
      </c>
      <c r="D152" s="41">
        <f t="shared" si="21"/>
        <v>0</v>
      </c>
      <c r="E152" s="41">
        <f t="shared" si="21"/>
        <v>0</v>
      </c>
      <c r="F152" s="41">
        <f t="shared" si="21"/>
        <v>0</v>
      </c>
      <c r="G152" s="41">
        <f t="shared" si="21"/>
        <v>0</v>
      </c>
      <c r="H152" s="41">
        <f t="shared" si="21"/>
        <v>0</v>
      </c>
      <c r="I152" s="41">
        <f t="shared" si="21"/>
        <v>0</v>
      </c>
      <c r="J152" s="41">
        <f t="shared" si="21"/>
        <v>0</v>
      </c>
      <c r="K152" s="41">
        <f t="shared" si="21"/>
        <v>0</v>
      </c>
      <c r="L152" s="41">
        <f t="shared" si="21"/>
        <v>0</v>
      </c>
      <c r="M152" s="41">
        <f t="shared" si="21"/>
        <v>0</v>
      </c>
      <c r="N152" s="41">
        <f t="shared" si="21"/>
        <v>0</v>
      </c>
      <c r="O152" s="41">
        <f t="shared" si="21"/>
        <v>0</v>
      </c>
      <c r="P152" s="41">
        <f t="shared" si="21"/>
        <v>0</v>
      </c>
      <c r="Q152" s="41">
        <f t="shared" si="21"/>
        <v>0</v>
      </c>
      <c r="R152" s="41">
        <f t="shared" si="21"/>
        <v>0</v>
      </c>
      <c r="S152" s="41">
        <f t="shared" si="21"/>
        <v>0</v>
      </c>
      <c r="T152" s="41">
        <f t="shared" si="21"/>
        <v>0</v>
      </c>
      <c r="U152" s="41">
        <f t="shared" si="21"/>
        <v>0</v>
      </c>
      <c r="V152" s="41">
        <f t="shared" si="21"/>
        <v>0</v>
      </c>
      <c r="W152" s="41">
        <f t="shared" si="21"/>
        <v>0</v>
      </c>
      <c r="X152" s="41">
        <f t="shared" si="21"/>
        <v>0</v>
      </c>
      <c r="Y152" s="41">
        <f t="shared" si="21"/>
        <v>0</v>
      </c>
      <c r="Z152" s="41">
        <f t="shared" si="21"/>
        <v>0</v>
      </c>
      <c r="AA152" s="41">
        <f t="shared" si="21"/>
        <v>0</v>
      </c>
      <c r="AB152" s="41">
        <f t="shared" si="21"/>
        <v>0</v>
      </c>
      <c r="AC152" s="41">
        <f t="shared" si="21"/>
        <v>0</v>
      </c>
      <c r="AD152" s="41">
        <f t="shared" si="21"/>
        <v>0</v>
      </c>
      <c r="AE152" s="41">
        <f t="shared" si="21"/>
        <v>0</v>
      </c>
      <c r="AF152" s="41">
        <f t="shared" si="21"/>
        <v>0</v>
      </c>
      <c r="AG152" s="41">
        <f t="shared" si="21"/>
        <v>0</v>
      </c>
      <c r="AH152" s="41">
        <f t="shared" si="21"/>
        <v>0</v>
      </c>
      <c r="AI152" s="41">
        <f t="shared" si="21"/>
        <v>0</v>
      </c>
      <c r="AJ152" s="41">
        <f t="shared" si="21"/>
        <v>0</v>
      </c>
      <c r="AK152" s="41">
        <f t="shared" si="21"/>
        <v>0</v>
      </c>
      <c r="AL152" s="41">
        <f t="shared" si="21"/>
        <v>0</v>
      </c>
      <c r="AM152" s="41">
        <f t="shared" si="21"/>
        <v>0</v>
      </c>
      <c r="AN152" s="41">
        <f t="shared" si="21"/>
        <v>0</v>
      </c>
      <c r="AO152" s="41">
        <f t="shared" si="21"/>
        <v>0</v>
      </c>
      <c r="AP152" s="41">
        <f t="shared" si="21"/>
        <v>0</v>
      </c>
      <c r="AQ152" s="41">
        <f t="shared" si="21"/>
        <v>0</v>
      </c>
      <c r="AR152" s="41">
        <f t="shared" si="21"/>
        <v>0</v>
      </c>
      <c r="AS152" s="41">
        <f t="shared" si="21"/>
        <v>0</v>
      </c>
      <c r="AT152" s="41">
        <f t="shared" si="21"/>
        <v>0</v>
      </c>
      <c r="AU152" s="41">
        <f t="shared" si="21"/>
        <v>0</v>
      </c>
      <c r="AV152" s="41">
        <f t="shared" si="21"/>
        <v>0</v>
      </c>
      <c r="AW152" s="41">
        <f t="shared" si="21"/>
        <v>0</v>
      </c>
      <c r="AX152" s="41">
        <f t="shared" si="21"/>
        <v>0</v>
      </c>
      <c r="AY152" s="41">
        <f t="shared" si="21"/>
        <v>0</v>
      </c>
      <c r="AZ152" s="24"/>
    </row>
    <row r="153" spans="1:52" x14ac:dyDescent="0.25">
      <c r="A153" s="20">
        <v>20</v>
      </c>
      <c r="B153" s="41">
        <f t="shared" ref="B153:AY153" si="22">$B29*B86</f>
        <v>0</v>
      </c>
      <c r="C153" s="41">
        <f t="shared" si="22"/>
        <v>0</v>
      </c>
      <c r="D153" s="41">
        <f t="shared" si="22"/>
        <v>0</v>
      </c>
      <c r="E153" s="41">
        <f t="shared" si="22"/>
        <v>0</v>
      </c>
      <c r="F153" s="41">
        <f t="shared" si="22"/>
        <v>0</v>
      </c>
      <c r="G153" s="41">
        <f t="shared" si="22"/>
        <v>0</v>
      </c>
      <c r="H153" s="41">
        <f t="shared" si="22"/>
        <v>0</v>
      </c>
      <c r="I153" s="41">
        <f t="shared" si="22"/>
        <v>0</v>
      </c>
      <c r="J153" s="41">
        <f t="shared" si="22"/>
        <v>0</v>
      </c>
      <c r="K153" s="41">
        <f t="shared" si="22"/>
        <v>0</v>
      </c>
      <c r="L153" s="41">
        <f t="shared" si="22"/>
        <v>0</v>
      </c>
      <c r="M153" s="41">
        <f t="shared" si="22"/>
        <v>0</v>
      </c>
      <c r="N153" s="41">
        <f t="shared" si="22"/>
        <v>0</v>
      </c>
      <c r="O153" s="41">
        <f t="shared" si="22"/>
        <v>0</v>
      </c>
      <c r="P153" s="41">
        <f t="shared" si="22"/>
        <v>0</v>
      </c>
      <c r="Q153" s="41">
        <f t="shared" si="22"/>
        <v>0</v>
      </c>
      <c r="R153" s="41">
        <f t="shared" si="22"/>
        <v>0</v>
      </c>
      <c r="S153" s="41">
        <f t="shared" si="22"/>
        <v>0</v>
      </c>
      <c r="T153" s="41">
        <f t="shared" si="22"/>
        <v>0</v>
      </c>
      <c r="U153" s="41">
        <f t="shared" si="22"/>
        <v>0</v>
      </c>
      <c r="V153" s="41">
        <f t="shared" si="22"/>
        <v>0</v>
      </c>
      <c r="W153" s="41">
        <f t="shared" si="22"/>
        <v>0</v>
      </c>
      <c r="X153" s="41">
        <f t="shared" si="22"/>
        <v>0</v>
      </c>
      <c r="Y153" s="41">
        <f t="shared" si="22"/>
        <v>0</v>
      </c>
      <c r="Z153" s="41">
        <f t="shared" si="22"/>
        <v>0</v>
      </c>
      <c r="AA153" s="41">
        <f t="shared" si="22"/>
        <v>0</v>
      </c>
      <c r="AB153" s="41">
        <f t="shared" si="22"/>
        <v>0</v>
      </c>
      <c r="AC153" s="41">
        <f t="shared" si="22"/>
        <v>0</v>
      </c>
      <c r="AD153" s="41">
        <f t="shared" si="22"/>
        <v>0</v>
      </c>
      <c r="AE153" s="41">
        <f t="shared" si="22"/>
        <v>0</v>
      </c>
      <c r="AF153" s="41">
        <f t="shared" si="22"/>
        <v>0</v>
      </c>
      <c r="AG153" s="41">
        <f t="shared" si="22"/>
        <v>0</v>
      </c>
      <c r="AH153" s="41">
        <f t="shared" si="22"/>
        <v>0</v>
      </c>
      <c r="AI153" s="41">
        <f t="shared" si="22"/>
        <v>0</v>
      </c>
      <c r="AJ153" s="41">
        <f t="shared" si="22"/>
        <v>0</v>
      </c>
      <c r="AK153" s="41">
        <f t="shared" si="22"/>
        <v>0</v>
      </c>
      <c r="AL153" s="41">
        <f t="shared" si="22"/>
        <v>0</v>
      </c>
      <c r="AM153" s="41">
        <f t="shared" si="22"/>
        <v>0</v>
      </c>
      <c r="AN153" s="41">
        <f t="shared" si="22"/>
        <v>0</v>
      </c>
      <c r="AO153" s="41">
        <f t="shared" si="22"/>
        <v>0</v>
      </c>
      <c r="AP153" s="41">
        <f t="shared" si="22"/>
        <v>0</v>
      </c>
      <c r="AQ153" s="41">
        <f t="shared" si="22"/>
        <v>0</v>
      </c>
      <c r="AR153" s="41">
        <f t="shared" si="22"/>
        <v>0</v>
      </c>
      <c r="AS153" s="41">
        <f t="shared" si="22"/>
        <v>0</v>
      </c>
      <c r="AT153" s="41">
        <f t="shared" si="22"/>
        <v>0</v>
      </c>
      <c r="AU153" s="41">
        <f t="shared" si="22"/>
        <v>0</v>
      </c>
      <c r="AV153" s="41">
        <f t="shared" si="22"/>
        <v>0</v>
      </c>
      <c r="AW153" s="41">
        <f t="shared" si="22"/>
        <v>0</v>
      </c>
      <c r="AX153" s="41">
        <f t="shared" si="22"/>
        <v>0</v>
      </c>
      <c r="AY153" s="41">
        <f t="shared" si="22"/>
        <v>0</v>
      </c>
      <c r="AZ153" s="24"/>
    </row>
    <row r="154" spans="1:52" x14ac:dyDescent="0.25">
      <c r="A154" s="20">
        <v>21</v>
      </c>
      <c r="B154" s="41">
        <f t="shared" ref="B154:AY154" si="23">$B30*B87</f>
        <v>0</v>
      </c>
      <c r="C154" s="41">
        <f t="shared" si="23"/>
        <v>0</v>
      </c>
      <c r="D154" s="41">
        <f t="shared" si="23"/>
        <v>0</v>
      </c>
      <c r="E154" s="41">
        <f t="shared" si="23"/>
        <v>0</v>
      </c>
      <c r="F154" s="41">
        <f t="shared" si="23"/>
        <v>0</v>
      </c>
      <c r="G154" s="41">
        <f t="shared" si="23"/>
        <v>0</v>
      </c>
      <c r="H154" s="41">
        <f t="shared" si="23"/>
        <v>0</v>
      </c>
      <c r="I154" s="41">
        <f t="shared" si="23"/>
        <v>0</v>
      </c>
      <c r="J154" s="41">
        <f t="shared" si="23"/>
        <v>0</v>
      </c>
      <c r="K154" s="41">
        <f t="shared" si="23"/>
        <v>0</v>
      </c>
      <c r="L154" s="41">
        <f t="shared" si="23"/>
        <v>0</v>
      </c>
      <c r="M154" s="41">
        <f t="shared" si="23"/>
        <v>0</v>
      </c>
      <c r="N154" s="41">
        <f t="shared" si="23"/>
        <v>0</v>
      </c>
      <c r="O154" s="41">
        <f t="shared" si="23"/>
        <v>0</v>
      </c>
      <c r="P154" s="41">
        <f t="shared" si="23"/>
        <v>0</v>
      </c>
      <c r="Q154" s="41">
        <f t="shared" si="23"/>
        <v>0</v>
      </c>
      <c r="R154" s="41">
        <f t="shared" si="23"/>
        <v>0</v>
      </c>
      <c r="S154" s="41">
        <f t="shared" si="23"/>
        <v>0</v>
      </c>
      <c r="T154" s="41">
        <f t="shared" si="23"/>
        <v>0</v>
      </c>
      <c r="U154" s="41">
        <f t="shared" si="23"/>
        <v>0</v>
      </c>
      <c r="V154" s="41">
        <f t="shared" si="23"/>
        <v>0</v>
      </c>
      <c r="W154" s="41">
        <f t="shared" si="23"/>
        <v>0</v>
      </c>
      <c r="X154" s="41">
        <f t="shared" si="23"/>
        <v>0</v>
      </c>
      <c r="Y154" s="41">
        <f t="shared" si="23"/>
        <v>0</v>
      </c>
      <c r="Z154" s="41">
        <f t="shared" si="23"/>
        <v>0</v>
      </c>
      <c r="AA154" s="41">
        <f t="shared" si="23"/>
        <v>0</v>
      </c>
      <c r="AB154" s="41">
        <f t="shared" si="23"/>
        <v>0</v>
      </c>
      <c r="AC154" s="41">
        <f t="shared" si="23"/>
        <v>0</v>
      </c>
      <c r="AD154" s="41">
        <f t="shared" si="23"/>
        <v>0</v>
      </c>
      <c r="AE154" s="41">
        <f t="shared" si="23"/>
        <v>0</v>
      </c>
      <c r="AF154" s="41">
        <f t="shared" si="23"/>
        <v>0</v>
      </c>
      <c r="AG154" s="41">
        <f t="shared" si="23"/>
        <v>0</v>
      </c>
      <c r="AH154" s="41">
        <f t="shared" si="23"/>
        <v>0</v>
      </c>
      <c r="AI154" s="41">
        <f t="shared" si="23"/>
        <v>0</v>
      </c>
      <c r="AJ154" s="41">
        <f t="shared" si="23"/>
        <v>0</v>
      </c>
      <c r="AK154" s="41">
        <f t="shared" si="23"/>
        <v>0</v>
      </c>
      <c r="AL154" s="41">
        <f t="shared" si="23"/>
        <v>0</v>
      </c>
      <c r="AM154" s="41">
        <f t="shared" si="23"/>
        <v>0</v>
      </c>
      <c r="AN154" s="41">
        <f t="shared" si="23"/>
        <v>0</v>
      </c>
      <c r="AO154" s="41">
        <f t="shared" si="23"/>
        <v>0</v>
      </c>
      <c r="AP154" s="41">
        <f t="shared" si="23"/>
        <v>0</v>
      </c>
      <c r="AQ154" s="41">
        <f t="shared" si="23"/>
        <v>0</v>
      </c>
      <c r="AR154" s="41">
        <f t="shared" si="23"/>
        <v>0</v>
      </c>
      <c r="AS154" s="41">
        <f t="shared" si="23"/>
        <v>0</v>
      </c>
      <c r="AT154" s="41">
        <f t="shared" si="23"/>
        <v>0</v>
      </c>
      <c r="AU154" s="41">
        <f t="shared" si="23"/>
        <v>0</v>
      </c>
      <c r="AV154" s="41">
        <f t="shared" si="23"/>
        <v>0</v>
      </c>
      <c r="AW154" s="41">
        <f t="shared" si="23"/>
        <v>0</v>
      </c>
      <c r="AX154" s="41">
        <f t="shared" si="23"/>
        <v>0</v>
      </c>
      <c r="AY154" s="41">
        <f t="shared" si="23"/>
        <v>0</v>
      </c>
      <c r="AZ154" s="24"/>
    </row>
    <row r="155" spans="1:52" x14ac:dyDescent="0.25">
      <c r="A155" s="20">
        <v>22</v>
      </c>
      <c r="B155" s="41">
        <f t="shared" ref="B155:AY155" si="24">$B31*B88</f>
        <v>0</v>
      </c>
      <c r="C155" s="41">
        <f t="shared" si="24"/>
        <v>0</v>
      </c>
      <c r="D155" s="41">
        <f t="shared" si="24"/>
        <v>0</v>
      </c>
      <c r="E155" s="41">
        <f t="shared" si="24"/>
        <v>0</v>
      </c>
      <c r="F155" s="41">
        <f t="shared" si="24"/>
        <v>0</v>
      </c>
      <c r="G155" s="41">
        <f t="shared" si="24"/>
        <v>0</v>
      </c>
      <c r="H155" s="41">
        <f t="shared" si="24"/>
        <v>0</v>
      </c>
      <c r="I155" s="41">
        <f t="shared" si="24"/>
        <v>0</v>
      </c>
      <c r="J155" s="41">
        <f t="shared" si="24"/>
        <v>0</v>
      </c>
      <c r="K155" s="41">
        <f t="shared" si="24"/>
        <v>0</v>
      </c>
      <c r="L155" s="41">
        <f t="shared" si="24"/>
        <v>0</v>
      </c>
      <c r="M155" s="41">
        <f t="shared" si="24"/>
        <v>0</v>
      </c>
      <c r="N155" s="41">
        <f t="shared" si="24"/>
        <v>0</v>
      </c>
      <c r="O155" s="41">
        <f t="shared" si="24"/>
        <v>0</v>
      </c>
      <c r="P155" s="41">
        <f t="shared" si="24"/>
        <v>0</v>
      </c>
      <c r="Q155" s="41">
        <f t="shared" si="24"/>
        <v>0</v>
      </c>
      <c r="R155" s="41">
        <f t="shared" si="24"/>
        <v>0</v>
      </c>
      <c r="S155" s="41">
        <f t="shared" si="24"/>
        <v>0</v>
      </c>
      <c r="T155" s="41">
        <f t="shared" si="24"/>
        <v>0</v>
      </c>
      <c r="U155" s="41">
        <f t="shared" si="24"/>
        <v>0</v>
      </c>
      <c r="V155" s="41">
        <f t="shared" si="24"/>
        <v>0</v>
      </c>
      <c r="W155" s="41">
        <f t="shared" si="24"/>
        <v>0</v>
      </c>
      <c r="X155" s="41">
        <f t="shared" si="24"/>
        <v>0</v>
      </c>
      <c r="Y155" s="41">
        <f t="shared" si="24"/>
        <v>0</v>
      </c>
      <c r="Z155" s="41">
        <f t="shared" si="24"/>
        <v>0</v>
      </c>
      <c r="AA155" s="41">
        <f t="shared" si="24"/>
        <v>0</v>
      </c>
      <c r="AB155" s="41">
        <f t="shared" si="24"/>
        <v>0</v>
      </c>
      <c r="AC155" s="41">
        <f t="shared" si="24"/>
        <v>0</v>
      </c>
      <c r="AD155" s="41">
        <f t="shared" si="24"/>
        <v>0</v>
      </c>
      <c r="AE155" s="41">
        <f t="shared" si="24"/>
        <v>0</v>
      </c>
      <c r="AF155" s="41">
        <f t="shared" si="24"/>
        <v>0</v>
      </c>
      <c r="AG155" s="41">
        <f t="shared" si="24"/>
        <v>0</v>
      </c>
      <c r="AH155" s="41">
        <f t="shared" si="24"/>
        <v>0</v>
      </c>
      <c r="AI155" s="41">
        <f t="shared" si="24"/>
        <v>0</v>
      </c>
      <c r="AJ155" s="41">
        <f t="shared" si="24"/>
        <v>0</v>
      </c>
      <c r="AK155" s="41">
        <f t="shared" si="24"/>
        <v>0</v>
      </c>
      <c r="AL155" s="41">
        <f t="shared" si="24"/>
        <v>0</v>
      </c>
      <c r="AM155" s="41">
        <f t="shared" si="24"/>
        <v>0</v>
      </c>
      <c r="AN155" s="41">
        <f t="shared" si="24"/>
        <v>0</v>
      </c>
      <c r="AO155" s="41">
        <f t="shared" si="24"/>
        <v>0</v>
      </c>
      <c r="AP155" s="41">
        <f t="shared" si="24"/>
        <v>0</v>
      </c>
      <c r="AQ155" s="41">
        <f t="shared" si="24"/>
        <v>0</v>
      </c>
      <c r="AR155" s="41">
        <f t="shared" si="24"/>
        <v>0</v>
      </c>
      <c r="AS155" s="41">
        <f t="shared" si="24"/>
        <v>0</v>
      </c>
      <c r="AT155" s="41">
        <f t="shared" si="24"/>
        <v>0</v>
      </c>
      <c r="AU155" s="41">
        <f t="shared" si="24"/>
        <v>0</v>
      </c>
      <c r="AV155" s="41">
        <f t="shared" si="24"/>
        <v>0</v>
      </c>
      <c r="AW155" s="41">
        <f t="shared" si="24"/>
        <v>0</v>
      </c>
      <c r="AX155" s="41">
        <f t="shared" si="24"/>
        <v>0</v>
      </c>
      <c r="AY155" s="41">
        <f t="shared" si="24"/>
        <v>0</v>
      </c>
      <c r="AZ155" s="24"/>
    </row>
    <row r="156" spans="1:52" x14ac:dyDescent="0.25">
      <c r="A156" s="20">
        <v>23</v>
      </c>
      <c r="B156" s="41">
        <f t="shared" ref="B156:AY156" si="25">$B32*B89</f>
        <v>0</v>
      </c>
      <c r="C156" s="41">
        <f t="shared" si="25"/>
        <v>0</v>
      </c>
      <c r="D156" s="41">
        <f t="shared" si="25"/>
        <v>0</v>
      </c>
      <c r="E156" s="41">
        <f t="shared" si="25"/>
        <v>0</v>
      </c>
      <c r="F156" s="41">
        <f t="shared" si="25"/>
        <v>0</v>
      </c>
      <c r="G156" s="41">
        <f t="shared" si="25"/>
        <v>0</v>
      </c>
      <c r="H156" s="41">
        <f t="shared" si="25"/>
        <v>0</v>
      </c>
      <c r="I156" s="41">
        <f t="shared" si="25"/>
        <v>0</v>
      </c>
      <c r="J156" s="41">
        <f t="shared" si="25"/>
        <v>0</v>
      </c>
      <c r="K156" s="41">
        <f t="shared" si="25"/>
        <v>0</v>
      </c>
      <c r="L156" s="41">
        <f t="shared" si="25"/>
        <v>0</v>
      </c>
      <c r="M156" s="41">
        <f t="shared" si="25"/>
        <v>0</v>
      </c>
      <c r="N156" s="41">
        <f t="shared" si="25"/>
        <v>0</v>
      </c>
      <c r="O156" s="41">
        <f t="shared" si="25"/>
        <v>0</v>
      </c>
      <c r="P156" s="41">
        <f t="shared" si="25"/>
        <v>0</v>
      </c>
      <c r="Q156" s="41">
        <f t="shared" si="25"/>
        <v>0</v>
      </c>
      <c r="R156" s="41">
        <f t="shared" si="25"/>
        <v>0</v>
      </c>
      <c r="S156" s="41">
        <f t="shared" si="25"/>
        <v>0</v>
      </c>
      <c r="T156" s="41">
        <f t="shared" si="25"/>
        <v>0</v>
      </c>
      <c r="U156" s="41">
        <f t="shared" si="25"/>
        <v>0</v>
      </c>
      <c r="V156" s="41">
        <f t="shared" si="25"/>
        <v>0</v>
      </c>
      <c r="W156" s="41">
        <f t="shared" si="25"/>
        <v>0</v>
      </c>
      <c r="X156" s="41">
        <f t="shared" si="25"/>
        <v>0</v>
      </c>
      <c r="Y156" s="41">
        <f t="shared" si="25"/>
        <v>0</v>
      </c>
      <c r="Z156" s="41">
        <f t="shared" si="25"/>
        <v>0</v>
      </c>
      <c r="AA156" s="41">
        <f t="shared" si="25"/>
        <v>0</v>
      </c>
      <c r="AB156" s="41">
        <f t="shared" si="25"/>
        <v>0</v>
      </c>
      <c r="AC156" s="41">
        <f t="shared" si="25"/>
        <v>0</v>
      </c>
      <c r="AD156" s="41">
        <f t="shared" si="25"/>
        <v>0</v>
      </c>
      <c r="AE156" s="41">
        <f t="shared" si="25"/>
        <v>0</v>
      </c>
      <c r="AF156" s="41">
        <f t="shared" si="25"/>
        <v>0</v>
      </c>
      <c r="AG156" s="41">
        <f t="shared" si="25"/>
        <v>0</v>
      </c>
      <c r="AH156" s="41">
        <f t="shared" si="25"/>
        <v>0</v>
      </c>
      <c r="AI156" s="41">
        <f t="shared" si="25"/>
        <v>0</v>
      </c>
      <c r="AJ156" s="41">
        <f t="shared" si="25"/>
        <v>0</v>
      </c>
      <c r="AK156" s="41">
        <f t="shared" si="25"/>
        <v>0</v>
      </c>
      <c r="AL156" s="41">
        <f t="shared" si="25"/>
        <v>0</v>
      </c>
      <c r="AM156" s="41">
        <f t="shared" si="25"/>
        <v>0</v>
      </c>
      <c r="AN156" s="41">
        <f t="shared" si="25"/>
        <v>0</v>
      </c>
      <c r="AO156" s="41">
        <f t="shared" si="25"/>
        <v>0</v>
      </c>
      <c r="AP156" s="41">
        <f t="shared" si="25"/>
        <v>0</v>
      </c>
      <c r="AQ156" s="41">
        <f t="shared" si="25"/>
        <v>0</v>
      </c>
      <c r="AR156" s="41">
        <f t="shared" si="25"/>
        <v>0</v>
      </c>
      <c r="AS156" s="41">
        <f t="shared" si="25"/>
        <v>0</v>
      </c>
      <c r="AT156" s="41">
        <f t="shared" si="25"/>
        <v>0</v>
      </c>
      <c r="AU156" s="41">
        <f t="shared" si="25"/>
        <v>0</v>
      </c>
      <c r="AV156" s="41">
        <f t="shared" si="25"/>
        <v>0</v>
      </c>
      <c r="AW156" s="41">
        <f t="shared" si="25"/>
        <v>0</v>
      </c>
      <c r="AX156" s="41">
        <f t="shared" si="25"/>
        <v>0</v>
      </c>
      <c r="AY156" s="41">
        <f t="shared" si="25"/>
        <v>0</v>
      </c>
      <c r="AZ156" s="24"/>
    </row>
    <row r="157" spans="1:52" x14ac:dyDescent="0.25">
      <c r="A157" s="20">
        <v>24</v>
      </c>
      <c r="B157" s="41">
        <f t="shared" ref="B157:AY157" si="26">$B33*B90</f>
        <v>0</v>
      </c>
      <c r="C157" s="41">
        <f t="shared" si="26"/>
        <v>0</v>
      </c>
      <c r="D157" s="41">
        <f t="shared" si="26"/>
        <v>0</v>
      </c>
      <c r="E157" s="41">
        <f t="shared" si="26"/>
        <v>0</v>
      </c>
      <c r="F157" s="41">
        <f t="shared" si="26"/>
        <v>0</v>
      </c>
      <c r="G157" s="41">
        <f t="shared" si="26"/>
        <v>0</v>
      </c>
      <c r="H157" s="41">
        <f t="shared" si="26"/>
        <v>0</v>
      </c>
      <c r="I157" s="41">
        <f t="shared" si="26"/>
        <v>0</v>
      </c>
      <c r="J157" s="41">
        <f t="shared" si="26"/>
        <v>0</v>
      </c>
      <c r="K157" s="41">
        <f t="shared" si="26"/>
        <v>0</v>
      </c>
      <c r="L157" s="41">
        <f t="shared" si="26"/>
        <v>0</v>
      </c>
      <c r="M157" s="41">
        <f t="shared" si="26"/>
        <v>0</v>
      </c>
      <c r="N157" s="41">
        <f t="shared" si="26"/>
        <v>0</v>
      </c>
      <c r="O157" s="41">
        <f t="shared" si="26"/>
        <v>0</v>
      </c>
      <c r="P157" s="41">
        <f t="shared" si="26"/>
        <v>0</v>
      </c>
      <c r="Q157" s="41">
        <f t="shared" si="26"/>
        <v>0</v>
      </c>
      <c r="R157" s="41">
        <f t="shared" si="26"/>
        <v>0</v>
      </c>
      <c r="S157" s="41">
        <f t="shared" si="26"/>
        <v>0</v>
      </c>
      <c r="T157" s="41">
        <f t="shared" si="26"/>
        <v>0</v>
      </c>
      <c r="U157" s="41">
        <f t="shared" si="26"/>
        <v>0</v>
      </c>
      <c r="V157" s="41">
        <f t="shared" si="26"/>
        <v>0</v>
      </c>
      <c r="W157" s="41">
        <f t="shared" si="26"/>
        <v>0</v>
      </c>
      <c r="X157" s="41">
        <f t="shared" si="26"/>
        <v>0</v>
      </c>
      <c r="Y157" s="41">
        <f t="shared" si="26"/>
        <v>0</v>
      </c>
      <c r="Z157" s="41">
        <f t="shared" si="26"/>
        <v>0</v>
      </c>
      <c r="AA157" s="41">
        <f t="shared" si="26"/>
        <v>0</v>
      </c>
      <c r="AB157" s="41">
        <f t="shared" si="26"/>
        <v>0</v>
      </c>
      <c r="AC157" s="41">
        <f t="shared" si="26"/>
        <v>0</v>
      </c>
      <c r="AD157" s="41">
        <f t="shared" si="26"/>
        <v>0</v>
      </c>
      <c r="AE157" s="41">
        <f t="shared" si="26"/>
        <v>0</v>
      </c>
      <c r="AF157" s="41">
        <f t="shared" si="26"/>
        <v>0</v>
      </c>
      <c r="AG157" s="41">
        <f t="shared" si="26"/>
        <v>0</v>
      </c>
      <c r="AH157" s="41">
        <f t="shared" si="26"/>
        <v>0</v>
      </c>
      <c r="AI157" s="41">
        <f t="shared" si="26"/>
        <v>0</v>
      </c>
      <c r="AJ157" s="41">
        <f t="shared" si="26"/>
        <v>0</v>
      </c>
      <c r="AK157" s="41">
        <f t="shared" si="26"/>
        <v>0</v>
      </c>
      <c r="AL157" s="41">
        <f t="shared" si="26"/>
        <v>0</v>
      </c>
      <c r="AM157" s="41">
        <f t="shared" si="26"/>
        <v>0</v>
      </c>
      <c r="AN157" s="41">
        <f t="shared" si="26"/>
        <v>0</v>
      </c>
      <c r="AO157" s="41">
        <f t="shared" si="26"/>
        <v>0</v>
      </c>
      <c r="AP157" s="41">
        <f t="shared" si="26"/>
        <v>0</v>
      </c>
      <c r="AQ157" s="41">
        <f t="shared" si="26"/>
        <v>0</v>
      </c>
      <c r="AR157" s="41">
        <f t="shared" si="26"/>
        <v>0</v>
      </c>
      <c r="AS157" s="41">
        <f t="shared" si="26"/>
        <v>0</v>
      </c>
      <c r="AT157" s="41">
        <f t="shared" si="26"/>
        <v>0</v>
      </c>
      <c r="AU157" s="41">
        <f t="shared" si="26"/>
        <v>0</v>
      </c>
      <c r="AV157" s="41">
        <f t="shared" si="26"/>
        <v>0</v>
      </c>
      <c r="AW157" s="41">
        <f t="shared" si="26"/>
        <v>0</v>
      </c>
      <c r="AX157" s="41">
        <f t="shared" si="26"/>
        <v>0</v>
      </c>
      <c r="AY157" s="41">
        <f t="shared" si="26"/>
        <v>0</v>
      </c>
      <c r="AZ157" s="24"/>
    </row>
    <row r="158" spans="1:52" x14ac:dyDescent="0.25">
      <c r="A158" s="20">
        <v>25</v>
      </c>
      <c r="B158" s="41">
        <f t="shared" ref="B158:AY158" si="27">$B34*B91</f>
        <v>0</v>
      </c>
      <c r="C158" s="41">
        <f t="shared" si="27"/>
        <v>0</v>
      </c>
      <c r="D158" s="41">
        <f t="shared" si="27"/>
        <v>0</v>
      </c>
      <c r="E158" s="41">
        <f t="shared" si="27"/>
        <v>0</v>
      </c>
      <c r="F158" s="41">
        <f t="shared" si="27"/>
        <v>0</v>
      </c>
      <c r="G158" s="41">
        <f t="shared" si="27"/>
        <v>0</v>
      </c>
      <c r="H158" s="41">
        <f t="shared" si="27"/>
        <v>0</v>
      </c>
      <c r="I158" s="41">
        <f t="shared" si="27"/>
        <v>0</v>
      </c>
      <c r="J158" s="41">
        <f t="shared" si="27"/>
        <v>0</v>
      </c>
      <c r="K158" s="41">
        <f t="shared" si="27"/>
        <v>0</v>
      </c>
      <c r="L158" s="41">
        <f t="shared" si="27"/>
        <v>0</v>
      </c>
      <c r="M158" s="41">
        <f t="shared" si="27"/>
        <v>0</v>
      </c>
      <c r="N158" s="41">
        <f t="shared" si="27"/>
        <v>0</v>
      </c>
      <c r="O158" s="41">
        <f t="shared" si="27"/>
        <v>0</v>
      </c>
      <c r="P158" s="41">
        <f t="shared" si="27"/>
        <v>0</v>
      </c>
      <c r="Q158" s="41">
        <f t="shared" si="27"/>
        <v>0</v>
      </c>
      <c r="R158" s="41">
        <f t="shared" si="27"/>
        <v>0</v>
      </c>
      <c r="S158" s="41">
        <f t="shared" si="27"/>
        <v>0</v>
      </c>
      <c r="T158" s="41">
        <f t="shared" si="27"/>
        <v>0</v>
      </c>
      <c r="U158" s="41">
        <f t="shared" si="27"/>
        <v>0</v>
      </c>
      <c r="V158" s="41">
        <f t="shared" si="27"/>
        <v>0</v>
      </c>
      <c r="W158" s="41">
        <f t="shared" si="27"/>
        <v>0</v>
      </c>
      <c r="X158" s="41">
        <f t="shared" si="27"/>
        <v>0</v>
      </c>
      <c r="Y158" s="41">
        <f t="shared" si="27"/>
        <v>0</v>
      </c>
      <c r="Z158" s="41">
        <f t="shared" si="27"/>
        <v>0</v>
      </c>
      <c r="AA158" s="41">
        <f t="shared" si="27"/>
        <v>0</v>
      </c>
      <c r="AB158" s="41">
        <f t="shared" si="27"/>
        <v>0</v>
      </c>
      <c r="AC158" s="41">
        <f t="shared" si="27"/>
        <v>0</v>
      </c>
      <c r="AD158" s="41">
        <f t="shared" si="27"/>
        <v>0</v>
      </c>
      <c r="AE158" s="41">
        <f t="shared" si="27"/>
        <v>0</v>
      </c>
      <c r="AF158" s="41">
        <f t="shared" si="27"/>
        <v>0</v>
      </c>
      <c r="AG158" s="41">
        <f t="shared" si="27"/>
        <v>0</v>
      </c>
      <c r="AH158" s="41">
        <f t="shared" si="27"/>
        <v>0</v>
      </c>
      <c r="AI158" s="41">
        <f t="shared" si="27"/>
        <v>0</v>
      </c>
      <c r="AJ158" s="41">
        <f t="shared" si="27"/>
        <v>0</v>
      </c>
      <c r="AK158" s="41">
        <f t="shared" si="27"/>
        <v>0</v>
      </c>
      <c r="AL158" s="41">
        <f t="shared" si="27"/>
        <v>0</v>
      </c>
      <c r="AM158" s="41">
        <f t="shared" si="27"/>
        <v>0</v>
      </c>
      <c r="AN158" s="41">
        <f t="shared" si="27"/>
        <v>0</v>
      </c>
      <c r="AO158" s="41">
        <f t="shared" si="27"/>
        <v>0</v>
      </c>
      <c r="AP158" s="41">
        <f t="shared" si="27"/>
        <v>0</v>
      </c>
      <c r="AQ158" s="41">
        <f t="shared" si="27"/>
        <v>0</v>
      </c>
      <c r="AR158" s="41">
        <f t="shared" si="27"/>
        <v>0</v>
      </c>
      <c r="AS158" s="41">
        <f t="shared" si="27"/>
        <v>0</v>
      </c>
      <c r="AT158" s="41">
        <f t="shared" si="27"/>
        <v>0</v>
      </c>
      <c r="AU158" s="41">
        <f t="shared" si="27"/>
        <v>0</v>
      </c>
      <c r="AV158" s="41">
        <f t="shared" si="27"/>
        <v>0</v>
      </c>
      <c r="AW158" s="41">
        <f t="shared" si="27"/>
        <v>0</v>
      </c>
      <c r="AX158" s="41">
        <f t="shared" si="27"/>
        <v>0</v>
      </c>
      <c r="AY158" s="41">
        <f t="shared" si="27"/>
        <v>0</v>
      </c>
      <c r="AZ158" s="24"/>
    </row>
    <row r="159" spans="1:52" x14ac:dyDescent="0.25">
      <c r="A159" s="20">
        <v>26</v>
      </c>
      <c r="B159" s="41">
        <f t="shared" ref="B159:AY159" si="28">$B35*B92</f>
        <v>0</v>
      </c>
      <c r="C159" s="41">
        <f t="shared" si="28"/>
        <v>0</v>
      </c>
      <c r="D159" s="41">
        <f t="shared" si="28"/>
        <v>0</v>
      </c>
      <c r="E159" s="41">
        <f t="shared" si="28"/>
        <v>0</v>
      </c>
      <c r="F159" s="41">
        <f t="shared" si="28"/>
        <v>0</v>
      </c>
      <c r="G159" s="41">
        <f t="shared" si="28"/>
        <v>0</v>
      </c>
      <c r="H159" s="41">
        <f t="shared" si="28"/>
        <v>0</v>
      </c>
      <c r="I159" s="41">
        <f t="shared" si="28"/>
        <v>0</v>
      </c>
      <c r="J159" s="41">
        <f t="shared" si="28"/>
        <v>0</v>
      </c>
      <c r="K159" s="41">
        <f t="shared" si="28"/>
        <v>0</v>
      </c>
      <c r="L159" s="41">
        <f t="shared" si="28"/>
        <v>0</v>
      </c>
      <c r="M159" s="41">
        <f t="shared" si="28"/>
        <v>0</v>
      </c>
      <c r="N159" s="41">
        <f t="shared" si="28"/>
        <v>0</v>
      </c>
      <c r="O159" s="41">
        <f t="shared" si="28"/>
        <v>0</v>
      </c>
      <c r="P159" s="41">
        <f t="shared" si="28"/>
        <v>0</v>
      </c>
      <c r="Q159" s="41">
        <f t="shared" si="28"/>
        <v>0</v>
      </c>
      <c r="R159" s="41">
        <f t="shared" si="28"/>
        <v>0</v>
      </c>
      <c r="S159" s="41">
        <f t="shared" si="28"/>
        <v>0</v>
      </c>
      <c r="T159" s="41">
        <f t="shared" si="28"/>
        <v>0</v>
      </c>
      <c r="U159" s="41">
        <f t="shared" si="28"/>
        <v>0</v>
      </c>
      <c r="V159" s="41">
        <f t="shared" si="28"/>
        <v>0</v>
      </c>
      <c r="W159" s="41">
        <f t="shared" si="28"/>
        <v>0</v>
      </c>
      <c r="X159" s="41">
        <f t="shared" si="28"/>
        <v>0</v>
      </c>
      <c r="Y159" s="41">
        <f t="shared" si="28"/>
        <v>0</v>
      </c>
      <c r="Z159" s="41">
        <f t="shared" si="28"/>
        <v>0</v>
      </c>
      <c r="AA159" s="41">
        <f t="shared" si="28"/>
        <v>0</v>
      </c>
      <c r="AB159" s="41">
        <f t="shared" si="28"/>
        <v>0</v>
      </c>
      <c r="AC159" s="41">
        <f t="shared" si="28"/>
        <v>0</v>
      </c>
      <c r="AD159" s="41">
        <f t="shared" si="28"/>
        <v>0</v>
      </c>
      <c r="AE159" s="41">
        <f t="shared" si="28"/>
        <v>0</v>
      </c>
      <c r="AF159" s="41">
        <f t="shared" si="28"/>
        <v>0</v>
      </c>
      <c r="AG159" s="41">
        <f t="shared" si="28"/>
        <v>0</v>
      </c>
      <c r="AH159" s="41">
        <f t="shared" si="28"/>
        <v>0</v>
      </c>
      <c r="AI159" s="41">
        <f t="shared" si="28"/>
        <v>0</v>
      </c>
      <c r="AJ159" s="41">
        <f t="shared" si="28"/>
        <v>0</v>
      </c>
      <c r="AK159" s="41">
        <f t="shared" si="28"/>
        <v>0</v>
      </c>
      <c r="AL159" s="41">
        <f t="shared" si="28"/>
        <v>0</v>
      </c>
      <c r="AM159" s="41">
        <f t="shared" si="28"/>
        <v>0</v>
      </c>
      <c r="AN159" s="41">
        <f t="shared" si="28"/>
        <v>0</v>
      </c>
      <c r="AO159" s="41">
        <f t="shared" si="28"/>
        <v>0</v>
      </c>
      <c r="AP159" s="41">
        <f t="shared" si="28"/>
        <v>0</v>
      </c>
      <c r="AQ159" s="41">
        <f t="shared" si="28"/>
        <v>0</v>
      </c>
      <c r="AR159" s="41">
        <f t="shared" si="28"/>
        <v>0</v>
      </c>
      <c r="AS159" s="41">
        <f t="shared" si="28"/>
        <v>0</v>
      </c>
      <c r="AT159" s="41">
        <f t="shared" si="28"/>
        <v>0</v>
      </c>
      <c r="AU159" s="41">
        <f t="shared" si="28"/>
        <v>0</v>
      </c>
      <c r="AV159" s="41">
        <f t="shared" si="28"/>
        <v>0</v>
      </c>
      <c r="AW159" s="41">
        <f t="shared" si="28"/>
        <v>0</v>
      </c>
      <c r="AX159" s="41">
        <f t="shared" si="28"/>
        <v>0</v>
      </c>
      <c r="AY159" s="41">
        <f t="shared" si="28"/>
        <v>0</v>
      </c>
      <c r="AZ159" s="24"/>
    </row>
    <row r="160" spans="1:52" x14ac:dyDescent="0.25">
      <c r="A160" s="20">
        <v>27</v>
      </c>
      <c r="B160" s="41">
        <f t="shared" ref="B160:AY160" si="29">$B36*B93</f>
        <v>0</v>
      </c>
      <c r="C160" s="41">
        <f t="shared" si="29"/>
        <v>0</v>
      </c>
      <c r="D160" s="41">
        <f t="shared" si="29"/>
        <v>0</v>
      </c>
      <c r="E160" s="41">
        <f t="shared" si="29"/>
        <v>0</v>
      </c>
      <c r="F160" s="41">
        <f t="shared" si="29"/>
        <v>0</v>
      </c>
      <c r="G160" s="41">
        <f t="shared" si="29"/>
        <v>0</v>
      </c>
      <c r="H160" s="41">
        <f t="shared" si="29"/>
        <v>0</v>
      </c>
      <c r="I160" s="41">
        <f t="shared" si="29"/>
        <v>0</v>
      </c>
      <c r="J160" s="41">
        <f t="shared" si="29"/>
        <v>0</v>
      </c>
      <c r="K160" s="41">
        <f t="shared" si="29"/>
        <v>0</v>
      </c>
      <c r="L160" s="41">
        <f t="shared" si="29"/>
        <v>0</v>
      </c>
      <c r="M160" s="41">
        <f t="shared" si="29"/>
        <v>0</v>
      </c>
      <c r="N160" s="41">
        <f t="shared" si="29"/>
        <v>0</v>
      </c>
      <c r="O160" s="41">
        <f t="shared" si="29"/>
        <v>0</v>
      </c>
      <c r="P160" s="41">
        <f t="shared" si="29"/>
        <v>0</v>
      </c>
      <c r="Q160" s="41">
        <f t="shared" si="29"/>
        <v>0</v>
      </c>
      <c r="R160" s="41">
        <f t="shared" si="29"/>
        <v>0</v>
      </c>
      <c r="S160" s="41">
        <f t="shared" si="29"/>
        <v>0</v>
      </c>
      <c r="T160" s="41">
        <f t="shared" si="29"/>
        <v>0</v>
      </c>
      <c r="U160" s="41">
        <f t="shared" si="29"/>
        <v>0</v>
      </c>
      <c r="V160" s="41">
        <f t="shared" si="29"/>
        <v>0</v>
      </c>
      <c r="W160" s="41">
        <f t="shared" si="29"/>
        <v>0</v>
      </c>
      <c r="X160" s="41">
        <f t="shared" si="29"/>
        <v>0</v>
      </c>
      <c r="Y160" s="41">
        <f t="shared" si="29"/>
        <v>0</v>
      </c>
      <c r="Z160" s="41">
        <f t="shared" si="29"/>
        <v>0</v>
      </c>
      <c r="AA160" s="41">
        <f t="shared" si="29"/>
        <v>0</v>
      </c>
      <c r="AB160" s="41">
        <f t="shared" si="29"/>
        <v>0</v>
      </c>
      <c r="AC160" s="41">
        <f t="shared" si="29"/>
        <v>0</v>
      </c>
      <c r="AD160" s="41">
        <f t="shared" si="29"/>
        <v>0</v>
      </c>
      <c r="AE160" s="41">
        <f t="shared" si="29"/>
        <v>0</v>
      </c>
      <c r="AF160" s="41">
        <f t="shared" si="29"/>
        <v>0</v>
      </c>
      <c r="AG160" s="41">
        <f t="shared" si="29"/>
        <v>0</v>
      </c>
      <c r="AH160" s="41">
        <f t="shared" si="29"/>
        <v>0</v>
      </c>
      <c r="AI160" s="41">
        <f t="shared" si="29"/>
        <v>0</v>
      </c>
      <c r="AJ160" s="41">
        <f t="shared" si="29"/>
        <v>0</v>
      </c>
      <c r="AK160" s="41">
        <f t="shared" si="29"/>
        <v>0</v>
      </c>
      <c r="AL160" s="41">
        <f t="shared" si="29"/>
        <v>0</v>
      </c>
      <c r="AM160" s="41">
        <f t="shared" si="29"/>
        <v>0</v>
      </c>
      <c r="AN160" s="41">
        <f t="shared" si="29"/>
        <v>0</v>
      </c>
      <c r="AO160" s="41">
        <f t="shared" si="29"/>
        <v>0</v>
      </c>
      <c r="AP160" s="41">
        <f t="shared" si="29"/>
        <v>0</v>
      </c>
      <c r="AQ160" s="41">
        <f t="shared" si="29"/>
        <v>0</v>
      </c>
      <c r="AR160" s="41">
        <f t="shared" si="29"/>
        <v>0</v>
      </c>
      <c r="AS160" s="41">
        <f t="shared" si="29"/>
        <v>0</v>
      </c>
      <c r="AT160" s="41">
        <f t="shared" si="29"/>
        <v>0</v>
      </c>
      <c r="AU160" s="41">
        <f t="shared" si="29"/>
        <v>0</v>
      </c>
      <c r="AV160" s="41">
        <f t="shared" si="29"/>
        <v>0</v>
      </c>
      <c r="AW160" s="41">
        <f t="shared" si="29"/>
        <v>0</v>
      </c>
      <c r="AX160" s="41">
        <f t="shared" si="29"/>
        <v>0</v>
      </c>
      <c r="AY160" s="41">
        <f t="shared" si="29"/>
        <v>0</v>
      </c>
      <c r="AZ160" s="24"/>
    </row>
    <row r="161" spans="1:52" x14ac:dyDescent="0.25">
      <c r="A161" s="20">
        <v>28</v>
      </c>
      <c r="B161" s="41">
        <f t="shared" ref="B161:AY161" si="30">$B37*B94</f>
        <v>0</v>
      </c>
      <c r="C161" s="41">
        <f t="shared" si="30"/>
        <v>0</v>
      </c>
      <c r="D161" s="41">
        <f t="shared" si="30"/>
        <v>0</v>
      </c>
      <c r="E161" s="41">
        <f t="shared" si="30"/>
        <v>0</v>
      </c>
      <c r="F161" s="41">
        <f t="shared" si="30"/>
        <v>0</v>
      </c>
      <c r="G161" s="41">
        <f t="shared" si="30"/>
        <v>0</v>
      </c>
      <c r="H161" s="41">
        <f t="shared" si="30"/>
        <v>0</v>
      </c>
      <c r="I161" s="41">
        <f t="shared" si="30"/>
        <v>0</v>
      </c>
      <c r="J161" s="41">
        <f t="shared" si="30"/>
        <v>0</v>
      </c>
      <c r="K161" s="41">
        <f t="shared" si="30"/>
        <v>0</v>
      </c>
      <c r="L161" s="41">
        <f t="shared" si="30"/>
        <v>0</v>
      </c>
      <c r="M161" s="41">
        <f t="shared" si="30"/>
        <v>0</v>
      </c>
      <c r="N161" s="41">
        <f t="shared" si="30"/>
        <v>0</v>
      </c>
      <c r="O161" s="41">
        <f t="shared" si="30"/>
        <v>0</v>
      </c>
      <c r="P161" s="41">
        <f t="shared" si="30"/>
        <v>0</v>
      </c>
      <c r="Q161" s="41">
        <f t="shared" si="30"/>
        <v>0</v>
      </c>
      <c r="R161" s="41">
        <f t="shared" si="30"/>
        <v>0</v>
      </c>
      <c r="S161" s="41">
        <f t="shared" si="30"/>
        <v>0</v>
      </c>
      <c r="T161" s="41">
        <f t="shared" si="30"/>
        <v>0</v>
      </c>
      <c r="U161" s="41">
        <f t="shared" si="30"/>
        <v>0</v>
      </c>
      <c r="V161" s="41">
        <f t="shared" si="30"/>
        <v>0</v>
      </c>
      <c r="W161" s="41">
        <f t="shared" si="30"/>
        <v>0</v>
      </c>
      <c r="X161" s="41">
        <f t="shared" si="30"/>
        <v>0</v>
      </c>
      <c r="Y161" s="41">
        <f t="shared" si="30"/>
        <v>0</v>
      </c>
      <c r="Z161" s="41">
        <f t="shared" si="30"/>
        <v>0</v>
      </c>
      <c r="AA161" s="41">
        <f t="shared" si="30"/>
        <v>0</v>
      </c>
      <c r="AB161" s="41">
        <f t="shared" si="30"/>
        <v>0</v>
      </c>
      <c r="AC161" s="41">
        <f t="shared" si="30"/>
        <v>0</v>
      </c>
      <c r="AD161" s="41">
        <f t="shared" si="30"/>
        <v>0</v>
      </c>
      <c r="AE161" s="41">
        <f t="shared" si="30"/>
        <v>0</v>
      </c>
      <c r="AF161" s="41">
        <f t="shared" si="30"/>
        <v>0</v>
      </c>
      <c r="AG161" s="41">
        <f t="shared" si="30"/>
        <v>0</v>
      </c>
      <c r="AH161" s="41">
        <f t="shared" si="30"/>
        <v>0</v>
      </c>
      <c r="AI161" s="41">
        <f t="shared" si="30"/>
        <v>0</v>
      </c>
      <c r="AJ161" s="41">
        <f t="shared" si="30"/>
        <v>0</v>
      </c>
      <c r="AK161" s="41">
        <f t="shared" si="30"/>
        <v>0</v>
      </c>
      <c r="AL161" s="41">
        <f t="shared" si="30"/>
        <v>0</v>
      </c>
      <c r="AM161" s="41">
        <f t="shared" si="30"/>
        <v>0</v>
      </c>
      <c r="AN161" s="41">
        <f t="shared" si="30"/>
        <v>0</v>
      </c>
      <c r="AO161" s="41">
        <f t="shared" si="30"/>
        <v>0</v>
      </c>
      <c r="AP161" s="41">
        <f t="shared" si="30"/>
        <v>0</v>
      </c>
      <c r="AQ161" s="41">
        <f t="shared" si="30"/>
        <v>0</v>
      </c>
      <c r="AR161" s="41">
        <f t="shared" si="30"/>
        <v>0</v>
      </c>
      <c r="AS161" s="41">
        <f t="shared" si="30"/>
        <v>0</v>
      </c>
      <c r="AT161" s="41">
        <f t="shared" si="30"/>
        <v>0</v>
      </c>
      <c r="AU161" s="41">
        <f t="shared" si="30"/>
        <v>0</v>
      </c>
      <c r="AV161" s="41">
        <f t="shared" si="30"/>
        <v>0</v>
      </c>
      <c r="AW161" s="41">
        <f t="shared" si="30"/>
        <v>0</v>
      </c>
      <c r="AX161" s="41">
        <f t="shared" si="30"/>
        <v>0</v>
      </c>
      <c r="AY161" s="41">
        <f t="shared" si="30"/>
        <v>0</v>
      </c>
      <c r="AZ161" s="24"/>
    </row>
    <row r="162" spans="1:52" x14ac:dyDescent="0.25">
      <c r="A162" s="20">
        <v>29</v>
      </c>
      <c r="B162" s="41">
        <f t="shared" ref="B162:AY162" si="31">$B38*B95</f>
        <v>0</v>
      </c>
      <c r="C162" s="41">
        <f t="shared" si="31"/>
        <v>0</v>
      </c>
      <c r="D162" s="41">
        <f t="shared" si="31"/>
        <v>0</v>
      </c>
      <c r="E162" s="41">
        <f t="shared" si="31"/>
        <v>0</v>
      </c>
      <c r="F162" s="41">
        <f t="shared" si="31"/>
        <v>0</v>
      </c>
      <c r="G162" s="41">
        <f t="shared" si="31"/>
        <v>0</v>
      </c>
      <c r="H162" s="41">
        <f t="shared" si="31"/>
        <v>0</v>
      </c>
      <c r="I162" s="41">
        <f t="shared" si="31"/>
        <v>0</v>
      </c>
      <c r="J162" s="41">
        <f t="shared" si="31"/>
        <v>0</v>
      </c>
      <c r="K162" s="41">
        <f t="shared" si="31"/>
        <v>0</v>
      </c>
      <c r="L162" s="41">
        <f t="shared" si="31"/>
        <v>0</v>
      </c>
      <c r="M162" s="41">
        <f t="shared" si="31"/>
        <v>0</v>
      </c>
      <c r="N162" s="41">
        <f t="shared" si="31"/>
        <v>0</v>
      </c>
      <c r="O162" s="41">
        <f t="shared" si="31"/>
        <v>0</v>
      </c>
      <c r="P162" s="41">
        <f t="shared" si="31"/>
        <v>0</v>
      </c>
      <c r="Q162" s="41">
        <f t="shared" si="31"/>
        <v>0</v>
      </c>
      <c r="R162" s="41">
        <f t="shared" si="31"/>
        <v>0</v>
      </c>
      <c r="S162" s="41">
        <f t="shared" si="31"/>
        <v>0</v>
      </c>
      <c r="T162" s="41">
        <f t="shared" si="31"/>
        <v>0</v>
      </c>
      <c r="U162" s="41">
        <f t="shared" si="31"/>
        <v>0</v>
      </c>
      <c r="V162" s="41">
        <f t="shared" si="31"/>
        <v>0</v>
      </c>
      <c r="W162" s="41">
        <f t="shared" si="31"/>
        <v>0</v>
      </c>
      <c r="X162" s="41">
        <f t="shared" si="31"/>
        <v>0</v>
      </c>
      <c r="Y162" s="41">
        <f t="shared" si="31"/>
        <v>0</v>
      </c>
      <c r="Z162" s="41">
        <f t="shared" si="31"/>
        <v>0</v>
      </c>
      <c r="AA162" s="41">
        <f t="shared" si="31"/>
        <v>0</v>
      </c>
      <c r="AB162" s="41">
        <f t="shared" si="31"/>
        <v>0</v>
      </c>
      <c r="AC162" s="41">
        <f t="shared" si="31"/>
        <v>0</v>
      </c>
      <c r="AD162" s="41">
        <f t="shared" si="31"/>
        <v>0</v>
      </c>
      <c r="AE162" s="41">
        <f t="shared" si="31"/>
        <v>0</v>
      </c>
      <c r="AF162" s="41">
        <f t="shared" si="31"/>
        <v>0</v>
      </c>
      <c r="AG162" s="41">
        <f t="shared" si="31"/>
        <v>0</v>
      </c>
      <c r="AH162" s="41">
        <f t="shared" si="31"/>
        <v>0</v>
      </c>
      <c r="AI162" s="41">
        <f t="shared" si="31"/>
        <v>0</v>
      </c>
      <c r="AJ162" s="41">
        <f t="shared" si="31"/>
        <v>0</v>
      </c>
      <c r="AK162" s="41">
        <f t="shared" si="31"/>
        <v>0</v>
      </c>
      <c r="AL162" s="41">
        <f t="shared" si="31"/>
        <v>0</v>
      </c>
      <c r="AM162" s="41">
        <f t="shared" si="31"/>
        <v>0</v>
      </c>
      <c r="AN162" s="41">
        <f t="shared" si="31"/>
        <v>0</v>
      </c>
      <c r="AO162" s="41">
        <f t="shared" si="31"/>
        <v>0</v>
      </c>
      <c r="AP162" s="41">
        <f t="shared" si="31"/>
        <v>0</v>
      </c>
      <c r="AQ162" s="41">
        <f t="shared" si="31"/>
        <v>0</v>
      </c>
      <c r="AR162" s="41">
        <f t="shared" si="31"/>
        <v>0</v>
      </c>
      <c r="AS162" s="41">
        <f t="shared" si="31"/>
        <v>0</v>
      </c>
      <c r="AT162" s="41">
        <f t="shared" si="31"/>
        <v>0</v>
      </c>
      <c r="AU162" s="41">
        <f t="shared" si="31"/>
        <v>0</v>
      </c>
      <c r="AV162" s="41">
        <f t="shared" si="31"/>
        <v>0</v>
      </c>
      <c r="AW162" s="41">
        <f t="shared" si="31"/>
        <v>0</v>
      </c>
      <c r="AX162" s="41">
        <f t="shared" si="31"/>
        <v>0</v>
      </c>
      <c r="AY162" s="41">
        <f t="shared" si="31"/>
        <v>0</v>
      </c>
      <c r="AZ162" s="24"/>
    </row>
    <row r="163" spans="1:52" x14ac:dyDescent="0.25">
      <c r="A163" s="20">
        <v>30</v>
      </c>
      <c r="B163" s="41">
        <f t="shared" ref="B163:AY163" si="32">$B39*B96</f>
        <v>0</v>
      </c>
      <c r="C163" s="41">
        <f t="shared" si="32"/>
        <v>0</v>
      </c>
      <c r="D163" s="41">
        <f t="shared" si="32"/>
        <v>0</v>
      </c>
      <c r="E163" s="41">
        <f t="shared" si="32"/>
        <v>0</v>
      </c>
      <c r="F163" s="41">
        <f t="shared" si="32"/>
        <v>0</v>
      </c>
      <c r="G163" s="41">
        <f t="shared" si="32"/>
        <v>0</v>
      </c>
      <c r="H163" s="41">
        <f t="shared" si="32"/>
        <v>0</v>
      </c>
      <c r="I163" s="41">
        <f t="shared" si="32"/>
        <v>0</v>
      </c>
      <c r="J163" s="41">
        <f t="shared" si="32"/>
        <v>0</v>
      </c>
      <c r="K163" s="41">
        <f t="shared" si="32"/>
        <v>0</v>
      </c>
      <c r="L163" s="41">
        <f t="shared" si="32"/>
        <v>0</v>
      </c>
      <c r="M163" s="41">
        <f t="shared" si="32"/>
        <v>0</v>
      </c>
      <c r="N163" s="41">
        <f t="shared" si="32"/>
        <v>0</v>
      </c>
      <c r="O163" s="41">
        <f t="shared" si="32"/>
        <v>0</v>
      </c>
      <c r="P163" s="41">
        <f t="shared" si="32"/>
        <v>0</v>
      </c>
      <c r="Q163" s="41">
        <f t="shared" si="32"/>
        <v>0</v>
      </c>
      <c r="R163" s="41">
        <f t="shared" si="32"/>
        <v>0</v>
      </c>
      <c r="S163" s="41">
        <f t="shared" si="32"/>
        <v>0</v>
      </c>
      <c r="T163" s="41">
        <f t="shared" si="32"/>
        <v>0</v>
      </c>
      <c r="U163" s="41">
        <f t="shared" si="32"/>
        <v>0</v>
      </c>
      <c r="V163" s="41">
        <f t="shared" si="32"/>
        <v>0</v>
      </c>
      <c r="W163" s="41">
        <f t="shared" si="32"/>
        <v>0</v>
      </c>
      <c r="X163" s="41">
        <f t="shared" si="32"/>
        <v>0</v>
      </c>
      <c r="Y163" s="41">
        <f t="shared" si="32"/>
        <v>0</v>
      </c>
      <c r="Z163" s="41">
        <f t="shared" si="32"/>
        <v>0</v>
      </c>
      <c r="AA163" s="41">
        <f t="shared" si="32"/>
        <v>0</v>
      </c>
      <c r="AB163" s="41">
        <f t="shared" si="32"/>
        <v>0</v>
      </c>
      <c r="AC163" s="41">
        <f t="shared" si="32"/>
        <v>0</v>
      </c>
      <c r="AD163" s="41">
        <f t="shared" si="32"/>
        <v>0</v>
      </c>
      <c r="AE163" s="41">
        <f t="shared" si="32"/>
        <v>0</v>
      </c>
      <c r="AF163" s="41">
        <f t="shared" si="32"/>
        <v>0</v>
      </c>
      <c r="AG163" s="41">
        <f t="shared" si="32"/>
        <v>0</v>
      </c>
      <c r="AH163" s="41">
        <f t="shared" si="32"/>
        <v>0</v>
      </c>
      <c r="AI163" s="41">
        <f t="shared" si="32"/>
        <v>0</v>
      </c>
      <c r="AJ163" s="41">
        <f t="shared" si="32"/>
        <v>0</v>
      </c>
      <c r="AK163" s="41">
        <f t="shared" si="32"/>
        <v>0</v>
      </c>
      <c r="AL163" s="41">
        <f t="shared" si="32"/>
        <v>0</v>
      </c>
      <c r="AM163" s="41">
        <f t="shared" si="32"/>
        <v>0</v>
      </c>
      <c r="AN163" s="41">
        <f t="shared" si="32"/>
        <v>0</v>
      </c>
      <c r="AO163" s="41">
        <f t="shared" si="32"/>
        <v>0</v>
      </c>
      <c r="AP163" s="41">
        <f t="shared" si="32"/>
        <v>0</v>
      </c>
      <c r="AQ163" s="41">
        <f t="shared" si="32"/>
        <v>0</v>
      </c>
      <c r="AR163" s="41">
        <f t="shared" si="32"/>
        <v>0</v>
      </c>
      <c r="AS163" s="41">
        <f t="shared" si="32"/>
        <v>0</v>
      </c>
      <c r="AT163" s="41">
        <f t="shared" si="32"/>
        <v>0</v>
      </c>
      <c r="AU163" s="41">
        <f t="shared" si="32"/>
        <v>0</v>
      </c>
      <c r="AV163" s="41">
        <f t="shared" si="32"/>
        <v>0</v>
      </c>
      <c r="AW163" s="41">
        <f t="shared" si="32"/>
        <v>0</v>
      </c>
      <c r="AX163" s="41">
        <f t="shared" si="32"/>
        <v>0</v>
      </c>
      <c r="AY163" s="41">
        <f t="shared" si="32"/>
        <v>0</v>
      </c>
      <c r="AZ163" s="24"/>
    </row>
    <row r="164" spans="1:52" x14ac:dyDescent="0.25">
      <c r="A164" s="20">
        <v>31</v>
      </c>
      <c r="B164" s="41">
        <f t="shared" ref="B164:AY164" si="33">$B40*B97</f>
        <v>0</v>
      </c>
      <c r="C164" s="41">
        <f t="shared" si="33"/>
        <v>0</v>
      </c>
      <c r="D164" s="41">
        <f t="shared" si="33"/>
        <v>0</v>
      </c>
      <c r="E164" s="41">
        <f t="shared" si="33"/>
        <v>0</v>
      </c>
      <c r="F164" s="41">
        <f t="shared" si="33"/>
        <v>0</v>
      </c>
      <c r="G164" s="41">
        <f t="shared" si="33"/>
        <v>0</v>
      </c>
      <c r="H164" s="41">
        <f t="shared" si="33"/>
        <v>0</v>
      </c>
      <c r="I164" s="41">
        <f t="shared" si="33"/>
        <v>0</v>
      </c>
      <c r="J164" s="41">
        <f t="shared" si="33"/>
        <v>0</v>
      </c>
      <c r="K164" s="41">
        <f t="shared" si="33"/>
        <v>0</v>
      </c>
      <c r="L164" s="41">
        <f t="shared" si="33"/>
        <v>0</v>
      </c>
      <c r="M164" s="41">
        <f t="shared" si="33"/>
        <v>0</v>
      </c>
      <c r="N164" s="41">
        <f t="shared" si="33"/>
        <v>0</v>
      </c>
      <c r="O164" s="41">
        <f t="shared" si="33"/>
        <v>0</v>
      </c>
      <c r="P164" s="41">
        <f t="shared" si="33"/>
        <v>0</v>
      </c>
      <c r="Q164" s="41">
        <f t="shared" si="33"/>
        <v>0</v>
      </c>
      <c r="R164" s="41">
        <f t="shared" si="33"/>
        <v>0</v>
      </c>
      <c r="S164" s="41">
        <f t="shared" si="33"/>
        <v>0</v>
      </c>
      <c r="T164" s="41">
        <f t="shared" si="33"/>
        <v>0</v>
      </c>
      <c r="U164" s="41">
        <f t="shared" si="33"/>
        <v>0</v>
      </c>
      <c r="V164" s="41">
        <f t="shared" si="33"/>
        <v>0</v>
      </c>
      <c r="W164" s="41">
        <f t="shared" si="33"/>
        <v>0</v>
      </c>
      <c r="X164" s="41">
        <f t="shared" si="33"/>
        <v>0</v>
      </c>
      <c r="Y164" s="41">
        <f t="shared" si="33"/>
        <v>0</v>
      </c>
      <c r="Z164" s="41">
        <f t="shared" si="33"/>
        <v>0</v>
      </c>
      <c r="AA164" s="41">
        <f t="shared" si="33"/>
        <v>0</v>
      </c>
      <c r="AB164" s="41">
        <f t="shared" si="33"/>
        <v>0</v>
      </c>
      <c r="AC164" s="41">
        <f t="shared" si="33"/>
        <v>0</v>
      </c>
      <c r="AD164" s="41">
        <f t="shared" si="33"/>
        <v>0</v>
      </c>
      <c r="AE164" s="41">
        <f t="shared" si="33"/>
        <v>0</v>
      </c>
      <c r="AF164" s="41">
        <f t="shared" si="33"/>
        <v>0</v>
      </c>
      <c r="AG164" s="41">
        <f t="shared" si="33"/>
        <v>0</v>
      </c>
      <c r="AH164" s="41">
        <f t="shared" si="33"/>
        <v>0</v>
      </c>
      <c r="AI164" s="41">
        <f t="shared" si="33"/>
        <v>0</v>
      </c>
      <c r="AJ164" s="41">
        <f t="shared" si="33"/>
        <v>0</v>
      </c>
      <c r="AK164" s="41">
        <f t="shared" si="33"/>
        <v>0</v>
      </c>
      <c r="AL164" s="41">
        <f t="shared" si="33"/>
        <v>0</v>
      </c>
      <c r="AM164" s="41">
        <f t="shared" si="33"/>
        <v>0</v>
      </c>
      <c r="AN164" s="41">
        <f t="shared" si="33"/>
        <v>0</v>
      </c>
      <c r="AO164" s="41">
        <f t="shared" si="33"/>
        <v>0</v>
      </c>
      <c r="AP164" s="41">
        <f t="shared" si="33"/>
        <v>0</v>
      </c>
      <c r="AQ164" s="41">
        <f t="shared" si="33"/>
        <v>0</v>
      </c>
      <c r="AR164" s="41">
        <f t="shared" si="33"/>
        <v>0</v>
      </c>
      <c r="AS164" s="41">
        <f t="shared" si="33"/>
        <v>0</v>
      </c>
      <c r="AT164" s="41">
        <f t="shared" si="33"/>
        <v>0</v>
      </c>
      <c r="AU164" s="41">
        <f t="shared" si="33"/>
        <v>0</v>
      </c>
      <c r="AV164" s="41">
        <f t="shared" si="33"/>
        <v>0</v>
      </c>
      <c r="AW164" s="41">
        <f t="shared" si="33"/>
        <v>0</v>
      </c>
      <c r="AX164" s="41">
        <f t="shared" si="33"/>
        <v>0</v>
      </c>
      <c r="AY164" s="41">
        <f t="shared" si="33"/>
        <v>0</v>
      </c>
      <c r="AZ164" s="24"/>
    </row>
    <row r="165" spans="1:52" x14ac:dyDescent="0.25">
      <c r="A165" s="20">
        <v>32</v>
      </c>
      <c r="B165" s="41">
        <f t="shared" ref="B165:AY165" si="34">$B41*B98</f>
        <v>0</v>
      </c>
      <c r="C165" s="41">
        <f t="shared" si="34"/>
        <v>0</v>
      </c>
      <c r="D165" s="41">
        <f t="shared" si="34"/>
        <v>0</v>
      </c>
      <c r="E165" s="41">
        <f t="shared" si="34"/>
        <v>0</v>
      </c>
      <c r="F165" s="41">
        <f t="shared" si="34"/>
        <v>0</v>
      </c>
      <c r="G165" s="41">
        <f t="shared" si="34"/>
        <v>0</v>
      </c>
      <c r="H165" s="41">
        <f t="shared" si="34"/>
        <v>0</v>
      </c>
      <c r="I165" s="41">
        <f t="shared" si="34"/>
        <v>0</v>
      </c>
      <c r="J165" s="41">
        <f t="shared" si="34"/>
        <v>0</v>
      </c>
      <c r="K165" s="41">
        <f t="shared" si="34"/>
        <v>0</v>
      </c>
      <c r="L165" s="41">
        <f t="shared" si="34"/>
        <v>0</v>
      </c>
      <c r="M165" s="41">
        <f t="shared" si="34"/>
        <v>0</v>
      </c>
      <c r="N165" s="41">
        <f t="shared" si="34"/>
        <v>0</v>
      </c>
      <c r="O165" s="41">
        <f t="shared" si="34"/>
        <v>0</v>
      </c>
      <c r="P165" s="41">
        <f t="shared" si="34"/>
        <v>0</v>
      </c>
      <c r="Q165" s="41">
        <f t="shared" si="34"/>
        <v>0</v>
      </c>
      <c r="R165" s="41">
        <f t="shared" si="34"/>
        <v>0</v>
      </c>
      <c r="S165" s="41">
        <f t="shared" si="34"/>
        <v>0</v>
      </c>
      <c r="T165" s="41">
        <f t="shared" si="34"/>
        <v>0</v>
      </c>
      <c r="U165" s="41">
        <f t="shared" si="34"/>
        <v>0</v>
      </c>
      <c r="V165" s="41">
        <f t="shared" si="34"/>
        <v>0</v>
      </c>
      <c r="W165" s="41">
        <f t="shared" si="34"/>
        <v>0</v>
      </c>
      <c r="X165" s="41">
        <f t="shared" si="34"/>
        <v>0</v>
      </c>
      <c r="Y165" s="41">
        <f t="shared" si="34"/>
        <v>0</v>
      </c>
      <c r="Z165" s="41">
        <f t="shared" si="34"/>
        <v>0</v>
      </c>
      <c r="AA165" s="41">
        <f t="shared" si="34"/>
        <v>0</v>
      </c>
      <c r="AB165" s="41">
        <f t="shared" si="34"/>
        <v>0</v>
      </c>
      <c r="AC165" s="41">
        <f t="shared" si="34"/>
        <v>0</v>
      </c>
      <c r="AD165" s="41">
        <f t="shared" si="34"/>
        <v>0</v>
      </c>
      <c r="AE165" s="41">
        <f t="shared" si="34"/>
        <v>0</v>
      </c>
      <c r="AF165" s="41">
        <f t="shared" si="34"/>
        <v>0</v>
      </c>
      <c r="AG165" s="41">
        <f t="shared" si="34"/>
        <v>0</v>
      </c>
      <c r="AH165" s="41">
        <f t="shared" si="34"/>
        <v>0</v>
      </c>
      <c r="AI165" s="41">
        <f t="shared" si="34"/>
        <v>0</v>
      </c>
      <c r="AJ165" s="41">
        <f t="shared" si="34"/>
        <v>0</v>
      </c>
      <c r="AK165" s="41">
        <f t="shared" si="34"/>
        <v>0</v>
      </c>
      <c r="AL165" s="41">
        <f t="shared" si="34"/>
        <v>0</v>
      </c>
      <c r="AM165" s="41">
        <f t="shared" si="34"/>
        <v>0</v>
      </c>
      <c r="AN165" s="41">
        <f t="shared" si="34"/>
        <v>0</v>
      </c>
      <c r="AO165" s="41">
        <f t="shared" si="34"/>
        <v>0</v>
      </c>
      <c r="AP165" s="41">
        <f t="shared" si="34"/>
        <v>0</v>
      </c>
      <c r="AQ165" s="41">
        <f t="shared" si="34"/>
        <v>0</v>
      </c>
      <c r="AR165" s="41">
        <f t="shared" si="34"/>
        <v>0</v>
      </c>
      <c r="AS165" s="41">
        <f t="shared" si="34"/>
        <v>0</v>
      </c>
      <c r="AT165" s="41">
        <f t="shared" si="34"/>
        <v>0</v>
      </c>
      <c r="AU165" s="41">
        <f t="shared" si="34"/>
        <v>0</v>
      </c>
      <c r="AV165" s="41">
        <f t="shared" si="34"/>
        <v>0</v>
      </c>
      <c r="AW165" s="41">
        <f t="shared" si="34"/>
        <v>0</v>
      </c>
      <c r="AX165" s="41">
        <f t="shared" si="34"/>
        <v>0</v>
      </c>
      <c r="AY165" s="41">
        <f t="shared" si="34"/>
        <v>0</v>
      </c>
      <c r="AZ165" s="24"/>
    </row>
    <row r="166" spans="1:52" x14ac:dyDescent="0.25">
      <c r="A166" s="20">
        <v>33</v>
      </c>
      <c r="B166" s="41">
        <f t="shared" ref="B166:AY166" si="35">$B42*B99</f>
        <v>0</v>
      </c>
      <c r="C166" s="41">
        <f t="shared" si="35"/>
        <v>0</v>
      </c>
      <c r="D166" s="41">
        <f t="shared" si="35"/>
        <v>0</v>
      </c>
      <c r="E166" s="41">
        <f t="shared" si="35"/>
        <v>0</v>
      </c>
      <c r="F166" s="41">
        <f t="shared" si="35"/>
        <v>0</v>
      </c>
      <c r="G166" s="41">
        <f t="shared" si="35"/>
        <v>0</v>
      </c>
      <c r="H166" s="41">
        <f t="shared" si="35"/>
        <v>0</v>
      </c>
      <c r="I166" s="41">
        <f t="shared" si="35"/>
        <v>0</v>
      </c>
      <c r="J166" s="41">
        <f t="shared" si="35"/>
        <v>0</v>
      </c>
      <c r="K166" s="41">
        <f t="shared" si="35"/>
        <v>0</v>
      </c>
      <c r="L166" s="41">
        <f t="shared" si="35"/>
        <v>0</v>
      </c>
      <c r="M166" s="41">
        <f t="shared" si="35"/>
        <v>0</v>
      </c>
      <c r="N166" s="41">
        <f t="shared" si="35"/>
        <v>0</v>
      </c>
      <c r="O166" s="41">
        <f t="shared" si="35"/>
        <v>0</v>
      </c>
      <c r="P166" s="41">
        <f t="shared" si="35"/>
        <v>0</v>
      </c>
      <c r="Q166" s="41">
        <f t="shared" si="35"/>
        <v>0</v>
      </c>
      <c r="R166" s="41">
        <f t="shared" si="35"/>
        <v>0</v>
      </c>
      <c r="S166" s="41">
        <f t="shared" si="35"/>
        <v>0</v>
      </c>
      <c r="T166" s="41">
        <f t="shared" si="35"/>
        <v>0</v>
      </c>
      <c r="U166" s="41">
        <f t="shared" si="35"/>
        <v>0</v>
      </c>
      <c r="V166" s="41">
        <f t="shared" si="35"/>
        <v>0</v>
      </c>
      <c r="W166" s="41">
        <f t="shared" si="35"/>
        <v>0</v>
      </c>
      <c r="X166" s="41">
        <f t="shared" si="35"/>
        <v>0</v>
      </c>
      <c r="Y166" s="41">
        <f t="shared" si="35"/>
        <v>0</v>
      </c>
      <c r="Z166" s="41">
        <f t="shared" si="35"/>
        <v>0</v>
      </c>
      <c r="AA166" s="41">
        <f t="shared" si="35"/>
        <v>0</v>
      </c>
      <c r="AB166" s="41">
        <f t="shared" si="35"/>
        <v>0</v>
      </c>
      <c r="AC166" s="41">
        <f t="shared" si="35"/>
        <v>0</v>
      </c>
      <c r="AD166" s="41">
        <f t="shared" si="35"/>
        <v>0</v>
      </c>
      <c r="AE166" s="41">
        <f t="shared" si="35"/>
        <v>0</v>
      </c>
      <c r="AF166" s="41">
        <f t="shared" si="35"/>
        <v>0</v>
      </c>
      <c r="AG166" s="41">
        <f t="shared" si="35"/>
        <v>0</v>
      </c>
      <c r="AH166" s="41">
        <f t="shared" si="35"/>
        <v>0</v>
      </c>
      <c r="AI166" s="41">
        <f t="shared" si="35"/>
        <v>0</v>
      </c>
      <c r="AJ166" s="41">
        <f t="shared" si="35"/>
        <v>0</v>
      </c>
      <c r="AK166" s="41">
        <f t="shared" si="35"/>
        <v>0</v>
      </c>
      <c r="AL166" s="41">
        <f t="shared" si="35"/>
        <v>0</v>
      </c>
      <c r="AM166" s="41">
        <f t="shared" si="35"/>
        <v>0</v>
      </c>
      <c r="AN166" s="41">
        <f t="shared" si="35"/>
        <v>0</v>
      </c>
      <c r="AO166" s="41">
        <f t="shared" si="35"/>
        <v>0</v>
      </c>
      <c r="AP166" s="41">
        <f t="shared" si="35"/>
        <v>0</v>
      </c>
      <c r="AQ166" s="41">
        <f t="shared" si="35"/>
        <v>0</v>
      </c>
      <c r="AR166" s="41">
        <f t="shared" si="35"/>
        <v>0</v>
      </c>
      <c r="AS166" s="41">
        <f t="shared" si="35"/>
        <v>0</v>
      </c>
      <c r="AT166" s="41">
        <f t="shared" si="35"/>
        <v>0</v>
      </c>
      <c r="AU166" s="41">
        <f t="shared" si="35"/>
        <v>0</v>
      </c>
      <c r="AV166" s="41">
        <f t="shared" si="35"/>
        <v>0</v>
      </c>
      <c r="AW166" s="41">
        <f t="shared" si="35"/>
        <v>0</v>
      </c>
      <c r="AX166" s="41">
        <f t="shared" si="35"/>
        <v>0</v>
      </c>
      <c r="AY166" s="41">
        <f t="shared" si="35"/>
        <v>0</v>
      </c>
      <c r="AZ166" s="24"/>
    </row>
    <row r="167" spans="1:52" x14ac:dyDescent="0.25">
      <c r="A167" s="20">
        <v>34</v>
      </c>
      <c r="B167" s="41">
        <f t="shared" ref="B167:AY167" si="36">$B43*B100</f>
        <v>0</v>
      </c>
      <c r="C167" s="41">
        <f t="shared" si="36"/>
        <v>0</v>
      </c>
      <c r="D167" s="41">
        <f t="shared" si="36"/>
        <v>0</v>
      </c>
      <c r="E167" s="41">
        <f t="shared" si="36"/>
        <v>0</v>
      </c>
      <c r="F167" s="41">
        <f t="shared" si="36"/>
        <v>0</v>
      </c>
      <c r="G167" s="41">
        <f t="shared" si="36"/>
        <v>0</v>
      </c>
      <c r="H167" s="41">
        <f t="shared" si="36"/>
        <v>0</v>
      </c>
      <c r="I167" s="41">
        <f t="shared" si="36"/>
        <v>0</v>
      </c>
      <c r="J167" s="41">
        <f t="shared" si="36"/>
        <v>0</v>
      </c>
      <c r="K167" s="41">
        <f t="shared" si="36"/>
        <v>0</v>
      </c>
      <c r="L167" s="41">
        <f t="shared" si="36"/>
        <v>0</v>
      </c>
      <c r="M167" s="41">
        <f t="shared" si="36"/>
        <v>0</v>
      </c>
      <c r="N167" s="41">
        <f t="shared" si="36"/>
        <v>0</v>
      </c>
      <c r="O167" s="41">
        <f t="shared" si="36"/>
        <v>0</v>
      </c>
      <c r="P167" s="41">
        <f t="shared" si="36"/>
        <v>0</v>
      </c>
      <c r="Q167" s="41">
        <f t="shared" si="36"/>
        <v>0</v>
      </c>
      <c r="R167" s="41">
        <f t="shared" si="36"/>
        <v>0</v>
      </c>
      <c r="S167" s="41">
        <f t="shared" si="36"/>
        <v>0</v>
      </c>
      <c r="T167" s="41">
        <f t="shared" si="36"/>
        <v>0</v>
      </c>
      <c r="U167" s="41">
        <f t="shared" si="36"/>
        <v>0</v>
      </c>
      <c r="V167" s="41">
        <f t="shared" si="36"/>
        <v>0</v>
      </c>
      <c r="W167" s="41">
        <f t="shared" si="36"/>
        <v>0</v>
      </c>
      <c r="X167" s="41">
        <f t="shared" si="36"/>
        <v>0</v>
      </c>
      <c r="Y167" s="41">
        <f t="shared" si="36"/>
        <v>0</v>
      </c>
      <c r="Z167" s="41">
        <f t="shared" si="36"/>
        <v>0</v>
      </c>
      <c r="AA167" s="41">
        <f t="shared" si="36"/>
        <v>0</v>
      </c>
      <c r="AB167" s="41">
        <f t="shared" si="36"/>
        <v>0</v>
      </c>
      <c r="AC167" s="41">
        <f t="shared" si="36"/>
        <v>0</v>
      </c>
      <c r="AD167" s="41">
        <f t="shared" si="36"/>
        <v>0</v>
      </c>
      <c r="AE167" s="41">
        <f t="shared" si="36"/>
        <v>0</v>
      </c>
      <c r="AF167" s="41">
        <f t="shared" si="36"/>
        <v>0</v>
      </c>
      <c r="AG167" s="41">
        <f t="shared" si="36"/>
        <v>0</v>
      </c>
      <c r="AH167" s="41">
        <f t="shared" si="36"/>
        <v>0</v>
      </c>
      <c r="AI167" s="41">
        <f t="shared" si="36"/>
        <v>0</v>
      </c>
      <c r="AJ167" s="41">
        <f t="shared" si="36"/>
        <v>0</v>
      </c>
      <c r="AK167" s="41">
        <f t="shared" si="36"/>
        <v>0</v>
      </c>
      <c r="AL167" s="41">
        <f t="shared" si="36"/>
        <v>0</v>
      </c>
      <c r="AM167" s="41">
        <f t="shared" si="36"/>
        <v>0</v>
      </c>
      <c r="AN167" s="41">
        <f t="shared" si="36"/>
        <v>0</v>
      </c>
      <c r="AO167" s="41">
        <f t="shared" si="36"/>
        <v>0</v>
      </c>
      <c r="AP167" s="41">
        <f t="shared" si="36"/>
        <v>0</v>
      </c>
      <c r="AQ167" s="41">
        <f t="shared" si="36"/>
        <v>0</v>
      </c>
      <c r="AR167" s="41">
        <f t="shared" si="36"/>
        <v>0</v>
      </c>
      <c r="AS167" s="41">
        <f t="shared" si="36"/>
        <v>0</v>
      </c>
      <c r="AT167" s="41">
        <f t="shared" si="36"/>
        <v>0</v>
      </c>
      <c r="AU167" s="41">
        <f t="shared" si="36"/>
        <v>0</v>
      </c>
      <c r="AV167" s="41">
        <f t="shared" si="36"/>
        <v>0</v>
      </c>
      <c r="AW167" s="41">
        <f t="shared" si="36"/>
        <v>0</v>
      </c>
      <c r="AX167" s="41">
        <f t="shared" si="36"/>
        <v>0</v>
      </c>
      <c r="AY167" s="41">
        <f t="shared" si="36"/>
        <v>0</v>
      </c>
      <c r="AZ167" s="24"/>
    </row>
    <row r="168" spans="1:52" x14ac:dyDescent="0.25">
      <c r="A168" s="20">
        <v>35</v>
      </c>
      <c r="B168" s="41">
        <f t="shared" ref="B168:AY168" si="37">$B44*B101</f>
        <v>0</v>
      </c>
      <c r="C168" s="41">
        <f t="shared" si="37"/>
        <v>0</v>
      </c>
      <c r="D168" s="41">
        <f t="shared" si="37"/>
        <v>0</v>
      </c>
      <c r="E168" s="41">
        <f t="shared" si="37"/>
        <v>0</v>
      </c>
      <c r="F168" s="41">
        <f t="shared" si="37"/>
        <v>0</v>
      </c>
      <c r="G168" s="41">
        <f t="shared" si="37"/>
        <v>0</v>
      </c>
      <c r="H168" s="41">
        <f t="shared" si="37"/>
        <v>0</v>
      </c>
      <c r="I168" s="41">
        <f t="shared" si="37"/>
        <v>0</v>
      </c>
      <c r="J168" s="41">
        <f t="shared" si="37"/>
        <v>0</v>
      </c>
      <c r="K168" s="41">
        <f t="shared" si="37"/>
        <v>0</v>
      </c>
      <c r="L168" s="41">
        <f t="shared" si="37"/>
        <v>0</v>
      </c>
      <c r="M168" s="41">
        <f t="shared" si="37"/>
        <v>0</v>
      </c>
      <c r="N168" s="41">
        <f t="shared" si="37"/>
        <v>0</v>
      </c>
      <c r="O168" s="41">
        <f t="shared" si="37"/>
        <v>0</v>
      </c>
      <c r="P168" s="41">
        <f t="shared" si="37"/>
        <v>0</v>
      </c>
      <c r="Q168" s="41">
        <f t="shared" si="37"/>
        <v>0</v>
      </c>
      <c r="R168" s="41">
        <f t="shared" si="37"/>
        <v>0</v>
      </c>
      <c r="S168" s="41">
        <f t="shared" si="37"/>
        <v>0</v>
      </c>
      <c r="T168" s="41">
        <f t="shared" si="37"/>
        <v>0</v>
      </c>
      <c r="U168" s="41">
        <f t="shared" si="37"/>
        <v>0</v>
      </c>
      <c r="V168" s="41">
        <f t="shared" si="37"/>
        <v>0</v>
      </c>
      <c r="W168" s="41">
        <f t="shared" si="37"/>
        <v>0</v>
      </c>
      <c r="X168" s="41">
        <f t="shared" si="37"/>
        <v>0</v>
      </c>
      <c r="Y168" s="41">
        <f t="shared" si="37"/>
        <v>0</v>
      </c>
      <c r="Z168" s="41">
        <f t="shared" si="37"/>
        <v>0</v>
      </c>
      <c r="AA168" s="41">
        <f t="shared" si="37"/>
        <v>0</v>
      </c>
      <c r="AB168" s="41">
        <f t="shared" si="37"/>
        <v>0</v>
      </c>
      <c r="AC168" s="41">
        <f t="shared" si="37"/>
        <v>0</v>
      </c>
      <c r="AD168" s="41">
        <f t="shared" si="37"/>
        <v>0</v>
      </c>
      <c r="AE168" s="41">
        <f t="shared" si="37"/>
        <v>0</v>
      </c>
      <c r="AF168" s="41">
        <f t="shared" si="37"/>
        <v>0</v>
      </c>
      <c r="AG168" s="41">
        <f t="shared" si="37"/>
        <v>0</v>
      </c>
      <c r="AH168" s="41">
        <f t="shared" si="37"/>
        <v>0</v>
      </c>
      <c r="AI168" s="41">
        <f t="shared" si="37"/>
        <v>0</v>
      </c>
      <c r="AJ168" s="41">
        <f t="shared" si="37"/>
        <v>0</v>
      </c>
      <c r="AK168" s="41">
        <f t="shared" si="37"/>
        <v>0</v>
      </c>
      <c r="AL168" s="41">
        <f t="shared" si="37"/>
        <v>0</v>
      </c>
      <c r="AM168" s="41">
        <f t="shared" si="37"/>
        <v>0</v>
      </c>
      <c r="AN168" s="41">
        <f t="shared" si="37"/>
        <v>0</v>
      </c>
      <c r="AO168" s="41">
        <f t="shared" si="37"/>
        <v>0</v>
      </c>
      <c r="AP168" s="41">
        <f t="shared" si="37"/>
        <v>0</v>
      </c>
      <c r="AQ168" s="41">
        <f t="shared" si="37"/>
        <v>0</v>
      </c>
      <c r="AR168" s="41">
        <f t="shared" si="37"/>
        <v>0</v>
      </c>
      <c r="AS168" s="41">
        <f t="shared" si="37"/>
        <v>0</v>
      </c>
      <c r="AT168" s="41">
        <f t="shared" si="37"/>
        <v>0</v>
      </c>
      <c r="AU168" s="41">
        <f t="shared" si="37"/>
        <v>0</v>
      </c>
      <c r="AV168" s="41">
        <f t="shared" si="37"/>
        <v>0</v>
      </c>
      <c r="AW168" s="41">
        <f t="shared" si="37"/>
        <v>0</v>
      </c>
      <c r="AX168" s="41">
        <f t="shared" si="37"/>
        <v>0</v>
      </c>
      <c r="AY168" s="41">
        <f t="shared" si="37"/>
        <v>0</v>
      </c>
      <c r="AZ168" s="24"/>
    </row>
    <row r="169" spans="1:52" x14ac:dyDescent="0.25">
      <c r="A169" s="20">
        <v>36</v>
      </c>
      <c r="B169" s="41">
        <f t="shared" ref="B169:AY169" si="38">$B45*B102</f>
        <v>0</v>
      </c>
      <c r="C169" s="41">
        <f t="shared" si="38"/>
        <v>0</v>
      </c>
      <c r="D169" s="41">
        <f t="shared" si="38"/>
        <v>0</v>
      </c>
      <c r="E169" s="41">
        <f t="shared" si="38"/>
        <v>0</v>
      </c>
      <c r="F169" s="41">
        <f t="shared" si="38"/>
        <v>0</v>
      </c>
      <c r="G169" s="41">
        <f t="shared" si="38"/>
        <v>0</v>
      </c>
      <c r="H169" s="41">
        <f t="shared" si="38"/>
        <v>0</v>
      </c>
      <c r="I169" s="41">
        <f t="shared" si="38"/>
        <v>0</v>
      </c>
      <c r="J169" s="41">
        <f t="shared" si="38"/>
        <v>0</v>
      </c>
      <c r="K169" s="41">
        <f t="shared" si="38"/>
        <v>0</v>
      </c>
      <c r="L169" s="41">
        <f t="shared" si="38"/>
        <v>0</v>
      </c>
      <c r="M169" s="41">
        <f t="shared" si="38"/>
        <v>0</v>
      </c>
      <c r="N169" s="41">
        <f t="shared" si="38"/>
        <v>0</v>
      </c>
      <c r="O169" s="41">
        <f t="shared" si="38"/>
        <v>0</v>
      </c>
      <c r="P169" s="41">
        <f t="shared" si="38"/>
        <v>0</v>
      </c>
      <c r="Q169" s="41">
        <f t="shared" si="38"/>
        <v>0</v>
      </c>
      <c r="R169" s="41">
        <f t="shared" si="38"/>
        <v>0</v>
      </c>
      <c r="S169" s="41">
        <f t="shared" si="38"/>
        <v>0</v>
      </c>
      <c r="T169" s="41">
        <f t="shared" si="38"/>
        <v>0</v>
      </c>
      <c r="U169" s="41">
        <f t="shared" si="38"/>
        <v>0</v>
      </c>
      <c r="V169" s="41">
        <f t="shared" si="38"/>
        <v>0</v>
      </c>
      <c r="W169" s="41">
        <f t="shared" si="38"/>
        <v>0</v>
      </c>
      <c r="X169" s="41">
        <f t="shared" si="38"/>
        <v>0</v>
      </c>
      <c r="Y169" s="41">
        <f t="shared" si="38"/>
        <v>0</v>
      </c>
      <c r="Z169" s="41">
        <f t="shared" si="38"/>
        <v>0</v>
      </c>
      <c r="AA169" s="41">
        <f t="shared" si="38"/>
        <v>0</v>
      </c>
      <c r="AB169" s="41">
        <f t="shared" si="38"/>
        <v>0</v>
      </c>
      <c r="AC169" s="41">
        <f t="shared" si="38"/>
        <v>0</v>
      </c>
      <c r="AD169" s="41">
        <f t="shared" si="38"/>
        <v>0</v>
      </c>
      <c r="AE169" s="41">
        <f t="shared" si="38"/>
        <v>0</v>
      </c>
      <c r="AF169" s="41">
        <f t="shared" si="38"/>
        <v>0</v>
      </c>
      <c r="AG169" s="41">
        <f t="shared" si="38"/>
        <v>0</v>
      </c>
      <c r="AH169" s="41">
        <f t="shared" si="38"/>
        <v>0</v>
      </c>
      <c r="AI169" s="41">
        <f t="shared" si="38"/>
        <v>0</v>
      </c>
      <c r="AJ169" s="41">
        <f t="shared" si="38"/>
        <v>0</v>
      </c>
      <c r="AK169" s="41">
        <f t="shared" si="38"/>
        <v>0</v>
      </c>
      <c r="AL169" s="41">
        <f t="shared" si="38"/>
        <v>0</v>
      </c>
      <c r="AM169" s="41">
        <f t="shared" si="38"/>
        <v>0</v>
      </c>
      <c r="AN169" s="41">
        <f t="shared" si="38"/>
        <v>0</v>
      </c>
      <c r="AO169" s="41">
        <f t="shared" si="38"/>
        <v>0</v>
      </c>
      <c r="AP169" s="41">
        <f t="shared" si="38"/>
        <v>0</v>
      </c>
      <c r="AQ169" s="41">
        <f t="shared" si="38"/>
        <v>0</v>
      </c>
      <c r="AR169" s="41">
        <f t="shared" si="38"/>
        <v>0</v>
      </c>
      <c r="AS169" s="41">
        <f t="shared" si="38"/>
        <v>0</v>
      </c>
      <c r="AT169" s="41">
        <f t="shared" si="38"/>
        <v>0</v>
      </c>
      <c r="AU169" s="41">
        <f t="shared" si="38"/>
        <v>0</v>
      </c>
      <c r="AV169" s="41">
        <f t="shared" si="38"/>
        <v>0</v>
      </c>
      <c r="AW169" s="41">
        <f t="shared" si="38"/>
        <v>0</v>
      </c>
      <c r="AX169" s="41">
        <f t="shared" si="38"/>
        <v>0</v>
      </c>
      <c r="AY169" s="41">
        <f t="shared" si="38"/>
        <v>0</v>
      </c>
      <c r="AZ169" s="24"/>
    </row>
    <row r="170" spans="1:52" x14ac:dyDescent="0.25">
      <c r="A170" s="20">
        <v>37</v>
      </c>
      <c r="B170" s="41">
        <f t="shared" ref="B170:AY170" si="39">$B46*B103</f>
        <v>0</v>
      </c>
      <c r="C170" s="41">
        <f t="shared" si="39"/>
        <v>0</v>
      </c>
      <c r="D170" s="41">
        <f t="shared" si="39"/>
        <v>0</v>
      </c>
      <c r="E170" s="41">
        <f t="shared" si="39"/>
        <v>0</v>
      </c>
      <c r="F170" s="41">
        <f t="shared" si="39"/>
        <v>0</v>
      </c>
      <c r="G170" s="41">
        <f t="shared" si="39"/>
        <v>0</v>
      </c>
      <c r="H170" s="41">
        <f t="shared" si="39"/>
        <v>0</v>
      </c>
      <c r="I170" s="41">
        <f t="shared" si="39"/>
        <v>0</v>
      </c>
      <c r="J170" s="41">
        <f t="shared" si="39"/>
        <v>0</v>
      </c>
      <c r="K170" s="41">
        <f t="shared" si="39"/>
        <v>0</v>
      </c>
      <c r="L170" s="41">
        <f t="shared" si="39"/>
        <v>0</v>
      </c>
      <c r="M170" s="41">
        <f t="shared" si="39"/>
        <v>0</v>
      </c>
      <c r="N170" s="41">
        <f t="shared" si="39"/>
        <v>0</v>
      </c>
      <c r="O170" s="41">
        <f t="shared" si="39"/>
        <v>0</v>
      </c>
      <c r="P170" s="41">
        <f t="shared" si="39"/>
        <v>0</v>
      </c>
      <c r="Q170" s="41">
        <f t="shared" si="39"/>
        <v>0</v>
      </c>
      <c r="R170" s="41">
        <f t="shared" si="39"/>
        <v>0</v>
      </c>
      <c r="S170" s="41">
        <f t="shared" si="39"/>
        <v>0</v>
      </c>
      <c r="T170" s="41">
        <f t="shared" si="39"/>
        <v>0</v>
      </c>
      <c r="U170" s="41">
        <f t="shared" si="39"/>
        <v>0</v>
      </c>
      <c r="V170" s="41">
        <f t="shared" si="39"/>
        <v>0</v>
      </c>
      <c r="W170" s="41">
        <f t="shared" si="39"/>
        <v>0</v>
      </c>
      <c r="X170" s="41">
        <f t="shared" si="39"/>
        <v>0</v>
      </c>
      <c r="Y170" s="41">
        <f t="shared" si="39"/>
        <v>0</v>
      </c>
      <c r="Z170" s="41">
        <f t="shared" si="39"/>
        <v>0</v>
      </c>
      <c r="AA170" s="41">
        <f t="shared" si="39"/>
        <v>0</v>
      </c>
      <c r="AB170" s="41">
        <f t="shared" si="39"/>
        <v>0</v>
      </c>
      <c r="AC170" s="41">
        <f t="shared" si="39"/>
        <v>0</v>
      </c>
      <c r="AD170" s="41">
        <f t="shared" si="39"/>
        <v>0</v>
      </c>
      <c r="AE170" s="41">
        <f t="shared" si="39"/>
        <v>0</v>
      </c>
      <c r="AF170" s="41">
        <f t="shared" si="39"/>
        <v>0</v>
      </c>
      <c r="AG170" s="41">
        <f t="shared" si="39"/>
        <v>0</v>
      </c>
      <c r="AH170" s="41">
        <f t="shared" si="39"/>
        <v>0</v>
      </c>
      <c r="AI170" s="41">
        <f t="shared" si="39"/>
        <v>0</v>
      </c>
      <c r="AJ170" s="41">
        <f t="shared" si="39"/>
        <v>0</v>
      </c>
      <c r="AK170" s="41">
        <f t="shared" si="39"/>
        <v>0</v>
      </c>
      <c r="AL170" s="41">
        <f t="shared" si="39"/>
        <v>0</v>
      </c>
      <c r="AM170" s="41">
        <f t="shared" si="39"/>
        <v>0</v>
      </c>
      <c r="AN170" s="41">
        <f t="shared" si="39"/>
        <v>0</v>
      </c>
      <c r="AO170" s="41">
        <f t="shared" si="39"/>
        <v>0</v>
      </c>
      <c r="AP170" s="41">
        <f t="shared" si="39"/>
        <v>0</v>
      </c>
      <c r="AQ170" s="41">
        <f t="shared" si="39"/>
        <v>0</v>
      </c>
      <c r="AR170" s="41">
        <f t="shared" si="39"/>
        <v>0</v>
      </c>
      <c r="AS170" s="41">
        <f t="shared" si="39"/>
        <v>0</v>
      </c>
      <c r="AT170" s="41">
        <f t="shared" si="39"/>
        <v>0</v>
      </c>
      <c r="AU170" s="41">
        <f t="shared" si="39"/>
        <v>0</v>
      </c>
      <c r="AV170" s="41">
        <f t="shared" si="39"/>
        <v>0</v>
      </c>
      <c r="AW170" s="41">
        <f t="shared" si="39"/>
        <v>0</v>
      </c>
      <c r="AX170" s="41">
        <f t="shared" si="39"/>
        <v>0</v>
      </c>
      <c r="AY170" s="41">
        <f t="shared" si="39"/>
        <v>0</v>
      </c>
      <c r="AZ170" s="24"/>
    </row>
    <row r="171" spans="1:52" x14ac:dyDescent="0.25">
      <c r="A171" s="20">
        <v>38</v>
      </c>
      <c r="B171" s="41">
        <f t="shared" ref="B171:AY171" si="40">$B47*B104</f>
        <v>0</v>
      </c>
      <c r="C171" s="41">
        <f t="shared" si="40"/>
        <v>0</v>
      </c>
      <c r="D171" s="41">
        <f t="shared" si="40"/>
        <v>0</v>
      </c>
      <c r="E171" s="41">
        <f t="shared" si="40"/>
        <v>0</v>
      </c>
      <c r="F171" s="41">
        <f t="shared" si="40"/>
        <v>0</v>
      </c>
      <c r="G171" s="41">
        <f t="shared" si="40"/>
        <v>0</v>
      </c>
      <c r="H171" s="41">
        <f t="shared" si="40"/>
        <v>0</v>
      </c>
      <c r="I171" s="41">
        <f t="shared" si="40"/>
        <v>0</v>
      </c>
      <c r="J171" s="41">
        <f t="shared" si="40"/>
        <v>0</v>
      </c>
      <c r="K171" s="41">
        <f t="shared" si="40"/>
        <v>0</v>
      </c>
      <c r="L171" s="41">
        <f t="shared" si="40"/>
        <v>0</v>
      </c>
      <c r="M171" s="41">
        <f t="shared" si="40"/>
        <v>0</v>
      </c>
      <c r="N171" s="41">
        <f t="shared" si="40"/>
        <v>0</v>
      </c>
      <c r="O171" s="41">
        <f t="shared" si="40"/>
        <v>0</v>
      </c>
      <c r="P171" s="41">
        <f t="shared" si="40"/>
        <v>0</v>
      </c>
      <c r="Q171" s="41">
        <f t="shared" si="40"/>
        <v>0</v>
      </c>
      <c r="R171" s="41">
        <f t="shared" si="40"/>
        <v>0</v>
      </c>
      <c r="S171" s="41">
        <f t="shared" si="40"/>
        <v>0</v>
      </c>
      <c r="T171" s="41">
        <f t="shared" si="40"/>
        <v>0</v>
      </c>
      <c r="U171" s="41">
        <f t="shared" si="40"/>
        <v>0</v>
      </c>
      <c r="V171" s="41">
        <f t="shared" si="40"/>
        <v>0</v>
      </c>
      <c r="W171" s="41">
        <f t="shared" si="40"/>
        <v>0</v>
      </c>
      <c r="X171" s="41">
        <f t="shared" si="40"/>
        <v>0</v>
      </c>
      <c r="Y171" s="41">
        <f t="shared" si="40"/>
        <v>0</v>
      </c>
      <c r="Z171" s="41">
        <f t="shared" si="40"/>
        <v>0</v>
      </c>
      <c r="AA171" s="41">
        <f t="shared" si="40"/>
        <v>0</v>
      </c>
      <c r="AB171" s="41">
        <f t="shared" si="40"/>
        <v>0</v>
      </c>
      <c r="AC171" s="41">
        <f t="shared" si="40"/>
        <v>0</v>
      </c>
      <c r="AD171" s="41">
        <f t="shared" si="40"/>
        <v>0</v>
      </c>
      <c r="AE171" s="41">
        <f t="shared" si="40"/>
        <v>0</v>
      </c>
      <c r="AF171" s="41">
        <f t="shared" si="40"/>
        <v>0</v>
      </c>
      <c r="AG171" s="41">
        <f t="shared" si="40"/>
        <v>0</v>
      </c>
      <c r="AH171" s="41">
        <f t="shared" si="40"/>
        <v>0</v>
      </c>
      <c r="AI171" s="41">
        <f t="shared" si="40"/>
        <v>0</v>
      </c>
      <c r="AJ171" s="41">
        <f t="shared" si="40"/>
        <v>0</v>
      </c>
      <c r="AK171" s="41">
        <f t="shared" si="40"/>
        <v>0</v>
      </c>
      <c r="AL171" s="41">
        <f t="shared" si="40"/>
        <v>0</v>
      </c>
      <c r="AM171" s="41">
        <f t="shared" si="40"/>
        <v>0</v>
      </c>
      <c r="AN171" s="41">
        <f t="shared" si="40"/>
        <v>0</v>
      </c>
      <c r="AO171" s="41">
        <f t="shared" si="40"/>
        <v>0</v>
      </c>
      <c r="AP171" s="41">
        <f t="shared" si="40"/>
        <v>0</v>
      </c>
      <c r="AQ171" s="41">
        <f t="shared" si="40"/>
        <v>0</v>
      </c>
      <c r="AR171" s="41">
        <f t="shared" si="40"/>
        <v>0</v>
      </c>
      <c r="AS171" s="41">
        <f t="shared" si="40"/>
        <v>0</v>
      </c>
      <c r="AT171" s="41">
        <f t="shared" si="40"/>
        <v>0</v>
      </c>
      <c r="AU171" s="41">
        <f t="shared" si="40"/>
        <v>0</v>
      </c>
      <c r="AV171" s="41">
        <f t="shared" si="40"/>
        <v>0</v>
      </c>
      <c r="AW171" s="41">
        <f t="shared" si="40"/>
        <v>0</v>
      </c>
      <c r="AX171" s="41">
        <f t="shared" si="40"/>
        <v>0</v>
      </c>
      <c r="AY171" s="41">
        <f t="shared" si="40"/>
        <v>0</v>
      </c>
      <c r="AZ171" s="24"/>
    </row>
    <row r="172" spans="1:52" x14ac:dyDescent="0.25">
      <c r="A172" s="20">
        <v>39</v>
      </c>
      <c r="B172" s="41">
        <f t="shared" ref="B172:AY172" si="41">$B48*B105</f>
        <v>0</v>
      </c>
      <c r="C172" s="41">
        <f t="shared" si="41"/>
        <v>0</v>
      </c>
      <c r="D172" s="41">
        <f t="shared" si="41"/>
        <v>0</v>
      </c>
      <c r="E172" s="41">
        <f t="shared" si="41"/>
        <v>0</v>
      </c>
      <c r="F172" s="41">
        <f t="shared" si="41"/>
        <v>0</v>
      </c>
      <c r="G172" s="41">
        <f t="shared" si="41"/>
        <v>0</v>
      </c>
      <c r="H172" s="41">
        <f t="shared" si="41"/>
        <v>0</v>
      </c>
      <c r="I172" s="41">
        <f t="shared" si="41"/>
        <v>0</v>
      </c>
      <c r="J172" s="41">
        <f t="shared" si="41"/>
        <v>0</v>
      </c>
      <c r="K172" s="41">
        <f t="shared" si="41"/>
        <v>0</v>
      </c>
      <c r="L172" s="41">
        <f t="shared" si="41"/>
        <v>0</v>
      </c>
      <c r="M172" s="41">
        <f t="shared" si="41"/>
        <v>0</v>
      </c>
      <c r="N172" s="41">
        <f t="shared" si="41"/>
        <v>0</v>
      </c>
      <c r="O172" s="41">
        <f t="shared" si="41"/>
        <v>0</v>
      </c>
      <c r="P172" s="41">
        <f t="shared" si="41"/>
        <v>0</v>
      </c>
      <c r="Q172" s="41">
        <f t="shared" si="41"/>
        <v>0</v>
      </c>
      <c r="R172" s="41">
        <f t="shared" si="41"/>
        <v>0</v>
      </c>
      <c r="S172" s="41">
        <f t="shared" si="41"/>
        <v>0</v>
      </c>
      <c r="T172" s="41">
        <f t="shared" si="41"/>
        <v>0</v>
      </c>
      <c r="U172" s="41">
        <f t="shared" si="41"/>
        <v>0</v>
      </c>
      <c r="V172" s="41">
        <f t="shared" si="41"/>
        <v>0</v>
      </c>
      <c r="W172" s="41">
        <f t="shared" si="41"/>
        <v>0</v>
      </c>
      <c r="X172" s="41">
        <f t="shared" si="41"/>
        <v>0</v>
      </c>
      <c r="Y172" s="41">
        <f t="shared" si="41"/>
        <v>0</v>
      </c>
      <c r="Z172" s="41">
        <f t="shared" si="41"/>
        <v>0</v>
      </c>
      <c r="AA172" s="41">
        <f t="shared" si="41"/>
        <v>0</v>
      </c>
      <c r="AB172" s="41">
        <f t="shared" si="41"/>
        <v>0</v>
      </c>
      <c r="AC172" s="41">
        <f t="shared" si="41"/>
        <v>0</v>
      </c>
      <c r="AD172" s="41">
        <f t="shared" si="41"/>
        <v>0</v>
      </c>
      <c r="AE172" s="41">
        <f t="shared" si="41"/>
        <v>0</v>
      </c>
      <c r="AF172" s="41">
        <f t="shared" si="41"/>
        <v>0</v>
      </c>
      <c r="AG172" s="41">
        <f t="shared" si="41"/>
        <v>0</v>
      </c>
      <c r="AH172" s="41">
        <f t="shared" si="41"/>
        <v>0</v>
      </c>
      <c r="AI172" s="41">
        <f t="shared" si="41"/>
        <v>0</v>
      </c>
      <c r="AJ172" s="41">
        <f t="shared" si="41"/>
        <v>0</v>
      </c>
      <c r="AK172" s="41">
        <f t="shared" si="41"/>
        <v>0</v>
      </c>
      <c r="AL172" s="41">
        <f t="shared" si="41"/>
        <v>0</v>
      </c>
      <c r="AM172" s="41">
        <f t="shared" si="41"/>
        <v>0</v>
      </c>
      <c r="AN172" s="41">
        <f t="shared" si="41"/>
        <v>0</v>
      </c>
      <c r="AO172" s="41">
        <f t="shared" si="41"/>
        <v>0</v>
      </c>
      <c r="AP172" s="41">
        <f t="shared" si="41"/>
        <v>0</v>
      </c>
      <c r="AQ172" s="41">
        <f t="shared" si="41"/>
        <v>0</v>
      </c>
      <c r="AR172" s="41">
        <f t="shared" si="41"/>
        <v>0</v>
      </c>
      <c r="AS172" s="41">
        <f t="shared" si="41"/>
        <v>0</v>
      </c>
      <c r="AT172" s="41">
        <f t="shared" si="41"/>
        <v>0</v>
      </c>
      <c r="AU172" s="41">
        <f t="shared" si="41"/>
        <v>0</v>
      </c>
      <c r="AV172" s="41">
        <f t="shared" si="41"/>
        <v>0</v>
      </c>
      <c r="AW172" s="41">
        <f t="shared" si="41"/>
        <v>0</v>
      </c>
      <c r="AX172" s="41">
        <f t="shared" si="41"/>
        <v>0</v>
      </c>
      <c r="AY172" s="41">
        <f t="shared" si="41"/>
        <v>0</v>
      </c>
      <c r="AZ172" s="24"/>
    </row>
    <row r="173" spans="1:52" x14ac:dyDescent="0.25">
      <c r="A173" s="20">
        <v>40</v>
      </c>
      <c r="B173" s="41">
        <f t="shared" ref="B173:AY173" si="42">$B49*B106</f>
        <v>0</v>
      </c>
      <c r="C173" s="41">
        <f t="shared" si="42"/>
        <v>0</v>
      </c>
      <c r="D173" s="41">
        <f t="shared" si="42"/>
        <v>0</v>
      </c>
      <c r="E173" s="41">
        <f t="shared" si="42"/>
        <v>0</v>
      </c>
      <c r="F173" s="41">
        <f t="shared" si="42"/>
        <v>0</v>
      </c>
      <c r="G173" s="41">
        <f t="shared" si="42"/>
        <v>0</v>
      </c>
      <c r="H173" s="41">
        <f t="shared" si="42"/>
        <v>0</v>
      </c>
      <c r="I173" s="41">
        <f t="shared" si="42"/>
        <v>0</v>
      </c>
      <c r="J173" s="41">
        <f t="shared" si="42"/>
        <v>0</v>
      </c>
      <c r="K173" s="41">
        <f t="shared" si="42"/>
        <v>0</v>
      </c>
      <c r="L173" s="41">
        <f t="shared" si="42"/>
        <v>0</v>
      </c>
      <c r="M173" s="41">
        <f t="shared" si="42"/>
        <v>0</v>
      </c>
      <c r="N173" s="41">
        <f t="shared" si="42"/>
        <v>0</v>
      </c>
      <c r="O173" s="41">
        <f t="shared" si="42"/>
        <v>0</v>
      </c>
      <c r="P173" s="41">
        <f t="shared" si="42"/>
        <v>0</v>
      </c>
      <c r="Q173" s="41">
        <f t="shared" si="42"/>
        <v>0</v>
      </c>
      <c r="R173" s="41">
        <f t="shared" si="42"/>
        <v>0</v>
      </c>
      <c r="S173" s="41">
        <f t="shared" si="42"/>
        <v>0</v>
      </c>
      <c r="T173" s="41">
        <f t="shared" si="42"/>
        <v>0</v>
      </c>
      <c r="U173" s="41">
        <f t="shared" si="42"/>
        <v>0</v>
      </c>
      <c r="V173" s="41">
        <f t="shared" si="42"/>
        <v>0</v>
      </c>
      <c r="W173" s="41">
        <f t="shared" si="42"/>
        <v>0</v>
      </c>
      <c r="X173" s="41">
        <f t="shared" si="42"/>
        <v>0</v>
      </c>
      <c r="Y173" s="41">
        <f t="shared" si="42"/>
        <v>0</v>
      </c>
      <c r="Z173" s="41">
        <f t="shared" si="42"/>
        <v>0</v>
      </c>
      <c r="AA173" s="41">
        <f t="shared" si="42"/>
        <v>0</v>
      </c>
      <c r="AB173" s="41">
        <f t="shared" si="42"/>
        <v>0</v>
      </c>
      <c r="AC173" s="41">
        <f t="shared" si="42"/>
        <v>0</v>
      </c>
      <c r="AD173" s="41">
        <f t="shared" si="42"/>
        <v>0</v>
      </c>
      <c r="AE173" s="41">
        <f t="shared" si="42"/>
        <v>0</v>
      </c>
      <c r="AF173" s="41">
        <f t="shared" si="42"/>
        <v>0</v>
      </c>
      <c r="AG173" s="41">
        <f t="shared" si="42"/>
        <v>0</v>
      </c>
      <c r="AH173" s="41">
        <f t="shared" si="42"/>
        <v>0</v>
      </c>
      <c r="AI173" s="41">
        <f t="shared" si="42"/>
        <v>0</v>
      </c>
      <c r="AJ173" s="41">
        <f t="shared" si="42"/>
        <v>0</v>
      </c>
      <c r="AK173" s="41">
        <f t="shared" si="42"/>
        <v>0</v>
      </c>
      <c r="AL173" s="41">
        <f t="shared" si="42"/>
        <v>0</v>
      </c>
      <c r="AM173" s="41">
        <f t="shared" si="42"/>
        <v>0</v>
      </c>
      <c r="AN173" s="41">
        <f t="shared" si="42"/>
        <v>0</v>
      </c>
      <c r="AO173" s="41">
        <f t="shared" si="42"/>
        <v>0</v>
      </c>
      <c r="AP173" s="41">
        <f t="shared" si="42"/>
        <v>0</v>
      </c>
      <c r="AQ173" s="41">
        <f t="shared" si="42"/>
        <v>0</v>
      </c>
      <c r="AR173" s="41">
        <f t="shared" si="42"/>
        <v>0</v>
      </c>
      <c r="AS173" s="41">
        <f t="shared" si="42"/>
        <v>0</v>
      </c>
      <c r="AT173" s="41">
        <f t="shared" si="42"/>
        <v>0</v>
      </c>
      <c r="AU173" s="41">
        <f t="shared" si="42"/>
        <v>0</v>
      </c>
      <c r="AV173" s="41">
        <f t="shared" si="42"/>
        <v>0</v>
      </c>
      <c r="AW173" s="41">
        <f t="shared" si="42"/>
        <v>0</v>
      </c>
      <c r="AX173" s="41">
        <f t="shared" si="42"/>
        <v>0</v>
      </c>
      <c r="AY173" s="41">
        <f t="shared" si="42"/>
        <v>0</v>
      </c>
      <c r="AZ173" s="24"/>
    </row>
    <row r="174" spans="1:52" x14ac:dyDescent="0.25">
      <c r="A174" s="20">
        <v>41</v>
      </c>
      <c r="B174" s="41">
        <f t="shared" ref="B174:AY174" si="43">$B50*B107</f>
        <v>0</v>
      </c>
      <c r="C174" s="41">
        <f t="shared" si="43"/>
        <v>0</v>
      </c>
      <c r="D174" s="41">
        <f t="shared" si="43"/>
        <v>0</v>
      </c>
      <c r="E174" s="41">
        <f t="shared" si="43"/>
        <v>0</v>
      </c>
      <c r="F174" s="41">
        <f t="shared" si="43"/>
        <v>0</v>
      </c>
      <c r="G174" s="41">
        <f t="shared" si="43"/>
        <v>0</v>
      </c>
      <c r="H174" s="41">
        <f t="shared" si="43"/>
        <v>0</v>
      </c>
      <c r="I174" s="41">
        <f t="shared" si="43"/>
        <v>0</v>
      </c>
      <c r="J174" s="41">
        <f t="shared" si="43"/>
        <v>0</v>
      </c>
      <c r="K174" s="41">
        <f t="shared" si="43"/>
        <v>0</v>
      </c>
      <c r="L174" s="41">
        <f t="shared" si="43"/>
        <v>0</v>
      </c>
      <c r="M174" s="41">
        <f t="shared" si="43"/>
        <v>0</v>
      </c>
      <c r="N174" s="41">
        <f t="shared" si="43"/>
        <v>0</v>
      </c>
      <c r="O174" s="41">
        <f t="shared" si="43"/>
        <v>0</v>
      </c>
      <c r="P174" s="41">
        <f t="shared" si="43"/>
        <v>0</v>
      </c>
      <c r="Q174" s="41">
        <f t="shared" si="43"/>
        <v>0</v>
      </c>
      <c r="R174" s="41">
        <f t="shared" si="43"/>
        <v>0</v>
      </c>
      <c r="S174" s="41">
        <f t="shared" si="43"/>
        <v>0</v>
      </c>
      <c r="T174" s="41">
        <f t="shared" si="43"/>
        <v>0</v>
      </c>
      <c r="U174" s="41">
        <f t="shared" si="43"/>
        <v>0</v>
      </c>
      <c r="V174" s="41">
        <f t="shared" si="43"/>
        <v>0</v>
      </c>
      <c r="W174" s="41">
        <f t="shared" si="43"/>
        <v>0</v>
      </c>
      <c r="X174" s="41">
        <f t="shared" si="43"/>
        <v>0</v>
      </c>
      <c r="Y174" s="41">
        <f t="shared" si="43"/>
        <v>0</v>
      </c>
      <c r="Z174" s="41">
        <f t="shared" si="43"/>
        <v>0</v>
      </c>
      <c r="AA174" s="41">
        <f t="shared" si="43"/>
        <v>0</v>
      </c>
      <c r="AB174" s="41">
        <f t="shared" si="43"/>
        <v>0</v>
      </c>
      <c r="AC174" s="41">
        <f t="shared" si="43"/>
        <v>0</v>
      </c>
      <c r="AD174" s="41">
        <f t="shared" si="43"/>
        <v>0</v>
      </c>
      <c r="AE174" s="41">
        <f t="shared" si="43"/>
        <v>0</v>
      </c>
      <c r="AF174" s="41">
        <f t="shared" si="43"/>
        <v>0</v>
      </c>
      <c r="AG174" s="41">
        <f t="shared" si="43"/>
        <v>0</v>
      </c>
      <c r="AH174" s="41">
        <f t="shared" si="43"/>
        <v>0</v>
      </c>
      <c r="AI174" s="41">
        <f t="shared" si="43"/>
        <v>0</v>
      </c>
      <c r="AJ174" s="41">
        <f t="shared" si="43"/>
        <v>0</v>
      </c>
      <c r="AK174" s="41">
        <f t="shared" si="43"/>
        <v>0</v>
      </c>
      <c r="AL174" s="41">
        <f t="shared" si="43"/>
        <v>0</v>
      </c>
      <c r="AM174" s="41">
        <f t="shared" si="43"/>
        <v>0</v>
      </c>
      <c r="AN174" s="41">
        <f t="shared" si="43"/>
        <v>0</v>
      </c>
      <c r="AO174" s="41">
        <f t="shared" si="43"/>
        <v>0</v>
      </c>
      <c r="AP174" s="41">
        <f t="shared" si="43"/>
        <v>0</v>
      </c>
      <c r="AQ174" s="41">
        <f t="shared" si="43"/>
        <v>0</v>
      </c>
      <c r="AR174" s="41">
        <f t="shared" si="43"/>
        <v>0</v>
      </c>
      <c r="AS174" s="41">
        <f t="shared" si="43"/>
        <v>0</v>
      </c>
      <c r="AT174" s="41">
        <f t="shared" si="43"/>
        <v>0</v>
      </c>
      <c r="AU174" s="41">
        <f t="shared" si="43"/>
        <v>0</v>
      </c>
      <c r="AV174" s="41">
        <f t="shared" si="43"/>
        <v>0</v>
      </c>
      <c r="AW174" s="41">
        <f t="shared" si="43"/>
        <v>0</v>
      </c>
      <c r="AX174" s="41">
        <f t="shared" si="43"/>
        <v>0</v>
      </c>
      <c r="AY174" s="41">
        <f t="shared" si="43"/>
        <v>0</v>
      </c>
      <c r="AZ174" s="24"/>
    </row>
    <row r="175" spans="1:52" x14ac:dyDescent="0.25">
      <c r="A175" s="20">
        <v>42</v>
      </c>
      <c r="B175" s="41">
        <f t="shared" ref="B175:AY175" si="44">$B51*B108</f>
        <v>0</v>
      </c>
      <c r="C175" s="41">
        <f t="shared" si="44"/>
        <v>0</v>
      </c>
      <c r="D175" s="41">
        <f t="shared" si="44"/>
        <v>0</v>
      </c>
      <c r="E175" s="41">
        <f t="shared" si="44"/>
        <v>0</v>
      </c>
      <c r="F175" s="41">
        <f t="shared" si="44"/>
        <v>0</v>
      </c>
      <c r="G175" s="41">
        <f t="shared" si="44"/>
        <v>0</v>
      </c>
      <c r="H175" s="41">
        <f t="shared" si="44"/>
        <v>0</v>
      </c>
      <c r="I175" s="41">
        <f t="shared" si="44"/>
        <v>0</v>
      </c>
      <c r="J175" s="41">
        <f t="shared" si="44"/>
        <v>0</v>
      </c>
      <c r="K175" s="41">
        <f t="shared" si="44"/>
        <v>0</v>
      </c>
      <c r="L175" s="41">
        <f t="shared" si="44"/>
        <v>0</v>
      </c>
      <c r="M175" s="41">
        <f t="shared" si="44"/>
        <v>0</v>
      </c>
      <c r="N175" s="41">
        <f t="shared" si="44"/>
        <v>0</v>
      </c>
      <c r="O175" s="41">
        <f t="shared" si="44"/>
        <v>0</v>
      </c>
      <c r="P175" s="41">
        <f t="shared" si="44"/>
        <v>0</v>
      </c>
      <c r="Q175" s="41">
        <f t="shared" si="44"/>
        <v>0</v>
      </c>
      <c r="R175" s="41">
        <f t="shared" si="44"/>
        <v>0</v>
      </c>
      <c r="S175" s="41">
        <f t="shared" si="44"/>
        <v>0</v>
      </c>
      <c r="T175" s="41">
        <f t="shared" si="44"/>
        <v>0</v>
      </c>
      <c r="U175" s="41">
        <f t="shared" si="44"/>
        <v>0</v>
      </c>
      <c r="V175" s="41">
        <f t="shared" si="44"/>
        <v>0</v>
      </c>
      <c r="W175" s="41">
        <f t="shared" si="44"/>
        <v>0</v>
      </c>
      <c r="X175" s="41">
        <f t="shared" si="44"/>
        <v>0</v>
      </c>
      <c r="Y175" s="41">
        <f t="shared" si="44"/>
        <v>0</v>
      </c>
      <c r="Z175" s="41">
        <f t="shared" si="44"/>
        <v>0</v>
      </c>
      <c r="AA175" s="41">
        <f t="shared" si="44"/>
        <v>0</v>
      </c>
      <c r="AB175" s="41">
        <f t="shared" si="44"/>
        <v>0</v>
      </c>
      <c r="AC175" s="41">
        <f t="shared" si="44"/>
        <v>0</v>
      </c>
      <c r="AD175" s="41">
        <f t="shared" si="44"/>
        <v>0</v>
      </c>
      <c r="AE175" s="41">
        <f t="shared" si="44"/>
        <v>0</v>
      </c>
      <c r="AF175" s="41">
        <f t="shared" si="44"/>
        <v>0</v>
      </c>
      <c r="AG175" s="41">
        <f t="shared" si="44"/>
        <v>0</v>
      </c>
      <c r="AH175" s="41">
        <f t="shared" si="44"/>
        <v>0</v>
      </c>
      <c r="AI175" s="41">
        <f t="shared" si="44"/>
        <v>0</v>
      </c>
      <c r="AJ175" s="41">
        <f t="shared" si="44"/>
        <v>0</v>
      </c>
      <c r="AK175" s="41">
        <f t="shared" si="44"/>
        <v>0</v>
      </c>
      <c r="AL175" s="41">
        <f t="shared" si="44"/>
        <v>0</v>
      </c>
      <c r="AM175" s="41">
        <f t="shared" si="44"/>
        <v>0</v>
      </c>
      <c r="AN175" s="41">
        <f t="shared" si="44"/>
        <v>0</v>
      </c>
      <c r="AO175" s="41">
        <f t="shared" si="44"/>
        <v>0</v>
      </c>
      <c r="AP175" s="41">
        <f t="shared" si="44"/>
        <v>0</v>
      </c>
      <c r="AQ175" s="41">
        <f t="shared" si="44"/>
        <v>0</v>
      </c>
      <c r="AR175" s="41">
        <f t="shared" si="44"/>
        <v>0</v>
      </c>
      <c r="AS175" s="41">
        <f t="shared" si="44"/>
        <v>0</v>
      </c>
      <c r="AT175" s="41">
        <f t="shared" si="44"/>
        <v>0</v>
      </c>
      <c r="AU175" s="41">
        <f t="shared" si="44"/>
        <v>0</v>
      </c>
      <c r="AV175" s="41">
        <f t="shared" si="44"/>
        <v>0</v>
      </c>
      <c r="AW175" s="41">
        <f t="shared" si="44"/>
        <v>0</v>
      </c>
      <c r="AX175" s="41">
        <f t="shared" si="44"/>
        <v>0</v>
      </c>
      <c r="AY175" s="41">
        <f t="shared" si="44"/>
        <v>0</v>
      </c>
      <c r="AZ175" s="24"/>
    </row>
    <row r="176" spans="1:52" x14ac:dyDescent="0.25">
      <c r="A176" s="20">
        <v>43</v>
      </c>
      <c r="B176" s="41">
        <f t="shared" ref="B176:AY176" si="45">$B52*B109</f>
        <v>0</v>
      </c>
      <c r="C176" s="41">
        <f t="shared" si="45"/>
        <v>0</v>
      </c>
      <c r="D176" s="41">
        <f t="shared" si="45"/>
        <v>0</v>
      </c>
      <c r="E176" s="41">
        <f t="shared" si="45"/>
        <v>0</v>
      </c>
      <c r="F176" s="41">
        <f t="shared" si="45"/>
        <v>0</v>
      </c>
      <c r="G176" s="41">
        <f t="shared" si="45"/>
        <v>0</v>
      </c>
      <c r="H176" s="41">
        <f t="shared" si="45"/>
        <v>0</v>
      </c>
      <c r="I176" s="41">
        <f t="shared" si="45"/>
        <v>0</v>
      </c>
      <c r="J176" s="41">
        <f t="shared" si="45"/>
        <v>0</v>
      </c>
      <c r="K176" s="41">
        <f t="shared" si="45"/>
        <v>0</v>
      </c>
      <c r="L176" s="41">
        <f t="shared" si="45"/>
        <v>0</v>
      </c>
      <c r="M176" s="41">
        <f t="shared" si="45"/>
        <v>0</v>
      </c>
      <c r="N176" s="41">
        <f t="shared" si="45"/>
        <v>0</v>
      </c>
      <c r="O176" s="41">
        <f t="shared" si="45"/>
        <v>0</v>
      </c>
      <c r="P176" s="41">
        <f t="shared" si="45"/>
        <v>0</v>
      </c>
      <c r="Q176" s="41">
        <f t="shared" si="45"/>
        <v>0</v>
      </c>
      <c r="R176" s="41">
        <f t="shared" si="45"/>
        <v>0</v>
      </c>
      <c r="S176" s="41">
        <f t="shared" si="45"/>
        <v>0</v>
      </c>
      <c r="T176" s="41">
        <f t="shared" si="45"/>
        <v>0</v>
      </c>
      <c r="U176" s="41">
        <f t="shared" si="45"/>
        <v>0</v>
      </c>
      <c r="V176" s="41">
        <f t="shared" si="45"/>
        <v>0</v>
      </c>
      <c r="W176" s="41">
        <f t="shared" si="45"/>
        <v>0</v>
      </c>
      <c r="X176" s="41">
        <f t="shared" si="45"/>
        <v>0</v>
      </c>
      <c r="Y176" s="41">
        <f t="shared" si="45"/>
        <v>0</v>
      </c>
      <c r="Z176" s="41">
        <f t="shared" si="45"/>
        <v>0</v>
      </c>
      <c r="AA176" s="41">
        <f t="shared" si="45"/>
        <v>0</v>
      </c>
      <c r="AB176" s="41">
        <f t="shared" si="45"/>
        <v>0</v>
      </c>
      <c r="AC176" s="41">
        <f t="shared" si="45"/>
        <v>0</v>
      </c>
      <c r="AD176" s="41">
        <f t="shared" si="45"/>
        <v>0</v>
      </c>
      <c r="AE176" s="41">
        <f t="shared" si="45"/>
        <v>0</v>
      </c>
      <c r="AF176" s="41">
        <f t="shared" si="45"/>
        <v>0</v>
      </c>
      <c r="AG176" s="41">
        <f t="shared" si="45"/>
        <v>0</v>
      </c>
      <c r="AH176" s="41">
        <f t="shared" si="45"/>
        <v>0</v>
      </c>
      <c r="AI176" s="41">
        <f t="shared" si="45"/>
        <v>0</v>
      </c>
      <c r="AJ176" s="41">
        <f t="shared" si="45"/>
        <v>0</v>
      </c>
      <c r="AK176" s="41">
        <f t="shared" si="45"/>
        <v>0</v>
      </c>
      <c r="AL176" s="41">
        <f t="shared" si="45"/>
        <v>0</v>
      </c>
      <c r="AM176" s="41">
        <f t="shared" si="45"/>
        <v>0</v>
      </c>
      <c r="AN176" s="41">
        <f t="shared" si="45"/>
        <v>0</v>
      </c>
      <c r="AO176" s="41">
        <f t="shared" si="45"/>
        <v>0</v>
      </c>
      <c r="AP176" s="41">
        <f t="shared" si="45"/>
        <v>0</v>
      </c>
      <c r="AQ176" s="41">
        <f t="shared" si="45"/>
        <v>0</v>
      </c>
      <c r="AR176" s="41">
        <f t="shared" si="45"/>
        <v>0</v>
      </c>
      <c r="AS176" s="41">
        <f t="shared" si="45"/>
        <v>0</v>
      </c>
      <c r="AT176" s="41">
        <f t="shared" si="45"/>
        <v>0</v>
      </c>
      <c r="AU176" s="41">
        <f t="shared" si="45"/>
        <v>0</v>
      </c>
      <c r="AV176" s="41">
        <f t="shared" si="45"/>
        <v>0</v>
      </c>
      <c r="AW176" s="41">
        <f t="shared" si="45"/>
        <v>0</v>
      </c>
      <c r="AX176" s="41">
        <f t="shared" si="45"/>
        <v>0</v>
      </c>
      <c r="AY176" s="41">
        <f t="shared" si="45"/>
        <v>0</v>
      </c>
      <c r="AZ176" s="24"/>
    </row>
    <row r="177" spans="1:52" x14ac:dyDescent="0.25">
      <c r="A177" s="20">
        <v>44</v>
      </c>
      <c r="B177" s="41">
        <f t="shared" ref="B177:AY177" si="46">$B53*B110</f>
        <v>0</v>
      </c>
      <c r="C177" s="41">
        <f t="shared" si="46"/>
        <v>0</v>
      </c>
      <c r="D177" s="41">
        <f t="shared" si="46"/>
        <v>0</v>
      </c>
      <c r="E177" s="41">
        <f t="shared" si="46"/>
        <v>0</v>
      </c>
      <c r="F177" s="41">
        <f t="shared" si="46"/>
        <v>0</v>
      </c>
      <c r="G177" s="41">
        <f t="shared" si="46"/>
        <v>0</v>
      </c>
      <c r="H177" s="41">
        <f t="shared" si="46"/>
        <v>0</v>
      </c>
      <c r="I177" s="41">
        <f t="shared" si="46"/>
        <v>0</v>
      </c>
      <c r="J177" s="41">
        <f t="shared" si="46"/>
        <v>0</v>
      </c>
      <c r="K177" s="41">
        <f t="shared" si="46"/>
        <v>0</v>
      </c>
      <c r="L177" s="41">
        <f t="shared" si="46"/>
        <v>0</v>
      </c>
      <c r="M177" s="41">
        <f t="shared" si="46"/>
        <v>0</v>
      </c>
      <c r="N177" s="41">
        <f t="shared" si="46"/>
        <v>0</v>
      </c>
      <c r="O177" s="41">
        <f t="shared" si="46"/>
        <v>0</v>
      </c>
      <c r="P177" s="41">
        <f t="shared" si="46"/>
        <v>0</v>
      </c>
      <c r="Q177" s="41">
        <f t="shared" si="46"/>
        <v>0</v>
      </c>
      <c r="R177" s="41">
        <f t="shared" si="46"/>
        <v>0</v>
      </c>
      <c r="S177" s="41">
        <f t="shared" si="46"/>
        <v>0</v>
      </c>
      <c r="T177" s="41">
        <f t="shared" si="46"/>
        <v>0</v>
      </c>
      <c r="U177" s="41">
        <f t="shared" si="46"/>
        <v>0</v>
      </c>
      <c r="V177" s="41">
        <f t="shared" si="46"/>
        <v>0</v>
      </c>
      <c r="W177" s="41">
        <f t="shared" si="46"/>
        <v>0</v>
      </c>
      <c r="X177" s="41">
        <f t="shared" si="46"/>
        <v>0</v>
      </c>
      <c r="Y177" s="41">
        <f t="shared" si="46"/>
        <v>0</v>
      </c>
      <c r="Z177" s="41">
        <f t="shared" si="46"/>
        <v>0</v>
      </c>
      <c r="AA177" s="41">
        <f t="shared" si="46"/>
        <v>0</v>
      </c>
      <c r="AB177" s="41">
        <f t="shared" si="46"/>
        <v>0</v>
      </c>
      <c r="AC177" s="41">
        <f t="shared" si="46"/>
        <v>0</v>
      </c>
      <c r="AD177" s="41">
        <f t="shared" si="46"/>
        <v>0</v>
      </c>
      <c r="AE177" s="41">
        <f t="shared" si="46"/>
        <v>0</v>
      </c>
      <c r="AF177" s="41">
        <f t="shared" si="46"/>
        <v>0</v>
      </c>
      <c r="AG177" s="41">
        <f t="shared" si="46"/>
        <v>0</v>
      </c>
      <c r="AH177" s="41">
        <f t="shared" si="46"/>
        <v>0</v>
      </c>
      <c r="AI177" s="41">
        <f t="shared" si="46"/>
        <v>0</v>
      </c>
      <c r="AJ177" s="41">
        <f t="shared" si="46"/>
        <v>0</v>
      </c>
      <c r="AK177" s="41">
        <f t="shared" si="46"/>
        <v>0</v>
      </c>
      <c r="AL177" s="41">
        <f t="shared" si="46"/>
        <v>0</v>
      </c>
      <c r="AM177" s="41">
        <f t="shared" si="46"/>
        <v>0</v>
      </c>
      <c r="AN177" s="41">
        <f t="shared" si="46"/>
        <v>0</v>
      </c>
      <c r="AO177" s="41">
        <f t="shared" si="46"/>
        <v>0</v>
      </c>
      <c r="AP177" s="41">
        <f t="shared" si="46"/>
        <v>0</v>
      </c>
      <c r="AQ177" s="41">
        <f t="shared" si="46"/>
        <v>0</v>
      </c>
      <c r="AR177" s="41">
        <f t="shared" si="46"/>
        <v>0</v>
      </c>
      <c r="AS177" s="41">
        <f t="shared" si="46"/>
        <v>0</v>
      </c>
      <c r="AT177" s="41">
        <f t="shared" si="46"/>
        <v>0</v>
      </c>
      <c r="AU177" s="41">
        <f t="shared" si="46"/>
        <v>0</v>
      </c>
      <c r="AV177" s="41">
        <f t="shared" si="46"/>
        <v>0</v>
      </c>
      <c r="AW177" s="41">
        <f t="shared" si="46"/>
        <v>0</v>
      </c>
      <c r="AX177" s="41">
        <f t="shared" si="46"/>
        <v>0</v>
      </c>
      <c r="AY177" s="41">
        <f t="shared" si="46"/>
        <v>0</v>
      </c>
      <c r="AZ177" s="24"/>
    </row>
    <row r="178" spans="1:52" x14ac:dyDescent="0.25">
      <c r="A178" s="20">
        <v>45</v>
      </c>
      <c r="B178" s="41">
        <f t="shared" ref="B178:AY178" si="47">$B54*B111</f>
        <v>0</v>
      </c>
      <c r="C178" s="41">
        <f t="shared" si="47"/>
        <v>0</v>
      </c>
      <c r="D178" s="41">
        <f t="shared" si="47"/>
        <v>0</v>
      </c>
      <c r="E178" s="41">
        <f t="shared" si="47"/>
        <v>0</v>
      </c>
      <c r="F178" s="41">
        <f t="shared" si="47"/>
        <v>0</v>
      </c>
      <c r="G178" s="41">
        <f t="shared" si="47"/>
        <v>0</v>
      </c>
      <c r="H178" s="41">
        <f t="shared" si="47"/>
        <v>0</v>
      </c>
      <c r="I178" s="41">
        <f t="shared" si="47"/>
        <v>0</v>
      </c>
      <c r="J178" s="41">
        <f t="shared" si="47"/>
        <v>0</v>
      </c>
      <c r="K178" s="41">
        <f t="shared" si="47"/>
        <v>0</v>
      </c>
      <c r="L178" s="41">
        <f t="shared" si="47"/>
        <v>0</v>
      </c>
      <c r="M178" s="41">
        <f t="shared" si="47"/>
        <v>0</v>
      </c>
      <c r="N178" s="41">
        <f t="shared" si="47"/>
        <v>0</v>
      </c>
      <c r="O178" s="41">
        <f t="shared" si="47"/>
        <v>0</v>
      </c>
      <c r="P178" s="41">
        <f t="shared" si="47"/>
        <v>0</v>
      </c>
      <c r="Q178" s="41">
        <f t="shared" si="47"/>
        <v>0</v>
      </c>
      <c r="R178" s="41">
        <f t="shared" si="47"/>
        <v>0</v>
      </c>
      <c r="S178" s="41">
        <f t="shared" si="47"/>
        <v>0</v>
      </c>
      <c r="T178" s="41">
        <f t="shared" si="47"/>
        <v>0</v>
      </c>
      <c r="U178" s="41">
        <f t="shared" si="47"/>
        <v>0</v>
      </c>
      <c r="V178" s="41">
        <f t="shared" si="47"/>
        <v>0</v>
      </c>
      <c r="W178" s="41">
        <f t="shared" si="47"/>
        <v>0</v>
      </c>
      <c r="X178" s="41">
        <f t="shared" si="47"/>
        <v>0</v>
      </c>
      <c r="Y178" s="41">
        <f t="shared" si="47"/>
        <v>0</v>
      </c>
      <c r="Z178" s="41">
        <f t="shared" si="47"/>
        <v>0</v>
      </c>
      <c r="AA178" s="41">
        <f t="shared" si="47"/>
        <v>0</v>
      </c>
      <c r="AB178" s="41">
        <f t="shared" si="47"/>
        <v>0</v>
      </c>
      <c r="AC178" s="41">
        <f t="shared" si="47"/>
        <v>0</v>
      </c>
      <c r="AD178" s="41">
        <f t="shared" si="47"/>
        <v>0</v>
      </c>
      <c r="AE178" s="41">
        <f t="shared" si="47"/>
        <v>0</v>
      </c>
      <c r="AF178" s="41">
        <f t="shared" si="47"/>
        <v>0</v>
      </c>
      <c r="AG178" s="41">
        <f t="shared" si="47"/>
        <v>0</v>
      </c>
      <c r="AH178" s="41">
        <f t="shared" si="47"/>
        <v>0</v>
      </c>
      <c r="AI178" s="41">
        <f t="shared" si="47"/>
        <v>0</v>
      </c>
      <c r="AJ178" s="41">
        <f t="shared" si="47"/>
        <v>0</v>
      </c>
      <c r="AK178" s="41">
        <f t="shared" si="47"/>
        <v>0</v>
      </c>
      <c r="AL178" s="41">
        <f t="shared" si="47"/>
        <v>0</v>
      </c>
      <c r="AM178" s="41">
        <f t="shared" si="47"/>
        <v>0</v>
      </c>
      <c r="AN178" s="41">
        <f t="shared" si="47"/>
        <v>0</v>
      </c>
      <c r="AO178" s="41">
        <f t="shared" si="47"/>
        <v>0</v>
      </c>
      <c r="AP178" s="41">
        <f t="shared" si="47"/>
        <v>0</v>
      </c>
      <c r="AQ178" s="41">
        <f t="shared" si="47"/>
        <v>0</v>
      </c>
      <c r="AR178" s="41">
        <f t="shared" si="47"/>
        <v>0</v>
      </c>
      <c r="AS178" s="41">
        <f t="shared" si="47"/>
        <v>0</v>
      </c>
      <c r="AT178" s="41">
        <f t="shared" si="47"/>
        <v>0</v>
      </c>
      <c r="AU178" s="41">
        <f t="shared" si="47"/>
        <v>0</v>
      </c>
      <c r="AV178" s="41">
        <f t="shared" si="47"/>
        <v>0</v>
      </c>
      <c r="AW178" s="41">
        <f t="shared" si="47"/>
        <v>0</v>
      </c>
      <c r="AX178" s="41">
        <f t="shared" si="47"/>
        <v>0</v>
      </c>
      <c r="AY178" s="41">
        <f t="shared" si="47"/>
        <v>0</v>
      </c>
      <c r="AZ178" s="24"/>
    </row>
    <row r="179" spans="1:52" x14ac:dyDescent="0.25">
      <c r="A179" s="20">
        <v>46</v>
      </c>
      <c r="B179" s="41">
        <f t="shared" ref="B179:AY179" si="48">$B55*B112</f>
        <v>0</v>
      </c>
      <c r="C179" s="41">
        <f t="shared" si="48"/>
        <v>0</v>
      </c>
      <c r="D179" s="41">
        <f t="shared" si="48"/>
        <v>0</v>
      </c>
      <c r="E179" s="41">
        <f t="shared" si="48"/>
        <v>0</v>
      </c>
      <c r="F179" s="41">
        <f t="shared" si="48"/>
        <v>0</v>
      </c>
      <c r="G179" s="41">
        <f t="shared" si="48"/>
        <v>0</v>
      </c>
      <c r="H179" s="41">
        <f t="shared" si="48"/>
        <v>0</v>
      </c>
      <c r="I179" s="41">
        <f t="shared" si="48"/>
        <v>0</v>
      </c>
      <c r="J179" s="41">
        <f t="shared" si="48"/>
        <v>0</v>
      </c>
      <c r="K179" s="41">
        <f t="shared" si="48"/>
        <v>0</v>
      </c>
      <c r="L179" s="41">
        <f t="shared" si="48"/>
        <v>0</v>
      </c>
      <c r="M179" s="41">
        <f t="shared" si="48"/>
        <v>0</v>
      </c>
      <c r="N179" s="41">
        <f t="shared" si="48"/>
        <v>0</v>
      </c>
      <c r="O179" s="41">
        <f t="shared" si="48"/>
        <v>0</v>
      </c>
      <c r="P179" s="41">
        <f t="shared" si="48"/>
        <v>0</v>
      </c>
      <c r="Q179" s="41">
        <f t="shared" si="48"/>
        <v>0</v>
      </c>
      <c r="R179" s="41">
        <f t="shared" si="48"/>
        <v>0</v>
      </c>
      <c r="S179" s="41">
        <f t="shared" si="48"/>
        <v>0</v>
      </c>
      <c r="T179" s="41">
        <f t="shared" si="48"/>
        <v>0</v>
      </c>
      <c r="U179" s="41">
        <f t="shared" si="48"/>
        <v>0</v>
      </c>
      <c r="V179" s="41">
        <f t="shared" si="48"/>
        <v>0</v>
      </c>
      <c r="W179" s="41">
        <f t="shared" si="48"/>
        <v>0</v>
      </c>
      <c r="X179" s="41">
        <f t="shared" si="48"/>
        <v>0</v>
      </c>
      <c r="Y179" s="41">
        <f t="shared" si="48"/>
        <v>0</v>
      </c>
      <c r="Z179" s="41">
        <f t="shared" si="48"/>
        <v>0</v>
      </c>
      <c r="AA179" s="41">
        <f t="shared" si="48"/>
        <v>0</v>
      </c>
      <c r="AB179" s="41">
        <f t="shared" si="48"/>
        <v>0</v>
      </c>
      <c r="AC179" s="41">
        <f t="shared" si="48"/>
        <v>0</v>
      </c>
      <c r="AD179" s="41">
        <f t="shared" si="48"/>
        <v>0</v>
      </c>
      <c r="AE179" s="41">
        <f t="shared" si="48"/>
        <v>0</v>
      </c>
      <c r="AF179" s="41">
        <f t="shared" si="48"/>
        <v>0</v>
      </c>
      <c r="AG179" s="41">
        <f t="shared" si="48"/>
        <v>0</v>
      </c>
      <c r="AH179" s="41">
        <f t="shared" si="48"/>
        <v>0</v>
      </c>
      <c r="AI179" s="41">
        <f t="shared" si="48"/>
        <v>0</v>
      </c>
      <c r="AJ179" s="41">
        <f t="shared" si="48"/>
        <v>0</v>
      </c>
      <c r="AK179" s="41">
        <f t="shared" si="48"/>
        <v>0</v>
      </c>
      <c r="AL179" s="41">
        <f t="shared" si="48"/>
        <v>0</v>
      </c>
      <c r="AM179" s="41">
        <f t="shared" si="48"/>
        <v>0</v>
      </c>
      <c r="AN179" s="41">
        <f t="shared" si="48"/>
        <v>0</v>
      </c>
      <c r="AO179" s="41">
        <f t="shared" si="48"/>
        <v>0</v>
      </c>
      <c r="AP179" s="41">
        <f t="shared" si="48"/>
        <v>0</v>
      </c>
      <c r="AQ179" s="41">
        <f t="shared" si="48"/>
        <v>0</v>
      </c>
      <c r="AR179" s="41">
        <f t="shared" si="48"/>
        <v>0</v>
      </c>
      <c r="AS179" s="41">
        <f t="shared" si="48"/>
        <v>0</v>
      </c>
      <c r="AT179" s="41">
        <f t="shared" si="48"/>
        <v>0</v>
      </c>
      <c r="AU179" s="41">
        <f t="shared" si="48"/>
        <v>0</v>
      </c>
      <c r="AV179" s="41">
        <f t="shared" si="48"/>
        <v>0</v>
      </c>
      <c r="AW179" s="41">
        <f t="shared" si="48"/>
        <v>0</v>
      </c>
      <c r="AX179" s="41">
        <f t="shared" si="48"/>
        <v>0</v>
      </c>
      <c r="AY179" s="41">
        <f t="shared" si="48"/>
        <v>0</v>
      </c>
      <c r="AZ179" s="24"/>
    </row>
    <row r="180" spans="1:52" x14ac:dyDescent="0.25">
      <c r="A180" s="20">
        <v>47</v>
      </c>
      <c r="B180" s="41">
        <f t="shared" ref="B180:AY180" si="49">$B56*B113</f>
        <v>0</v>
      </c>
      <c r="C180" s="41">
        <f t="shared" si="49"/>
        <v>0</v>
      </c>
      <c r="D180" s="41">
        <f t="shared" si="49"/>
        <v>0</v>
      </c>
      <c r="E180" s="41">
        <f t="shared" si="49"/>
        <v>0</v>
      </c>
      <c r="F180" s="41">
        <f t="shared" si="49"/>
        <v>0</v>
      </c>
      <c r="G180" s="41">
        <f t="shared" si="49"/>
        <v>0</v>
      </c>
      <c r="H180" s="41">
        <f t="shared" si="49"/>
        <v>0</v>
      </c>
      <c r="I180" s="41">
        <f t="shared" si="49"/>
        <v>0</v>
      </c>
      <c r="J180" s="41">
        <f t="shared" si="49"/>
        <v>0</v>
      </c>
      <c r="K180" s="41">
        <f t="shared" si="49"/>
        <v>0</v>
      </c>
      <c r="L180" s="41">
        <f t="shared" si="49"/>
        <v>0</v>
      </c>
      <c r="M180" s="41">
        <f t="shared" si="49"/>
        <v>0</v>
      </c>
      <c r="N180" s="41">
        <f t="shared" si="49"/>
        <v>0</v>
      </c>
      <c r="O180" s="41">
        <f t="shared" si="49"/>
        <v>0</v>
      </c>
      <c r="P180" s="41">
        <f t="shared" si="49"/>
        <v>0</v>
      </c>
      <c r="Q180" s="41">
        <f t="shared" si="49"/>
        <v>0</v>
      </c>
      <c r="R180" s="41">
        <f t="shared" si="49"/>
        <v>0</v>
      </c>
      <c r="S180" s="41">
        <f t="shared" si="49"/>
        <v>0</v>
      </c>
      <c r="T180" s="41">
        <f t="shared" si="49"/>
        <v>0</v>
      </c>
      <c r="U180" s="41">
        <f t="shared" si="49"/>
        <v>0</v>
      </c>
      <c r="V180" s="41">
        <f t="shared" si="49"/>
        <v>0</v>
      </c>
      <c r="W180" s="41">
        <f t="shared" si="49"/>
        <v>0</v>
      </c>
      <c r="X180" s="41">
        <f t="shared" si="49"/>
        <v>0</v>
      </c>
      <c r="Y180" s="41">
        <f t="shared" si="49"/>
        <v>0</v>
      </c>
      <c r="Z180" s="41">
        <f t="shared" si="49"/>
        <v>0</v>
      </c>
      <c r="AA180" s="41">
        <f t="shared" si="49"/>
        <v>0</v>
      </c>
      <c r="AB180" s="41">
        <f t="shared" si="49"/>
        <v>0</v>
      </c>
      <c r="AC180" s="41">
        <f t="shared" si="49"/>
        <v>0</v>
      </c>
      <c r="AD180" s="41">
        <f t="shared" si="49"/>
        <v>0</v>
      </c>
      <c r="AE180" s="41">
        <f t="shared" si="49"/>
        <v>0</v>
      </c>
      <c r="AF180" s="41">
        <f t="shared" si="49"/>
        <v>0</v>
      </c>
      <c r="AG180" s="41">
        <f t="shared" si="49"/>
        <v>0</v>
      </c>
      <c r="AH180" s="41">
        <f t="shared" si="49"/>
        <v>0</v>
      </c>
      <c r="AI180" s="41">
        <f t="shared" si="49"/>
        <v>0</v>
      </c>
      <c r="AJ180" s="41">
        <f t="shared" si="49"/>
        <v>0</v>
      </c>
      <c r="AK180" s="41">
        <f t="shared" si="49"/>
        <v>0</v>
      </c>
      <c r="AL180" s="41">
        <f t="shared" si="49"/>
        <v>0</v>
      </c>
      <c r="AM180" s="41">
        <f t="shared" si="49"/>
        <v>0</v>
      </c>
      <c r="AN180" s="41">
        <f t="shared" si="49"/>
        <v>0</v>
      </c>
      <c r="AO180" s="41">
        <f t="shared" si="49"/>
        <v>0</v>
      </c>
      <c r="AP180" s="41">
        <f t="shared" si="49"/>
        <v>0</v>
      </c>
      <c r="AQ180" s="41">
        <f t="shared" si="49"/>
        <v>0</v>
      </c>
      <c r="AR180" s="41">
        <f t="shared" si="49"/>
        <v>0</v>
      </c>
      <c r="AS180" s="41">
        <f t="shared" si="49"/>
        <v>0</v>
      </c>
      <c r="AT180" s="41">
        <f t="shared" si="49"/>
        <v>0</v>
      </c>
      <c r="AU180" s="41">
        <f t="shared" si="49"/>
        <v>0</v>
      </c>
      <c r="AV180" s="41">
        <f t="shared" si="49"/>
        <v>0</v>
      </c>
      <c r="AW180" s="41">
        <f t="shared" si="49"/>
        <v>0</v>
      </c>
      <c r="AX180" s="41">
        <f t="shared" si="49"/>
        <v>0</v>
      </c>
      <c r="AY180" s="41">
        <f t="shared" si="49"/>
        <v>0</v>
      </c>
      <c r="AZ180" s="24"/>
    </row>
    <row r="181" spans="1:52" x14ac:dyDescent="0.25">
      <c r="A181" s="20">
        <v>48</v>
      </c>
      <c r="B181" s="41">
        <f t="shared" ref="B181:AY181" si="50">$B57*B114</f>
        <v>0</v>
      </c>
      <c r="C181" s="41">
        <f t="shared" si="50"/>
        <v>0</v>
      </c>
      <c r="D181" s="41">
        <f t="shared" si="50"/>
        <v>0</v>
      </c>
      <c r="E181" s="41">
        <f t="shared" si="50"/>
        <v>0</v>
      </c>
      <c r="F181" s="41">
        <f t="shared" si="50"/>
        <v>0</v>
      </c>
      <c r="G181" s="41">
        <f t="shared" si="50"/>
        <v>0</v>
      </c>
      <c r="H181" s="41">
        <f t="shared" si="50"/>
        <v>0</v>
      </c>
      <c r="I181" s="41">
        <f t="shared" si="50"/>
        <v>0</v>
      </c>
      <c r="J181" s="41">
        <f t="shared" si="50"/>
        <v>0</v>
      </c>
      <c r="K181" s="41">
        <f t="shared" si="50"/>
        <v>0</v>
      </c>
      <c r="L181" s="41">
        <f t="shared" si="50"/>
        <v>0</v>
      </c>
      <c r="M181" s="41">
        <f t="shared" si="50"/>
        <v>0</v>
      </c>
      <c r="N181" s="41">
        <f t="shared" si="50"/>
        <v>0</v>
      </c>
      <c r="O181" s="41">
        <f t="shared" si="50"/>
        <v>0</v>
      </c>
      <c r="P181" s="41">
        <f t="shared" si="50"/>
        <v>0</v>
      </c>
      <c r="Q181" s="41">
        <f t="shared" si="50"/>
        <v>0</v>
      </c>
      <c r="R181" s="41">
        <f t="shared" si="50"/>
        <v>0</v>
      </c>
      <c r="S181" s="41">
        <f t="shared" si="50"/>
        <v>0</v>
      </c>
      <c r="T181" s="41">
        <f t="shared" si="50"/>
        <v>0</v>
      </c>
      <c r="U181" s="41">
        <f t="shared" si="50"/>
        <v>0</v>
      </c>
      <c r="V181" s="41">
        <f t="shared" si="50"/>
        <v>0</v>
      </c>
      <c r="W181" s="41">
        <f t="shared" si="50"/>
        <v>0</v>
      </c>
      <c r="X181" s="41">
        <f t="shared" si="50"/>
        <v>0</v>
      </c>
      <c r="Y181" s="41">
        <f t="shared" si="50"/>
        <v>0</v>
      </c>
      <c r="Z181" s="41">
        <f t="shared" si="50"/>
        <v>0</v>
      </c>
      <c r="AA181" s="41">
        <f t="shared" si="50"/>
        <v>0</v>
      </c>
      <c r="AB181" s="41">
        <f t="shared" si="50"/>
        <v>0</v>
      </c>
      <c r="AC181" s="41">
        <f t="shared" si="50"/>
        <v>0</v>
      </c>
      <c r="AD181" s="41">
        <f t="shared" si="50"/>
        <v>0</v>
      </c>
      <c r="AE181" s="41">
        <f t="shared" si="50"/>
        <v>0</v>
      </c>
      <c r="AF181" s="41">
        <f t="shared" si="50"/>
        <v>0</v>
      </c>
      <c r="AG181" s="41">
        <f t="shared" si="50"/>
        <v>0</v>
      </c>
      <c r="AH181" s="41">
        <f t="shared" si="50"/>
        <v>0</v>
      </c>
      <c r="AI181" s="41">
        <f t="shared" si="50"/>
        <v>0</v>
      </c>
      <c r="AJ181" s="41">
        <f t="shared" si="50"/>
        <v>0</v>
      </c>
      <c r="AK181" s="41">
        <f t="shared" si="50"/>
        <v>0</v>
      </c>
      <c r="AL181" s="41">
        <f t="shared" si="50"/>
        <v>0</v>
      </c>
      <c r="AM181" s="41">
        <f t="shared" si="50"/>
        <v>0</v>
      </c>
      <c r="AN181" s="41">
        <f t="shared" si="50"/>
        <v>0</v>
      </c>
      <c r="AO181" s="41">
        <f t="shared" si="50"/>
        <v>0</v>
      </c>
      <c r="AP181" s="41">
        <f t="shared" si="50"/>
        <v>0</v>
      </c>
      <c r="AQ181" s="41">
        <f t="shared" si="50"/>
        <v>0</v>
      </c>
      <c r="AR181" s="41">
        <f t="shared" si="50"/>
        <v>0</v>
      </c>
      <c r="AS181" s="41">
        <f t="shared" si="50"/>
        <v>0</v>
      </c>
      <c r="AT181" s="41">
        <f t="shared" si="50"/>
        <v>0</v>
      </c>
      <c r="AU181" s="41">
        <f t="shared" si="50"/>
        <v>0</v>
      </c>
      <c r="AV181" s="41">
        <f t="shared" si="50"/>
        <v>0</v>
      </c>
      <c r="AW181" s="41">
        <f t="shared" si="50"/>
        <v>0</v>
      </c>
      <c r="AX181" s="41">
        <f t="shared" si="50"/>
        <v>0</v>
      </c>
      <c r="AY181" s="41">
        <f t="shared" si="50"/>
        <v>0</v>
      </c>
      <c r="AZ181" s="24"/>
    </row>
    <row r="182" spans="1:52" x14ac:dyDescent="0.25">
      <c r="A182" s="20">
        <v>49</v>
      </c>
      <c r="B182" s="41">
        <f t="shared" ref="B182:AY182" si="51">$B58*B115</f>
        <v>0</v>
      </c>
      <c r="C182" s="41">
        <f t="shared" si="51"/>
        <v>0</v>
      </c>
      <c r="D182" s="41">
        <f t="shared" si="51"/>
        <v>0</v>
      </c>
      <c r="E182" s="41">
        <f t="shared" si="51"/>
        <v>0</v>
      </c>
      <c r="F182" s="41">
        <f t="shared" si="51"/>
        <v>0</v>
      </c>
      <c r="G182" s="41">
        <f t="shared" si="51"/>
        <v>0</v>
      </c>
      <c r="H182" s="41">
        <f t="shared" si="51"/>
        <v>0</v>
      </c>
      <c r="I182" s="41">
        <f t="shared" si="51"/>
        <v>0</v>
      </c>
      <c r="J182" s="41">
        <f t="shared" si="51"/>
        <v>0</v>
      </c>
      <c r="K182" s="41">
        <f t="shared" si="51"/>
        <v>0</v>
      </c>
      <c r="L182" s="41">
        <f t="shared" si="51"/>
        <v>0</v>
      </c>
      <c r="M182" s="41">
        <f t="shared" si="51"/>
        <v>0</v>
      </c>
      <c r="N182" s="41">
        <f t="shared" si="51"/>
        <v>0</v>
      </c>
      <c r="O182" s="41">
        <f t="shared" si="51"/>
        <v>0</v>
      </c>
      <c r="P182" s="41">
        <f t="shared" si="51"/>
        <v>0</v>
      </c>
      <c r="Q182" s="41">
        <f t="shared" si="51"/>
        <v>0</v>
      </c>
      <c r="R182" s="41">
        <f t="shared" si="51"/>
        <v>0</v>
      </c>
      <c r="S182" s="41">
        <f t="shared" si="51"/>
        <v>0</v>
      </c>
      <c r="T182" s="41">
        <f t="shared" si="51"/>
        <v>0</v>
      </c>
      <c r="U182" s="41">
        <f t="shared" si="51"/>
        <v>0</v>
      </c>
      <c r="V182" s="41">
        <f t="shared" si="51"/>
        <v>0</v>
      </c>
      <c r="W182" s="41">
        <f t="shared" si="51"/>
        <v>0</v>
      </c>
      <c r="X182" s="41">
        <f t="shared" si="51"/>
        <v>0</v>
      </c>
      <c r="Y182" s="41">
        <f t="shared" si="51"/>
        <v>0</v>
      </c>
      <c r="Z182" s="41">
        <f t="shared" si="51"/>
        <v>0</v>
      </c>
      <c r="AA182" s="41">
        <f t="shared" si="51"/>
        <v>0</v>
      </c>
      <c r="AB182" s="41">
        <f t="shared" si="51"/>
        <v>0</v>
      </c>
      <c r="AC182" s="41">
        <f t="shared" si="51"/>
        <v>0</v>
      </c>
      <c r="AD182" s="41">
        <f t="shared" si="51"/>
        <v>0</v>
      </c>
      <c r="AE182" s="41">
        <f t="shared" si="51"/>
        <v>0</v>
      </c>
      <c r="AF182" s="41">
        <f t="shared" si="51"/>
        <v>0</v>
      </c>
      <c r="AG182" s="41">
        <f t="shared" si="51"/>
        <v>0</v>
      </c>
      <c r="AH182" s="41">
        <f t="shared" si="51"/>
        <v>0</v>
      </c>
      <c r="AI182" s="41">
        <f t="shared" si="51"/>
        <v>0</v>
      </c>
      <c r="AJ182" s="41">
        <f t="shared" si="51"/>
        <v>0</v>
      </c>
      <c r="AK182" s="41">
        <f t="shared" si="51"/>
        <v>0</v>
      </c>
      <c r="AL182" s="41">
        <f t="shared" si="51"/>
        <v>0</v>
      </c>
      <c r="AM182" s="41">
        <f t="shared" si="51"/>
        <v>0</v>
      </c>
      <c r="AN182" s="41">
        <f t="shared" si="51"/>
        <v>0</v>
      </c>
      <c r="AO182" s="41">
        <f t="shared" si="51"/>
        <v>0</v>
      </c>
      <c r="AP182" s="41">
        <f t="shared" si="51"/>
        <v>0</v>
      </c>
      <c r="AQ182" s="41">
        <f t="shared" si="51"/>
        <v>0</v>
      </c>
      <c r="AR182" s="41">
        <f t="shared" si="51"/>
        <v>0</v>
      </c>
      <c r="AS182" s="41">
        <f t="shared" si="51"/>
        <v>0</v>
      </c>
      <c r="AT182" s="41">
        <f t="shared" si="51"/>
        <v>0</v>
      </c>
      <c r="AU182" s="41">
        <f t="shared" si="51"/>
        <v>0</v>
      </c>
      <c r="AV182" s="41">
        <f t="shared" si="51"/>
        <v>0</v>
      </c>
      <c r="AW182" s="41">
        <f t="shared" si="51"/>
        <v>0</v>
      </c>
      <c r="AX182" s="41">
        <f t="shared" si="51"/>
        <v>0</v>
      </c>
      <c r="AY182" s="41">
        <f t="shared" si="51"/>
        <v>0</v>
      </c>
      <c r="AZ182" s="24"/>
    </row>
    <row r="183" spans="1:52" x14ac:dyDescent="0.25">
      <c r="A183" s="20">
        <v>50</v>
      </c>
      <c r="B183" s="41">
        <f t="shared" ref="B183:AY183" si="52">$B59*B116</f>
        <v>0</v>
      </c>
      <c r="C183" s="41">
        <f t="shared" si="52"/>
        <v>0</v>
      </c>
      <c r="D183" s="41">
        <f t="shared" si="52"/>
        <v>0</v>
      </c>
      <c r="E183" s="41">
        <f t="shared" si="52"/>
        <v>0</v>
      </c>
      <c r="F183" s="41">
        <f t="shared" si="52"/>
        <v>0</v>
      </c>
      <c r="G183" s="41">
        <f t="shared" si="52"/>
        <v>0</v>
      </c>
      <c r="H183" s="41">
        <f t="shared" si="52"/>
        <v>0</v>
      </c>
      <c r="I183" s="41">
        <f t="shared" si="52"/>
        <v>0</v>
      </c>
      <c r="J183" s="41">
        <f t="shared" si="52"/>
        <v>0</v>
      </c>
      <c r="K183" s="41">
        <f t="shared" si="52"/>
        <v>0</v>
      </c>
      <c r="L183" s="41">
        <f t="shared" si="52"/>
        <v>0</v>
      </c>
      <c r="M183" s="41">
        <f t="shared" si="52"/>
        <v>0</v>
      </c>
      <c r="N183" s="41">
        <f t="shared" si="52"/>
        <v>0</v>
      </c>
      <c r="O183" s="41">
        <f t="shared" si="52"/>
        <v>0</v>
      </c>
      <c r="P183" s="41">
        <f t="shared" si="52"/>
        <v>0</v>
      </c>
      <c r="Q183" s="41">
        <f t="shared" si="52"/>
        <v>0</v>
      </c>
      <c r="R183" s="41">
        <f t="shared" si="52"/>
        <v>0</v>
      </c>
      <c r="S183" s="41">
        <f t="shared" si="52"/>
        <v>0</v>
      </c>
      <c r="T183" s="41">
        <f t="shared" si="52"/>
        <v>0</v>
      </c>
      <c r="U183" s="41">
        <f t="shared" si="52"/>
        <v>0</v>
      </c>
      <c r="V183" s="41">
        <f t="shared" si="52"/>
        <v>0</v>
      </c>
      <c r="W183" s="41">
        <f t="shared" si="52"/>
        <v>0</v>
      </c>
      <c r="X183" s="41">
        <f t="shared" si="52"/>
        <v>0</v>
      </c>
      <c r="Y183" s="41">
        <f t="shared" si="52"/>
        <v>0</v>
      </c>
      <c r="Z183" s="41">
        <f t="shared" si="52"/>
        <v>0</v>
      </c>
      <c r="AA183" s="41">
        <f t="shared" si="52"/>
        <v>0</v>
      </c>
      <c r="AB183" s="41">
        <f t="shared" si="52"/>
        <v>0</v>
      </c>
      <c r="AC183" s="41">
        <f t="shared" si="52"/>
        <v>0</v>
      </c>
      <c r="AD183" s="41">
        <f t="shared" si="52"/>
        <v>0</v>
      </c>
      <c r="AE183" s="41">
        <f t="shared" si="52"/>
        <v>0</v>
      </c>
      <c r="AF183" s="41">
        <f t="shared" si="52"/>
        <v>0</v>
      </c>
      <c r="AG183" s="41">
        <f t="shared" si="52"/>
        <v>0</v>
      </c>
      <c r="AH183" s="41">
        <f t="shared" si="52"/>
        <v>0</v>
      </c>
      <c r="AI183" s="41">
        <f t="shared" si="52"/>
        <v>0</v>
      </c>
      <c r="AJ183" s="41">
        <f t="shared" si="52"/>
        <v>0</v>
      </c>
      <c r="AK183" s="41">
        <f t="shared" si="52"/>
        <v>0</v>
      </c>
      <c r="AL183" s="41">
        <f t="shared" si="52"/>
        <v>0</v>
      </c>
      <c r="AM183" s="41">
        <f t="shared" si="52"/>
        <v>0</v>
      </c>
      <c r="AN183" s="41">
        <f t="shared" si="52"/>
        <v>0</v>
      </c>
      <c r="AO183" s="41">
        <f t="shared" si="52"/>
        <v>0</v>
      </c>
      <c r="AP183" s="41">
        <f t="shared" si="52"/>
        <v>0</v>
      </c>
      <c r="AQ183" s="41">
        <f t="shared" si="52"/>
        <v>0</v>
      </c>
      <c r="AR183" s="41">
        <f t="shared" si="52"/>
        <v>0</v>
      </c>
      <c r="AS183" s="41">
        <f t="shared" si="52"/>
        <v>0</v>
      </c>
      <c r="AT183" s="41">
        <f t="shared" si="52"/>
        <v>0</v>
      </c>
      <c r="AU183" s="41">
        <f t="shared" si="52"/>
        <v>0</v>
      </c>
      <c r="AV183" s="41">
        <f t="shared" si="52"/>
        <v>0</v>
      </c>
      <c r="AW183" s="41">
        <f t="shared" si="52"/>
        <v>0</v>
      </c>
      <c r="AX183" s="41">
        <f t="shared" si="52"/>
        <v>0</v>
      </c>
      <c r="AY183" s="41">
        <f t="shared" si="52"/>
        <v>0</v>
      </c>
      <c r="AZ183" s="24"/>
    </row>
    <row r="184" spans="1:52" x14ac:dyDescent="0.25"/>
  </sheetData>
  <pageMargins left="0.59055118110236227" right="0.59055118110236227" top="0.59055118110236227" bottom="0.59055118110236227" header="0.31496062992125984" footer="0.31496062992125984"/>
  <pageSetup paperSize="9" scale="50" fitToHeight="3" orientation="landscape" horizontalDpi="0" verticalDpi="0" r:id="rId1"/>
  <headerFooter>
    <oddFooter>&amp;LFile: &amp;F, Worksheet: &amp;A&amp;CPage &amp;P of &amp;N&amp;RCopyright www.solvermax.com</oddFooter>
  </headerFooter>
  <rowBreaks count="2" manualBreakCount="2">
    <brk id="61" max="16383" man="1"/>
    <brk id="119"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7E790-D6D4-41D7-BBD2-C6CBE165B7EE}">
  <sheetPr codeName="Sheet6"/>
  <dimension ref="A1:BP237"/>
  <sheetViews>
    <sheetView showGridLines="0" topLeftCell="A88" workbookViewId="0">
      <selection activeCell="O112" sqref="O112"/>
    </sheetView>
  </sheetViews>
  <sheetFormatPr defaultColWidth="0" defaultRowHeight="15" customHeight="1" x14ac:dyDescent="0.25"/>
  <cols>
    <col min="1" max="2" width="8.75" style="20" customWidth="1"/>
    <col min="3" max="51" width="4.125" style="20" customWidth="1"/>
    <col min="52" max="52" width="7.375" style="20" bestFit="1" customWidth="1"/>
    <col min="53" max="54" width="7.5" style="20" customWidth="1"/>
    <col min="55" max="55" width="2.5" style="20" customWidth="1"/>
    <col min="56" max="59" width="7.5" style="20" hidden="1" customWidth="1"/>
    <col min="60" max="60" width="2.5" style="20" hidden="1" customWidth="1"/>
    <col min="61" max="68" width="8" style="20" hidden="1" customWidth="1"/>
    <col min="69" max="16384" width="9" style="20" hidden="1"/>
  </cols>
  <sheetData>
    <row r="1" spans="1:54" ht="21" x14ac:dyDescent="0.35">
      <c r="A1" s="7" t="s">
        <v>40</v>
      </c>
    </row>
    <row r="3" spans="1:54" ht="17.25" x14ac:dyDescent="0.3">
      <c r="A3" s="28" t="s">
        <v>22</v>
      </c>
      <c r="B3" s="21"/>
      <c r="C3"/>
      <c r="D3" s="28" t="s">
        <v>9</v>
      </c>
      <c r="E3" s="38"/>
      <c r="F3" s="38"/>
      <c r="G3" s="38"/>
      <c r="H3" s="38"/>
      <c r="I3" s="38"/>
      <c r="J3" s="38"/>
      <c r="K3" s="38"/>
      <c r="L3" s="38"/>
      <c r="M3" s="38"/>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row>
    <row r="4" spans="1:54" x14ac:dyDescent="0.25">
      <c r="A4" s="23"/>
      <c r="B4" s="23"/>
      <c r="C4"/>
      <c r="D4"/>
      <c r="E4"/>
      <c r="F4"/>
      <c r="G4"/>
      <c r="H4"/>
      <c r="I4"/>
      <c r="J4"/>
      <c r="K4"/>
      <c r="L4"/>
      <c r="M4"/>
    </row>
    <row r="5" spans="1:54" customFormat="1" x14ac:dyDescent="0.25">
      <c r="A5" t="s">
        <v>34</v>
      </c>
      <c r="B5" s="17">
        <f>'Model 1'!B5</f>
        <v>3000</v>
      </c>
    </row>
    <row r="6" spans="1:54" customFormat="1" x14ac:dyDescent="0.25"/>
    <row r="7" spans="1:54" x14ac:dyDescent="0.25">
      <c r="B7" s="25"/>
      <c r="C7" s="25"/>
      <c r="D7" s="25"/>
      <c r="E7" s="25"/>
    </row>
    <row r="8" spans="1:54" ht="15.75" x14ac:dyDescent="0.25">
      <c r="A8" s="29" t="s">
        <v>25</v>
      </c>
      <c r="B8"/>
      <c r="C8"/>
      <c r="D8"/>
      <c r="E8"/>
    </row>
    <row r="9" spans="1:54" ht="15" customHeight="1" x14ac:dyDescent="0.25">
      <c r="A9" s="32" t="s">
        <v>24</v>
      </c>
      <c r="B9" s="31" t="s">
        <v>35</v>
      </c>
      <c r="C9"/>
      <c r="D9"/>
      <c r="E9"/>
    </row>
    <row r="10" spans="1:54" x14ac:dyDescent="0.25">
      <c r="A10" s="33">
        <v>1</v>
      </c>
      <c r="B10" s="17">
        <f>'Model 1'!B10</f>
        <v>782</v>
      </c>
      <c r="C10"/>
      <c r="D10"/>
      <c r="E10"/>
    </row>
    <row r="11" spans="1:54" x14ac:dyDescent="0.25">
      <c r="A11" s="33">
        <v>2</v>
      </c>
      <c r="B11" s="17">
        <f>'Model 1'!B11</f>
        <v>840</v>
      </c>
      <c r="C11"/>
      <c r="D11"/>
      <c r="E11"/>
    </row>
    <row r="12" spans="1:54" x14ac:dyDescent="0.25">
      <c r="A12" s="33">
        <v>3</v>
      </c>
      <c r="B12" s="17">
        <f>'Model 1'!B12</f>
        <v>1202</v>
      </c>
      <c r="C12"/>
      <c r="D12"/>
      <c r="E12"/>
    </row>
    <row r="13" spans="1:54" x14ac:dyDescent="0.25">
      <c r="A13" s="33">
        <v>4</v>
      </c>
      <c r="B13" s="17">
        <f>'Model 1'!B13</f>
        <v>707</v>
      </c>
      <c r="C13"/>
      <c r="D13"/>
      <c r="E13"/>
    </row>
    <row r="14" spans="1:54" x14ac:dyDescent="0.25">
      <c r="A14" s="33">
        <v>5</v>
      </c>
      <c r="B14" s="17">
        <f>'Model 1'!B14</f>
        <v>943</v>
      </c>
      <c r="C14"/>
      <c r="D14"/>
      <c r="E14"/>
    </row>
    <row r="15" spans="1:54" x14ac:dyDescent="0.25">
      <c r="A15" s="33">
        <v>6</v>
      </c>
      <c r="B15" s="17">
        <f>'Model 1'!B15</f>
        <v>1067</v>
      </c>
      <c r="C15"/>
      <c r="D15"/>
      <c r="E15"/>
    </row>
    <row r="16" spans="1:54" x14ac:dyDescent="0.25">
      <c r="A16" s="33">
        <v>7</v>
      </c>
      <c r="B16" s="17">
        <f>'Model 1'!B16</f>
        <v>1348</v>
      </c>
      <c r="C16"/>
      <c r="D16"/>
      <c r="E16"/>
    </row>
    <row r="17" spans="1:5" x14ac:dyDescent="0.25">
      <c r="A17" s="33">
        <v>8</v>
      </c>
      <c r="B17" s="17">
        <f>'Model 1'!B17</f>
        <v>1108</v>
      </c>
      <c r="C17"/>
      <c r="D17"/>
      <c r="E17"/>
    </row>
    <row r="18" spans="1:5" x14ac:dyDescent="0.25">
      <c r="A18" s="33">
        <v>9</v>
      </c>
      <c r="B18" s="17">
        <f>'Model 1'!B18</f>
        <v>1411</v>
      </c>
      <c r="C18"/>
      <c r="D18"/>
      <c r="E18"/>
    </row>
    <row r="19" spans="1:5" x14ac:dyDescent="0.25">
      <c r="A19" s="33">
        <v>10</v>
      </c>
      <c r="B19" s="17">
        <f>'Model 1'!B19</f>
        <v>500</v>
      </c>
      <c r="C19"/>
      <c r="D19"/>
      <c r="E19"/>
    </row>
    <row r="20" spans="1:5" x14ac:dyDescent="0.25">
      <c r="A20" s="33">
        <v>11</v>
      </c>
      <c r="B20" s="17">
        <f>'Model 1'!B20</f>
        <v>1114</v>
      </c>
      <c r="C20"/>
      <c r="D20"/>
      <c r="E20"/>
    </row>
    <row r="21" spans="1:5" x14ac:dyDescent="0.25">
      <c r="A21" s="33">
        <v>12</v>
      </c>
      <c r="B21" s="17">
        <f>'Model 1'!B21</f>
        <v>1055</v>
      </c>
      <c r="C21"/>
      <c r="D21"/>
      <c r="E21"/>
    </row>
    <row r="22" spans="1:5" x14ac:dyDescent="0.25">
      <c r="A22" s="33">
        <v>13</v>
      </c>
      <c r="B22" s="17">
        <f>'Model 1'!B22</f>
        <v>1482</v>
      </c>
      <c r="C22"/>
      <c r="D22"/>
      <c r="E22"/>
    </row>
    <row r="23" spans="1:5" x14ac:dyDescent="0.25">
      <c r="A23" s="33">
        <v>14</v>
      </c>
      <c r="B23" s="17">
        <f>'Model 1'!B23</f>
        <v>1379</v>
      </c>
      <c r="C23"/>
      <c r="D23"/>
      <c r="E23"/>
    </row>
    <row r="24" spans="1:5" x14ac:dyDescent="0.25">
      <c r="A24" s="33">
        <v>15</v>
      </c>
      <c r="B24" s="17">
        <f>'Model 1'!B24</f>
        <v>1283</v>
      </c>
      <c r="C24"/>
      <c r="D24"/>
      <c r="E24"/>
    </row>
    <row r="25" spans="1:5" x14ac:dyDescent="0.25">
      <c r="A25" s="33">
        <v>16</v>
      </c>
      <c r="B25" s="17">
        <f>'Model 1'!B25</f>
        <v>614</v>
      </c>
      <c r="C25"/>
      <c r="D25"/>
      <c r="E25"/>
    </row>
    <row r="26" spans="1:5" x14ac:dyDescent="0.25">
      <c r="A26" s="33">
        <v>17</v>
      </c>
      <c r="B26" s="17">
        <f>'Model 1'!B26</f>
        <v>1150</v>
      </c>
      <c r="C26"/>
      <c r="D26"/>
      <c r="E26"/>
    </row>
    <row r="27" spans="1:5" x14ac:dyDescent="0.25">
      <c r="A27" s="33">
        <v>18</v>
      </c>
      <c r="B27" s="17">
        <f>'Model 1'!B27</f>
        <v>833</v>
      </c>
      <c r="C27"/>
      <c r="D27"/>
      <c r="E27"/>
    </row>
    <row r="28" spans="1:5" x14ac:dyDescent="0.25">
      <c r="A28" s="33">
        <v>19</v>
      </c>
      <c r="B28" s="17">
        <f>'Model 1'!B28</f>
        <v>644</v>
      </c>
      <c r="C28"/>
      <c r="D28"/>
      <c r="E28"/>
    </row>
    <row r="29" spans="1:5" x14ac:dyDescent="0.25">
      <c r="A29" s="33">
        <v>20</v>
      </c>
      <c r="B29" s="17">
        <f>'Model 1'!B29</f>
        <v>817</v>
      </c>
      <c r="C29"/>
      <c r="D29"/>
      <c r="E29"/>
    </row>
    <row r="30" spans="1:5" x14ac:dyDescent="0.25">
      <c r="A30" s="33">
        <v>21</v>
      </c>
      <c r="B30" s="17">
        <f>'Model 1'!B30</f>
        <v>652</v>
      </c>
      <c r="C30"/>
      <c r="D30"/>
      <c r="E30"/>
    </row>
    <row r="31" spans="1:5" x14ac:dyDescent="0.25">
      <c r="A31" s="33">
        <v>22</v>
      </c>
      <c r="B31" s="17">
        <f>'Model 1'!B31</f>
        <v>957</v>
      </c>
      <c r="C31"/>
      <c r="D31"/>
      <c r="E31"/>
    </row>
    <row r="32" spans="1:5" x14ac:dyDescent="0.25">
      <c r="A32" s="33">
        <v>23</v>
      </c>
      <c r="B32" s="17">
        <f>'Model 1'!B32</f>
        <v>538</v>
      </c>
      <c r="C32"/>
      <c r="D32"/>
      <c r="E32"/>
    </row>
    <row r="33" spans="1:5" x14ac:dyDescent="0.25">
      <c r="A33" s="33">
        <v>24</v>
      </c>
      <c r="B33" s="17">
        <f>'Model 1'!B33</f>
        <v>1215</v>
      </c>
      <c r="C33"/>
      <c r="D33"/>
      <c r="E33"/>
    </row>
    <row r="34" spans="1:5" x14ac:dyDescent="0.25">
      <c r="A34" s="33">
        <v>25</v>
      </c>
      <c r="B34" s="17">
        <f>'Model 1'!B34</f>
        <v>1213</v>
      </c>
      <c r="C34"/>
      <c r="D34"/>
      <c r="E34"/>
    </row>
    <row r="35" spans="1:5" x14ac:dyDescent="0.25">
      <c r="A35" s="33">
        <v>26</v>
      </c>
      <c r="B35" s="17">
        <f>'Model 1'!B35</f>
        <v>882</v>
      </c>
      <c r="C35"/>
      <c r="D35"/>
      <c r="E35"/>
    </row>
    <row r="36" spans="1:5" x14ac:dyDescent="0.25">
      <c r="A36" s="33">
        <v>27</v>
      </c>
      <c r="B36" s="17">
        <f>'Model 1'!B36</f>
        <v>650</v>
      </c>
      <c r="C36"/>
      <c r="D36"/>
      <c r="E36"/>
    </row>
    <row r="37" spans="1:5" x14ac:dyDescent="0.25">
      <c r="A37" s="33">
        <v>28</v>
      </c>
      <c r="B37" s="17">
        <f>'Model 1'!B37</f>
        <v>1223</v>
      </c>
      <c r="C37"/>
      <c r="D37"/>
      <c r="E37"/>
    </row>
    <row r="38" spans="1:5" x14ac:dyDescent="0.25">
      <c r="A38" s="33">
        <v>29</v>
      </c>
      <c r="B38" s="17">
        <f>'Model 1'!B38</f>
        <v>1465</v>
      </c>
      <c r="C38"/>
      <c r="D38"/>
      <c r="E38"/>
    </row>
    <row r="39" spans="1:5" x14ac:dyDescent="0.25">
      <c r="A39" s="33">
        <v>30</v>
      </c>
      <c r="B39" s="17">
        <f>'Model 1'!B39</f>
        <v>1025</v>
      </c>
      <c r="C39"/>
      <c r="D39"/>
      <c r="E39"/>
    </row>
    <row r="40" spans="1:5" x14ac:dyDescent="0.25">
      <c r="A40" s="33">
        <v>31</v>
      </c>
      <c r="B40" s="17">
        <f>'Model 1'!B40</f>
        <v>1248</v>
      </c>
      <c r="C40"/>
      <c r="D40"/>
      <c r="E40"/>
    </row>
    <row r="41" spans="1:5" x14ac:dyDescent="0.25">
      <c r="A41" s="33">
        <v>32</v>
      </c>
      <c r="B41" s="17">
        <f>'Model 1'!B41</f>
        <v>1432</v>
      </c>
      <c r="C41"/>
      <c r="D41"/>
      <c r="E41"/>
    </row>
    <row r="42" spans="1:5" x14ac:dyDescent="0.25">
      <c r="A42" s="33">
        <v>33</v>
      </c>
      <c r="B42" s="17">
        <f>'Model 1'!B42</f>
        <v>1013</v>
      </c>
      <c r="C42"/>
      <c r="D42"/>
      <c r="E42"/>
    </row>
    <row r="43" spans="1:5" x14ac:dyDescent="0.25">
      <c r="A43" s="33">
        <v>34</v>
      </c>
      <c r="B43" s="17">
        <f>'Model 1'!B43</f>
        <v>1370</v>
      </c>
      <c r="C43"/>
      <c r="D43"/>
      <c r="E43"/>
    </row>
    <row r="44" spans="1:5" x14ac:dyDescent="0.25">
      <c r="A44" s="33">
        <v>35</v>
      </c>
      <c r="B44" s="17">
        <f>'Model 1'!B44</f>
        <v>1068</v>
      </c>
      <c r="C44"/>
      <c r="D44"/>
      <c r="E44"/>
    </row>
    <row r="45" spans="1:5" x14ac:dyDescent="0.25">
      <c r="A45" s="33">
        <v>36</v>
      </c>
      <c r="B45" s="17">
        <f>'Model 1'!B45</f>
        <v>1426</v>
      </c>
      <c r="C45"/>
      <c r="D45"/>
      <c r="E45"/>
    </row>
    <row r="46" spans="1:5" x14ac:dyDescent="0.25">
      <c r="A46" s="33">
        <v>37</v>
      </c>
      <c r="B46" s="17">
        <f>'Model 1'!B46</f>
        <v>641</v>
      </c>
      <c r="C46"/>
      <c r="D46"/>
      <c r="E46"/>
    </row>
    <row r="47" spans="1:5" x14ac:dyDescent="0.25">
      <c r="A47" s="33">
        <v>38</v>
      </c>
      <c r="B47" s="17">
        <f>'Model 1'!B47</f>
        <v>1257</v>
      </c>
      <c r="C47"/>
      <c r="D47"/>
      <c r="E47"/>
    </row>
    <row r="48" spans="1:5" x14ac:dyDescent="0.25">
      <c r="A48" s="33">
        <v>39</v>
      </c>
      <c r="B48" s="17">
        <f>'Model 1'!B48</f>
        <v>567</v>
      </c>
      <c r="C48"/>
      <c r="D48"/>
      <c r="E48"/>
    </row>
    <row r="49" spans="1:52" x14ac:dyDescent="0.25">
      <c r="A49" s="33">
        <v>40</v>
      </c>
      <c r="B49" s="17">
        <f>'Model 1'!B49</f>
        <v>919</v>
      </c>
      <c r="C49"/>
      <c r="D49"/>
      <c r="E49"/>
    </row>
    <row r="50" spans="1:52" x14ac:dyDescent="0.25">
      <c r="A50" s="33">
        <v>41</v>
      </c>
      <c r="B50" s="17">
        <f>'Model 1'!B50</f>
        <v>660</v>
      </c>
      <c r="C50"/>
      <c r="D50"/>
      <c r="E50"/>
    </row>
    <row r="51" spans="1:52" x14ac:dyDescent="0.25">
      <c r="A51" s="33">
        <v>42</v>
      </c>
      <c r="B51" s="17">
        <f>'Model 1'!B51</f>
        <v>893</v>
      </c>
      <c r="C51"/>
      <c r="D51"/>
      <c r="E51"/>
    </row>
    <row r="52" spans="1:52" x14ac:dyDescent="0.25">
      <c r="A52" s="33">
        <v>43</v>
      </c>
      <c r="B52" s="17">
        <f>'Model 1'!B52</f>
        <v>1158</v>
      </c>
      <c r="C52"/>
      <c r="D52"/>
      <c r="E52"/>
    </row>
    <row r="53" spans="1:52" x14ac:dyDescent="0.25">
      <c r="A53" s="33">
        <v>44</v>
      </c>
      <c r="B53" s="17">
        <f>'Model 1'!B53</f>
        <v>526</v>
      </c>
      <c r="C53"/>
      <c r="D53"/>
      <c r="E53"/>
    </row>
    <row r="54" spans="1:52" x14ac:dyDescent="0.25">
      <c r="A54" s="33">
        <v>45</v>
      </c>
      <c r="B54" s="17">
        <f>'Model 1'!B54</f>
        <v>1255</v>
      </c>
      <c r="C54"/>
      <c r="D54"/>
      <c r="E54"/>
    </row>
    <row r="55" spans="1:52" x14ac:dyDescent="0.25">
      <c r="A55" s="33">
        <v>46</v>
      </c>
      <c r="B55" s="17">
        <f>'Model 1'!B55</f>
        <v>952</v>
      </c>
      <c r="C55"/>
      <c r="D55"/>
      <c r="E55"/>
    </row>
    <row r="56" spans="1:52" x14ac:dyDescent="0.25">
      <c r="A56" s="33">
        <v>47</v>
      </c>
      <c r="B56" s="17">
        <f>'Model 1'!B56</f>
        <v>1070</v>
      </c>
      <c r="C56"/>
      <c r="D56"/>
      <c r="E56"/>
    </row>
    <row r="57" spans="1:52" x14ac:dyDescent="0.25">
      <c r="A57" s="33">
        <v>48</v>
      </c>
      <c r="B57" s="17">
        <f>'Model 1'!B57</f>
        <v>1133</v>
      </c>
      <c r="C57"/>
      <c r="D57"/>
      <c r="E57"/>
    </row>
    <row r="58" spans="1:52" x14ac:dyDescent="0.25">
      <c r="A58" s="33">
        <v>49</v>
      </c>
      <c r="B58" s="17">
        <f>'Model 1'!B58</f>
        <v>908</v>
      </c>
      <c r="C58"/>
      <c r="D58"/>
      <c r="E58"/>
    </row>
    <row r="59" spans="1:52" x14ac:dyDescent="0.25">
      <c r="A59" s="33">
        <v>50</v>
      </c>
      <c r="B59" s="17">
        <f>'Model 1'!B59</f>
        <v>1308</v>
      </c>
      <c r="C59"/>
      <c r="D59"/>
      <c r="E59"/>
    </row>
    <row r="60" spans="1:52" x14ac:dyDescent="0.25">
      <c r="A60" s="34" t="s">
        <v>19</v>
      </c>
      <c r="B60" s="26">
        <f>SUM(B10:B59)</f>
        <v>50903</v>
      </c>
      <c r="C60"/>
      <c r="D60"/>
      <c r="E60"/>
    </row>
    <row r="62" spans="1:52" ht="17.25" x14ac:dyDescent="0.3">
      <c r="A62" s="6" t="s">
        <v>21</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37"/>
    </row>
    <row r="64" spans="1:52" ht="15.75" x14ac:dyDescent="0.25">
      <c r="A64" s="8" t="s">
        <v>27</v>
      </c>
    </row>
    <row r="65" spans="1:53" x14ac:dyDescent="0.25">
      <c r="B65" s="25" t="s">
        <v>24</v>
      </c>
    </row>
    <row r="66" spans="1:53" customFormat="1" x14ac:dyDescent="0.25">
      <c r="A66" s="31" t="s">
        <v>24</v>
      </c>
      <c r="B66" s="38">
        <v>1</v>
      </c>
      <c r="C66" s="38">
        <v>2</v>
      </c>
      <c r="D66" s="38">
        <v>3</v>
      </c>
      <c r="E66" s="38">
        <v>4</v>
      </c>
      <c r="F66" s="38">
        <v>5</v>
      </c>
      <c r="G66" s="38">
        <v>6</v>
      </c>
      <c r="H66" s="38">
        <v>7</v>
      </c>
      <c r="I66" s="38">
        <v>8</v>
      </c>
      <c r="J66" s="38">
        <v>9</v>
      </c>
      <c r="K66" s="38">
        <v>10</v>
      </c>
      <c r="L66" s="38">
        <v>11</v>
      </c>
      <c r="M66" s="38">
        <v>12</v>
      </c>
      <c r="N66" s="38">
        <v>13</v>
      </c>
      <c r="O66" s="38">
        <v>14</v>
      </c>
      <c r="P66" s="38">
        <v>15</v>
      </c>
      <c r="Q66" s="38">
        <v>16</v>
      </c>
      <c r="R66" s="38">
        <v>17</v>
      </c>
      <c r="S66" s="38">
        <v>18</v>
      </c>
      <c r="T66" s="38">
        <v>19</v>
      </c>
      <c r="U66" s="38">
        <v>20</v>
      </c>
      <c r="V66" s="38">
        <v>21</v>
      </c>
      <c r="W66" s="38">
        <v>22</v>
      </c>
      <c r="X66" s="38">
        <v>23</v>
      </c>
      <c r="Y66" s="38">
        <v>24</v>
      </c>
      <c r="Z66" s="38">
        <v>25</v>
      </c>
      <c r="AA66" s="38">
        <v>26</v>
      </c>
      <c r="AB66" s="38">
        <v>27</v>
      </c>
      <c r="AC66" s="38">
        <v>28</v>
      </c>
      <c r="AD66" s="38">
        <v>29</v>
      </c>
      <c r="AE66" s="38">
        <v>30</v>
      </c>
      <c r="AF66" s="38">
        <v>31</v>
      </c>
      <c r="AG66" s="38">
        <v>32</v>
      </c>
      <c r="AH66" s="38">
        <v>33</v>
      </c>
      <c r="AI66" s="38">
        <v>34</v>
      </c>
      <c r="AJ66" s="38">
        <v>35</v>
      </c>
      <c r="AK66" s="38">
        <v>36</v>
      </c>
      <c r="AL66" s="38">
        <v>37</v>
      </c>
      <c r="AM66" s="38">
        <v>38</v>
      </c>
      <c r="AN66" s="38">
        <v>39</v>
      </c>
      <c r="AO66" s="38">
        <v>40</v>
      </c>
      <c r="AP66" s="38">
        <v>41</v>
      </c>
      <c r="AQ66" s="38">
        <v>42</v>
      </c>
      <c r="AR66" s="38">
        <v>43</v>
      </c>
      <c r="AS66" s="38">
        <v>44</v>
      </c>
      <c r="AT66" s="38">
        <v>45</v>
      </c>
      <c r="AU66" s="38">
        <v>46</v>
      </c>
      <c r="AV66" s="38">
        <v>47</v>
      </c>
      <c r="AW66" s="38">
        <v>48</v>
      </c>
      <c r="AX66" s="38">
        <v>49</v>
      </c>
      <c r="AY66" s="38">
        <v>50</v>
      </c>
      <c r="AZ66" s="31" t="s">
        <v>19</v>
      </c>
      <c r="BA66" s="38" t="s">
        <v>39</v>
      </c>
    </row>
    <row r="67" spans="1:53" customFormat="1" x14ac:dyDescent="0.25">
      <c r="A67">
        <v>1</v>
      </c>
      <c r="B67" s="36">
        <v>1</v>
      </c>
      <c r="C67" s="36">
        <v>0</v>
      </c>
      <c r="D67" s="36">
        <v>0</v>
      </c>
      <c r="E67" s="36">
        <v>0</v>
      </c>
      <c r="F67" s="36">
        <v>0</v>
      </c>
      <c r="G67" s="36">
        <v>0</v>
      </c>
      <c r="H67" s="36">
        <v>0</v>
      </c>
      <c r="I67" s="36">
        <v>0</v>
      </c>
      <c r="J67" s="36">
        <v>0</v>
      </c>
      <c r="K67" s="36">
        <v>0</v>
      </c>
      <c r="L67" s="36">
        <v>0</v>
      </c>
      <c r="M67" s="36">
        <v>0</v>
      </c>
      <c r="N67" s="36">
        <v>0</v>
      </c>
      <c r="O67" s="36">
        <v>0</v>
      </c>
      <c r="P67" s="36">
        <v>0</v>
      </c>
      <c r="Q67" s="36">
        <v>0</v>
      </c>
      <c r="R67" s="36">
        <v>0</v>
      </c>
      <c r="S67" s="36">
        <v>0</v>
      </c>
      <c r="T67" s="36">
        <v>0</v>
      </c>
      <c r="U67" s="36">
        <v>0</v>
      </c>
      <c r="V67" s="36">
        <v>0</v>
      </c>
      <c r="W67" s="36">
        <v>0</v>
      </c>
      <c r="X67" s="36">
        <v>0</v>
      </c>
      <c r="Y67" s="36">
        <v>0</v>
      </c>
      <c r="Z67" s="36">
        <v>0</v>
      </c>
      <c r="AA67" s="36">
        <v>0</v>
      </c>
      <c r="AB67" s="36">
        <v>0</v>
      </c>
      <c r="AC67" s="36">
        <v>0</v>
      </c>
      <c r="AD67" s="36">
        <v>0</v>
      </c>
      <c r="AE67" s="36">
        <v>0</v>
      </c>
      <c r="AF67" s="36">
        <v>0</v>
      </c>
      <c r="AG67" s="36">
        <v>0</v>
      </c>
      <c r="AH67" s="36">
        <v>0</v>
      </c>
      <c r="AI67" s="36">
        <v>0</v>
      </c>
      <c r="AJ67" s="36">
        <v>0</v>
      </c>
      <c r="AK67" s="36">
        <v>0</v>
      </c>
      <c r="AL67" s="36">
        <v>0</v>
      </c>
      <c r="AM67" s="36">
        <v>0</v>
      </c>
      <c r="AN67" s="36">
        <v>0</v>
      </c>
      <c r="AO67" s="36">
        <v>0</v>
      </c>
      <c r="AP67" s="36">
        <v>0</v>
      </c>
      <c r="AQ67" s="36">
        <v>0</v>
      </c>
      <c r="AR67" s="36">
        <v>0</v>
      </c>
      <c r="AS67" s="36">
        <v>0</v>
      </c>
      <c r="AT67" s="36">
        <v>0</v>
      </c>
      <c r="AU67" s="36">
        <v>0</v>
      </c>
      <c r="AV67" s="36">
        <v>0</v>
      </c>
      <c r="AW67" s="36">
        <v>0</v>
      </c>
      <c r="AX67" s="36">
        <v>0</v>
      </c>
      <c r="AY67" s="36">
        <v>0</v>
      </c>
      <c r="AZ67" s="17">
        <f ca="1">SUM(OFFSET(A67,0,1,1,A67))</f>
        <v>1</v>
      </c>
      <c r="BA67" s="17" cm="1">
        <f t="array" ref="BA67">INDEX(vAllocation.3,A67,A67)</f>
        <v>1</v>
      </c>
    </row>
    <row r="68" spans="1:53" customFormat="1" x14ac:dyDescent="0.25">
      <c r="A68">
        <v>2</v>
      </c>
      <c r="B68" s="36">
        <v>0</v>
      </c>
      <c r="C68" s="36">
        <v>1</v>
      </c>
      <c r="D68" s="36">
        <v>0</v>
      </c>
      <c r="E68" s="36">
        <v>0</v>
      </c>
      <c r="F68" s="36">
        <v>0</v>
      </c>
      <c r="G68" s="36">
        <v>0</v>
      </c>
      <c r="H68" s="36">
        <v>0</v>
      </c>
      <c r="I68" s="36">
        <v>0</v>
      </c>
      <c r="J68" s="36">
        <v>0</v>
      </c>
      <c r="K68" s="36">
        <v>0</v>
      </c>
      <c r="L68" s="36">
        <v>0</v>
      </c>
      <c r="M68" s="36">
        <v>0</v>
      </c>
      <c r="N68" s="36">
        <v>0</v>
      </c>
      <c r="O68" s="36">
        <v>0</v>
      </c>
      <c r="P68" s="36">
        <v>0</v>
      </c>
      <c r="Q68" s="36">
        <v>0</v>
      </c>
      <c r="R68" s="36">
        <v>0</v>
      </c>
      <c r="S68" s="36">
        <v>0</v>
      </c>
      <c r="T68" s="36">
        <v>0</v>
      </c>
      <c r="U68" s="36">
        <v>0</v>
      </c>
      <c r="V68" s="36">
        <v>0</v>
      </c>
      <c r="W68" s="36">
        <v>0</v>
      </c>
      <c r="X68" s="36">
        <v>0</v>
      </c>
      <c r="Y68" s="36">
        <v>0</v>
      </c>
      <c r="Z68" s="36">
        <v>0</v>
      </c>
      <c r="AA68" s="36">
        <v>0</v>
      </c>
      <c r="AB68" s="36">
        <v>0</v>
      </c>
      <c r="AC68" s="36">
        <v>0</v>
      </c>
      <c r="AD68" s="36">
        <v>0</v>
      </c>
      <c r="AE68" s="36">
        <v>0</v>
      </c>
      <c r="AF68" s="36">
        <v>0</v>
      </c>
      <c r="AG68" s="36">
        <v>0</v>
      </c>
      <c r="AH68" s="36">
        <v>0</v>
      </c>
      <c r="AI68" s="36">
        <v>0</v>
      </c>
      <c r="AJ68" s="36">
        <v>0</v>
      </c>
      <c r="AK68" s="36">
        <v>0</v>
      </c>
      <c r="AL68" s="36">
        <v>0</v>
      </c>
      <c r="AM68" s="36">
        <v>0</v>
      </c>
      <c r="AN68" s="36">
        <v>0</v>
      </c>
      <c r="AO68" s="36">
        <v>0</v>
      </c>
      <c r="AP68" s="36">
        <v>0</v>
      </c>
      <c r="AQ68" s="36">
        <v>0</v>
      </c>
      <c r="AR68" s="36">
        <v>0</v>
      </c>
      <c r="AS68" s="36">
        <v>0</v>
      </c>
      <c r="AT68" s="36">
        <v>0</v>
      </c>
      <c r="AU68" s="36">
        <v>0</v>
      </c>
      <c r="AV68" s="36">
        <v>0</v>
      </c>
      <c r="AW68" s="36">
        <v>0</v>
      </c>
      <c r="AX68" s="36">
        <v>0</v>
      </c>
      <c r="AY68" s="36">
        <v>0</v>
      </c>
      <c r="AZ68" s="17">
        <f t="shared" ref="AZ68:AZ116" ca="1" si="0">SUM(OFFSET(A68,0,1,1,A68))</f>
        <v>1</v>
      </c>
      <c r="BA68" s="17" cm="1">
        <f t="array" ref="BA68">INDEX(vAllocation.3,A68,A68)</f>
        <v>1</v>
      </c>
    </row>
    <row r="69" spans="1:53" customFormat="1" x14ac:dyDescent="0.25">
      <c r="A69">
        <v>3</v>
      </c>
      <c r="B69" s="36">
        <v>1</v>
      </c>
      <c r="C69" s="36">
        <v>0</v>
      </c>
      <c r="D69" s="36">
        <v>0</v>
      </c>
      <c r="E69" s="36">
        <v>0</v>
      </c>
      <c r="F69" s="36">
        <v>0</v>
      </c>
      <c r="G69" s="36">
        <v>0</v>
      </c>
      <c r="H69" s="36">
        <v>0</v>
      </c>
      <c r="I69" s="36">
        <v>0</v>
      </c>
      <c r="J69" s="36">
        <v>0</v>
      </c>
      <c r="K69" s="36">
        <v>0</v>
      </c>
      <c r="L69" s="36">
        <v>0</v>
      </c>
      <c r="M69" s="36">
        <v>0</v>
      </c>
      <c r="N69" s="36">
        <v>0</v>
      </c>
      <c r="O69" s="36">
        <v>0</v>
      </c>
      <c r="P69" s="36">
        <v>0</v>
      </c>
      <c r="Q69" s="36">
        <v>0</v>
      </c>
      <c r="R69" s="36">
        <v>0</v>
      </c>
      <c r="S69" s="36">
        <v>0</v>
      </c>
      <c r="T69" s="36">
        <v>0</v>
      </c>
      <c r="U69" s="36">
        <v>0</v>
      </c>
      <c r="V69" s="36">
        <v>0</v>
      </c>
      <c r="W69" s="36">
        <v>0</v>
      </c>
      <c r="X69" s="36">
        <v>0</v>
      </c>
      <c r="Y69" s="36">
        <v>0</v>
      </c>
      <c r="Z69" s="36">
        <v>0</v>
      </c>
      <c r="AA69" s="36">
        <v>0</v>
      </c>
      <c r="AB69" s="36">
        <v>0</v>
      </c>
      <c r="AC69" s="36">
        <v>0</v>
      </c>
      <c r="AD69" s="36">
        <v>0</v>
      </c>
      <c r="AE69" s="36">
        <v>0</v>
      </c>
      <c r="AF69" s="36">
        <v>0</v>
      </c>
      <c r="AG69" s="36">
        <v>0</v>
      </c>
      <c r="AH69" s="36">
        <v>0</v>
      </c>
      <c r="AI69" s="36">
        <v>0</v>
      </c>
      <c r="AJ69" s="36">
        <v>0</v>
      </c>
      <c r="AK69" s="36">
        <v>0</v>
      </c>
      <c r="AL69" s="36">
        <v>0</v>
      </c>
      <c r="AM69" s="36">
        <v>0</v>
      </c>
      <c r="AN69" s="36">
        <v>0</v>
      </c>
      <c r="AO69" s="36">
        <v>0</v>
      </c>
      <c r="AP69" s="36">
        <v>0</v>
      </c>
      <c r="AQ69" s="36">
        <v>0</v>
      </c>
      <c r="AR69" s="36">
        <v>0</v>
      </c>
      <c r="AS69" s="36">
        <v>0</v>
      </c>
      <c r="AT69" s="36">
        <v>0</v>
      </c>
      <c r="AU69" s="36">
        <v>0</v>
      </c>
      <c r="AV69" s="36">
        <v>0</v>
      </c>
      <c r="AW69" s="36">
        <v>0</v>
      </c>
      <c r="AX69" s="36">
        <v>0</v>
      </c>
      <c r="AY69" s="36">
        <v>0</v>
      </c>
      <c r="AZ69" s="17">
        <f t="shared" ca="1" si="0"/>
        <v>1</v>
      </c>
      <c r="BA69" s="17" cm="1">
        <f t="array" ref="BA69">INDEX(vAllocation.3,A69,A69)</f>
        <v>0</v>
      </c>
    </row>
    <row r="70" spans="1:53" customFormat="1" x14ac:dyDescent="0.25">
      <c r="A70">
        <v>4</v>
      </c>
      <c r="B70" s="36">
        <v>0</v>
      </c>
      <c r="C70" s="36">
        <v>0</v>
      </c>
      <c r="D70" s="36">
        <v>0</v>
      </c>
      <c r="E70" s="36">
        <v>1</v>
      </c>
      <c r="F70" s="36">
        <v>0</v>
      </c>
      <c r="G70" s="36">
        <v>0</v>
      </c>
      <c r="H70" s="36">
        <v>0</v>
      </c>
      <c r="I70" s="36">
        <v>0</v>
      </c>
      <c r="J70" s="36">
        <v>0</v>
      </c>
      <c r="K70" s="36">
        <v>0</v>
      </c>
      <c r="L70" s="36">
        <v>0</v>
      </c>
      <c r="M70" s="36">
        <v>0</v>
      </c>
      <c r="N70" s="36">
        <v>0</v>
      </c>
      <c r="O70" s="36">
        <v>0</v>
      </c>
      <c r="P70" s="36">
        <v>0</v>
      </c>
      <c r="Q70" s="36">
        <v>0</v>
      </c>
      <c r="R70" s="36">
        <v>0</v>
      </c>
      <c r="S70" s="36">
        <v>0</v>
      </c>
      <c r="T70" s="36">
        <v>0</v>
      </c>
      <c r="U70" s="36">
        <v>0</v>
      </c>
      <c r="V70" s="36">
        <v>0</v>
      </c>
      <c r="W70" s="36">
        <v>0</v>
      </c>
      <c r="X70" s="36">
        <v>0</v>
      </c>
      <c r="Y70" s="36">
        <v>0</v>
      </c>
      <c r="Z70" s="36">
        <v>0</v>
      </c>
      <c r="AA70" s="36">
        <v>0</v>
      </c>
      <c r="AB70" s="36">
        <v>0</v>
      </c>
      <c r="AC70" s="36">
        <v>0</v>
      </c>
      <c r="AD70" s="36">
        <v>0</v>
      </c>
      <c r="AE70" s="36">
        <v>0</v>
      </c>
      <c r="AF70" s="36">
        <v>0</v>
      </c>
      <c r="AG70" s="36">
        <v>0</v>
      </c>
      <c r="AH70" s="36">
        <v>0</v>
      </c>
      <c r="AI70" s="36">
        <v>0</v>
      </c>
      <c r="AJ70" s="36">
        <v>0</v>
      </c>
      <c r="AK70" s="36">
        <v>0</v>
      </c>
      <c r="AL70" s="36">
        <v>0</v>
      </c>
      <c r="AM70" s="36">
        <v>0</v>
      </c>
      <c r="AN70" s="36">
        <v>0</v>
      </c>
      <c r="AO70" s="36">
        <v>0</v>
      </c>
      <c r="AP70" s="36">
        <v>0</v>
      </c>
      <c r="AQ70" s="36">
        <v>0</v>
      </c>
      <c r="AR70" s="36">
        <v>0</v>
      </c>
      <c r="AS70" s="36">
        <v>0</v>
      </c>
      <c r="AT70" s="36">
        <v>0</v>
      </c>
      <c r="AU70" s="36">
        <v>0</v>
      </c>
      <c r="AV70" s="36">
        <v>0</v>
      </c>
      <c r="AW70" s="36">
        <v>0</v>
      </c>
      <c r="AX70" s="36">
        <v>0</v>
      </c>
      <c r="AY70" s="36">
        <v>0</v>
      </c>
      <c r="AZ70" s="17">
        <f t="shared" ca="1" si="0"/>
        <v>1</v>
      </c>
      <c r="BA70" s="17" cm="1">
        <f t="array" ref="BA70">INDEX(vAllocation.3,A70,A70)</f>
        <v>1</v>
      </c>
    </row>
    <row r="71" spans="1:53" customFormat="1" x14ac:dyDescent="0.25">
      <c r="A71">
        <v>5</v>
      </c>
      <c r="B71" s="36">
        <v>0</v>
      </c>
      <c r="C71" s="36">
        <v>1</v>
      </c>
      <c r="D71" s="36">
        <v>0</v>
      </c>
      <c r="E71" s="36">
        <v>0</v>
      </c>
      <c r="F71" s="36">
        <v>0</v>
      </c>
      <c r="G71" s="36">
        <v>0</v>
      </c>
      <c r="H71" s="36">
        <v>0</v>
      </c>
      <c r="I71" s="36">
        <v>0</v>
      </c>
      <c r="J71" s="36">
        <v>0</v>
      </c>
      <c r="K71" s="36">
        <v>0</v>
      </c>
      <c r="L71" s="36">
        <v>0</v>
      </c>
      <c r="M71" s="36">
        <v>0</v>
      </c>
      <c r="N71" s="36">
        <v>0</v>
      </c>
      <c r="O71" s="36">
        <v>0</v>
      </c>
      <c r="P71" s="36">
        <v>0</v>
      </c>
      <c r="Q71" s="36">
        <v>0</v>
      </c>
      <c r="R71" s="36">
        <v>0</v>
      </c>
      <c r="S71" s="36">
        <v>0</v>
      </c>
      <c r="T71" s="36">
        <v>0</v>
      </c>
      <c r="U71" s="36">
        <v>0</v>
      </c>
      <c r="V71" s="36">
        <v>0</v>
      </c>
      <c r="W71" s="36">
        <v>0</v>
      </c>
      <c r="X71" s="36">
        <v>0</v>
      </c>
      <c r="Y71" s="36">
        <v>0</v>
      </c>
      <c r="Z71" s="36">
        <v>0</v>
      </c>
      <c r="AA71" s="36">
        <v>0</v>
      </c>
      <c r="AB71" s="36">
        <v>0</v>
      </c>
      <c r="AC71" s="36">
        <v>0</v>
      </c>
      <c r="AD71" s="36">
        <v>0</v>
      </c>
      <c r="AE71" s="36">
        <v>0</v>
      </c>
      <c r="AF71" s="36">
        <v>0</v>
      </c>
      <c r="AG71" s="36">
        <v>0</v>
      </c>
      <c r="AH71" s="36">
        <v>0</v>
      </c>
      <c r="AI71" s="36">
        <v>0</v>
      </c>
      <c r="AJ71" s="36">
        <v>0</v>
      </c>
      <c r="AK71" s="36">
        <v>0</v>
      </c>
      <c r="AL71" s="36">
        <v>0</v>
      </c>
      <c r="AM71" s="36">
        <v>0</v>
      </c>
      <c r="AN71" s="36">
        <v>0</v>
      </c>
      <c r="AO71" s="36">
        <v>0</v>
      </c>
      <c r="AP71" s="36">
        <v>0</v>
      </c>
      <c r="AQ71" s="36">
        <v>0</v>
      </c>
      <c r="AR71" s="36">
        <v>0</v>
      </c>
      <c r="AS71" s="36">
        <v>0</v>
      </c>
      <c r="AT71" s="36">
        <v>0</v>
      </c>
      <c r="AU71" s="36">
        <v>0</v>
      </c>
      <c r="AV71" s="36">
        <v>0</v>
      </c>
      <c r="AW71" s="36">
        <v>0</v>
      </c>
      <c r="AX71" s="36">
        <v>0</v>
      </c>
      <c r="AY71" s="36">
        <v>0</v>
      </c>
      <c r="AZ71" s="17">
        <f t="shared" ca="1" si="0"/>
        <v>1</v>
      </c>
      <c r="BA71" s="17" cm="1">
        <f t="array" ref="BA71">INDEX(vAllocation.3,A71,A71)</f>
        <v>0</v>
      </c>
    </row>
    <row r="72" spans="1:53" customFormat="1" x14ac:dyDescent="0.25">
      <c r="A72">
        <v>6</v>
      </c>
      <c r="B72" s="36">
        <v>0</v>
      </c>
      <c r="C72" s="36">
        <v>0</v>
      </c>
      <c r="D72" s="36">
        <v>0</v>
      </c>
      <c r="E72" s="36">
        <v>0</v>
      </c>
      <c r="F72" s="36">
        <v>0</v>
      </c>
      <c r="G72" s="36">
        <v>1</v>
      </c>
      <c r="H72" s="36">
        <v>0</v>
      </c>
      <c r="I72" s="36">
        <v>0</v>
      </c>
      <c r="J72" s="36">
        <v>0</v>
      </c>
      <c r="K72" s="36">
        <v>0</v>
      </c>
      <c r="L72" s="36">
        <v>0</v>
      </c>
      <c r="M72" s="36">
        <v>0</v>
      </c>
      <c r="N72" s="36">
        <v>0</v>
      </c>
      <c r="O72" s="36">
        <v>0</v>
      </c>
      <c r="P72" s="36">
        <v>0</v>
      </c>
      <c r="Q72" s="36">
        <v>0</v>
      </c>
      <c r="R72" s="36">
        <v>0</v>
      </c>
      <c r="S72" s="36">
        <v>0</v>
      </c>
      <c r="T72" s="36">
        <v>0</v>
      </c>
      <c r="U72" s="36">
        <v>0</v>
      </c>
      <c r="V72" s="36">
        <v>0</v>
      </c>
      <c r="W72" s="36">
        <v>0</v>
      </c>
      <c r="X72" s="36">
        <v>0</v>
      </c>
      <c r="Y72" s="36">
        <v>0</v>
      </c>
      <c r="Z72" s="36">
        <v>0</v>
      </c>
      <c r="AA72" s="36">
        <v>0</v>
      </c>
      <c r="AB72" s="36">
        <v>0</v>
      </c>
      <c r="AC72" s="36">
        <v>0</v>
      </c>
      <c r="AD72" s="36">
        <v>0</v>
      </c>
      <c r="AE72" s="36">
        <v>0</v>
      </c>
      <c r="AF72" s="36">
        <v>0</v>
      </c>
      <c r="AG72" s="36">
        <v>0</v>
      </c>
      <c r="AH72" s="36">
        <v>0</v>
      </c>
      <c r="AI72" s="36">
        <v>0</v>
      </c>
      <c r="AJ72" s="36">
        <v>0</v>
      </c>
      <c r="AK72" s="36">
        <v>0</v>
      </c>
      <c r="AL72" s="36">
        <v>0</v>
      </c>
      <c r="AM72" s="36">
        <v>0</v>
      </c>
      <c r="AN72" s="36">
        <v>0</v>
      </c>
      <c r="AO72" s="36">
        <v>0</v>
      </c>
      <c r="AP72" s="36">
        <v>0</v>
      </c>
      <c r="AQ72" s="36">
        <v>0</v>
      </c>
      <c r="AR72" s="36">
        <v>0</v>
      </c>
      <c r="AS72" s="36">
        <v>0</v>
      </c>
      <c r="AT72" s="36">
        <v>0</v>
      </c>
      <c r="AU72" s="36">
        <v>0</v>
      </c>
      <c r="AV72" s="36">
        <v>0</v>
      </c>
      <c r="AW72" s="36">
        <v>0</v>
      </c>
      <c r="AX72" s="36">
        <v>0</v>
      </c>
      <c r="AY72" s="36">
        <v>0</v>
      </c>
      <c r="AZ72" s="17">
        <f t="shared" ca="1" si="0"/>
        <v>1</v>
      </c>
      <c r="BA72" s="17" cm="1">
        <f t="array" ref="BA72">INDEX(vAllocation.3,A72,A72)</f>
        <v>1</v>
      </c>
    </row>
    <row r="73" spans="1:53" customFormat="1" x14ac:dyDescent="0.25">
      <c r="A73">
        <v>7</v>
      </c>
      <c r="B73" s="36">
        <v>0</v>
      </c>
      <c r="C73" s="36">
        <v>0</v>
      </c>
      <c r="D73" s="36">
        <v>0</v>
      </c>
      <c r="E73" s="36">
        <v>0</v>
      </c>
      <c r="F73" s="36">
        <v>0</v>
      </c>
      <c r="G73" s="36">
        <v>0</v>
      </c>
      <c r="H73" s="36">
        <v>1</v>
      </c>
      <c r="I73" s="36">
        <v>0</v>
      </c>
      <c r="J73" s="36">
        <v>0</v>
      </c>
      <c r="K73" s="36">
        <v>0</v>
      </c>
      <c r="L73" s="36">
        <v>0</v>
      </c>
      <c r="M73" s="36">
        <v>0</v>
      </c>
      <c r="N73" s="36">
        <v>0</v>
      </c>
      <c r="O73" s="36">
        <v>0</v>
      </c>
      <c r="P73" s="36">
        <v>0</v>
      </c>
      <c r="Q73" s="36">
        <v>0</v>
      </c>
      <c r="R73" s="36">
        <v>0</v>
      </c>
      <c r="S73" s="36">
        <v>0</v>
      </c>
      <c r="T73" s="36">
        <v>0</v>
      </c>
      <c r="U73" s="36">
        <v>0</v>
      </c>
      <c r="V73" s="36">
        <v>0</v>
      </c>
      <c r="W73" s="36">
        <v>0</v>
      </c>
      <c r="X73" s="36">
        <v>0</v>
      </c>
      <c r="Y73" s="36">
        <v>0</v>
      </c>
      <c r="Z73" s="36">
        <v>0</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0</v>
      </c>
      <c r="AQ73" s="36">
        <v>0</v>
      </c>
      <c r="AR73" s="36">
        <v>0</v>
      </c>
      <c r="AS73" s="36">
        <v>0</v>
      </c>
      <c r="AT73" s="36">
        <v>0</v>
      </c>
      <c r="AU73" s="36">
        <v>0</v>
      </c>
      <c r="AV73" s="36">
        <v>0</v>
      </c>
      <c r="AW73" s="36">
        <v>0</v>
      </c>
      <c r="AX73" s="36">
        <v>0</v>
      </c>
      <c r="AY73" s="36">
        <v>0</v>
      </c>
      <c r="AZ73" s="17">
        <f t="shared" ca="1" si="0"/>
        <v>1</v>
      </c>
      <c r="BA73" s="17" cm="1">
        <f t="array" ref="BA73">INDEX(vAllocation.3,A73,A73)</f>
        <v>1</v>
      </c>
    </row>
    <row r="74" spans="1:53" customFormat="1" x14ac:dyDescent="0.25">
      <c r="A74">
        <v>8</v>
      </c>
      <c r="B74" s="36">
        <v>0</v>
      </c>
      <c r="C74" s="36">
        <v>0</v>
      </c>
      <c r="D74" s="36">
        <v>0</v>
      </c>
      <c r="E74" s="36">
        <v>0</v>
      </c>
      <c r="F74" s="36">
        <v>0</v>
      </c>
      <c r="G74" s="36">
        <v>0</v>
      </c>
      <c r="H74" s="36">
        <v>0</v>
      </c>
      <c r="I74" s="36">
        <v>1</v>
      </c>
      <c r="J74" s="36">
        <v>0</v>
      </c>
      <c r="K74" s="36">
        <v>0</v>
      </c>
      <c r="L74" s="36">
        <v>0</v>
      </c>
      <c r="M74" s="36">
        <v>0</v>
      </c>
      <c r="N74" s="36">
        <v>0</v>
      </c>
      <c r="O74" s="36">
        <v>0</v>
      </c>
      <c r="P74" s="36">
        <v>0</v>
      </c>
      <c r="Q74" s="36">
        <v>0</v>
      </c>
      <c r="R74" s="36">
        <v>0</v>
      </c>
      <c r="S74" s="36">
        <v>0</v>
      </c>
      <c r="T74" s="36">
        <v>0</v>
      </c>
      <c r="U74" s="36">
        <v>0</v>
      </c>
      <c r="V74" s="36">
        <v>0</v>
      </c>
      <c r="W74" s="36">
        <v>0</v>
      </c>
      <c r="X74" s="36">
        <v>0</v>
      </c>
      <c r="Y74" s="36">
        <v>0</v>
      </c>
      <c r="Z74" s="36">
        <v>0</v>
      </c>
      <c r="AA74" s="36">
        <v>0</v>
      </c>
      <c r="AB74" s="36">
        <v>0</v>
      </c>
      <c r="AC74" s="36">
        <v>0</v>
      </c>
      <c r="AD74" s="36">
        <v>0</v>
      </c>
      <c r="AE74" s="36">
        <v>0</v>
      </c>
      <c r="AF74" s="36">
        <v>0</v>
      </c>
      <c r="AG74" s="36">
        <v>0</v>
      </c>
      <c r="AH74" s="36">
        <v>0</v>
      </c>
      <c r="AI74" s="36">
        <v>0</v>
      </c>
      <c r="AJ74" s="36">
        <v>0</v>
      </c>
      <c r="AK74" s="36">
        <v>0</v>
      </c>
      <c r="AL74" s="36">
        <v>0</v>
      </c>
      <c r="AM74" s="36">
        <v>0</v>
      </c>
      <c r="AN74" s="36">
        <v>0</v>
      </c>
      <c r="AO74" s="36">
        <v>0</v>
      </c>
      <c r="AP74" s="36">
        <v>0</v>
      </c>
      <c r="AQ74" s="36">
        <v>0</v>
      </c>
      <c r="AR74" s="36">
        <v>0</v>
      </c>
      <c r="AS74" s="36">
        <v>0</v>
      </c>
      <c r="AT74" s="36">
        <v>0</v>
      </c>
      <c r="AU74" s="36">
        <v>0</v>
      </c>
      <c r="AV74" s="36">
        <v>0</v>
      </c>
      <c r="AW74" s="36">
        <v>0</v>
      </c>
      <c r="AX74" s="36">
        <v>0</v>
      </c>
      <c r="AY74" s="36">
        <v>0</v>
      </c>
      <c r="AZ74" s="17">
        <f t="shared" ca="1" si="0"/>
        <v>1</v>
      </c>
      <c r="BA74" s="17" cm="1">
        <f t="array" ref="BA74">INDEX(vAllocation.3,A74,A74)</f>
        <v>1</v>
      </c>
    </row>
    <row r="75" spans="1:53" customFormat="1" x14ac:dyDescent="0.25">
      <c r="A75">
        <v>9</v>
      </c>
      <c r="B75" s="36">
        <v>0</v>
      </c>
      <c r="C75" s="36">
        <v>0</v>
      </c>
      <c r="D75" s="36">
        <v>0</v>
      </c>
      <c r="E75" s="36">
        <v>1</v>
      </c>
      <c r="F75" s="36">
        <v>0</v>
      </c>
      <c r="G75" s="36">
        <v>0</v>
      </c>
      <c r="H75" s="36">
        <v>0</v>
      </c>
      <c r="I75" s="36">
        <v>0</v>
      </c>
      <c r="J75" s="36">
        <v>0</v>
      </c>
      <c r="K75" s="36">
        <v>0</v>
      </c>
      <c r="L75" s="36">
        <v>0</v>
      </c>
      <c r="M75" s="36">
        <v>0</v>
      </c>
      <c r="N75" s="36">
        <v>0</v>
      </c>
      <c r="O75" s="36">
        <v>0</v>
      </c>
      <c r="P75" s="36">
        <v>0</v>
      </c>
      <c r="Q75" s="36">
        <v>0</v>
      </c>
      <c r="R75" s="36">
        <v>0</v>
      </c>
      <c r="S75" s="36">
        <v>0</v>
      </c>
      <c r="T75" s="36">
        <v>0</v>
      </c>
      <c r="U75" s="36">
        <v>0</v>
      </c>
      <c r="V75" s="36">
        <v>0</v>
      </c>
      <c r="W75" s="36">
        <v>0</v>
      </c>
      <c r="X75" s="36">
        <v>0</v>
      </c>
      <c r="Y75" s="36">
        <v>0</v>
      </c>
      <c r="Z75" s="36">
        <v>0</v>
      </c>
      <c r="AA75" s="36">
        <v>0</v>
      </c>
      <c r="AB75" s="36">
        <v>0</v>
      </c>
      <c r="AC75" s="36">
        <v>0</v>
      </c>
      <c r="AD75" s="36">
        <v>0</v>
      </c>
      <c r="AE75" s="36">
        <v>0</v>
      </c>
      <c r="AF75" s="36">
        <v>0</v>
      </c>
      <c r="AG75" s="36">
        <v>0</v>
      </c>
      <c r="AH75" s="36">
        <v>0</v>
      </c>
      <c r="AI75" s="36">
        <v>0</v>
      </c>
      <c r="AJ75" s="36">
        <v>0</v>
      </c>
      <c r="AK75" s="36">
        <v>0</v>
      </c>
      <c r="AL75" s="36">
        <v>0</v>
      </c>
      <c r="AM75" s="36">
        <v>0</v>
      </c>
      <c r="AN75" s="36">
        <v>0</v>
      </c>
      <c r="AO75" s="36">
        <v>0</v>
      </c>
      <c r="AP75" s="36">
        <v>0</v>
      </c>
      <c r="AQ75" s="36">
        <v>0</v>
      </c>
      <c r="AR75" s="36">
        <v>0</v>
      </c>
      <c r="AS75" s="36">
        <v>0</v>
      </c>
      <c r="AT75" s="36">
        <v>0</v>
      </c>
      <c r="AU75" s="36">
        <v>0</v>
      </c>
      <c r="AV75" s="36">
        <v>0</v>
      </c>
      <c r="AW75" s="36">
        <v>0</v>
      </c>
      <c r="AX75" s="36">
        <v>0</v>
      </c>
      <c r="AY75" s="36">
        <v>0</v>
      </c>
      <c r="AZ75" s="17">
        <f t="shared" ca="1" si="0"/>
        <v>1</v>
      </c>
      <c r="BA75" s="17" cm="1">
        <f t="array" ref="BA75">INDEX(vAllocation.3,A75,A75)</f>
        <v>0</v>
      </c>
    </row>
    <row r="76" spans="1:53" customFormat="1" x14ac:dyDescent="0.25">
      <c r="A76">
        <v>10</v>
      </c>
      <c r="B76" s="36">
        <v>0</v>
      </c>
      <c r="C76" s="36">
        <v>0</v>
      </c>
      <c r="D76" s="36">
        <v>0</v>
      </c>
      <c r="E76" s="36">
        <v>0</v>
      </c>
      <c r="F76" s="36">
        <v>0</v>
      </c>
      <c r="G76" s="36">
        <v>0</v>
      </c>
      <c r="H76" s="36">
        <v>0</v>
      </c>
      <c r="I76" s="36">
        <v>0</v>
      </c>
      <c r="J76" s="36">
        <v>0</v>
      </c>
      <c r="K76" s="36">
        <v>1</v>
      </c>
      <c r="L76" s="36">
        <v>0</v>
      </c>
      <c r="M76" s="36">
        <v>0</v>
      </c>
      <c r="N76" s="36">
        <v>0</v>
      </c>
      <c r="O76" s="36">
        <v>0</v>
      </c>
      <c r="P76" s="36">
        <v>0</v>
      </c>
      <c r="Q76" s="36">
        <v>0</v>
      </c>
      <c r="R76" s="36">
        <v>0</v>
      </c>
      <c r="S76" s="36">
        <v>0</v>
      </c>
      <c r="T76" s="36">
        <v>0</v>
      </c>
      <c r="U76" s="36">
        <v>0</v>
      </c>
      <c r="V76" s="36">
        <v>0</v>
      </c>
      <c r="W76" s="36">
        <v>0</v>
      </c>
      <c r="X76" s="36">
        <v>0</v>
      </c>
      <c r="Y76" s="36">
        <v>0</v>
      </c>
      <c r="Z76" s="36">
        <v>0</v>
      </c>
      <c r="AA76" s="36">
        <v>0</v>
      </c>
      <c r="AB76" s="36">
        <v>0</v>
      </c>
      <c r="AC76" s="36">
        <v>0</v>
      </c>
      <c r="AD76" s="36">
        <v>0</v>
      </c>
      <c r="AE76" s="36">
        <v>0</v>
      </c>
      <c r="AF76" s="36">
        <v>0</v>
      </c>
      <c r="AG76" s="36">
        <v>0</v>
      </c>
      <c r="AH76" s="36">
        <v>0</v>
      </c>
      <c r="AI76" s="36">
        <v>0</v>
      </c>
      <c r="AJ76" s="36">
        <v>0</v>
      </c>
      <c r="AK76" s="36">
        <v>0</v>
      </c>
      <c r="AL76" s="36">
        <v>0</v>
      </c>
      <c r="AM76" s="36">
        <v>0</v>
      </c>
      <c r="AN76" s="36">
        <v>0</v>
      </c>
      <c r="AO76" s="36">
        <v>0</v>
      </c>
      <c r="AP76" s="36">
        <v>0</v>
      </c>
      <c r="AQ76" s="36">
        <v>0</v>
      </c>
      <c r="AR76" s="36">
        <v>0</v>
      </c>
      <c r="AS76" s="36">
        <v>0</v>
      </c>
      <c r="AT76" s="36">
        <v>0</v>
      </c>
      <c r="AU76" s="36">
        <v>0</v>
      </c>
      <c r="AV76" s="36">
        <v>0</v>
      </c>
      <c r="AW76" s="36">
        <v>0</v>
      </c>
      <c r="AX76" s="36">
        <v>0</v>
      </c>
      <c r="AY76" s="36">
        <v>0</v>
      </c>
      <c r="AZ76" s="17">
        <f t="shared" ca="1" si="0"/>
        <v>1</v>
      </c>
      <c r="BA76" s="17" cm="1">
        <f t="array" ref="BA76">INDEX(vAllocation.3,A76,A76)</f>
        <v>1</v>
      </c>
    </row>
    <row r="77" spans="1:53" customFormat="1" x14ac:dyDescent="0.25">
      <c r="A77">
        <v>11</v>
      </c>
      <c r="B77" s="36">
        <v>0</v>
      </c>
      <c r="C77" s="36">
        <v>0</v>
      </c>
      <c r="D77" s="36">
        <v>0</v>
      </c>
      <c r="E77" s="36">
        <v>0</v>
      </c>
      <c r="F77" s="36">
        <v>0</v>
      </c>
      <c r="G77" s="36">
        <v>0</v>
      </c>
      <c r="H77" s="36">
        <v>1</v>
      </c>
      <c r="I77" s="36">
        <v>0</v>
      </c>
      <c r="J77" s="36">
        <v>0</v>
      </c>
      <c r="K77" s="36">
        <v>0</v>
      </c>
      <c r="L77" s="36">
        <v>0</v>
      </c>
      <c r="M77" s="36">
        <v>0</v>
      </c>
      <c r="N77" s="36">
        <v>0</v>
      </c>
      <c r="O77" s="36">
        <v>0</v>
      </c>
      <c r="P77" s="36">
        <v>0</v>
      </c>
      <c r="Q77" s="36">
        <v>0</v>
      </c>
      <c r="R77" s="36">
        <v>0</v>
      </c>
      <c r="S77" s="36">
        <v>0</v>
      </c>
      <c r="T77" s="36">
        <v>0</v>
      </c>
      <c r="U77" s="36">
        <v>0</v>
      </c>
      <c r="V77" s="36">
        <v>0</v>
      </c>
      <c r="W77" s="36">
        <v>0</v>
      </c>
      <c r="X77" s="36">
        <v>0</v>
      </c>
      <c r="Y77" s="36">
        <v>0</v>
      </c>
      <c r="Z77" s="36">
        <v>0</v>
      </c>
      <c r="AA77" s="36">
        <v>0</v>
      </c>
      <c r="AB77" s="36">
        <v>0</v>
      </c>
      <c r="AC77" s="36">
        <v>0</v>
      </c>
      <c r="AD77" s="36">
        <v>0</v>
      </c>
      <c r="AE77" s="36">
        <v>0</v>
      </c>
      <c r="AF77" s="36">
        <v>0</v>
      </c>
      <c r="AG77" s="36">
        <v>0</v>
      </c>
      <c r="AH77" s="36">
        <v>0</v>
      </c>
      <c r="AI77" s="36">
        <v>0</v>
      </c>
      <c r="AJ77" s="36">
        <v>0</v>
      </c>
      <c r="AK77" s="36">
        <v>0</v>
      </c>
      <c r="AL77" s="36">
        <v>0</v>
      </c>
      <c r="AM77" s="36">
        <v>0</v>
      </c>
      <c r="AN77" s="36">
        <v>0</v>
      </c>
      <c r="AO77" s="36">
        <v>0</v>
      </c>
      <c r="AP77" s="36">
        <v>0</v>
      </c>
      <c r="AQ77" s="36">
        <v>0</v>
      </c>
      <c r="AR77" s="36">
        <v>0</v>
      </c>
      <c r="AS77" s="36">
        <v>0</v>
      </c>
      <c r="AT77" s="36">
        <v>0</v>
      </c>
      <c r="AU77" s="36">
        <v>0</v>
      </c>
      <c r="AV77" s="36">
        <v>0</v>
      </c>
      <c r="AW77" s="36">
        <v>0</v>
      </c>
      <c r="AX77" s="36">
        <v>0</v>
      </c>
      <c r="AY77" s="36">
        <v>0</v>
      </c>
      <c r="AZ77" s="17">
        <f t="shared" ca="1" si="0"/>
        <v>1</v>
      </c>
      <c r="BA77" s="17" cm="1">
        <f t="array" ref="BA77">INDEX(vAllocation.3,A77,A77)</f>
        <v>0</v>
      </c>
    </row>
    <row r="78" spans="1:53" customFormat="1" x14ac:dyDescent="0.25">
      <c r="A78">
        <v>12</v>
      </c>
      <c r="B78" s="36">
        <v>0</v>
      </c>
      <c r="C78" s="36">
        <v>0</v>
      </c>
      <c r="D78" s="36">
        <v>0</v>
      </c>
      <c r="E78" s="36">
        <v>0</v>
      </c>
      <c r="F78" s="36">
        <v>0</v>
      </c>
      <c r="G78" s="36">
        <v>0</v>
      </c>
      <c r="H78" s="36">
        <v>0</v>
      </c>
      <c r="I78" s="36">
        <v>0</v>
      </c>
      <c r="J78" s="36">
        <v>0</v>
      </c>
      <c r="K78" s="36">
        <v>0</v>
      </c>
      <c r="L78" s="36">
        <v>0</v>
      </c>
      <c r="M78" s="36">
        <v>1</v>
      </c>
      <c r="N78" s="36">
        <v>0</v>
      </c>
      <c r="O78" s="36">
        <v>0</v>
      </c>
      <c r="P78" s="36">
        <v>0</v>
      </c>
      <c r="Q78" s="36">
        <v>0</v>
      </c>
      <c r="R78" s="36">
        <v>0</v>
      </c>
      <c r="S78" s="36">
        <v>0</v>
      </c>
      <c r="T78" s="36">
        <v>0</v>
      </c>
      <c r="U78" s="36">
        <v>0</v>
      </c>
      <c r="V78" s="36">
        <v>0</v>
      </c>
      <c r="W78" s="36">
        <v>0</v>
      </c>
      <c r="X78" s="36">
        <v>0</v>
      </c>
      <c r="Y78" s="36">
        <v>0</v>
      </c>
      <c r="Z78" s="36">
        <v>0</v>
      </c>
      <c r="AA78" s="36">
        <v>0</v>
      </c>
      <c r="AB78" s="36">
        <v>0</v>
      </c>
      <c r="AC78" s="36">
        <v>0</v>
      </c>
      <c r="AD78" s="36">
        <v>0</v>
      </c>
      <c r="AE78" s="36">
        <v>0</v>
      </c>
      <c r="AF78" s="36">
        <v>0</v>
      </c>
      <c r="AG78" s="36">
        <v>0</v>
      </c>
      <c r="AH78" s="36">
        <v>0</v>
      </c>
      <c r="AI78" s="36">
        <v>0</v>
      </c>
      <c r="AJ78" s="36">
        <v>0</v>
      </c>
      <c r="AK78" s="36">
        <v>0</v>
      </c>
      <c r="AL78" s="36">
        <v>0</v>
      </c>
      <c r="AM78" s="36">
        <v>0</v>
      </c>
      <c r="AN78" s="36">
        <v>0</v>
      </c>
      <c r="AO78" s="36">
        <v>0</v>
      </c>
      <c r="AP78" s="36">
        <v>0</v>
      </c>
      <c r="AQ78" s="36">
        <v>0</v>
      </c>
      <c r="AR78" s="36">
        <v>0</v>
      </c>
      <c r="AS78" s="36">
        <v>0</v>
      </c>
      <c r="AT78" s="36">
        <v>0</v>
      </c>
      <c r="AU78" s="36">
        <v>0</v>
      </c>
      <c r="AV78" s="36">
        <v>0</v>
      </c>
      <c r="AW78" s="36">
        <v>0</v>
      </c>
      <c r="AX78" s="36">
        <v>0</v>
      </c>
      <c r="AY78" s="36">
        <v>0</v>
      </c>
      <c r="AZ78" s="17">
        <f t="shared" ca="1" si="0"/>
        <v>1</v>
      </c>
      <c r="BA78" s="17" cm="1">
        <f t="array" ref="BA78">INDEX(vAllocation.3,A78,A78)</f>
        <v>1</v>
      </c>
    </row>
    <row r="79" spans="1:53" customFormat="1" x14ac:dyDescent="0.25">
      <c r="A79">
        <v>13</v>
      </c>
      <c r="B79" s="36">
        <v>0</v>
      </c>
      <c r="C79" s="36">
        <v>0</v>
      </c>
      <c r="D79" s="36">
        <v>0</v>
      </c>
      <c r="E79" s="36">
        <v>0</v>
      </c>
      <c r="F79" s="36">
        <v>0</v>
      </c>
      <c r="G79" s="36">
        <v>0</v>
      </c>
      <c r="H79" s="36">
        <v>0</v>
      </c>
      <c r="I79" s="36">
        <v>0</v>
      </c>
      <c r="J79" s="36">
        <v>0</v>
      </c>
      <c r="K79" s="36">
        <v>0</v>
      </c>
      <c r="L79" s="36">
        <v>0</v>
      </c>
      <c r="M79" s="36">
        <v>0</v>
      </c>
      <c r="N79" s="36">
        <v>1</v>
      </c>
      <c r="O79" s="36">
        <v>0</v>
      </c>
      <c r="P79" s="36">
        <v>0</v>
      </c>
      <c r="Q79" s="36">
        <v>0</v>
      </c>
      <c r="R79" s="36">
        <v>0</v>
      </c>
      <c r="S79" s="36">
        <v>0</v>
      </c>
      <c r="T79" s="36">
        <v>0</v>
      </c>
      <c r="U79" s="36">
        <v>0</v>
      </c>
      <c r="V79" s="36">
        <v>0</v>
      </c>
      <c r="W79" s="36">
        <v>0</v>
      </c>
      <c r="X79" s="36">
        <v>0</v>
      </c>
      <c r="Y79" s="36">
        <v>0</v>
      </c>
      <c r="Z79" s="36">
        <v>0</v>
      </c>
      <c r="AA79" s="36">
        <v>0</v>
      </c>
      <c r="AB79" s="36">
        <v>0</v>
      </c>
      <c r="AC79" s="36">
        <v>0</v>
      </c>
      <c r="AD79" s="36">
        <v>0</v>
      </c>
      <c r="AE79" s="36">
        <v>0</v>
      </c>
      <c r="AF79" s="36">
        <v>0</v>
      </c>
      <c r="AG79" s="36">
        <v>0</v>
      </c>
      <c r="AH79" s="36">
        <v>0</v>
      </c>
      <c r="AI79" s="36">
        <v>0</v>
      </c>
      <c r="AJ79" s="36">
        <v>0</v>
      </c>
      <c r="AK79" s="36">
        <v>0</v>
      </c>
      <c r="AL79" s="36">
        <v>0</v>
      </c>
      <c r="AM79" s="36">
        <v>0</v>
      </c>
      <c r="AN79" s="36">
        <v>0</v>
      </c>
      <c r="AO79" s="36">
        <v>0</v>
      </c>
      <c r="AP79" s="36">
        <v>0</v>
      </c>
      <c r="AQ79" s="36">
        <v>0</v>
      </c>
      <c r="AR79" s="36">
        <v>0</v>
      </c>
      <c r="AS79" s="36">
        <v>0</v>
      </c>
      <c r="AT79" s="36">
        <v>0</v>
      </c>
      <c r="AU79" s="36">
        <v>0</v>
      </c>
      <c r="AV79" s="36">
        <v>0</v>
      </c>
      <c r="AW79" s="36">
        <v>0</v>
      </c>
      <c r="AX79" s="36">
        <v>0</v>
      </c>
      <c r="AY79" s="36">
        <v>0</v>
      </c>
      <c r="AZ79" s="17">
        <f t="shared" ca="1" si="0"/>
        <v>1</v>
      </c>
      <c r="BA79" s="17" cm="1">
        <f t="array" ref="BA79">INDEX(vAllocation.3,A79,A79)</f>
        <v>1</v>
      </c>
    </row>
    <row r="80" spans="1:53" customFormat="1" x14ac:dyDescent="0.25">
      <c r="A80">
        <v>14</v>
      </c>
      <c r="B80" s="36">
        <v>0</v>
      </c>
      <c r="C80" s="36">
        <v>0</v>
      </c>
      <c r="D80" s="36">
        <v>0</v>
      </c>
      <c r="E80" s="36">
        <v>0</v>
      </c>
      <c r="F80" s="36">
        <v>0</v>
      </c>
      <c r="G80" s="36">
        <v>0</v>
      </c>
      <c r="H80" s="36">
        <v>0</v>
      </c>
      <c r="I80" s="36">
        <v>0</v>
      </c>
      <c r="J80" s="36">
        <v>0</v>
      </c>
      <c r="K80" s="36">
        <v>0</v>
      </c>
      <c r="L80" s="36">
        <v>0</v>
      </c>
      <c r="M80" s="36">
        <v>0</v>
      </c>
      <c r="N80" s="36">
        <v>0</v>
      </c>
      <c r="O80" s="36">
        <v>1</v>
      </c>
      <c r="P80" s="36">
        <v>0</v>
      </c>
      <c r="Q80" s="36">
        <v>0</v>
      </c>
      <c r="R80" s="36">
        <v>0</v>
      </c>
      <c r="S80" s="36">
        <v>0</v>
      </c>
      <c r="T80" s="36">
        <v>0</v>
      </c>
      <c r="U80" s="36">
        <v>0</v>
      </c>
      <c r="V80" s="36">
        <v>0</v>
      </c>
      <c r="W80" s="36">
        <v>0</v>
      </c>
      <c r="X80" s="36">
        <v>0</v>
      </c>
      <c r="Y80" s="36">
        <v>0</v>
      </c>
      <c r="Z80" s="36">
        <v>0</v>
      </c>
      <c r="AA80" s="36">
        <v>0</v>
      </c>
      <c r="AB80" s="36">
        <v>0</v>
      </c>
      <c r="AC80" s="36">
        <v>0</v>
      </c>
      <c r="AD80" s="36">
        <v>0</v>
      </c>
      <c r="AE80" s="36">
        <v>0</v>
      </c>
      <c r="AF80" s="36">
        <v>0</v>
      </c>
      <c r="AG80" s="36">
        <v>0</v>
      </c>
      <c r="AH80" s="36">
        <v>0</v>
      </c>
      <c r="AI80" s="36">
        <v>0</v>
      </c>
      <c r="AJ80" s="36">
        <v>0</v>
      </c>
      <c r="AK80" s="36">
        <v>0</v>
      </c>
      <c r="AL80" s="36">
        <v>0</v>
      </c>
      <c r="AM80" s="36">
        <v>0</v>
      </c>
      <c r="AN80" s="36">
        <v>0</v>
      </c>
      <c r="AO80" s="36">
        <v>0</v>
      </c>
      <c r="AP80" s="36">
        <v>0</v>
      </c>
      <c r="AQ80" s="36">
        <v>0</v>
      </c>
      <c r="AR80" s="36">
        <v>0</v>
      </c>
      <c r="AS80" s="36">
        <v>0</v>
      </c>
      <c r="AT80" s="36">
        <v>0</v>
      </c>
      <c r="AU80" s="36">
        <v>0</v>
      </c>
      <c r="AV80" s="36">
        <v>0</v>
      </c>
      <c r="AW80" s="36">
        <v>0</v>
      </c>
      <c r="AX80" s="36">
        <v>0</v>
      </c>
      <c r="AY80" s="36">
        <v>0</v>
      </c>
      <c r="AZ80" s="17">
        <f t="shared" ca="1" si="0"/>
        <v>1</v>
      </c>
      <c r="BA80" s="17" cm="1">
        <f t="array" ref="BA80">INDEX(vAllocation.3,A80,A80)</f>
        <v>1</v>
      </c>
    </row>
    <row r="81" spans="1:53" customFormat="1" x14ac:dyDescent="0.25">
      <c r="A81">
        <v>15</v>
      </c>
      <c r="B81" s="36">
        <v>0</v>
      </c>
      <c r="C81" s="36">
        <v>0</v>
      </c>
      <c r="D81" s="36">
        <v>0</v>
      </c>
      <c r="E81" s="36">
        <v>0</v>
      </c>
      <c r="F81" s="36">
        <v>0</v>
      </c>
      <c r="G81" s="36">
        <v>1</v>
      </c>
      <c r="H81" s="36">
        <v>0</v>
      </c>
      <c r="I81" s="36">
        <v>0</v>
      </c>
      <c r="J81" s="36">
        <v>0</v>
      </c>
      <c r="K81" s="36">
        <v>0</v>
      </c>
      <c r="L81" s="36">
        <v>0</v>
      </c>
      <c r="M81" s="36">
        <v>0</v>
      </c>
      <c r="N81" s="36">
        <v>0</v>
      </c>
      <c r="O81" s="36">
        <v>0</v>
      </c>
      <c r="P81" s="36">
        <v>0</v>
      </c>
      <c r="Q81" s="36">
        <v>0</v>
      </c>
      <c r="R81" s="36">
        <v>0</v>
      </c>
      <c r="S81" s="36">
        <v>0</v>
      </c>
      <c r="T81" s="36">
        <v>0</v>
      </c>
      <c r="U81" s="36">
        <v>0</v>
      </c>
      <c r="V81" s="36">
        <v>0</v>
      </c>
      <c r="W81" s="36">
        <v>0</v>
      </c>
      <c r="X81" s="36">
        <v>0</v>
      </c>
      <c r="Y81" s="36">
        <v>0</v>
      </c>
      <c r="Z81" s="36">
        <v>0</v>
      </c>
      <c r="AA81" s="36">
        <v>0</v>
      </c>
      <c r="AB81" s="36">
        <v>0</v>
      </c>
      <c r="AC81" s="36">
        <v>0</v>
      </c>
      <c r="AD81" s="36">
        <v>0</v>
      </c>
      <c r="AE81" s="36">
        <v>0</v>
      </c>
      <c r="AF81" s="36">
        <v>0</v>
      </c>
      <c r="AG81" s="36">
        <v>0</v>
      </c>
      <c r="AH81" s="36">
        <v>0</v>
      </c>
      <c r="AI81" s="36">
        <v>0</v>
      </c>
      <c r="AJ81" s="36">
        <v>0</v>
      </c>
      <c r="AK81" s="36">
        <v>0</v>
      </c>
      <c r="AL81" s="36">
        <v>0</v>
      </c>
      <c r="AM81" s="36">
        <v>0</v>
      </c>
      <c r="AN81" s="36">
        <v>0</v>
      </c>
      <c r="AO81" s="36">
        <v>0</v>
      </c>
      <c r="AP81" s="36">
        <v>0</v>
      </c>
      <c r="AQ81" s="36">
        <v>0</v>
      </c>
      <c r="AR81" s="36">
        <v>0</v>
      </c>
      <c r="AS81" s="36">
        <v>0</v>
      </c>
      <c r="AT81" s="36">
        <v>0</v>
      </c>
      <c r="AU81" s="36">
        <v>0</v>
      </c>
      <c r="AV81" s="36">
        <v>0</v>
      </c>
      <c r="AW81" s="36">
        <v>0</v>
      </c>
      <c r="AX81" s="36">
        <v>0</v>
      </c>
      <c r="AY81" s="36">
        <v>0</v>
      </c>
      <c r="AZ81" s="17">
        <f t="shared" ca="1" si="0"/>
        <v>1</v>
      </c>
      <c r="BA81" s="17" cm="1">
        <f t="array" ref="BA81">INDEX(vAllocation.3,A81,A81)</f>
        <v>0</v>
      </c>
    </row>
    <row r="82" spans="1:53" customFormat="1" x14ac:dyDescent="0.25">
      <c r="A82">
        <v>16</v>
      </c>
      <c r="B82" s="36">
        <v>0</v>
      </c>
      <c r="C82" s="36">
        <v>0</v>
      </c>
      <c r="D82" s="36">
        <v>0</v>
      </c>
      <c r="E82" s="36">
        <v>0</v>
      </c>
      <c r="F82" s="36">
        <v>0</v>
      </c>
      <c r="G82" s="36">
        <v>0</v>
      </c>
      <c r="H82" s="36">
        <v>0</v>
      </c>
      <c r="I82" s="36">
        <v>0</v>
      </c>
      <c r="J82" s="36">
        <v>0</v>
      </c>
      <c r="K82" s="36">
        <v>0</v>
      </c>
      <c r="L82" s="36">
        <v>0</v>
      </c>
      <c r="M82" s="36">
        <v>0</v>
      </c>
      <c r="N82" s="36">
        <v>0</v>
      </c>
      <c r="O82" s="36">
        <v>0</v>
      </c>
      <c r="P82" s="36">
        <v>0</v>
      </c>
      <c r="Q82" s="36">
        <v>1</v>
      </c>
      <c r="R82" s="36">
        <v>0</v>
      </c>
      <c r="S82" s="36">
        <v>0</v>
      </c>
      <c r="T82" s="36">
        <v>0</v>
      </c>
      <c r="U82" s="36">
        <v>0</v>
      </c>
      <c r="V82" s="36">
        <v>0</v>
      </c>
      <c r="W82" s="36">
        <v>0</v>
      </c>
      <c r="X82" s="36">
        <v>0</v>
      </c>
      <c r="Y82" s="36">
        <v>0</v>
      </c>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36">
        <v>0</v>
      </c>
      <c r="AU82" s="36">
        <v>0</v>
      </c>
      <c r="AV82" s="36">
        <v>0</v>
      </c>
      <c r="AW82" s="36">
        <v>0</v>
      </c>
      <c r="AX82" s="36">
        <v>0</v>
      </c>
      <c r="AY82" s="36">
        <v>0</v>
      </c>
      <c r="AZ82" s="17">
        <f t="shared" ca="1" si="0"/>
        <v>1</v>
      </c>
      <c r="BA82" s="17" cm="1">
        <f t="array" ref="BA82">INDEX(vAllocation.3,A82,A82)</f>
        <v>1</v>
      </c>
    </row>
    <row r="83" spans="1:53" customFormat="1" x14ac:dyDescent="0.25">
      <c r="A83">
        <v>17</v>
      </c>
      <c r="B83" s="36">
        <v>0</v>
      </c>
      <c r="C83" s="36">
        <v>0</v>
      </c>
      <c r="D83" s="36">
        <v>0</v>
      </c>
      <c r="E83" s="36">
        <v>0</v>
      </c>
      <c r="F83" s="36">
        <v>0</v>
      </c>
      <c r="G83" s="36">
        <v>0</v>
      </c>
      <c r="H83" s="36">
        <v>0</v>
      </c>
      <c r="I83" s="36">
        <v>0</v>
      </c>
      <c r="J83" s="36">
        <v>0</v>
      </c>
      <c r="K83" s="36">
        <v>0</v>
      </c>
      <c r="L83" s="36">
        <v>0</v>
      </c>
      <c r="M83" s="36">
        <v>0</v>
      </c>
      <c r="N83" s="36">
        <v>0</v>
      </c>
      <c r="O83" s="36">
        <v>0</v>
      </c>
      <c r="P83" s="36">
        <v>0</v>
      </c>
      <c r="Q83" s="36">
        <v>0</v>
      </c>
      <c r="R83" s="36">
        <v>1</v>
      </c>
      <c r="S83" s="36">
        <v>0</v>
      </c>
      <c r="T83" s="36">
        <v>0</v>
      </c>
      <c r="U83" s="36">
        <v>0</v>
      </c>
      <c r="V83" s="36">
        <v>0</v>
      </c>
      <c r="W83" s="36">
        <v>0</v>
      </c>
      <c r="X83" s="36">
        <v>0</v>
      </c>
      <c r="Y83" s="36">
        <v>0</v>
      </c>
      <c r="Z83" s="36">
        <v>0</v>
      </c>
      <c r="AA83" s="36">
        <v>0</v>
      </c>
      <c r="AB83" s="36">
        <v>0</v>
      </c>
      <c r="AC83" s="36">
        <v>0</v>
      </c>
      <c r="AD83" s="36">
        <v>0</v>
      </c>
      <c r="AE83" s="36">
        <v>0</v>
      </c>
      <c r="AF83" s="36">
        <v>0</v>
      </c>
      <c r="AG83" s="36">
        <v>0</v>
      </c>
      <c r="AH83" s="36">
        <v>0</v>
      </c>
      <c r="AI83" s="36">
        <v>0</v>
      </c>
      <c r="AJ83" s="36">
        <v>0</v>
      </c>
      <c r="AK83" s="36">
        <v>0</v>
      </c>
      <c r="AL83" s="36">
        <v>0</v>
      </c>
      <c r="AM83" s="36">
        <v>0</v>
      </c>
      <c r="AN83" s="36">
        <v>0</v>
      </c>
      <c r="AO83" s="36">
        <v>0</v>
      </c>
      <c r="AP83" s="36">
        <v>0</v>
      </c>
      <c r="AQ83" s="36">
        <v>0</v>
      </c>
      <c r="AR83" s="36">
        <v>0</v>
      </c>
      <c r="AS83" s="36">
        <v>0</v>
      </c>
      <c r="AT83" s="36">
        <v>0</v>
      </c>
      <c r="AU83" s="36">
        <v>0</v>
      </c>
      <c r="AV83" s="36">
        <v>0</v>
      </c>
      <c r="AW83" s="36">
        <v>0</v>
      </c>
      <c r="AX83" s="36">
        <v>0</v>
      </c>
      <c r="AY83" s="36">
        <v>0</v>
      </c>
      <c r="AZ83" s="17">
        <f t="shared" ca="1" si="0"/>
        <v>1</v>
      </c>
      <c r="BA83" s="17" cm="1">
        <f t="array" ref="BA83">INDEX(vAllocation.3,A83,A83)</f>
        <v>1</v>
      </c>
    </row>
    <row r="84" spans="1:53" customFormat="1" x14ac:dyDescent="0.25">
      <c r="A84">
        <v>18</v>
      </c>
      <c r="B84" s="36">
        <v>0</v>
      </c>
      <c r="C84" s="36">
        <v>0</v>
      </c>
      <c r="D84" s="36">
        <v>0</v>
      </c>
      <c r="E84" s="36">
        <v>0</v>
      </c>
      <c r="F84" s="36">
        <v>0</v>
      </c>
      <c r="G84" s="36">
        <v>0</v>
      </c>
      <c r="H84" s="36">
        <v>0</v>
      </c>
      <c r="I84" s="36">
        <v>0</v>
      </c>
      <c r="J84" s="36">
        <v>0</v>
      </c>
      <c r="K84" s="36">
        <v>0</v>
      </c>
      <c r="L84" s="36">
        <v>0</v>
      </c>
      <c r="M84" s="36">
        <v>0</v>
      </c>
      <c r="N84" s="36">
        <v>0</v>
      </c>
      <c r="O84" s="36">
        <v>0</v>
      </c>
      <c r="P84" s="36">
        <v>0</v>
      </c>
      <c r="Q84" s="36">
        <v>0</v>
      </c>
      <c r="R84" s="36">
        <v>0</v>
      </c>
      <c r="S84" s="36">
        <v>1</v>
      </c>
      <c r="T84" s="36">
        <v>0</v>
      </c>
      <c r="U84" s="36">
        <v>0</v>
      </c>
      <c r="V84" s="36">
        <v>0</v>
      </c>
      <c r="W84" s="36">
        <v>0</v>
      </c>
      <c r="X84" s="36">
        <v>0</v>
      </c>
      <c r="Y84" s="36">
        <v>0</v>
      </c>
      <c r="Z84" s="36">
        <v>0</v>
      </c>
      <c r="AA84" s="36">
        <v>0</v>
      </c>
      <c r="AB84" s="36">
        <v>0</v>
      </c>
      <c r="AC84" s="36">
        <v>0</v>
      </c>
      <c r="AD84" s="36">
        <v>0</v>
      </c>
      <c r="AE84" s="36">
        <v>0</v>
      </c>
      <c r="AF84" s="36">
        <v>0</v>
      </c>
      <c r="AG84" s="36">
        <v>0</v>
      </c>
      <c r="AH84" s="36">
        <v>0</v>
      </c>
      <c r="AI84" s="36">
        <v>0</v>
      </c>
      <c r="AJ84" s="36">
        <v>0</v>
      </c>
      <c r="AK84" s="36">
        <v>0</v>
      </c>
      <c r="AL84" s="36">
        <v>0</v>
      </c>
      <c r="AM84" s="36">
        <v>0</v>
      </c>
      <c r="AN84" s="36">
        <v>0</v>
      </c>
      <c r="AO84" s="36">
        <v>0</v>
      </c>
      <c r="AP84" s="36">
        <v>0</v>
      </c>
      <c r="AQ84" s="36">
        <v>0</v>
      </c>
      <c r="AR84" s="36">
        <v>0</v>
      </c>
      <c r="AS84" s="36">
        <v>0</v>
      </c>
      <c r="AT84" s="36">
        <v>0</v>
      </c>
      <c r="AU84" s="36">
        <v>0</v>
      </c>
      <c r="AV84" s="36">
        <v>0</v>
      </c>
      <c r="AW84" s="36">
        <v>0</v>
      </c>
      <c r="AX84" s="36">
        <v>0</v>
      </c>
      <c r="AY84" s="36">
        <v>0</v>
      </c>
      <c r="AZ84" s="17">
        <f t="shared" ca="1" si="0"/>
        <v>1</v>
      </c>
      <c r="BA84" s="17" cm="1">
        <f t="array" ref="BA84">INDEX(vAllocation.3,A84,A84)</f>
        <v>1</v>
      </c>
    </row>
    <row r="85" spans="1:53" customFormat="1" x14ac:dyDescent="0.25">
      <c r="A85">
        <v>19</v>
      </c>
      <c r="B85" s="36">
        <v>0</v>
      </c>
      <c r="C85" s="36">
        <v>0</v>
      </c>
      <c r="D85" s="36">
        <v>0</v>
      </c>
      <c r="E85" s="36">
        <v>0</v>
      </c>
      <c r="F85" s="36">
        <v>0</v>
      </c>
      <c r="G85" s="36">
        <v>0</v>
      </c>
      <c r="H85" s="36">
        <v>0</v>
      </c>
      <c r="I85" s="36">
        <v>0</v>
      </c>
      <c r="J85" s="36">
        <v>0</v>
      </c>
      <c r="K85" s="36">
        <v>0</v>
      </c>
      <c r="L85" s="36">
        <v>0</v>
      </c>
      <c r="M85" s="36">
        <v>0</v>
      </c>
      <c r="N85" s="36">
        <v>0</v>
      </c>
      <c r="O85" s="36">
        <v>0</v>
      </c>
      <c r="P85" s="36">
        <v>0</v>
      </c>
      <c r="Q85" s="36">
        <v>0</v>
      </c>
      <c r="R85" s="36">
        <v>0</v>
      </c>
      <c r="S85" s="36">
        <v>0</v>
      </c>
      <c r="T85" s="36">
        <v>1</v>
      </c>
      <c r="U85" s="36">
        <v>0</v>
      </c>
      <c r="V85" s="36">
        <v>0</v>
      </c>
      <c r="W85" s="36">
        <v>0</v>
      </c>
      <c r="X85" s="36">
        <v>0</v>
      </c>
      <c r="Y85" s="36">
        <v>0</v>
      </c>
      <c r="Z85" s="36">
        <v>0</v>
      </c>
      <c r="AA85" s="36">
        <v>0</v>
      </c>
      <c r="AB85" s="36">
        <v>0</v>
      </c>
      <c r="AC85" s="36">
        <v>0</v>
      </c>
      <c r="AD85" s="36">
        <v>0</v>
      </c>
      <c r="AE85" s="36">
        <v>0</v>
      </c>
      <c r="AF85" s="36">
        <v>0</v>
      </c>
      <c r="AG85" s="36">
        <v>0</v>
      </c>
      <c r="AH85" s="36">
        <v>0</v>
      </c>
      <c r="AI85" s="36">
        <v>0</v>
      </c>
      <c r="AJ85" s="36">
        <v>0</v>
      </c>
      <c r="AK85" s="36">
        <v>0</v>
      </c>
      <c r="AL85" s="36">
        <v>0</v>
      </c>
      <c r="AM85" s="36">
        <v>0</v>
      </c>
      <c r="AN85" s="36">
        <v>0</v>
      </c>
      <c r="AO85" s="36">
        <v>0</v>
      </c>
      <c r="AP85" s="36">
        <v>0</v>
      </c>
      <c r="AQ85" s="36">
        <v>0</v>
      </c>
      <c r="AR85" s="36">
        <v>0</v>
      </c>
      <c r="AS85" s="36">
        <v>0</v>
      </c>
      <c r="AT85" s="36">
        <v>0</v>
      </c>
      <c r="AU85" s="36">
        <v>0</v>
      </c>
      <c r="AV85" s="36">
        <v>0</v>
      </c>
      <c r="AW85" s="36">
        <v>0</v>
      </c>
      <c r="AX85" s="36">
        <v>0</v>
      </c>
      <c r="AY85" s="36">
        <v>0</v>
      </c>
      <c r="AZ85" s="17">
        <f t="shared" ca="1" si="0"/>
        <v>1</v>
      </c>
      <c r="BA85" s="17" cm="1">
        <f t="array" ref="BA85">INDEX(vAllocation.3,A85,A85)</f>
        <v>1</v>
      </c>
    </row>
    <row r="86" spans="1:53" customFormat="1" x14ac:dyDescent="0.25">
      <c r="A86">
        <v>20</v>
      </c>
      <c r="B86" s="36">
        <v>0</v>
      </c>
      <c r="C86" s="36">
        <v>0</v>
      </c>
      <c r="D86" s="36">
        <v>0</v>
      </c>
      <c r="E86" s="36">
        <v>0</v>
      </c>
      <c r="F86" s="36">
        <v>0</v>
      </c>
      <c r="G86" s="36">
        <v>0</v>
      </c>
      <c r="H86" s="36">
        <v>0</v>
      </c>
      <c r="I86" s="36">
        <v>0</v>
      </c>
      <c r="J86" s="36">
        <v>0</v>
      </c>
      <c r="K86" s="36">
        <v>0</v>
      </c>
      <c r="L86" s="36">
        <v>0</v>
      </c>
      <c r="M86" s="36">
        <v>0</v>
      </c>
      <c r="N86" s="36">
        <v>0</v>
      </c>
      <c r="O86" s="36">
        <v>0</v>
      </c>
      <c r="P86" s="36">
        <v>0</v>
      </c>
      <c r="Q86" s="36">
        <v>0</v>
      </c>
      <c r="R86" s="36">
        <v>0</v>
      </c>
      <c r="S86" s="36">
        <v>0</v>
      </c>
      <c r="T86" s="36">
        <v>0</v>
      </c>
      <c r="U86" s="36">
        <v>1</v>
      </c>
      <c r="V86" s="36">
        <v>0</v>
      </c>
      <c r="W86" s="36">
        <v>0</v>
      </c>
      <c r="X86" s="36">
        <v>0</v>
      </c>
      <c r="Y86" s="36">
        <v>0</v>
      </c>
      <c r="Z86" s="36">
        <v>0</v>
      </c>
      <c r="AA86" s="36">
        <v>0</v>
      </c>
      <c r="AB86" s="36">
        <v>0</v>
      </c>
      <c r="AC86" s="36">
        <v>0</v>
      </c>
      <c r="AD86" s="36">
        <v>0</v>
      </c>
      <c r="AE86" s="36">
        <v>0</v>
      </c>
      <c r="AF86" s="36">
        <v>0</v>
      </c>
      <c r="AG86" s="36">
        <v>0</v>
      </c>
      <c r="AH86" s="36">
        <v>0</v>
      </c>
      <c r="AI86" s="36">
        <v>0</v>
      </c>
      <c r="AJ86" s="36">
        <v>0</v>
      </c>
      <c r="AK86" s="36">
        <v>0</v>
      </c>
      <c r="AL86" s="36">
        <v>0</v>
      </c>
      <c r="AM86" s="36">
        <v>0</v>
      </c>
      <c r="AN86" s="36">
        <v>0</v>
      </c>
      <c r="AO86" s="36">
        <v>0</v>
      </c>
      <c r="AP86" s="36">
        <v>0</v>
      </c>
      <c r="AQ86" s="36">
        <v>0</v>
      </c>
      <c r="AR86" s="36">
        <v>0</v>
      </c>
      <c r="AS86" s="36">
        <v>0</v>
      </c>
      <c r="AT86" s="36">
        <v>0</v>
      </c>
      <c r="AU86" s="36">
        <v>0</v>
      </c>
      <c r="AV86" s="36">
        <v>0</v>
      </c>
      <c r="AW86" s="36">
        <v>0</v>
      </c>
      <c r="AX86" s="36">
        <v>0</v>
      </c>
      <c r="AY86" s="36">
        <v>0</v>
      </c>
      <c r="AZ86" s="17">
        <f t="shared" ca="1" si="0"/>
        <v>1</v>
      </c>
      <c r="BA86" s="17" cm="1">
        <f t="array" ref="BA86">INDEX(vAllocation.3,A86,A86)</f>
        <v>1</v>
      </c>
    </row>
    <row r="87" spans="1:53" customFormat="1" x14ac:dyDescent="0.25">
      <c r="A87">
        <v>21</v>
      </c>
      <c r="B87" s="36">
        <v>0</v>
      </c>
      <c r="C87" s="36">
        <v>0</v>
      </c>
      <c r="D87" s="36">
        <v>0</v>
      </c>
      <c r="E87" s="36">
        <v>0</v>
      </c>
      <c r="F87" s="36">
        <v>0</v>
      </c>
      <c r="G87" s="36">
        <v>0</v>
      </c>
      <c r="H87" s="36">
        <v>0</v>
      </c>
      <c r="I87" s="36">
        <v>0</v>
      </c>
      <c r="J87" s="36">
        <v>0</v>
      </c>
      <c r="K87" s="36">
        <v>0</v>
      </c>
      <c r="L87" s="36">
        <v>0</v>
      </c>
      <c r="M87" s="36">
        <v>0</v>
      </c>
      <c r="N87" s="36">
        <v>0</v>
      </c>
      <c r="O87" s="36">
        <v>0</v>
      </c>
      <c r="P87" s="36">
        <v>0</v>
      </c>
      <c r="Q87" s="36">
        <v>0</v>
      </c>
      <c r="R87" s="36">
        <v>0</v>
      </c>
      <c r="S87" s="36">
        <v>0</v>
      </c>
      <c r="T87" s="36">
        <v>0</v>
      </c>
      <c r="U87" s="36">
        <v>0</v>
      </c>
      <c r="V87" s="36">
        <v>1</v>
      </c>
      <c r="W87" s="36">
        <v>0</v>
      </c>
      <c r="X87" s="36">
        <v>0</v>
      </c>
      <c r="Y87" s="36">
        <v>0</v>
      </c>
      <c r="Z87" s="36">
        <v>0</v>
      </c>
      <c r="AA87" s="36">
        <v>0</v>
      </c>
      <c r="AB87" s="36">
        <v>0</v>
      </c>
      <c r="AC87" s="36">
        <v>0</v>
      </c>
      <c r="AD87" s="36">
        <v>0</v>
      </c>
      <c r="AE87" s="36">
        <v>0</v>
      </c>
      <c r="AF87" s="36">
        <v>0</v>
      </c>
      <c r="AG87" s="36">
        <v>0</v>
      </c>
      <c r="AH87" s="36">
        <v>0</v>
      </c>
      <c r="AI87" s="36">
        <v>0</v>
      </c>
      <c r="AJ87" s="36">
        <v>0</v>
      </c>
      <c r="AK87" s="36">
        <v>0</v>
      </c>
      <c r="AL87" s="36">
        <v>0</v>
      </c>
      <c r="AM87" s="36">
        <v>0</v>
      </c>
      <c r="AN87" s="36">
        <v>0</v>
      </c>
      <c r="AO87" s="36">
        <v>0</v>
      </c>
      <c r="AP87" s="36">
        <v>0</v>
      </c>
      <c r="AQ87" s="36">
        <v>0</v>
      </c>
      <c r="AR87" s="36">
        <v>0</v>
      </c>
      <c r="AS87" s="36">
        <v>0</v>
      </c>
      <c r="AT87" s="36">
        <v>0</v>
      </c>
      <c r="AU87" s="36">
        <v>0</v>
      </c>
      <c r="AV87" s="36">
        <v>0</v>
      </c>
      <c r="AW87" s="36">
        <v>0</v>
      </c>
      <c r="AX87" s="36">
        <v>0</v>
      </c>
      <c r="AY87" s="36">
        <v>0</v>
      </c>
      <c r="AZ87" s="17">
        <f t="shared" ca="1" si="0"/>
        <v>1</v>
      </c>
      <c r="BA87" s="17" cm="1">
        <f t="array" ref="BA87">INDEX(vAllocation.3,A87,A87)</f>
        <v>1</v>
      </c>
    </row>
    <row r="88" spans="1:53" customFormat="1" x14ac:dyDescent="0.25">
      <c r="A88">
        <v>22</v>
      </c>
      <c r="B88" s="36">
        <v>0</v>
      </c>
      <c r="C88" s="36">
        <v>0</v>
      </c>
      <c r="D88" s="36">
        <v>0</v>
      </c>
      <c r="E88" s="36">
        <v>0</v>
      </c>
      <c r="F88" s="36">
        <v>0</v>
      </c>
      <c r="G88" s="36">
        <v>0</v>
      </c>
      <c r="H88" s="36">
        <v>0</v>
      </c>
      <c r="I88" s="36">
        <v>0</v>
      </c>
      <c r="J88" s="36">
        <v>0</v>
      </c>
      <c r="K88" s="36">
        <v>0</v>
      </c>
      <c r="L88" s="36">
        <v>0</v>
      </c>
      <c r="M88" s="36">
        <v>0</v>
      </c>
      <c r="N88" s="36">
        <v>0</v>
      </c>
      <c r="O88" s="36">
        <v>0</v>
      </c>
      <c r="P88" s="36">
        <v>0</v>
      </c>
      <c r="Q88" s="36">
        <v>0</v>
      </c>
      <c r="R88" s="36">
        <v>1</v>
      </c>
      <c r="S88" s="36">
        <v>0</v>
      </c>
      <c r="T88" s="36">
        <v>0</v>
      </c>
      <c r="U88" s="36">
        <v>0</v>
      </c>
      <c r="V88" s="36">
        <v>0</v>
      </c>
      <c r="W88" s="36">
        <v>0</v>
      </c>
      <c r="X88" s="36">
        <v>0</v>
      </c>
      <c r="Y88" s="36">
        <v>0</v>
      </c>
      <c r="Z88" s="36">
        <v>0</v>
      </c>
      <c r="AA88" s="36">
        <v>0</v>
      </c>
      <c r="AB88" s="36">
        <v>0</v>
      </c>
      <c r="AC88" s="36">
        <v>0</v>
      </c>
      <c r="AD88" s="36">
        <v>0</v>
      </c>
      <c r="AE88" s="36">
        <v>0</v>
      </c>
      <c r="AF88" s="36">
        <v>0</v>
      </c>
      <c r="AG88" s="36">
        <v>0</v>
      </c>
      <c r="AH88" s="36">
        <v>0</v>
      </c>
      <c r="AI88" s="36">
        <v>0</v>
      </c>
      <c r="AJ88" s="36">
        <v>0</v>
      </c>
      <c r="AK88" s="36">
        <v>0</v>
      </c>
      <c r="AL88" s="36">
        <v>0</v>
      </c>
      <c r="AM88" s="36">
        <v>0</v>
      </c>
      <c r="AN88" s="36">
        <v>0</v>
      </c>
      <c r="AO88" s="36">
        <v>0</v>
      </c>
      <c r="AP88" s="36">
        <v>0</v>
      </c>
      <c r="AQ88" s="36">
        <v>0</v>
      </c>
      <c r="AR88" s="36">
        <v>0</v>
      </c>
      <c r="AS88" s="36">
        <v>0</v>
      </c>
      <c r="AT88" s="36">
        <v>0</v>
      </c>
      <c r="AU88" s="36">
        <v>0</v>
      </c>
      <c r="AV88" s="36">
        <v>0</v>
      </c>
      <c r="AW88" s="36">
        <v>0</v>
      </c>
      <c r="AX88" s="36">
        <v>0</v>
      </c>
      <c r="AY88" s="36">
        <v>0</v>
      </c>
      <c r="AZ88" s="17">
        <f t="shared" ca="1" si="0"/>
        <v>1</v>
      </c>
      <c r="BA88" s="17" cm="1">
        <f t="array" ref="BA88">INDEX(vAllocation.3,A88,A88)</f>
        <v>0</v>
      </c>
    </row>
    <row r="89" spans="1:53" customFormat="1" x14ac:dyDescent="0.25">
      <c r="A89">
        <v>23</v>
      </c>
      <c r="B89" s="36">
        <v>0</v>
      </c>
      <c r="C89" s="36">
        <v>0</v>
      </c>
      <c r="D89" s="36">
        <v>0</v>
      </c>
      <c r="E89" s="36">
        <v>0</v>
      </c>
      <c r="F89" s="36">
        <v>0</v>
      </c>
      <c r="G89" s="36">
        <v>0</v>
      </c>
      <c r="H89" s="36">
        <v>1</v>
      </c>
      <c r="I89" s="36">
        <v>0</v>
      </c>
      <c r="J89" s="36">
        <v>0</v>
      </c>
      <c r="K89" s="36">
        <v>0</v>
      </c>
      <c r="L89" s="36">
        <v>0</v>
      </c>
      <c r="M89" s="36">
        <v>0</v>
      </c>
      <c r="N89" s="36">
        <v>0</v>
      </c>
      <c r="O89" s="36">
        <v>0</v>
      </c>
      <c r="P89" s="36">
        <v>0</v>
      </c>
      <c r="Q89" s="36">
        <v>0</v>
      </c>
      <c r="R89" s="36">
        <v>0</v>
      </c>
      <c r="S89" s="36">
        <v>0</v>
      </c>
      <c r="T89" s="36">
        <v>0</v>
      </c>
      <c r="U89" s="36">
        <v>0</v>
      </c>
      <c r="V89" s="36">
        <v>0</v>
      </c>
      <c r="W89" s="36">
        <v>0</v>
      </c>
      <c r="X89" s="36">
        <v>0</v>
      </c>
      <c r="Y89" s="36">
        <v>0</v>
      </c>
      <c r="Z89" s="36">
        <v>0</v>
      </c>
      <c r="AA89" s="36">
        <v>0</v>
      </c>
      <c r="AB89" s="36">
        <v>0</v>
      </c>
      <c r="AC89" s="36">
        <v>0</v>
      </c>
      <c r="AD89" s="36">
        <v>0</v>
      </c>
      <c r="AE89" s="36">
        <v>0</v>
      </c>
      <c r="AF89" s="36">
        <v>0</v>
      </c>
      <c r="AG89" s="36">
        <v>0</v>
      </c>
      <c r="AH89" s="36">
        <v>0</v>
      </c>
      <c r="AI89" s="36">
        <v>0</v>
      </c>
      <c r="AJ89" s="36">
        <v>0</v>
      </c>
      <c r="AK89" s="36">
        <v>0</v>
      </c>
      <c r="AL89" s="36">
        <v>0</v>
      </c>
      <c r="AM89" s="36">
        <v>0</v>
      </c>
      <c r="AN89" s="36">
        <v>0</v>
      </c>
      <c r="AO89" s="36">
        <v>0</v>
      </c>
      <c r="AP89" s="36">
        <v>0</v>
      </c>
      <c r="AQ89" s="36">
        <v>0</v>
      </c>
      <c r="AR89" s="36">
        <v>0</v>
      </c>
      <c r="AS89" s="36">
        <v>0</v>
      </c>
      <c r="AT89" s="36">
        <v>0</v>
      </c>
      <c r="AU89" s="36">
        <v>0</v>
      </c>
      <c r="AV89" s="36">
        <v>0</v>
      </c>
      <c r="AW89" s="36">
        <v>0</v>
      </c>
      <c r="AX89" s="36">
        <v>0</v>
      </c>
      <c r="AY89" s="36">
        <v>0</v>
      </c>
      <c r="AZ89" s="17">
        <f t="shared" ca="1" si="0"/>
        <v>1</v>
      </c>
      <c r="BA89" s="17" cm="1">
        <f t="array" ref="BA89">INDEX(vAllocation.3,A89,A89)</f>
        <v>0</v>
      </c>
    </row>
    <row r="90" spans="1:53" customFormat="1" x14ac:dyDescent="0.25">
      <c r="A90">
        <v>24</v>
      </c>
      <c r="B90" s="36">
        <v>0</v>
      </c>
      <c r="C90" s="36">
        <v>1</v>
      </c>
      <c r="D90" s="36">
        <v>0</v>
      </c>
      <c r="E90" s="36">
        <v>0</v>
      </c>
      <c r="F90" s="36">
        <v>0</v>
      </c>
      <c r="G90" s="36">
        <v>0</v>
      </c>
      <c r="H90" s="36">
        <v>0</v>
      </c>
      <c r="I90" s="36">
        <v>0</v>
      </c>
      <c r="J90" s="36">
        <v>0</v>
      </c>
      <c r="K90" s="36">
        <v>0</v>
      </c>
      <c r="L90" s="36">
        <v>0</v>
      </c>
      <c r="M90" s="36">
        <v>0</v>
      </c>
      <c r="N90" s="36">
        <v>0</v>
      </c>
      <c r="O90" s="36">
        <v>0</v>
      </c>
      <c r="P90" s="36">
        <v>0</v>
      </c>
      <c r="Q90" s="36">
        <v>0</v>
      </c>
      <c r="R90" s="36">
        <v>0</v>
      </c>
      <c r="S90" s="36">
        <v>0</v>
      </c>
      <c r="T90" s="36">
        <v>0</v>
      </c>
      <c r="U90" s="36">
        <v>0</v>
      </c>
      <c r="V90" s="36">
        <v>0</v>
      </c>
      <c r="W90" s="36">
        <v>0</v>
      </c>
      <c r="X90" s="36">
        <v>0</v>
      </c>
      <c r="Y90" s="36">
        <v>0</v>
      </c>
      <c r="Z90" s="36">
        <v>0</v>
      </c>
      <c r="AA90" s="36">
        <v>0</v>
      </c>
      <c r="AB90" s="36">
        <v>0</v>
      </c>
      <c r="AC90" s="36">
        <v>0</v>
      </c>
      <c r="AD90" s="36">
        <v>0</v>
      </c>
      <c r="AE90" s="36">
        <v>0</v>
      </c>
      <c r="AF90" s="36">
        <v>0</v>
      </c>
      <c r="AG90" s="36">
        <v>0</v>
      </c>
      <c r="AH90" s="36">
        <v>0</v>
      </c>
      <c r="AI90" s="36">
        <v>0</v>
      </c>
      <c r="AJ90" s="36">
        <v>0</v>
      </c>
      <c r="AK90" s="36">
        <v>0</v>
      </c>
      <c r="AL90" s="36">
        <v>0</v>
      </c>
      <c r="AM90" s="36">
        <v>0</v>
      </c>
      <c r="AN90" s="36">
        <v>0</v>
      </c>
      <c r="AO90" s="36">
        <v>0</v>
      </c>
      <c r="AP90" s="36">
        <v>0</v>
      </c>
      <c r="AQ90" s="36">
        <v>0</v>
      </c>
      <c r="AR90" s="36">
        <v>0</v>
      </c>
      <c r="AS90" s="36">
        <v>0</v>
      </c>
      <c r="AT90" s="36">
        <v>0</v>
      </c>
      <c r="AU90" s="36">
        <v>0</v>
      </c>
      <c r="AV90" s="36">
        <v>0</v>
      </c>
      <c r="AW90" s="36">
        <v>0</v>
      </c>
      <c r="AX90" s="36">
        <v>0</v>
      </c>
      <c r="AY90" s="36">
        <v>0</v>
      </c>
      <c r="AZ90" s="17">
        <f t="shared" ca="1" si="0"/>
        <v>1</v>
      </c>
      <c r="BA90" s="17" cm="1">
        <f t="array" ref="BA90">INDEX(vAllocation.3,A90,A90)</f>
        <v>0</v>
      </c>
    </row>
    <row r="91" spans="1:53" customFormat="1" x14ac:dyDescent="0.25">
      <c r="A91">
        <v>25</v>
      </c>
      <c r="B91" s="36">
        <v>0</v>
      </c>
      <c r="C91" s="36">
        <v>0</v>
      </c>
      <c r="D91" s="36">
        <v>0</v>
      </c>
      <c r="E91" s="36">
        <v>0</v>
      </c>
      <c r="F91" s="36">
        <v>0</v>
      </c>
      <c r="G91" s="36">
        <v>0</v>
      </c>
      <c r="H91" s="36">
        <v>0</v>
      </c>
      <c r="I91" s="36">
        <v>0</v>
      </c>
      <c r="J91" s="36">
        <v>0</v>
      </c>
      <c r="K91" s="36">
        <v>0</v>
      </c>
      <c r="L91" s="36">
        <v>0</v>
      </c>
      <c r="M91" s="36">
        <v>0</v>
      </c>
      <c r="N91" s="36">
        <v>0</v>
      </c>
      <c r="O91" s="36">
        <v>0</v>
      </c>
      <c r="P91" s="36">
        <v>0</v>
      </c>
      <c r="Q91" s="36">
        <v>0</v>
      </c>
      <c r="R91" s="36">
        <v>0</v>
      </c>
      <c r="S91" s="36">
        <v>0</v>
      </c>
      <c r="T91" s="36">
        <v>0</v>
      </c>
      <c r="U91" s="36">
        <v>0</v>
      </c>
      <c r="V91" s="36">
        <v>0</v>
      </c>
      <c r="W91" s="36">
        <v>0</v>
      </c>
      <c r="X91" s="36">
        <v>0</v>
      </c>
      <c r="Y91" s="36">
        <v>0</v>
      </c>
      <c r="Z91" s="36">
        <v>1</v>
      </c>
      <c r="AA91" s="36">
        <v>0</v>
      </c>
      <c r="AB91" s="36">
        <v>0</v>
      </c>
      <c r="AC91" s="36">
        <v>0</v>
      </c>
      <c r="AD91" s="36">
        <v>0</v>
      </c>
      <c r="AE91" s="36">
        <v>0</v>
      </c>
      <c r="AF91" s="36">
        <v>0</v>
      </c>
      <c r="AG91" s="36">
        <v>0</v>
      </c>
      <c r="AH91" s="36">
        <v>0</v>
      </c>
      <c r="AI91" s="36">
        <v>0</v>
      </c>
      <c r="AJ91" s="36">
        <v>0</v>
      </c>
      <c r="AK91" s="36">
        <v>0</v>
      </c>
      <c r="AL91" s="36">
        <v>0</v>
      </c>
      <c r="AM91" s="36">
        <v>0</v>
      </c>
      <c r="AN91" s="36">
        <v>0</v>
      </c>
      <c r="AO91" s="36">
        <v>0</v>
      </c>
      <c r="AP91" s="36">
        <v>0</v>
      </c>
      <c r="AQ91" s="36">
        <v>0</v>
      </c>
      <c r="AR91" s="36">
        <v>0</v>
      </c>
      <c r="AS91" s="36">
        <v>0</v>
      </c>
      <c r="AT91" s="36">
        <v>0</v>
      </c>
      <c r="AU91" s="36">
        <v>0</v>
      </c>
      <c r="AV91" s="36">
        <v>0</v>
      </c>
      <c r="AW91" s="36">
        <v>0</v>
      </c>
      <c r="AX91" s="36">
        <v>0</v>
      </c>
      <c r="AY91" s="36">
        <v>0</v>
      </c>
      <c r="AZ91" s="17">
        <f t="shared" ca="1" si="0"/>
        <v>1</v>
      </c>
      <c r="BA91" s="17" cm="1">
        <f t="array" ref="BA91">INDEX(vAllocation.3,A91,A91)</f>
        <v>1</v>
      </c>
    </row>
    <row r="92" spans="1:53" customFormat="1" x14ac:dyDescent="0.25">
      <c r="A92">
        <v>26</v>
      </c>
      <c r="B92" s="36">
        <v>0</v>
      </c>
      <c r="C92" s="36">
        <v>0</v>
      </c>
      <c r="D92" s="36">
        <v>0</v>
      </c>
      <c r="E92" s="36">
        <v>1</v>
      </c>
      <c r="F92" s="36">
        <v>0</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36">
        <v>0</v>
      </c>
      <c r="Y92" s="36">
        <v>0</v>
      </c>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36">
        <v>0</v>
      </c>
      <c r="AU92" s="36">
        <v>0</v>
      </c>
      <c r="AV92" s="36">
        <v>0</v>
      </c>
      <c r="AW92" s="36">
        <v>0</v>
      </c>
      <c r="AX92" s="36">
        <v>0</v>
      </c>
      <c r="AY92" s="36">
        <v>0</v>
      </c>
      <c r="AZ92" s="17">
        <f t="shared" ca="1" si="0"/>
        <v>1</v>
      </c>
      <c r="BA92" s="17" cm="1">
        <f t="array" ref="BA92">INDEX(vAllocation.3,A92,A92)</f>
        <v>0</v>
      </c>
    </row>
    <row r="93" spans="1:53" customFormat="1" x14ac:dyDescent="0.25">
      <c r="A93">
        <v>27</v>
      </c>
      <c r="B93" s="36">
        <v>0</v>
      </c>
      <c r="C93" s="36">
        <v>0</v>
      </c>
      <c r="D93" s="36">
        <v>0</v>
      </c>
      <c r="E93" s="36">
        <v>0</v>
      </c>
      <c r="F93" s="36">
        <v>0</v>
      </c>
      <c r="G93" s="36">
        <v>1</v>
      </c>
      <c r="H93" s="36">
        <v>0</v>
      </c>
      <c r="I93" s="36">
        <v>0</v>
      </c>
      <c r="J93" s="36">
        <v>0</v>
      </c>
      <c r="K93" s="36">
        <v>0</v>
      </c>
      <c r="L93" s="36">
        <v>0</v>
      </c>
      <c r="M93" s="36">
        <v>0</v>
      </c>
      <c r="N93" s="36">
        <v>0</v>
      </c>
      <c r="O93" s="36">
        <v>0</v>
      </c>
      <c r="P93" s="36">
        <v>0</v>
      </c>
      <c r="Q93" s="36">
        <v>0</v>
      </c>
      <c r="R93" s="36">
        <v>0</v>
      </c>
      <c r="S93" s="36">
        <v>0</v>
      </c>
      <c r="T93" s="36">
        <v>0</v>
      </c>
      <c r="U93" s="36">
        <v>0</v>
      </c>
      <c r="V93" s="36">
        <v>0</v>
      </c>
      <c r="W93" s="36">
        <v>0</v>
      </c>
      <c r="X93" s="36">
        <v>0</v>
      </c>
      <c r="Y93" s="36">
        <v>0</v>
      </c>
      <c r="Z93" s="36">
        <v>0</v>
      </c>
      <c r="AA93" s="36">
        <v>0</v>
      </c>
      <c r="AB93" s="36">
        <v>0</v>
      </c>
      <c r="AC93" s="36">
        <v>0</v>
      </c>
      <c r="AD93" s="36">
        <v>0</v>
      </c>
      <c r="AE93" s="36">
        <v>0</v>
      </c>
      <c r="AF93" s="36">
        <v>0</v>
      </c>
      <c r="AG93" s="36">
        <v>0</v>
      </c>
      <c r="AH93" s="36">
        <v>0</v>
      </c>
      <c r="AI93" s="36">
        <v>0</v>
      </c>
      <c r="AJ93" s="36">
        <v>0</v>
      </c>
      <c r="AK93" s="36">
        <v>0</v>
      </c>
      <c r="AL93" s="36">
        <v>0</v>
      </c>
      <c r="AM93" s="36">
        <v>0</v>
      </c>
      <c r="AN93" s="36">
        <v>0</v>
      </c>
      <c r="AO93" s="36">
        <v>0</v>
      </c>
      <c r="AP93" s="36">
        <v>0</v>
      </c>
      <c r="AQ93" s="36">
        <v>0</v>
      </c>
      <c r="AR93" s="36">
        <v>0</v>
      </c>
      <c r="AS93" s="36">
        <v>0</v>
      </c>
      <c r="AT93" s="36">
        <v>0</v>
      </c>
      <c r="AU93" s="36">
        <v>0</v>
      </c>
      <c r="AV93" s="36">
        <v>0</v>
      </c>
      <c r="AW93" s="36">
        <v>0</v>
      </c>
      <c r="AX93" s="36">
        <v>0</v>
      </c>
      <c r="AY93" s="36">
        <v>0</v>
      </c>
      <c r="AZ93" s="17">
        <f t="shared" ca="1" si="0"/>
        <v>1</v>
      </c>
      <c r="BA93" s="17" cm="1">
        <f t="array" ref="BA93">INDEX(vAllocation.3,A93,A93)</f>
        <v>0</v>
      </c>
    </row>
    <row r="94" spans="1:53" customFormat="1" x14ac:dyDescent="0.25">
      <c r="A94">
        <v>28</v>
      </c>
      <c r="B94" s="36">
        <v>0</v>
      </c>
      <c r="C94" s="36">
        <v>0</v>
      </c>
      <c r="D94" s="36">
        <v>0</v>
      </c>
      <c r="E94" s="36">
        <v>0</v>
      </c>
      <c r="F94" s="36">
        <v>0</v>
      </c>
      <c r="G94" s="36">
        <v>0</v>
      </c>
      <c r="H94" s="36">
        <v>0</v>
      </c>
      <c r="I94" s="36">
        <v>0</v>
      </c>
      <c r="J94" s="36">
        <v>0</v>
      </c>
      <c r="K94" s="36">
        <v>0</v>
      </c>
      <c r="L94" s="36">
        <v>0</v>
      </c>
      <c r="M94" s="36">
        <v>0</v>
      </c>
      <c r="N94" s="36">
        <v>0</v>
      </c>
      <c r="O94" s="36">
        <v>0</v>
      </c>
      <c r="P94" s="36">
        <v>0</v>
      </c>
      <c r="Q94" s="36">
        <v>0</v>
      </c>
      <c r="R94" s="36">
        <v>0</v>
      </c>
      <c r="S94" s="36">
        <v>0</v>
      </c>
      <c r="T94" s="36">
        <v>1</v>
      </c>
      <c r="U94" s="36">
        <v>0</v>
      </c>
      <c r="V94" s="36">
        <v>0</v>
      </c>
      <c r="W94" s="36">
        <v>0</v>
      </c>
      <c r="X94" s="36">
        <v>0</v>
      </c>
      <c r="Y94" s="36">
        <v>0</v>
      </c>
      <c r="Z94" s="36">
        <v>0</v>
      </c>
      <c r="AA94" s="36">
        <v>0</v>
      </c>
      <c r="AB94" s="36">
        <v>0</v>
      </c>
      <c r="AC94" s="36">
        <v>0</v>
      </c>
      <c r="AD94" s="36">
        <v>0</v>
      </c>
      <c r="AE94" s="36">
        <v>0</v>
      </c>
      <c r="AF94" s="36">
        <v>0</v>
      </c>
      <c r="AG94" s="36">
        <v>0</v>
      </c>
      <c r="AH94" s="36">
        <v>0</v>
      </c>
      <c r="AI94" s="36">
        <v>0</v>
      </c>
      <c r="AJ94" s="36">
        <v>0</v>
      </c>
      <c r="AK94" s="36">
        <v>0</v>
      </c>
      <c r="AL94" s="36">
        <v>0</v>
      </c>
      <c r="AM94" s="36">
        <v>0</v>
      </c>
      <c r="AN94" s="36">
        <v>0</v>
      </c>
      <c r="AO94" s="36">
        <v>0</v>
      </c>
      <c r="AP94" s="36">
        <v>0</v>
      </c>
      <c r="AQ94" s="36">
        <v>0</v>
      </c>
      <c r="AR94" s="36">
        <v>0</v>
      </c>
      <c r="AS94" s="36">
        <v>0</v>
      </c>
      <c r="AT94" s="36">
        <v>0</v>
      </c>
      <c r="AU94" s="36">
        <v>0</v>
      </c>
      <c r="AV94" s="36">
        <v>0</v>
      </c>
      <c r="AW94" s="36">
        <v>0</v>
      </c>
      <c r="AX94" s="36">
        <v>0</v>
      </c>
      <c r="AY94" s="36">
        <v>0</v>
      </c>
      <c r="AZ94" s="17">
        <f t="shared" ca="1" si="0"/>
        <v>1</v>
      </c>
      <c r="BA94" s="17" cm="1">
        <f t="array" ref="BA94">INDEX(vAllocation.3,A94,A94)</f>
        <v>0</v>
      </c>
    </row>
    <row r="95" spans="1:53" customFormat="1" x14ac:dyDescent="0.25">
      <c r="A95">
        <v>29</v>
      </c>
      <c r="B95" s="36">
        <v>0</v>
      </c>
      <c r="C95" s="36">
        <v>0</v>
      </c>
      <c r="D95" s="36">
        <v>0</v>
      </c>
      <c r="E95" s="36">
        <v>0</v>
      </c>
      <c r="F95" s="36">
        <v>0</v>
      </c>
      <c r="G95" s="36">
        <v>0</v>
      </c>
      <c r="H95" s="36">
        <v>0</v>
      </c>
      <c r="I95" s="36">
        <v>0</v>
      </c>
      <c r="J95" s="36">
        <v>0</v>
      </c>
      <c r="K95" s="36">
        <v>0</v>
      </c>
      <c r="L95" s="36">
        <v>0</v>
      </c>
      <c r="M95" s="36">
        <v>0</v>
      </c>
      <c r="N95" s="36">
        <v>1</v>
      </c>
      <c r="O95" s="36">
        <v>0</v>
      </c>
      <c r="P95" s="36">
        <v>0</v>
      </c>
      <c r="Q95" s="36">
        <v>0</v>
      </c>
      <c r="R95" s="36">
        <v>0</v>
      </c>
      <c r="S95" s="36">
        <v>0</v>
      </c>
      <c r="T95" s="36">
        <v>0</v>
      </c>
      <c r="U95" s="36">
        <v>0</v>
      </c>
      <c r="V95" s="36">
        <v>0</v>
      </c>
      <c r="W95" s="36">
        <v>0</v>
      </c>
      <c r="X95" s="36">
        <v>0</v>
      </c>
      <c r="Y95" s="36">
        <v>0</v>
      </c>
      <c r="Z95" s="36">
        <v>0</v>
      </c>
      <c r="AA95" s="36">
        <v>0</v>
      </c>
      <c r="AB95" s="36">
        <v>0</v>
      </c>
      <c r="AC95" s="36">
        <v>0</v>
      </c>
      <c r="AD95" s="36">
        <v>0</v>
      </c>
      <c r="AE95" s="36">
        <v>0</v>
      </c>
      <c r="AF95" s="36">
        <v>0</v>
      </c>
      <c r="AG95" s="36">
        <v>0</v>
      </c>
      <c r="AH95" s="36">
        <v>0</v>
      </c>
      <c r="AI95" s="36">
        <v>0</v>
      </c>
      <c r="AJ95" s="36">
        <v>0</v>
      </c>
      <c r="AK95" s="36">
        <v>0</v>
      </c>
      <c r="AL95" s="36">
        <v>0</v>
      </c>
      <c r="AM95" s="36">
        <v>0</v>
      </c>
      <c r="AN95" s="36">
        <v>0</v>
      </c>
      <c r="AO95" s="36">
        <v>0</v>
      </c>
      <c r="AP95" s="36">
        <v>0</v>
      </c>
      <c r="AQ95" s="36">
        <v>0</v>
      </c>
      <c r="AR95" s="36">
        <v>0</v>
      </c>
      <c r="AS95" s="36">
        <v>0</v>
      </c>
      <c r="AT95" s="36">
        <v>0</v>
      </c>
      <c r="AU95" s="36">
        <v>0</v>
      </c>
      <c r="AV95" s="36">
        <v>0</v>
      </c>
      <c r="AW95" s="36">
        <v>0</v>
      </c>
      <c r="AX95" s="36">
        <v>0</v>
      </c>
      <c r="AY95" s="36">
        <v>0</v>
      </c>
      <c r="AZ95" s="17">
        <f t="shared" ca="1" si="0"/>
        <v>1</v>
      </c>
      <c r="BA95" s="17" cm="1">
        <f t="array" ref="BA95">INDEX(vAllocation.3,A95,A95)</f>
        <v>0</v>
      </c>
    </row>
    <row r="96" spans="1:53" customFormat="1" x14ac:dyDescent="0.25">
      <c r="A96">
        <v>30</v>
      </c>
      <c r="B96" s="36">
        <v>0</v>
      </c>
      <c r="C96" s="36">
        <v>0</v>
      </c>
      <c r="D96" s="36">
        <v>0</v>
      </c>
      <c r="E96" s="36">
        <v>0</v>
      </c>
      <c r="F96" s="36">
        <v>0</v>
      </c>
      <c r="G96" s="36">
        <v>0</v>
      </c>
      <c r="H96" s="36">
        <v>0</v>
      </c>
      <c r="I96" s="36">
        <v>0</v>
      </c>
      <c r="J96" s="36">
        <v>0</v>
      </c>
      <c r="K96" s="36">
        <v>0</v>
      </c>
      <c r="L96" s="36">
        <v>0</v>
      </c>
      <c r="M96" s="36">
        <v>0</v>
      </c>
      <c r="N96" s="36">
        <v>0</v>
      </c>
      <c r="O96" s="36">
        <v>0</v>
      </c>
      <c r="P96" s="36">
        <v>0</v>
      </c>
      <c r="Q96" s="36">
        <v>0</v>
      </c>
      <c r="R96" s="36">
        <v>0</v>
      </c>
      <c r="S96" s="36">
        <v>0</v>
      </c>
      <c r="T96" s="36">
        <v>0</v>
      </c>
      <c r="U96" s="36">
        <v>1</v>
      </c>
      <c r="V96" s="36">
        <v>0</v>
      </c>
      <c r="W96" s="36">
        <v>0</v>
      </c>
      <c r="X96" s="36">
        <v>0</v>
      </c>
      <c r="Y96" s="36">
        <v>0</v>
      </c>
      <c r="Z96" s="36">
        <v>0</v>
      </c>
      <c r="AA96" s="36">
        <v>0</v>
      </c>
      <c r="AB96" s="36">
        <v>0</v>
      </c>
      <c r="AC96" s="36">
        <v>0</v>
      </c>
      <c r="AD96" s="36">
        <v>0</v>
      </c>
      <c r="AE96" s="36">
        <v>0</v>
      </c>
      <c r="AF96" s="36">
        <v>0</v>
      </c>
      <c r="AG96" s="36">
        <v>0</v>
      </c>
      <c r="AH96" s="36">
        <v>0</v>
      </c>
      <c r="AI96" s="36">
        <v>0</v>
      </c>
      <c r="AJ96" s="36">
        <v>0</v>
      </c>
      <c r="AK96" s="36">
        <v>0</v>
      </c>
      <c r="AL96" s="36">
        <v>0</v>
      </c>
      <c r="AM96" s="36">
        <v>0</v>
      </c>
      <c r="AN96" s="36">
        <v>0</v>
      </c>
      <c r="AO96" s="36">
        <v>0</v>
      </c>
      <c r="AP96" s="36">
        <v>0</v>
      </c>
      <c r="AQ96" s="36">
        <v>0</v>
      </c>
      <c r="AR96" s="36">
        <v>0</v>
      </c>
      <c r="AS96" s="36">
        <v>0</v>
      </c>
      <c r="AT96" s="36">
        <v>0</v>
      </c>
      <c r="AU96" s="36">
        <v>0</v>
      </c>
      <c r="AV96" s="36">
        <v>0</v>
      </c>
      <c r="AW96" s="36">
        <v>0</v>
      </c>
      <c r="AX96" s="36">
        <v>0</v>
      </c>
      <c r="AY96" s="36">
        <v>0</v>
      </c>
      <c r="AZ96" s="17">
        <f t="shared" ca="1" si="0"/>
        <v>1</v>
      </c>
      <c r="BA96" s="17" cm="1">
        <f t="array" ref="BA96">INDEX(vAllocation.3,A96,A96)</f>
        <v>0</v>
      </c>
    </row>
    <row r="97" spans="1:53" customFormat="1" x14ac:dyDescent="0.25">
      <c r="A97">
        <v>31</v>
      </c>
      <c r="B97" s="36">
        <v>0</v>
      </c>
      <c r="C97" s="36">
        <v>0</v>
      </c>
      <c r="D97" s="36">
        <v>0</v>
      </c>
      <c r="E97" s="36">
        <v>0</v>
      </c>
      <c r="F97" s="36">
        <v>0</v>
      </c>
      <c r="G97" s="36">
        <v>0</v>
      </c>
      <c r="H97" s="36">
        <v>0</v>
      </c>
      <c r="I97" s="36">
        <v>1</v>
      </c>
      <c r="J97" s="36">
        <v>0</v>
      </c>
      <c r="K97" s="36">
        <v>0</v>
      </c>
      <c r="L97" s="36">
        <v>0</v>
      </c>
      <c r="M97" s="36">
        <v>0</v>
      </c>
      <c r="N97" s="36">
        <v>0</v>
      </c>
      <c r="O97" s="36">
        <v>0</v>
      </c>
      <c r="P97" s="36">
        <v>0</v>
      </c>
      <c r="Q97" s="36">
        <v>0</v>
      </c>
      <c r="R97" s="36">
        <v>0</v>
      </c>
      <c r="S97" s="36">
        <v>0</v>
      </c>
      <c r="T97" s="36">
        <v>0</v>
      </c>
      <c r="U97" s="36">
        <v>0</v>
      </c>
      <c r="V97" s="36">
        <v>0</v>
      </c>
      <c r="W97" s="36">
        <v>0</v>
      </c>
      <c r="X97" s="36">
        <v>0</v>
      </c>
      <c r="Y97" s="36">
        <v>0</v>
      </c>
      <c r="Z97" s="36">
        <v>0</v>
      </c>
      <c r="AA97" s="36">
        <v>0</v>
      </c>
      <c r="AB97" s="36">
        <v>0</v>
      </c>
      <c r="AC97" s="36">
        <v>0</v>
      </c>
      <c r="AD97" s="36">
        <v>0</v>
      </c>
      <c r="AE97" s="36">
        <v>0</v>
      </c>
      <c r="AF97" s="36">
        <v>0</v>
      </c>
      <c r="AG97" s="36">
        <v>0</v>
      </c>
      <c r="AH97" s="36">
        <v>0</v>
      </c>
      <c r="AI97" s="36">
        <v>0</v>
      </c>
      <c r="AJ97" s="36">
        <v>0</v>
      </c>
      <c r="AK97" s="36">
        <v>0</v>
      </c>
      <c r="AL97" s="36">
        <v>0</v>
      </c>
      <c r="AM97" s="36">
        <v>0</v>
      </c>
      <c r="AN97" s="36">
        <v>0</v>
      </c>
      <c r="AO97" s="36">
        <v>0</v>
      </c>
      <c r="AP97" s="36">
        <v>0</v>
      </c>
      <c r="AQ97" s="36">
        <v>0</v>
      </c>
      <c r="AR97" s="36">
        <v>0</v>
      </c>
      <c r="AS97" s="36">
        <v>0</v>
      </c>
      <c r="AT97" s="36">
        <v>0</v>
      </c>
      <c r="AU97" s="36">
        <v>0</v>
      </c>
      <c r="AV97" s="36">
        <v>0</v>
      </c>
      <c r="AW97" s="36">
        <v>0</v>
      </c>
      <c r="AX97" s="36">
        <v>0</v>
      </c>
      <c r="AY97" s="36">
        <v>0</v>
      </c>
      <c r="AZ97" s="17">
        <f t="shared" ca="1" si="0"/>
        <v>1</v>
      </c>
      <c r="BA97" s="17" cm="1">
        <f t="array" ref="BA97">INDEX(vAllocation.3,A97,A97)</f>
        <v>0</v>
      </c>
    </row>
    <row r="98" spans="1:53" customFormat="1" x14ac:dyDescent="0.25">
      <c r="A98">
        <v>32</v>
      </c>
      <c r="B98" s="36">
        <v>0</v>
      </c>
      <c r="C98" s="36">
        <v>0</v>
      </c>
      <c r="D98" s="36">
        <v>0</v>
      </c>
      <c r="E98" s="36">
        <v>0</v>
      </c>
      <c r="F98" s="36">
        <v>0</v>
      </c>
      <c r="G98" s="36">
        <v>0</v>
      </c>
      <c r="H98" s="36">
        <v>0</v>
      </c>
      <c r="I98" s="36">
        <v>0</v>
      </c>
      <c r="J98" s="36">
        <v>0</v>
      </c>
      <c r="K98" s="36">
        <v>1</v>
      </c>
      <c r="L98" s="36">
        <v>0</v>
      </c>
      <c r="M98" s="36">
        <v>0</v>
      </c>
      <c r="N98" s="36">
        <v>0</v>
      </c>
      <c r="O98" s="36">
        <v>0</v>
      </c>
      <c r="P98" s="36">
        <v>0</v>
      </c>
      <c r="Q98" s="36">
        <v>0</v>
      </c>
      <c r="R98" s="36">
        <v>0</v>
      </c>
      <c r="S98" s="36">
        <v>0</v>
      </c>
      <c r="T98" s="36">
        <v>0</v>
      </c>
      <c r="U98" s="36">
        <v>0</v>
      </c>
      <c r="V98" s="36">
        <v>0</v>
      </c>
      <c r="W98" s="36">
        <v>0</v>
      </c>
      <c r="X98" s="36">
        <v>0</v>
      </c>
      <c r="Y98" s="36">
        <v>0</v>
      </c>
      <c r="Z98" s="36">
        <v>0</v>
      </c>
      <c r="AA98" s="36">
        <v>0</v>
      </c>
      <c r="AB98" s="36">
        <v>0</v>
      </c>
      <c r="AC98" s="36">
        <v>0</v>
      </c>
      <c r="AD98" s="36">
        <v>0</v>
      </c>
      <c r="AE98" s="36">
        <v>0</v>
      </c>
      <c r="AF98" s="36">
        <v>0</v>
      </c>
      <c r="AG98" s="36">
        <v>0</v>
      </c>
      <c r="AH98" s="36">
        <v>0</v>
      </c>
      <c r="AI98" s="36">
        <v>0</v>
      </c>
      <c r="AJ98" s="36">
        <v>0</v>
      </c>
      <c r="AK98" s="36">
        <v>0</v>
      </c>
      <c r="AL98" s="36">
        <v>0</v>
      </c>
      <c r="AM98" s="36">
        <v>0</v>
      </c>
      <c r="AN98" s="36">
        <v>0</v>
      </c>
      <c r="AO98" s="36">
        <v>0</v>
      </c>
      <c r="AP98" s="36">
        <v>0</v>
      </c>
      <c r="AQ98" s="36">
        <v>0</v>
      </c>
      <c r="AR98" s="36">
        <v>0</v>
      </c>
      <c r="AS98" s="36">
        <v>0</v>
      </c>
      <c r="AT98" s="36">
        <v>0</v>
      </c>
      <c r="AU98" s="36">
        <v>0</v>
      </c>
      <c r="AV98" s="36">
        <v>0</v>
      </c>
      <c r="AW98" s="36">
        <v>0</v>
      </c>
      <c r="AX98" s="36">
        <v>0</v>
      </c>
      <c r="AY98" s="36">
        <v>0</v>
      </c>
      <c r="AZ98" s="17">
        <f t="shared" ca="1" si="0"/>
        <v>1</v>
      </c>
      <c r="BA98" s="17" cm="1">
        <f t="array" ref="BA98">INDEX(vAllocation.3,A98,A98)</f>
        <v>0</v>
      </c>
    </row>
    <row r="99" spans="1:53" x14ac:dyDescent="0.25">
      <c r="A99">
        <v>33</v>
      </c>
      <c r="B99" s="36">
        <v>1</v>
      </c>
      <c r="C99" s="36">
        <v>0</v>
      </c>
      <c r="D99" s="36">
        <v>0</v>
      </c>
      <c r="E99" s="36">
        <v>0</v>
      </c>
      <c r="F99" s="36">
        <v>0</v>
      </c>
      <c r="G99" s="36">
        <v>0</v>
      </c>
      <c r="H99" s="36">
        <v>0</v>
      </c>
      <c r="I99" s="36">
        <v>0</v>
      </c>
      <c r="J99" s="36">
        <v>0</v>
      </c>
      <c r="K99" s="36">
        <v>0</v>
      </c>
      <c r="L99" s="36">
        <v>0</v>
      </c>
      <c r="M99" s="36">
        <v>0</v>
      </c>
      <c r="N99" s="36">
        <v>0</v>
      </c>
      <c r="O99" s="36">
        <v>0</v>
      </c>
      <c r="P99" s="36">
        <v>0</v>
      </c>
      <c r="Q99" s="36">
        <v>0</v>
      </c>
      <c r="R99" s="36">
        <v>0</v>
      </c>
      <c r="S99" s="36">
        <v>0</v>
      </c>
      <c r="T99" s="36">
        <v>0</v>
      </c>
      <c r="U99" s="36">
        <v>0</v>
      </c>
      <c r="V99" s="36">
        <v>0</v>
      </c>
      <c r="W99" s="36">
        <v>0</v>
      </c>
      <c r="X99" s="36">
        <v>0</v>
      </c>
      <c r="Y99" s="36">
        <v>0</v>
      </c>
      <c r="Z99" s="36">
        <v>0</v>
      </c>
      <c r="AA99" s="36">
        <v>0</v>
      </c>
      <c r="AB99" s="36">
        <v>0</v>
      </c>
      <c r="AC99" s="36">
        <v>0</v>
      </c>
      <c r="AD99" s="36">
        <v>0</v>
      </c>
      <c r="AE99" s="36">
        <v>0</v>
      </c>
      <c r="AF99" s="36">
        <v>0</v>
      </c>
      <c r="AG99" s="36">
        <v>0</v>
      </c>
      <c r="AH99" s="36">
        <v>0</v>
      </c>
      <c r="AI99" s="36">
        <v>0</v>
      </c>
      <c r="AJ99" s="36">
        <v>0</v>
      </c>
      <c r="AK99" s="36">
        <v>0</v>
      </c>
      <c r="AL99" s="36">
        <v>0</v>
      </c>
      <c r="AM99" s="36">
        <v>0</v>
      </c>
      <c r="AN99" s="36">
        <v>0</v>
      </c>
      <c r="AO99" s="36">
        <v>0</v>
      </c>
      <c r="AP99" s="36">
        <v>0</v>
      </c>
      <c r="AQ99" s="36">
        <v>0</v>
      </c>
      <c r="AR99" s="36">
        <v>0</v>
      </c>
      <c r="AS99" s="36">
        <v>0</v>
      </c>
      <c r="AT99" s="36">
        <v>0</v>
      </c>
      <c r="AU99" s="36">
        <v>0</v>
      </c>
      <c r="AV99" s="36">
        <v>0</v>
      </c>
      <c r="AW99" s="36">
        <v>0</v>
      </c>
      <c r="AX99" s="36">
        <v>0</v>
      </c>
      <c r="AY99" s="36">
        <v>0</v>
      </c>
      <c r="AZ99" s="17">
        <f t="shared" ca="1" si="0"/>
        <v>1</v>
      </c>
      <c r="BA99" s="17" cm="1">
        <f t="array" ref="BA99">INDEX(vAllocation.3,A99,A99)</f>
        <v>0</v>
      </c>
    </row>
    <row r="100" spans="1:53" x14ac:dyDescent="0.25">
      <c r="A100">
        <v>34</v>
      </c>
      <c r="B100" s="36">
        <v>0</v>
      </c>
      <c r="C100" s="36">
        <v>0</v>
      </c>
      <c r="D100" s="36">
        <v>0</v>
      </c>
      <c r="E100" s="36">
        <v>0</v>
      </c>
      <c r="F100" s="36">
        <v>0</v>
      </c>
      <c r="G100" s="36">
        <v>0</v>
      </c>
      <c r="H100" s="36">
        <v>0</v>
      </c>
      <c r="I100" s="36">
        <v>0</v>
      </c>
      <c r="J100" s="36">
        <v>0</v>
      </c>
      <c r="K100" s="36">
        <v>0</v>
      </c>
      <c r="L100" s="36">
        <v>0</v>
      </c>
      <c r="M100" s="36">
        <v>1</v>
      </c>
      <c r="N100" s="36">
        <v>0</v>
      </c>
      <c r="O100" s="36">
        <v>0</v>
      </c>
      <c r="P100" s="36">
        <v>0</v>
      </c>
      <c r="Q100" s="36">
        <v>0</v>
      </c>
      <c r="R100" s="36">
        <v>0</v>
      </c>
      <c r="S100" s="36">
        <v>0</v>
      </c>
      <c r="T100" s="36">
        <v>0</v>
      </c>
      <c r="U100" s="36">
        <v>0</v>
      </c>
      <c r="V100" s="36">
        <v>0</v>
      </c>
      <c r="W100" s="36">
        <v>0</v>
      </c>
      <c r="X100" s="36">
        <v>0</v>
      </c>
      <c r="Y100" s="36">
        <v>0</v>
      </c>
      <c r="Z100" s="36">
        <v>0</v>
      </c>
      <c r="AA100" s="36">
        <v>0</v>
      </c>
      <c r="AB100" s="36">
        <v>0</v>
      </c>
      <c r="AC100" s="36">
        <v>0</v>
      </c>
      <c r="AD100" s="36">
        <v>0</v>
      </c>
      <c r="AE100" s="36">
        <v>0</v>
      </c>
      <c r="AF100" s="36">
        <v>0</v>
      </c>
      <c r="AG100" s="36">
        <v>0</v>
      </c>
      <c r="AH100" s="36">
        <v>0</v>
      </c>
      <c r="AI100" s="36">
        <v>0</v>
      </c>
      <c r="AJ100" s="36">
        <v>0</v>
      </c>
      <c r="AK100" s="36">
        <v>0</v>
      </c>
      <c r="AL100" s="36">
        <v>0</v>
      </c>
      <c r="AM100" s="36">
        <v>0</v>
      </c>
      <c r="AN100" s="36">
        <v>0</v>
      </c>
      <c r="AO100" s="36">
        <v>0</v>
      </c>
      <c r="AP100" s="36">
        <v>0</v>
      </c>
      <c r="AQ100" s="36">
        <v>0</v>
      </c>
      <c r="AR100" s="36">
        <v>0</v>
      </c>
      <c r="AS100" s="36">
        <v>0</v>
      </c>
      <c r="AT100" s="36">
        <v>0</v>
      </c>
      <c r="AU100" s="36">
        <v>0</v>
      </c>
      <c r="AV100" s="36">
        <v>0</v>
      </c>
      <c r="AW100" s="36">
        <v>0</v>
      </c>
      <c r="AX100" s="36">
        <v>0</v>
      </c>
      <c r="AY100" s="36">
        <v>0</v>
      </c>
      <c r="AZ100" s="17">
        <f t="shared" ca="1" si="0"/>
        <v>1</v>
      </c>
      <c r="BA100" s="17" cm="1">
        <f t="array" ref="BA100">INDEX(vAllocation.3,A100,A100)</f>
        <v>0</v>
      </c>
    </row>
    <row r="101" spans="1:53" x14ac:dyDescent="0.25">
      <c r="A101">
        <v>35</v>
      </c>
      <c r="B101" s="36">
        <v>0</v>
      </c>
      <c r="C101" s="36">
        <v>0</v>
      </c>
      <c r="D101" s="36">
        <v>0</v>
      </c>
      <c r="E101" s="36">
        <v>0</v>
      </c>
      <c r="F101" s="36">
        <v>0</v>
      </c>
      <c r="G101" s="36">
        <v>0</v>
      </c>
      <c r="H101" s="36">
        <v>0</v>
      </c>
      <c r="I101" s="36">
        <v>0</v>
      </c>
      <c r="J101" s="36">
        <v>0</v>
      </c>
      <c r="K101" s="36">
        <v>1</v>
      </c>
      <c r="L101" s="36">
        <v>0</v>
      </c>
      <c r="M101" s="36">
        <v>0</v>
      </c>
      <c r="N101" s="36">
        <v>0</v>
      </c>
      <c r="O101" s="36">
        <v>0</v>
      </c>
      <c r="P101" s="36">
        <v>0</v>
      </c>
      <c r="Q101" s="36">
        <v>0</v>
      </c>
      <c r="R101" s="36">
        <v>0</v>
      </c>
      <c r="S101" s="36">
        <v>0</v>
      </c>
      <c r="T101" s="36">
        <v>0</v>
      </c>
      <c r="U101" s="36">
        <v>0</v>
      </c>
      <c r="V101" s="36">
        <v>0</v>
      </c>
      <c r="W101" s="36">
        <v>0</v>
      </c>
      <c r="X101" s="36">
        <v>0</v>
      </c>
      <c r="Y101" s="36">
        <v>0</v>
      </c>
      <c r="Z101" s="36">
        <v>0</v>
      </c>
      <c r="AA101" s="36">
        <v>0</v>
      </c>
      <c r="AB101" s="36">
        <v>0</v>
      </c>
      <c r="AC101" s="36">
        <v>0</v>
      </c>
      <c r="AD101" s="36">
        <v>0</v>
      </c>
      <c r="AE101" s="36">
        <v>0</v>
      </c>
      <c r="AF101" s="36">
        <v>0</v>
      </c>
      <c r="AG101" s="36">
        <v>0</v>
      </c>
      <c r="AH101" s="36">
        <v>0</v>
      </c>
      <c r="AI101" s="36">
        <v>0</v>
      </c>
      <c r="AJ101" s="36">
        <v>0</v>
      </c>
      <c r="AK101" s="36">
        <v>0</v>
      </c>
      <c r="AL101" s="36">
        <v>0</v>
      </c>
      <c r="AM101" s="36">
        <v>0</v>
      </c>
      <c r="AN101" s="36">
        <v>0</v>
      </c>
      <c r="AO101" s="36">
        <v>0</v>
      </c>
      <c r="AP101" s="36">
        <v>0</v>
      </c>
      <c r="AQ101" s="36">
        <v>0</v>
      </c>
      <c r="AR101" s="36">
        <v>0</v>
      </c>
      <c r="AS101" s="36">
        <v>0</v>
      </c>
      <c r="AT101" s="36">
        <v>0</v>
      </c>
      <c r="AU101" s="36">
        <v>0</v>
      </c>
      <c r="AV101" s="36">
        <v>0</v>
      </c>
      <c r="AW101" s="36">
        <v>0</v>
      </c>
      <c r="AX101" s="36">
        <v>0</v>
      </c>
      <c r="AY101" s="36">
        <v>0</v>
      </c>
      <c r="AZ101" s="17">
        <f t="shared" ca="1" si="0"/>
        <v>1</v>
      </c>
      <c r="BA101" s="17" cm="1">
        <f t="array" ref="BA101">INDEX(vAllocation.3,A101,A101)</f>
        <v>0</v>
      </c>
    </row>
    <row r="102" spans="1:53" x14ac:dyDescent="0.25">
      <c r="A102">
        <v>36</v>
      </c>
      <c r="B102" s="36">
        <v>0</v>
      </c>
      <c r="C102" s="36">
        <v>0</v>
      </c>
      <c r="D102" s="36">
        <v>0</v>
      </c>
      <c r="E102" s="36">
        <v>0</v>
      </c>
      <c r="F102" s="36">
        <v>0</v>
      </c>
      <c r="G102" s="36">
        <v>0</v>
      </c>
      <c r="H102" s="36">
        <v>0</v>
      </c>
      <c r="I102" s="36">
        <v>0</v>
      </c>
      <c r="J102" s="36">
        <v>0</v>
      </c>
      <c r="K102" s="36">
        <v>0</v>
      </c>
      <c r="L102" s="36">
        <v>0</v>
      </c>
      <c r="M102" s="36">
        <v>0</v>
      </c>
      <c r="N102" s="36">
        <v>0</v>
      </c>
      <c r="O102" s="36">
        <v>0</v>
      </c>
      <c r="P102" s="36">
        <v>0</v>
      </c>
      <c r="Q102" s="36">
        <v>0</v>
      </c>
      <c r="R102" s="36">
        <v>0</v>
      </c>
      <c r="S102" s="36">
        <v>0</v>
      </c>
      <c r="T102" s="36">
        <v>0</v>
      </c>
      <c r="U102" s="36">
        <v>0</v>
      </c>
      <c r="V102" s="36">
        <v>1</v>
      </c>
      <c r="W102" s="36">
        <v>0</v>
      </c>
      <c r="X102" s="36">
        <v>0</v>
      </c>
      <c r="Y102" s="36">
        <v>0</v>
      </c>
      <c r="Z102" s="36">
        <v>0</v>
      </c>
      <c r="AA102" s="36">
        <v>0</v>
      </c>
      <c r="AB102" s="36">
        <v>0</v>
      </c>
      <c r="AC102" s="36">
        <v>0</v>
      </c>
      <c r="AD102" s="36">
        <v>0</v>
      </c>
      <c r="AE102" s="36">
        <v>0</v>
      </c>
      <c r="AF102" s="36">
        <v>0</v>
      </c>
      <c r="AG102" s="36">
        <v>0</v>
      </c>
      <c r="AH102" s="36">
        <v>0</v>
      </c>
      <c r="AI102" s="36">
        <v>0</v>
      </c>
      <c r="AJ102" s="36">
        <v>0</v>
      </c>
      <c r="AK102" s="36">
        <v>0</v>
      </c>
      <c r="AL102" s="36">
        <v>0</v>
      </c>
      <c r="AM102" s="36">
        <v>0</v>
      </c>
      <c r="AN102" s="36">
        <v>0</v>
      </c>
      <c r="AO102" s="36">
        <v>0</v>
      </c>
      <c r="AP102" s="36">
        <v>0</v>
      </c>
      <c r="AQ102" s="36">
        <v>0</v>
      </c>
      <c r="AR102" s="36">
        <v>0</v>
      </c>
      <c r="AS102" s="36">
        <v>0</v>
      </c>
      <c r="AT102" s="36">
        <v>0</v>
      </c>
      <c r="AU102" s="36">
        <v>0</v>
      </c>
      <c r="AV102" s="36">
        <v>0</v>
      </c>
      <c r="AW102" s="36">
        <v>0</v>
      </c>
      <c r="AX102" s="36">
        <v>0</v>
      </c>
      <c r="AY102" s="36">
        <v>0</v>
      </c>
      <c r="AZ102" s="17">
        <f t="shared" ca="1" si="0"/>
        <v>1</v>
      </c>
      <c r="BA102" s="17" cm="1">
        <f t="array" ref="BA102">INDEX(vAllocation.3,A102,A102)</f>
        <v>0</v>
      </c>
    </row>
    <row r="103" spans="1:53" x14ac:dyDescent="0.25">
      <c r="A103">
        <v>37</v>
      </c>
      <c r="B103" s="36">
        <v>0</v>
      </c>
      <c r="C103" s="36">
        <v>0</v>
      </c>
      <c r="D103" s="36">
        <v>0</v>
      </c>
      <c r="E103" s="36">
        <v>0</v>
      </c>
      <c r="F103" s="36">
        <v>0</v>
      </c>
      <c r="G103" s="36">
        <v>0</v>
      </c>
      <c r="H103" s="36">
        <v>0</v>
      </c>
      <c r="I103" s="36">
        <v>1</v>
      </c>
      <c r="J103" s="36">
        <v>0</v>
      </c>
      <c r="K103" s="36">
        <v>0</v>
      </c>
      <c r="L103" s="36">
        <v>0</v>
      </c>
      <c r="M103" s="36">
        <v>0</v>
      </c>
      <c r="N103" s="36">
        <v>0</v>
      </c>
      <c r="O103" s="36">
        <v>0</v>
      </c>
      <c r="P103" s="36">
        <v>0</v>
      </c>
      <c r="Q103" s="36">
        <v>0</v>
      </c>
      <c r="R103" s="36">
        <v>0</v>
      </c>
      <c r="S103" s="36">
        <v>0</v>
      </c>
      <c r="T103" s="36">
        <v>0</v>
      </c>
      <c r="U103" s="36">
        <v>0</v>
      </c>
      <c r="V103" s="36">
        <v>0</v>
      </c>
      <c r="W103" s="36">
        <v>0</v>
      </c>
      <c r="X103" s="36">
        <v>0</v>
      </c>
      <c r="Y103" s="36">
        <v>0</v>
      </c>
      <c r="Z103" s="36">
        <v>0</v>
      </c>
      <c r="AA103" s="36">
        <v>0</v>
      </c>
      <c r="AB103" s="36">
        <v>0</v>
      </c>
      <c r="AC103" s="36">
        <v>0</v>
      </c>
      <c r="AD103" s="36">
        <v>0</v>
      </c>
      <c r="AE103" s="36">
        <v>0</v>
      </c>
      <c r="AF103" s="36">
        <v>0</v>
      </c>
      <c r="AG103" s="36">
        <v>0</v>
      </c>
      <c r="AH103" s="36">
        <v>0</v>
      </c>
      <c r="AI103" s="36">
        <v>0</v>
      </c>
      <c r="AJ103" s="36">
        <v>0</v>
      </c>
      <c r="AK103" s="36">
        <v>0</v>
      </c>
      <c r="AL103" s="36">
        <v>0</v>
      </c>
      <c r="AM103" s="36">
        <v>0</v>
      </c>
      <c r="AN103" s="36">
        <v>0</v>
      </c>
      <c r="AO103" s="36">
        <v>0</v>
      </c>
      <c r="AP103" s="36">
        <v>0</v>
      </c>
      <c r="AQ103" s="36">
        <v>0</v>
      </c>
      <c r="AR103" s="36">
        <v>0</v>
      </c>
      <c r="AS103" s="36">
        <v>0</v>
      </c>
      <c r="AT103" s="36">
        <v>0</v>
      </c>
      <c r="AU103" s="36">
        <v>0</v>
      </c>
      <c r="AV103" s="36">
        <v>0</v>
      </c>
      <c r="AW103" s="36">
        <v>0</v>
      </c>
      <c r="AX103" s="36">
        <v>0</v>
      </c>
      <c r="AY103" s="36">
        <v>0</v>
      </c>
      <c r="AZ103" s="17">
        <f t="shared" ca="1" si="0"/>
        <v>1</v>
      </c>
      <c r="BA103" s="17" cm="1">
        <f t="array" ref="BA103">INDEX(vAllocation.3,A103,A103)</f>
        <v>0</v>
      </c>
    </row>
    <row r="104" spans="1:53" x14ac:dyDescent="0.25">
      <c r="A104">
        <v>38</v>
      </c>
      <c r="B104" s="36">
        <v>0</v>
      </c>
      <c r="C104" s="36">
        <v>0</v>
      </c>
      <c r="D104" s="36">
        <v>0</v>
      </c>
      <c r="E104" s="36">
        <v>0</v>
      </c>
      <c r="F104" s="36">
        <v>0</v>
      </c>
      <c r="G104" s="36">
        <v>0</v>
      </c>
      <c r="H104" s="36">
        <v>0</v>
      </c>
      <c r="I104" s="36">
        <v>0</v>
      </c>
      <c r="J104" s="36">
        <v>0</v>
      </c>
      <c r="K104" s="36">
        <v>0</v>
      </c>
      <c r="L104" s="36">
        <v>0</v>
      </c>
      <c r="M104" s="36">
        <v>0</v>
      </c>
      <c r="N104" s="36">
        <v>0</v>
      </c>
      <c r="O104" s="36">
        <v>0</v>
      </c>
      <c r="P104" s="36">
        <v>0</v>
      </c>
      <c r="Q104" s="36">
        <v>0</v>
      </c>
      <c r="R104" s="36">
        <v>0</v>
      </c>
      <c r="S104" s="36">
        <v>0</v>
      </c>
      <c r="T104" s="36">
        <v>0</v>
      </c>
      <c r="U104" s="36">
        <v>0</v>
      </c>
      <c r="V104" s="36">
        <v>0</v>
      </c>
      <c r="W104" s="36">
        <v>0</v>
      </c>
      <c r="X104" s="36">
        <v>0</v>
      </c>
      <c r="Y104" s="36">
        <v>0</v>
      </c>
      <c r="Z104" s="36">
        <v>1</v>
      </c>
      <c r="AA104" s="36">
        <v>0</v>
      </c>
      <c r="AB104" s="36">
        <v>0</v>
      </c>
      <c r="AC104" s="36">
        <v>0</v>
      </c>
      <c r="AD104" s="36">
        <v>0</v>
      </c>
      <c r="AE104" s="36">
        <v>0</v>
      </c>
      <c r="AF104" s="36">
        <v>0</v>
      </c>
      <c r="AG104" s="36">
        <v>0</v>
      </c>
      <c r="AH104" s="36">
        <v>0</v>
      </c>
      <c r="AI104" s="36">
        <v>0</v>
      </c>
      <c r="AJ104" s="36">
        <v>0</v>
      </c>
      <c r="AK104" s="36">
        <v>0</v>
      </c>
      <c r="AL104" s="36">
        <v>0</v>
      </c>
      <c r="AM104" s="36">
        <v>0</v>
      </c>
      <c r="AN104" s="36">
        <v>0</v>
      </c>
      <c r="AO104" s="36">
        <v>0</v>
      </c>
      <c r="AP104" s="36">
        <v>0</v>
      </c>
      <c r="AQ104" s="36">
        <v>0</v>
      </c>
      <c r="AR104" s="36">
        <v>0</v>
      </c>
      <c r="AS104" s="36">
        <v>0</v>
      </c>
      <c r="AT104" s="36">
        <v>0</v>
      </c>
      <c r="AU104" s="36">
        <v>0</v>
      </c>
      <c r="AV104" s="36">
        <v>0</v>
      </c>
      <c r="AW104" s="36">
        <v>0</v>
      </c>
      <c r="AX104" s="36">
        <v>0</v>
      </c>
      <c r="AY104" s="36">
        <v>0</v>
      </c>
      <c r="AZ104" s="17">
        <f t="shared" ca="1" si="0"/>
        <v>1</v>
      </c>
      <c r="BA104" s="17" cm="1">
        <f t="array" ref="BA104">INDEX(vAllocation.3,A104,A104)</f>
        <v>0</v>
      </c>
    </row>
    <row r="105" spans="1:53" x14ac:dyDescent="0.25">
      <c r="A105">
        <v>39</v>
      </c>
      <c r="B105" s="36">
        <v>0</v>
      </c>
      <c r="C105" s="36">
        <v>0</v>
      </c>
      <c r="D105" s="36">
        <v>0</v>
      </c>
      <c r="E105" s="36">
        <v>0</v>
      </c>
      <c r="F105" s="36">
        <v>0</v>
      </c>
      <c r="G105" s="36">
        <v>0</v>
      </c>
      <c r="H105" s="36">
        <v>0</v>
      </c>
      <c r="I105" s="36">
        <v>0</v>
      </c>
      <c r="J105" s="36">
        <v>0</v>
      </c>
      <c r="K105" s="36">
        <v>0</v>
      </c>
      <c r="L105" s="36">
        <v>0</v>
      </c>
      <c r="M105" s="36">
        <v>1</v>
      </c>
      <c r="N105" s="36">
        <v>0</v>
      </c>
      <c r="O105" s="36">
        <v>0</v>
      </c>
      <c r="P105" s="36">
        <v>0</v>
      </c>
      <c r="Q105" s="36">
        <v>0</v>
      </c>
      <c r="R105" s="36">
        <v>0</v>
      </c>
      <c r="S105" s="36">
        <v>0</v>
      </c>
      <c r="T105" s="36">
        <v>0</v>
      </c>
      <c r="U105" s="36">
        <v>0</v>
      </c>
      <c r="V105" s="36">
        <v>0</v>
      </c>
      <c r="W105" s="36">
        <v>0</v>
      </c>
      <c r="X105" s="36">
        <v>0</v>
      </c>
      <c r="Y105" s="36">
        <v>0</v>
      </c>
      <c r="Z105" s="36">
        <v>0</v>
      </c>
      <c r="AA105" s="36">
        <v>0</v>
      </c>
      <c r="AB105" s="36">
        <v>0</v>
      </c>
      <c r="AC105" s="36">
        <v>0</v>
      </c>
      <c r="AD105" s="36">
        <v>0</v>
      </c>
      <c r="AE105" s="36">
        <v>0</v>
      </c>
      <c r="AF105" s="36">
        <v>0</v>
      </c>
      <c r="AG105" s="36">
        <v>0</v>
      </c>
      <c r="AH105" s="36">
        <v>0</v>
      </c>
      <c r="AI105" s="36">
        <v>0</v>
      </c>
      <c r="AJ105" s="36">
        <v>0</v>
      </c>
      <c r="AK105" s="36">
        <v>0</v>
      </c>
      <c r="AL105" s="36">
        <v>0</v>
      </c>
      <c r="AM105" s="36">
        <v>0</v>
      </c>
      <c r="AN105" s="36">
        <v>0</v>
      </c>
      <c r="AO105" s="36">
        <v>0</v>
      </c>
      <c r="AP105" s="36">
        <v>0</v>
      </c>
      <c r="AQ105" s="36">
        <v>0</v>
      </c>
      <c r="AR105" s="36">
        <v>0</v>
      </c>
      <c r="AS105" s="36">
        <v>0</v>
      </c>
      <c r="AT105" s="36">
        <v>0</v>
      </c>
      <c r="AU105" s="36">
        <v>0</v>
      </c>
      <c r="AV105" s="36">
        <v>0</v>
      </c>
      <c r="AW105" s="36">
        <v>0</v>
      </c>
      <c r="AX105" s="36">
        <v>0</v>
      </c>
      <c r="AY105" s="36">
        <v>0</v>
      </c>
      <c r="AZ105" s="17">
        <f t="shared" ca="1" si="0"/>
        <v>1</v>
      </c>
      <c r="BA105" s="17" cm="1">
        <f t="array" ref="BA105">INDEX(vAllocation.3,A105,A105)</f>
        <v>0</v>
      </c>
    </row>
    <row r="106" spans="1:53" x14ac:dyDescent="0.25">
      <c r="A106">
        <v>40</v>
      </c>
      <c r="B106" s="36">
        <v>0</v>
      </c>
      <c r="C106" s="36">
        <v>0</v>
      </c>
      <c r="D106" s="36">
        <v>0</v>
      </c>
      <c r="E106" s="36">
        <v>0</v>
      </c>
      <c r="F106" s="36">
        <v>0</v>
      </c>
      <c r="G106" s="36">
        <v>0</v>
      </c>
      <c r="H106" s="36">
        <v>0</v>
      </c>
      <c r="I106" s="36">
        <v>0</v>
      </c>
      <c r="J106" s="36">
        <v>0</v>
      </c>
      <c r="K106" s="36">
        <v>0</v>
      </c>
      <c r="L106" s="36">
        <v>0</v>
      </c>
      <c r="M106" s="36">
        <v>0</v>
      </c>
      <c r="N106" s="36">
        <v>0</v>
      </c>
      <c r="O106" s="36">
        <v>0</v>
      </c>
      <c r="P106" s="36">
        <v>0</v>
      </c>
      <c r="Q106" s="36">
        <v>0</v>
      </c>
      <c r="R106" s="36">
        <v>0</v>
      </c>
      <c r="S106" s="36">
        <v>0</v>
      </c>
      <c r="T106" s="36">
        <v>0</v>
      </c>
      <c r="U106" s="36">
        <v>0</v>
      </c>
      <c r="V106" s="36">
        <v>1</v>
      </c>
      <c r="W106" s="36">
        <v>0</v>
      </c>
      <c r="X106" s="36">
        <v>0</v>
      </c>
      <c r="Y106" s="36">
        <v>0</v>
      </c>
      <c r="Z106" s="36">
        <v>0</v>
      </c>
      <c r="AA106" s="36">
        <v>0</v>
      </c>
      <c r="AB106" s="36">
        <v>0</v>
      </c>
      <c r="AC106" s="36">
        <v>0</v>
      </c>
      <c r="AD106" s="36">
        <v>0</v>
      </c>
      <c r="AE106" s="36">
        <v>0</v>
      </c>
      <c r="AF106" s="36">
        <v>0</v>
      </c>
      <c r="AG106" s="36">
        <v>0</v>
      </c>
      <c r="AH106" s="36">
        <v>0</v>
      </c>
      <c r="AI106" s="36">
        <v>0</v>
      </c>
      <c r="AJ106" s="36">
        <v>0</v>
      </c>
      <c r="AK106" s="36">
        <v>0</v>
      </c>
      <c r="AL106" s="36">
        <v>0</v>
      </c>
      <c r="AM106" s="36">
        <v>0</v>
      </c>
      <c r="AN106" s="36">
        <v>0</v>
      </c>
      <c r="AO106" s="36">
        <v>0</v>
      </c>
      <c r="AP106" s="36">
        <v>0</v>
      </c>
      <c r="AQ106" s="36">
        <v>0</v>
      </c>
      <c r="AR106" s="36">
        <v>0</v>
      </c>
      <c r="AS106" s="36">
        <v>0</v>
      </c>
      <c r="AT106" s="36">
        <v>0</v>
      </c>
      <c r="AU106" s="36">
        <v>0</v>
      </c>
      <c r="AV106" s="36">
        <v>0</v>
      </c>
      <c r="AW106" s="36">
        <v>0</v>
      </c>
      <c r="AX106" s="36">
        <v>0</v>
      </c>
      <c r="AY106" s="36">
        <v>0</v>
      </c>
      <c r="AZ106" s="17">
        <f t="shared" ca="1" si="0"/>
        <v>1</v>
      </c>
      <c r="BA106" s="17" cm="1">
        <f t="array" ref="BA106">INDEX(vAllocation.3,A106,A106)</f>
        <v>0</v>
      </c>
    </row>
    <row r="107" spans="1:53" x14ac:dyDescent="0.25">
      <c r="A107">
        <v>41</v>
      </c>
      <c r="B107" s="36">
        <v>0</v>
      </c>
      <c r="C107" s="36">
        <v>0</v>
      </c>
      <c r="D107" s="36">
        <v>0</v>
      </c>
      <c r="E107" s="36">
        <v>0</v>
      </c>
      <c r="F107" s="36">
        <v>0</v>
      </c>
      <c r="G107" s="36">
        <v>0</v>
      </c>
      <c r="H107" s="36">
        <v>0</v>
      </c>
      <c r="I107" s="36">
        <v>0</v>
      </c>
      <c r="J107" s="36">
        <v>0</v>
      </c>
      <c r="K107" s="36">
        <v>0</v>
      </c>
      <c r="L107" s="36">
        <v>0</v>
      </c>
      <c r="M107" s="36">
        <v>0</v>
      </c>
      <c r="N107" s="36">
        <v>0</v>
      </c>
      <c r="O107" s="36">
        <v>1</v>
      </c>
      <c r="P107" s="36">
        <v>0</v>
      </c>
      <c r="Q107" s="36">
        <v>0</v>
      </c>
      <c r="R107" s="36">
        <v>0</v>
      </c>
      <c r="S107" s="36">
        <v>0</v>
      </c>
      <c r="T107" s="36">
        <v>0</v>
      </c>
      <c r="U107" s="36">
        <v>0</v>
      </c>
      <c r="V107" s="36">
        <v>0</v>
      </c>
      <c r="W107" s="36">
        <v>0</v>
      </c>
      <c r="X107" s="36">
        <v>0</v>
      </c>
      <c r="Y107" s="36">
        <v>0</v>
      </c>
      <c r="Z107" s="36">
        <v>0</v>
      </c>
      <c r="AA107" s="36">
        <v>0</v>
      </c>
      <c r="AB107" s="36">
        <v>0</v>
      </c>
      <c r="AC107" s="36">
        <v>0</v>
      </c>
      <c r="AD107" s="36">
        <v>0</v>
      </c>
      <c r="AE107" s="36">
        <v>0</v>
      </c>
      <c r="AF107" s="36">
        <v>0</v>
      </c>
      <c r="AG107" s="36">
        <v>0</v>
      </c>
      <c r="AH107" s="36">
        <v>0</v>
      </c>
      <c r="AI107" s="36">
        <v>0</v>
      </c>
      <c r="AJ107" s="36">
        <v>0</v>
      </c>
      <c r="AK107" s="36">
        <v>0</v>
      </c>
      <c r="AL107" s="36">
        <v>0</v>
      </c>
      <c r="AM107" s="36">
        <v>0</v>
      </c>
      <c r="AN107" s="36">
        <v>0</v>
      </c>
      <c r="AO107" s="36">
        <v>0</v>
      </c>
      <c r="AP107" s="36">
        <v>0</v>
      </c>
      <c r="AQ107" s="36">
        <v>0</v>
      </c>
      <c r="AR107" s="36">
        <v>0</v>
      </c>
      <c r="AS107" s="36">
        <v>0</v>
      </c>
      <c r="AT107" s="36">
        <v>0</v>
      </c>
      <c r="AU107" s="36">
        <v>0</v>
      </c>
      <c r="AV107" s="36">
        <v>0</v>
      </c>
      <c r="AW107" s="36">
        <v>0</v>
      </c>
      <c r="AX107" s="36">
        <v>0</v>
      </c>
      <c r="AY107" s="36">
        <v>0</v>
      </c>
      <c r="AZ107" s="17">
        <f t="shared" ca="1" si="0"/>
        <v>1</v>
      </c>
      <c r="BA107" s="17" cm="1">
        <f t="array" ref="BA107">INDEX(vAllocation.3,A107,A107)</f>
        <v>0</v>
      </c>
    </row>
    <row r="108" spans="1:53" x14ac:dyDescent="0.25">
      <c r="A108">
        <v>42</v>
      </c>
      <c r="B108" s="36">
        <v>0</v>
      </c>
      <c r="C108" s="36">
        <v>0</v>
      </c>
      <c r="D108" s="36">
        <v>0</v>
      </c>
      <c r="E108" s="36">
        <v>0</v>
      </c>
      <c r="F108" s="36">
        <v>0</v>
      </c>
      <c r="G108" s="36">
        <v>0</v>
      </c>
      <c r="H108" s="36">
        <v>0</v>
      </c>
      <c r="I108" s="36">
        <v>0</v>
      </c>
      <c r="J108" s="36">
        <v>0</v>
      </c>
      <c r="K108" s="36">
        <v>0</v>
      </c>
      <c r="L108" s="36">
        <v>0</v>
      </c>
      <c r="M108" s="36">
        <v>0</v>
      </c>
      <c r="N108" s="36">
        <v>0</v>
      </c>
      <c r="O108" s="36">
        <v>0</v>
      </c>
      <c r="P108" s="36">
        <v>0</v>
      </c>
      <c r="Q108" s="36">
        <v>0</v>
      </c>
      <c r="R108" s="36">
        <v>1</v>
      </c>
      <c r="S108" s="36">
        <v>0</v>
      </c>
      <c r="T108" s="36">
        <v>0</v>
      </c>
      <c r="U108" s="36">
        <v>0</v>
      </c>
      <c r="V108" s="36">
        <v>0</v>
      </c>
      <c r="W108" s="36">
        <v>0</v>
      </c>
      <c r="X108" s="36">
        <v>0</v>
      </c>
      <c r="Y108" s="36">
        <v>0</v>
      </c>
      <c r="Z108" s="36">
        <v>0</v>
      </c>
      <c r="AA108" s="36">
        <v>0</v>
      </c>
      <c r="AB108" s="36">
        <v>0</v>
      </c>
      <c r="AC108" s="36">
        <v>0</v>
      </c>
      <c r="AD108" s="36">
        <v>0</v>
      </c>
      <c r="AE108" s="36">
        <v>0</v>
      </c>
      <c r="AF108" s="36">
        <v>0</v>
      </c>
      <c r="AG108" s="36">
        <v>0</v>
      </c>
      <c r="AH108" s="36">
        <v>0</v>
      </c>
      <c r="AI108" s="36">
        <v>0</v>
      </c>
      <c r="AJ108" s="36">
        <v>0</v>
      </c>
      <c r="AK108" s="36">
        <v>0</v>
      </c>
      <c r="AL108" s="36">
        <v>0</v>
      </c>
      <c r="AM108" s="36">
        <v>0</v>
      </c>
      <c r="AN108" s="36">
        <v>0</v>
      </c>
      <c r="AO108" s="36">
        <v>0</v>
      </c>
      <c r="AP108" s="36">
        <v>0</v>
      </c>
      <c r="AQ108" s="36">
        <v>0</v>
      </c>
      <c r="AR108" s="36">
        <v>0</v>
      </c>
      <c r="AS108" s="36">
        <v>0</v>
      </c>
      <c r="AT108" s="36">
        <v>0</v>
      </c>
      <c r="AU108" s="36">
        <v>0</v>
      </c>
      <c r="AV108" s="36">
        <v>0</v>
      </c>
      <c r="AW108" s="36">
        <v>0</v>
      </c>
      <c r="AX108" s="36">
        <v>0</v>
      </c>
      <c r="AY108" s="36">
        <v>0</v>
      </c>
      <c r="AZ108" s="17">
        <f t="shared" ca="1" si="0"/>
        <v>1</v>
      </c>
      <c r="BA108" s="17" cm="1">
        <f t="array" ref="BA108">INDEX(vAllocation.3,A108,A108)</f>
        <v>0</v>
      </c>
    </row>
    <row r="109" spans="1:53" x14ac:dyDescent="0.25">
      <c r="A109">
        <v>43</v>
      </c>
      <c r="B109" s="36">
        <v>0</v>
      </c>
      <c r="C109" s="36">
        <v>0</v>
      </c>
      <c r="D109" s="36">
        <v>0</v>
      </c>
      <c r="E109" s="36">
        <v>0</v>
      </c>
      <c r="F109" s="36">
        <v>0</v>
      </c>
      <c r="G109" s="36">
        <v>0</v>
      </c>
      <c r="H109" s="36">
        <v>0</v>
      </c>
      <c r="I109" s="36">
        <v>0</v>
      </c>
      <c r="J109" s="36">
        <v>0</v>
      </c>
      <c r="K109" s="36">
        <v>0</v>
      </c>
      <c r="L109" s="36">
        <v>0</v>
      </c>
      <c r="M109" s="36">
        <v>0</v>
      </c>
      <c r="N109" s="36">
        <v>0</v>
      </c>
      <c r="O109" s="36">
        <v>0</v>
      </c>
      <c r="P109" s="36">
        <v>0</v>
      </c>
      <c r="Q109" s="36">
        <v>0</v>
      </c>
      <c r="R109" s="36">
        <v>0</v>
      </c>
      <c r="S109" s="36">
        <v>0</v>
      </c>
      <c r="T109" s="36">
        <v>0</v>
      </c>
      <c r="U109" s="36">
        <v>1</v>
      </c>
      <c r="V109" s="36">
        <v>0</v>
      </c>
      <c r="W109" s="36">
        <v>0</v>
      </c>
      <c r="X109" s="36">
        <v>0</v>
      </c>
      <c r="Y109" s="36">
        <v>0</v>
      </c>
      <c r="Z109" s="36">
        <v>0</v>
      </c>
      <c r="AA109" s="36">
        <v>0</v>
      </c>
      <c r="AB109" s="36">
        <v>0</v>
      </c>
      <c r="AC109" s="36">
        <v>0</v>
      </c>
      <c r="AD109" s="36">
        <v>0</v>
      </c>
      <c r="AE109" s="36">
        <v>0</v>
      </c>
      <c r="AF109" s="36">
        <v>0</v>
      </c>
      <c r="AG109" s="36">
        <v>0</v>
      </c>
      <c r="AH109" s="36">
        <v>0</v>
      </c>
      <c r="AI109" s="36">
        <v>0</v>
      </c>
      <c r="AJ109" s="36">
        <v>0</v>
      </c>
      <c r="AK109" s="36">
        <v>0</v>
      </c>
      <c r="AL109" s="36">
        <v>0</v>
      </c>
      <c r="AM109" s="36">
        <v>0</v>
      </c>
      <c r="AN109" s="36">
        <v>0</v>
      </c>
      <c r="AO109" s="36">
        <v>0</v>
      </c>
      <c r="AP109" s="36">
        <v>0</v>
      </c>
      <c r="AQ109" s="36">
        <v>0</v>
      </c>
      <c r="AR109" s="36">
        <v>0</v>
      </c>
      <c r="AS109" s="36">
        <v>0</v>
      </c>
      <c r="AT109" s="36">
        <v>0</v>
      </c>
      <c r="AU109" s="36">
        <v>0</v>
      </c>
      <c r="AV109" s="36">
        <v>0</v>
      </c>
      <c r="AW109" s="36">
        <v>0</v>
      </c>
      <c r="AX109" s="36">
        <v>0</v>
      </c>
      <c r="AY109" s="36">
        <v>0</v>
      </c>
      <c r="AZ109" s="17">
        <f t="shared" ca="1" si="0"/>
        <v>1</v>
      </c>
      <c r="BA109" s="17" cm="1">
        <f t="array" ref="BA109">INDEX(vAllocation.3,A109,A109)</f>
        <v>0</v>
      </c>
    </row>
    <row r="110" spans="1:53" x14ac:dyDescent="0.25">
      <c r="A110">
        <v>44</v>
      </c>
      <c r="B110" s="36">
        <v>0</v>
      </c>
      <c r="C110" s="36">
        <v>0</v>
      </c>
      <c r="D110" s="36">
        <v>0</v>
      </c>
      <c r="E110" s="36">
        <v>0</v>
      </c>
      <c r="F110" s="36">
        <v>0</v>
      </c>
      <c r="G110" s="36">
        <v>0</v>
      </c>
      <c r="H110" s="36">
        <v>0</v>
      </c>
      <c r="I110" s="36">
        <v>0</v>
      </c>
      <c r="J110" s="36">
        <v>0</v>
      </c>
      <c r="K110" s="36">
        <v>0</v>
      </c>
      <c r="L110" s="36">
        <v>0</v>
      </c>
      <c r="M110" s="36">
        <v>0</v>
      </c>
      <c r="N110" s="36">
        <v>0</v>
      </c>
      <c r="O110" s="36">
        <v>0</v>
      </c>
      <c r="P110" s="36">
        <v>0</v>
      </c>
      <c r="Q110" s="36">
        <v>0</v>
      </c>
      <c r="R110" s="36">
        <v>0</v>
      </c>
      <c r="S110" s="36">
        <v>0</v>
      </c>
      <c r="T110" s="36">
        <v>0</v>
      </c>
      <c r="U110" s="36">
        <v>0</v>
      </c>
      <c r="V110" s="36">
        <v>0</v>
      </c>
      <c r="W110" s="36">
        <v>0</v>
      </c>
      <c r="X110" s="36">
        <v>0</v>
      </c>
      <c r="Y110" s="36">
        <v>0</v>
      </c>
      <c r="Z110" s="36">
        <v>1</v>
      </c>
      <c r="AA110" s="36">
        <v>0</v>
      </c>
      <c r="AB110" s="36">
        <v>0</v>
      </c>
      <c r="AC110" s="36">
        <v>0</v>
      </c>
      <c r="AD110" s="36">
        <v>0</v>
      </c>
      <c r="AE110" s="36">
        <v>0</v>
      </c>
      <c r="AF110" s="36">
        <v>0</v>
      </c>
      <c r="AG110" s="36">
        <v>0</v>
      </c>
      <c r="AH110" s="36">
        <v>0</v>
      </c>
      <c r="AI110" s="36">
        <v>0</v>
      </c>
      <c r="AJ110" s="36">
        <v>0</v>
      </c>
      <c r="AK110" s="36">
        <v>0</v>
      </c>
      <c r="AL110" s="36">
        <v>0</v>
      </c>
      <c r="AM110" s="36">
        <v>0</v>
      </c>
      <c r="AN110" s="36">
        <v>0</v>
      </c>
      <c r="AO110" s="36">
        <v>0</v>
      </c>
      <c r="AP110" s="36">
        <v>0</v>
      </c>
      <c r="AQ110" s="36">
        <v>0</v>
      </c>
      <c r="AR110" s="36">
        <v>0</v>
      </c>
      <c r="AS110" s="36">
        <v>0</v>
      </c>
      <c r="AT110" s="36">
        <v>0</v>
      </c>
      <c r="AU110" s="36">
        <v>0</v>
      </c>
      <c r="AV110" s="36">
        <v>0</v>
      </c>
      <c r="AW110" s="36">
        <v>0</v>
      </c>
      <c r="AX110" s="36">
        <v>0</v>
      </c>
      <c r="AY110" s="36">
        <v>0</v>
      </c>
      <c r="AZ110" s="17">
        <f t="shared" ca="1" si="0"/>
        <v>1</v>
      </c>
      <c r="BA110" s="17" cm="1">
        <f t="array" ref="BA110">INDEX(vAllocation.3,A110,A110)</f>
        <v>0</v>
      </c>
    </row>
    <row r="111" spans="1:53" x14ac:dyDescent="0.25">
      <c r="A111">
        <v>45</v>
      </c>
      <c r="B111" s="36">
        <v>0</v>
      </c>
      <c r="C111" s="36">
        <v>0</v>
      </c>
      <c r="D111" s="36">
        <v>0</v>
      </c>
      <c r="E111" s="36">
        <v>0</v>
      </c>
      <c r="F111" s="36">
        <v>0</v>
      </c>
      <c r="G111" s="36">
        <v>0</v>
      </c>
      <c r="H111" s="36">
        <v>0</v>
      </c>
      <c r="I111" s="36">
        <v>0</v>
      </c>
      <c r="J111" s="36">
        <v>0</v>
      </c>
      <c r="K111" s="36">
        <v>0</v>
      </c>
      <c r="L111" s="36">
        <v>0</v>
      </c>
      <c r="M111" s="36">
        <v>0</v>
      </c>
      <c r="N111" s="36">
        <v>0</v>
      </c>
      <c r="O111" s="36">
        <v>0</v>
      </c>
      <c r="P111" s="36">
        <v>0</v>
      </c>
      <c r="Q111" s="36">
        <v>0</v>
      </c>
      <c r="R111" s="36">
        <v>0</v>
      </c>
      <c r="S111" s="36">
        <v>1</v>
      </c>
      <c r="T111" s="36">
        <v>0</v>
      </c>
      <c r="U111" s="36">
        <v>0</v>
      </c>
      <c r="V111" s="36">
        <v>0</v>
      </c>
      <c r="W111" s="36">
        <v>0</v>
      </c>
      <c r="X111" s="36">
        <v>0</v>
      </c>
      <c r="Y111" s="36">
        <v>0</v>
      </c>
      <c r="Z111" s="36">
        <v>0</v>
      </c>
      <c r="AA111" s="36">
        <v>0</v>
      </c>
      <c r="AB111" s="36">
        <v>0</v>
      </c>
      <c r="AC111" s="36">
        <v>0</v>
      </c>
      <c r="AD111" s="36">
        <v>0</v>
      </c>
      <c r="AE111" s="36">
        <v>0</v>
      </c>
      <c r="AF111" s="36">
        <v>0</v>
      </c>
      <c r="AG111" s="36">
        <v>0</v>
      </c>
      <c r="AH111" s="36">
        <v>0</v>
      </c>
      <c r="AI111" s="36">
        <v>0</v>
      </c>
      <c r="AJ111" s="36">
        <v>0</v>
      </c>
      <c r="AK111" s="36">
        <v>0</v>
      </c>
      <c r="AL111" s="36">
        <v>0</v>
      </c>
      <c r="AM111" s="36">
        <v>0</v>
      </c>
      <c r="AN111" s="36">
        <v>0</v>
      </c>
      <c r="AO111" s="36">
        <v>0</v>
      </c>
      <c r="AP111" s="36">
        <v>0</v>
      </c>
      <c r="AQ111" s="36">
        <v>0</v>
      </c>
      <c r="AR111" s="36">
        <v>0</v>
      </c>
      <c r="AS111" s="36">
        <v>0</v>
      </c>
      <c r="AT111" s="36">
        <v>0</v>
      </c>
      <c r="AU111" s="36">
        <v>0</v>
      </c>
      <c r="AV111" s="36">
        <v>0</v>
      </c>
      <c r="AW111" s="36">
        <v>0</v>
      </c>
      <c r="AX111" s="36">
        <v>0</v>
      </c>
      <c r="AY111" s="36">
        <v>0</v>
      </c>
      <c r="AZ111" s="17">
        <f t="shared" ca="1" si="0"/>
        <v>1</v>
      </c>
      <c r="BA111" s="17" cm="1">
        <f t="array" ref="BA111">INDEX(vAllocation.3,A111,A111)</f>
        <v>0</v>
      </c>
    </row>
    <row r="112" spans="1:53" x14ac:dyDescent="0.25">
      <c r="A112">
        <v>46</v>
      </c>
      <c r="B112" s="36">
        <v>0</v>
      </c>
      <c r="C112" s="36">
        <v>0</v>
      </c>
      <c r="D112" s="36">
        <v>0</v>
      </c>
      <c r="E112" s="36">
        <v>0</v>
      </c>
      <c r="F112" s="36">
        <v>0</v>
      </c>
      <c r="G112" s="36">
        <v>0</v>
      </c>
      <c r="H112" s="36">
        <v>0</v>
      </c>
      <c r="I112" s="36">
        <v>0</v>
      </c>
      <c r="J112" s="36">
        <v>0</v>
      </c>
      <c r="K112" s="36">
        <v>0</v>
      </c>
      <c r="L112" s="36">
        <v>0</v>
      </c>
      <c r="M112" s="36">
        <v>0</v>
      </c>
      <c r="N112" s="36">
        <v>0</v>
      </c>
      <c r="O112" s="36">
        <v>1</v>
      </c>
      <c r="P112" s="36">
        <v>0</v>
      </c>
      <c r="Q112" s="36">
        <v>0</v>
      </c>
      <c r="R112" s="36">
        <v>0</v>
      </c>
      <c r="S112" s="36">
        <v>0</v>
      </c>
      <c r="T112" s="36">
        <v>0</v>
      </c>
      <c r="U112" s="36">
        <v>0</v>
      </c>
      <c r="V112" s="36">
        <v>0</v>
      </c>
      <c r="W112" s="36">
        <v>0</v>
      </c>
      <c r="X112" s="36">
        <v>0</v>
      </c>
      <c r="Y112" s="36">
        <v>0</v>
      </c>
      <c r="Z112" s="36">
        <v>0</v>
      </c>
      <c r="AA112" s="36">
        <v>0</v>
      </c>
      <c r="AB112" s="36">
        <v>0</v>
      </c>
      <c r="AC112" s="36">
        <v>0</v>
      </c>
      <c r="AD112" s="36">
        <v>0</v>
      </c>
      <c r="AE112" s="36">
        <v>0</v>
      </c>
      <c r="AF112" s="36">
        <v>0</v>
      </c>
      <c r="AG112" s="36">
        <v>0</v>
      </c>
      <c r="AH112" s="36">
        <v>0</v>
      </c>
      <c r="AI112" s="36">
        <v>0</v>
      </c>
      <c r="AJ112" s="36">
        <v>0</v>
      </c>
      <c r="AK112" s="36">
        <v>0</v>
      </c>
      <c r="AL112" s="36">
        <v>0</v>
      </c>
      <c r="AM112" s="36">
        <v>0</v>
      </c>
      <c r="AN112" s="36">
        <v>0</v>
      </c>
      <c r="AO112" s="36">
        <v>0</v>
      </c>
      <c r="AP112" s="36">
        <v>0</v>
      </c>
      <c r="AQ112" s="36">
        <v>0</v>
      </c>
      <c r="AR112" s="36">
        <v>0</v>
      </c>
      <c r="AS112" s="36">
        <v>0</v>
      </c>
      <c r="AT112" s="36">
        <v>0</v>
      </c>
      <c r="AU112" s="36">
        <v>0</v>
      </c>
      <c r="AV112" s="36">
        <v>0</v>
      </c>
      <c r="AW112" s="36">
        <v>0</v>
      </c>
      <c r="AX112" s="36">
        <v>0</v>
      </c>
      <c r="AY112" s="36">
        <v>0</v>
      </c>
      <c r="AZ112" s="17">
        <f t="shared" ca="1" si="0"/>
        <v>1</v>
      </c>
      <c r="BA112" s="17" cm="1">
        <f t="array" ref="BA112">INDEX(vAllocation.3,A112,A112)</f>
        <v>0</v>
      </c>
    </row>
    <row r="113" spans="1:54" x14ac:dyDescent="0.25">
      <c r="A113">
        <v>47</v>
      </c>
      <c r="B113" s="36">
        <v>0</v>
      </c>
      <c r="C113" s="36">
        <v>0</v>
      </c>
      <c r="D113" s="36">
        <v>0</v>
      </c>
      <c r="E113" s="36">
        <v>0</v>
      </c>
      <c r="F113" s="36">
        <v>0</v>
      </c>
      <c r="G113" s="36">
        <v>0</v>
      </c>
      <c r="H113" s="36">
        <v>0</v>
      </c>
      <c r="I113" s="36">
        <v>0</v>
      </c>
      <c r="J113" s="36">
        <v>0</v>
      </c>
      <c r="K113" s="36">
        <v>0</v>
      </c>
      <c r="L113" s="36">
        <v>0</v>
      </c>
      <c r="M113" s="36">
        <v>0</v>
      </c>
      <c r="N113" s="36">
        <v>0</v>
      </c>
      <c r="O113" s="36">
        <v>0</v>
      </c>
      <c r="P113" s="36">
        <v>0</v>
      </c>
      <c r="Q113" s="36">
        <v>1</v>
      </c>
      <c r="R113" s="36">
        <v>0</v>
      </c>
      <c r="S113" s="36">
        <v>0</v>
      </c>
      <c r="T113" s="36">
        <v>0</v>
      </c>
      <c r="U113" s="36">
        <v>0</v>
      </c>
      <c r="V113" s="36">
        <v>0</v>
      </c>
      <c r="W113" s="36">
        <v>0</v>
      </c>
      <c r="X113" s="36">
        <v>0</v>
      </c>
      <c r="Y113" s="36">
        <v>0</v>
      </c>
      <c r="Z113" s="36">
        <v>0</v>
      </c>
      <c r="AA113" s="36">
        <v>0</v>
      </c>
      <c r="AB113" s="36">
        <v>0</v>
      </c>
      <c r="AC113" s="36">
        <v>0</v>
      </c>
      <c r="AD113" s="36">
        <v>0</v>
      </c>
      <c r="AE113" s="36">
        <v>0</v>
      </c>
      <c r="AF113" s="36">
        <v>0</v>
      </c>
      <c r="AG113" s="36">
        <v>0</v>
      </c>
      <c r="AH113" s="36">
        <v>0</v>
      </c>
      <c r="AI113" s="36">
        <v>0</v>
      </c>
      <c r="AJ113" s="36">
        <v>0</v>
      </c>
      <c r="AK113" s="36">
        <v>0</v>
      </c>
      <c r="AL113" s="36">
        <v>0</v>
      </c>
      <c r="AM113" s="36">
        <v>0</v>
      </c>
      <c r="AN113" s="36">
        <v>0</v>
      </c>
      <c r="AO113" s="36">
        <v>0</v>
      </c>
      <c r="AP113" s="36">
        <v>0</v>
      </c>
      <c r="AQ113" s="36">
        <v>0</v>
      </c>
      <c r="AR113" s="36">
        <v>0</v>
      </c>
      <c r="AS113" s="36">
        <v>0</v>
      </c>
      <c r="AT113" s="36">
        <v>0</v>
      </c>
      <c r="AU113" s="36">
        <v>0</v>
      </c>
      <c r="AV113" s="36">
        <v>0</v>
      </c>
      <c r="AW113" s="36">
        <v>0</v>
      </c>
      <c r="AX113" s="36">
        <v>0</v>
      </c>
      <c r="AY113" s="36">
        <v>0</v>
      </c>
      <c r="AZ113" s="17">
        <f t="shared" ca="1" si="0"/>
        <v>1</v>
      </c>
      <c r="BA113" s="17" cm="1">
        <f t="array" ref="BA113">INDEX(vAllocation.3,A113,A113)</f>
        <v>0</v>
      </c>
    </row>
    <row r="114" spans="1:54" x14ac:dyDescent="0.25">
      <c r="A114">
        <v>48</v>
      </c>
      <c r="B114" s="36">
        <v>0</v>
      </c>
      <c r="C114" s="36">
        <v>0</v>
      </c>
      <c r="D114" s="36">
        <v>0</v>
      </c>
      <c r="E114" s="36">
        <v>0</v>
      </c>
      <c r="F114" s="36">
        <v>0</v>
      </c>
      <c r="G114" s="36">
        <v>0</v>
      </c>
      <c r="H114" s="36">
        <v>0</v>
      </c>
      <c r="I114" s="36">
        <v>0</v>
      </c>
      <c r="J114" s="36">
        <v>0</v>
      </c>
      <c r="K114" s="36">
        <v>0</v>
      </c>
      <c r="L114" s="36">
        <v>0</v>
      </c>
      <c r="M114" s="36">
        <v>0</v>
      </c>
      <c r="N114" s="36">
        <v>0</v>
      </c>
      <c r="O114" s="36">
        <v>0</v>
      </c>
      <c r="P114" s="36">
        <v>0</v>
      </c>
      <c r="Q114" s="36">
        <v>0</v>
      </c>
      <c r="R114" s="36">
        <v>0</v>
      </c>
      <c r="S114" s="36">
        <v>0</v>
      </c>
      <c r="T114" s="36">
        <v>1</v>
      </c>
      <c r="U114" s="36">
        <v>0</v>
      </c>
      <c r="V114" s="36">
        <v>0</v>
      </c>
      <c r="W114" s="36">
        <v>0</v>
      </c>
      <c r="X114" s="36">
        <v>0</v>
      </c>
      <c r="Y114" s="36">
        <v>0</v>
      </c>
      <c r="Z114" s="36">
        <v>0</v>
      </c>
      <c r="AA114" s="36">
        <v>0</v>
      </c>
      <c r="AB114" s="36">
        <v>0</v>
      </c>
      <c r="AC114" s="36">
        <v>0</v>
      </c>
      <c r="AD114" s="36">
        <v>0</v>
      </c>
      <c r="AE114" s="36">
        <v>0</v>
      </c>
      <c r="AF114" s="36">
        <v>0</v>
      </c>
      <c r="AG114" s="36">
        <v>0</v>
      </c>
      <c r="AH114" s="36">
        <v>0</v>
      </c>
      <c r="AI114" s="36">
        <v>0</v>
      </c>
      <c r="AJ114" s="36">
        <v>0</v>
      </c>
      <c r="AK114" s="36">
        <v>0</v>
      </c>
      <c r="AL114" s="36">
        <v>0</v>
      </c>
      <c r="AM114" s="36">
        <v>0</v>
      </c>
      <c r="AN114" s="36">
        <v>0</v>
      </c>
      <c r="AO114" s="36">
        <v>0</v>
      </c>
      <c r="AP114" s="36">
        <v>0</v>
      </c>
      <c r="AQ114" s="36">
        <v>0</v>
      </c>
      <c r="AR114" s="36">
        <v>0</v>
      </c>
      <c r="AS114" s="36">
        <v>0</v>
      </c>
      <c r="AT114" s="36">
        <v>0</v>
      </c>
      <c r="AU114" s="36">
        <v>0</v>
      </c>
      <c r="AV114" s="36">
        <v>0</v>
      </c>
      <c r="AW114" s="36">
        <v>0</v>
      </c>
      <c r="AX114" s="36">
        <v>0</v>
      </c>
      <c r="AY114" s="36">
        <v>0</v>
      </c>
      <c r="AZ114" s="17">
        <f t="shared" ca="1" si="0"/>
        <v>1</v>
      </c>
      <c r="BA114" s="17" cm="1">
        <f t="array" ref="BA114">INDEX(vAllocation.3,A114,A114)</f>
        <v>0</v>
      </c>
    </row>
    <row r="115" spans="1:54" x14ac:dyDescent="0.25">
      <c r="A115">
        <v>49</v>
      </c>
      <c r="B115" s="36">
        <v>0</v>
      </c>
      <c r="C115" s="36">
        <v>0</v>
      </c>
      <c r="D115" s="36">
        <v>0</v>
      </c>
      <c r="E115" s="36">
        <v>0</v>
      </c>
      <c r="F115" s="36">
        <v>0</v>
      </c>
      <c r="G115" s="36">
        <v>0</v>
      </c>
      <c r="H115" s="36">
        <v>0</v>
      </c>
      <c r="I115" s="36">
        <v>0</v>
      </c>
      <c r="J115" s="36">
        <v>0</v>
      </c>
      <c r="K115" s="36">
        <v>0</v>
      </c>
      <c r="L115" s="36">
        <v>0</v>
      </c>
      <c r="M115" s="36">
        <v>0</v>
      </c>
      <c r="N115" s="36">
        <v>0</v>
      </c>
      <c r="O115" s="36">
        <v>0</v>
      </c>
      <c r="P115" s="36">
        <v>0</v>
      </c>
      <c r="Q115" s="36">
        <v>0</v>
      </c>
      <c r="R115" s="36">
        <v>0</v>
      </c>
      <c r="S115" s="36">
        <v>1</v>
      </c>
      <c r="T115" s="36">
        <v>0</v>
      </c>
      <c r="U115" s="36">
        <v>0</v>
      </c>
      <c r="V115" s="36">
        <v>0</v>
      </c>
      <c r="W115" s="36">
        <v>0</v>
      </c>
      <c r="X115" s="36">
        <v>0</v>
      </c>
      <c r="Y115" s="36">
        <v>0</v>
      </c>
      <c r="Z115" s="36">
        <v>0</v>
      </c>
      <c r="AA115" s="36">
        <v>0</v>
      </c>
      <c r="AB115" s="36">
        <v>0</v>
      </c>
      <c r="AC115" s="36">
        <v>0</v>
      </c>
      <c r="AD115" s="36">
        <v>0</v>
      </c>
      <c r="AE115" s="36">
        <v>0</v>
      </c>
      <c r="AF115" s="36">
        <v>0</v>
      </c>
      <c r="AG115" s="36">
        <v>0</v>
      </c>
      <c r="AH115" s="36">
        <v>0</v>
      </c>
      <c r="AI115" s="36">
        <v>0</v>
      </c>
      <c r="AJ115" s="36">
        <v>0</v>
      </c>
      <c r="AK115" s="36">
        <v>0</v>
      </c>
      <c r="AL115" s="36">
        <v>0</v>
      </c>
      <c r="AM115" s="36">
        <v>0</v>
      </c>
      <c r="AN115" s="36">
        <v>0</v>
      </c>
      <c r="AO115" s="36">
        <v>0</v>
      </c>
      <c r="AP115" s="36">
        <v>0</v>
      </c>
      <c r="AQ115" s="36">
        <v>0</v>
      </c>
      <c r="AR115" s="36">
        <v>0</v>
      </c>
      <c r="AS115" s="36">
        <v>0</v>
      </c>
      <c r="AT115" s="36">
        <v>0</v>
      </c>
      <c r="AU115" s="36">
        <v>0</v>
      </c>
      <c r="AV115" s="36">
        <v>0</v>
      </c>
      <c r="AW115" s="36">
        <v>0</v>
      </c>
      <c r="AX115" s="36">
        <v>0</v>
      </c>
      <c r="AY115" s="36">
        <v>0</v>
      </c>
      <c r="AZ115" s="17">
        <f t="shared" ca="1" si="0"/>
        <v>1</v>
      </c>
      <c r="BA115" s="17" cm="1">
        <f t="array" ref="BA115">INDEX(vAllocation.3,A115,A115)</f>
        <v>0</v>
      </c>
    </row>
    <row r="116" spans="1:54" x14ac:dyDescent="0.25">
      <c r="A116">
        <v>50</v>
      </c>
      <c r="B116" s="36">
        <v>0</v>
      </c>
      <c r="C116" s="36">
        <v>0</v>
      </c>
      <c r="D116" s="36">
        <v>0</v>
      </c>
      <c r="E116" s="36">
        <v>0</v>
      </c>
      <c r="F116" s="36">
        <v>0</v>
      </c>
      <c r="G116" s="36">
        <v>0</v>
      </c>
      <c r="H116" s="36">
        <v>0</v>
      </c>
      <c r="I116" s="36">
        <v>0</v>
      </c>
      <c r="J116" s="36">
        <v>0</v>
      </c>
      <c r="K116" s="36">
        <v>0</v>
      </c>
      <c r="L116" s="36">
        <v>0</v>
      </c>
      <c r="M116" s="36">
        <v>0</v>
      </c>
      <c r="N116" s="36">
        <v>0</v>
      </c>
      <c r="O116" s="36">
        <v>0</v>
      </c>
      <c r="P116" s="36">
        <v>0</v>
      </c>
      <c r="Q116" s="36">
        <v>1</v>
      </c>
      <c r="R116" s="36">
        <v>0</v>
      </c>
      <c r="S116" s="36">
        <v>0</v>
      </c>
      <c r="T116" s="36">
        <v>0</v>
      </c>
      <c r="U116" s="36">
        <v>0</v>
      </c>
      <c r="V116" s="36">
        <v>0</v>
      </c>
      <c r="W116" s="36">
        <v>0</v>
      </c>
      <c r="X116" s="36">
        <v>0</v>
      </c>
      <c r="Y116" s="36">
        <v>0</v>
      </c>
      <c r="Z116" s="36">
        <v>0</v>
      </c>
      <c r="AA116" s="36">
        <v>0</v>
      </c>
      <c r="AB116" s="36">
        <v>0</v>
      </c>
      <c r="AC116" s="36">
        <v>0</v>
      </c>
      <c r="AD116" s="36">
        <v>0</v>
      </c>
      <c r="AE116" s="36">
        <v>0</v>
      </c>
      <c r="AF116" s="36">
        <v>0</v>
      </c>
      <c r="AG116" s="36">
        <v>0</v>
      </c>
      <c r="AH116" s="36">
        <v>0</v>
      </c>
      <c r="AI116" s="36">
        <v>0</v>
      </c>
      <c r="AJ116" s="36">
        <v>0</v>
      </c>
      <c r="AK116" s="36">
        <v>0</v>
      </c>
      <c r="AL116" s="36">
        <v>0</v>
      </c>
      <c r="AM116" s="36">
        <v>0</v>
      </c>
      <c r="AN116" s="36">
        <v>0</v>
      </c>
      <c r="AO116" s="36">
        <v>0</v>
      </c>
      <c r="AP116" s="36">
        <v>0</v>
      </c>
      <c r="AQ116" s="36">
        <v>0</v>
      </c>
      <c r="AR116" s="36">
        <v>0</v>
      </c>
      <c r="AS116" s="36">
        <v>0</v>
      </c>
      <c r="AT116" s="36">
        <v>0</v>
      </c>
      <c r="AU116" s="36">
        <v>0</v>
      </c>
      <c r="AV116" s="36">
        <v>0</v>
      </c>
      <c r="AW116" s="36">
        <v>0</v>
      </c>
      <c r="AX116" s="36">
        <v>0</v>
      </c>
      <c r="AY116" s="36">
        <v>0</v>
      </c>
      <c r="AZ116" s="17">
        <f t="shared" ca="1" si="0"/>
        <v>1</v>
      </c>
      <c r="BA116" s="17" cm="1">
        <f t="array" ref="BA116">INDEX(vAllocation.3,A116,A116)</f>
        <v>0</v>
      </c>
    </row>
    <row r="118" spans="1:54" customFormat="1" x14ac:dyDescent="0.25"/>
    <row r="120" spans="1:54" ht="17.25" x14ac:dyDescent="0.3">
      <c r="A120" s="6" t="s">
        <v>18</v>
      </c>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37"/>
      <c r="BA120" s="6" t="s">
        <v>20</v>
      </c>
      <c r="BB120" s="22"/>
    </row>
    <row r="121" spans="1:54" x14ac:dyDescent="0.25">
      <c r="BA121" s="24"/>
    </row>
    <row r="122" spans="1:54" x14ac:dyDescent="0.25">
      <c r="A122" s="20" t="s">
        <v>38</v>
      </c>
      <c r="D122" s="20">
        <f>ROUNDUP(B60/B5,0)</f>
        <v>17</v>
      </c>
      <c r="BA122" s="20" t="s">
        <v>33</v>
      </c>
      <c r="BB122" s="24">
        <f>SUM(fItemDiagonal.3)</f>
        <v>17</v>
      </c>
    </row>
    <row r="123" spans="1:54" x14ac:dyDescent="0.25">
      <c r="BA123" s="24"/>
    </row>
    <row r="124" spans="1:54" ht="15.75" x14ac:dyDescent="0.25">
      <c r="A124" s="8" t="s">
        <v>32</v>
      </c>
    </row>
    <row r="125" spans="1:54" x14ac:dyDescent="0.25">
      <c r="B125" s="25" t="s">
        <v>26</v>
      </c>
      <c r="BA125" s="24"/>
    </row>
    <row r="126" spans="1:54" x14ac:dyDescent="0.25">
      <c r="A126" s="27" t="s">
        <v>53</v>
      </c>
      <c r="B126" s="38">
        <v>1</v>
      </c>
      <c r="C126" s="38">
        <v>2</v>
      </c>
      <c r="D126" s="38">
        <v>3</v>
      </c>
      <c r="E126" s="38">
        <v>4</v>
      </c>
      <c r="F126" s="38">
        <v>5</v>
      </c>
      <c r="G126" s="38">
        <v>6</v>
      </c>
      <c r="H126" s="38">
        <v>7</v>
      </c>
      <c r="I126" s="38">
        <v>8</v>
      </c>
      <c r="J126" s="38">
        <v>9</v>
      </c>
      <c r="K126" s="38">
        <v>10</v>
      </c>
      <c r="L126" s="38">
        <v>11</v>
      </c>
      <c r="M126" s="38">
        <v>12</v>
      </c>
      <c r="N126" s="38">
        <v>13</v>
      </c>
      <c r="O126" s="38">
        <v>14</v>
      </c>
      <c r="P126" s="38">
        <v>15</v>
      </c>
      <c r="Q126" s="38">
        <v>16</v>
      </c>
      <c r="R126" s="38">
        <v>17</v>
      </c>
      <c r="S126" s="38">
        <v>18</v>
      </c>
      <c r="T126" s="38">
        <v>19</v>
      </c>
      <c r="U126" s="38">
        <v>20</v>
      </c>
      <c r="V126" s="38">
        <v>21</v>
      </c>
      <c r="W126" s="38">
        <v>22</v>
      </c>
      <c r="X126" s="38">
        <v>23</v>
      </c>
      <c r="Y126" s="38">
        <v>24</v>
      </c>
      <c r="Z126" s="38">
        <v>25</v>
      </c>
      <c r="AA126" s="38">
        <v>26</v>
      </c>
      <c r="AB126" s="38">
        <v>27</v>
      </c>
      <c r="AC126" s="38">
        <v>28</v>
      </c>
      <c r="AD126" s="38">
        <v>29</v>
      </c>
      <c r="AE126" s="38">
        <v>30</v>
      </c>
      <c r="AF126" s="38">
        <v>31</v>
      </c>
      <c r="AG126" s="38">
        <v>32</v>
      </c>
      <c r="AH126" s="38">
        <v>33</v>
      </c>
      <c r="AI126" s="38">
        <v>34</v>
      </c>
      <c r="AJ126" s="38">
        <v>35</v>
      </c>
      <c r="AK126" s="38">
        <v>36</v>
      </c>
      <c r="AL126" s="38">
        <v>37</v>
      </c>
      <c r="AM126" s="38">
        <v>38</v>
      </c>
      <c r="AN126" s="38">
        <v>39</v>
      </c>
      <c r="AO126" s="38">
        <v>40</v>
      </c>
      <c r="AP126" s="38">
        <v>41</v>
      </c>
      <c r="AQ126" s="38">
        <v>42</v>
      </c>
      <c r="AR126" s="38">
        <v>43</v>
      </c>
      <c r="AS126" s="38">
        <v>44</v>
      </c>
      <c r="AT126" s="38">
        <v>45</v>
      </c>
      <c r="AU126" s="38">
        <v>46</v>
      </c>
      <c r="AV126" s="38">
        <v>47</v>
      </c>
      <c r="AW126" s="38">
        <v>48</v>
      </c>
      <c r="AX126" s="38">
        <v>49</v>
      </c>
      <c r="AY126" s="38">
        <v>50</v>
      </c>
      <c r="AZ126" s="39"/>
      <c r="BA126" s="24"/>
    </row>
    <row r="127" spans="1:54" x14ac:dyDescent="0.25">
      <c r="A127" s="25" t="s">
        <v>31</v>
      </c>
      <c r="B127" s="40">
        <f ca="1">SUM(OFFSET(B$133,B$66,0,$AY$66-B$66+1,1))</f>
        <v>2997</v>
      </c>
      <c r="C127" s="40">
        <f t="shared" ref="C127:AY127" ca="1" si="1">SUM(OFFSET(C$133,C$66,0,$AY$66-C$66+1,1))</f>
        <v>2998</v>
      </c>
      <c r="D127" s="40">
        <f t="shared" ca="1" si="1"/>
        <v>0</v>
      </c>
      <c r="E127" s="40">
        <f t="shared" ca="1" si="1"/>
        <v>3000</v>
      </c>
      <c r="F127" s="40">
        <f t="shared" ca="1" si="1"/>
        <v>0</v>
      </c>
      <c r="G127" s="40">
        <f t="shared" ca="1" si="1"/>
        <v>3000</v>
      </c>
      <c r="H127" s="40">
        <f t="shared" ca="1" si="1"/>
        <v>3000</v>
      </c>
      <c r="I127" s="40">
        <f t="shared" ca="1" si="1"/>
        <v>2997</v>
      </c>
      <c r="J127" s="40">
        <f t="shared" ca="1" si="1"/>
        <v>0</v>
      </c>
      <c r="K127" s="40">
        <f t="shared" ca="1" si="1"/>
        <v>3000</v>
      </c>
      <c r="L127" s="40">
        <f t="shared" ca="1" si="1"/>
        <v>0</v>
      </c>
      <c r="M127" s="40">
        <f t="shared" ca="1" si="1"/>
        <v>2992</v>
      </c>
      <c r="N127" s="40">
        <f t="shared" ca="1" si="1"/>
        <v>2947</v>
      </c>
      <c r="O127" s="40">
        <f t="shared" ca="1" si="1"/>
        <v>2991</v>
      </c>
      <c r="P127" s="40">
        <f t="shared" ca="1" si="1"/>
        <v>0</v>
      </c>
      <c r="Q127" s="40">
        <f t="shared" ca="1" si="1"/>
        <v>2992</v>
      </c>
      <c r="R127" s="40">
        <f t="shared" ca="1" si="1"/>
        <v>3000</v>
      </c>
      <c r="S127" s="40">
        <f t="shared" ca="1" si="1"/>
        <v>2996</v>
      </c>
      <c r="T127" s="40">
        <f t="shared" ca="1" si="1"/>
        <v>3000</v>
      </c>
      <c r="U127" s="40">
        <f t="shared" ca="1" si="1"/>
        <v>3000</v>
      </c>
      <c r="V127" s="40">
        <f t="shared" ca="1" si="1"/>
        <v>2997</v>
      </c>
      <c r="W127" s="40">
        <f t="shared" ca="1" si="1"/>
        <v>0</v>
      </c>
      <c r="X127" s="40">
        <f t="shared" ca="1" si="1"/>
        <v>0</v>
      </c>
      <c r="Y127" s="40">
        <f t="shared" ca="1" si="1"/>
        <v>0</v>
      </c>
      <c r="Z127" s="40">
        <f t="shared" ca="1" si="1"/>
        <v>2996</v>
      </c>
      <c r="AA127" s="40">
        <f t="shared" ca="1" si="1"/>
        <v>0</v>
      </c>
      <c r="AB127" s="40">
        <f t="shared" ca="1" si="1"/>
        <v>0</v>
      </c>
      <c r="AC127" s="40">
        <f t="shared" ca="1" si="1"/>
        <v>0</v>
      </c>
      <c r="AD127" s="40">
        <f t="shared" ca="1" si="1"/>
        <v>0</v>
      </c>
      <c r="AE127" s="40">
        <f t="shared" ca="1" si="1"/>
        <v>0</v>
      </c>
      <c r="AF127" s="40">
        <f t="shared" ca="1" si="1"/>
        <v>0</v>
      </c>
      <c r="AG127" s="40">
        <f t="shared" ca="1" si="1"/>
        <v>0</v>
      </c>
      <c r="AH127" s="40">
        <f t="shared" ca="1" si="1"/>
        <v>0</v>
      </c>
      <c r="AI127" s="40">
        <f t="shared" ca="1" si="1"/>
        <v>0</v>
      </c>
      <c r="AJ127" s="40">
        <f t="shared" ca="1" si="1"/>
        <v>0</v>
      </c>
      <c r="AK127" s="40">
        <f t="shared" ca="1" si="1"/>
        <v>0</v>
      </c>
      <c r="AL127" s="40">
        <f t="shared" ca="1" si="1"/>
        <v>0</v>
      </c>
      <c r="AM127" s="40">
        <f t="shared" ca="1" si="1"/>
        <v>0</v>
      </c>
      <c r="AN127" s="40">
        <f t="shared" ca="1" si="1"/>
        <v>0</v>
      </c>
      <c r="AO127" s="40">
        <f t="shared" ca="1" si="1"/>
        <v>0</v>
      </c>
      <c r="AP127" s="40">
        <f t="shared" ca="1" si="1"/>
        <v>0</v>
      </c>
      <c r="AQ127" s="40">
        <f t="shared" ca="1" si="1"/>
        <v>0</v>
      </c>
      <c r="AR127" s="40">
        <f t="shared" ca="1" si="1"/>
        <v>0</v>
      </c>
      <c r="AS127" s="40">
        <f t="shared" ca="1" si="1"/>
        <v>0</v>
      </c>
      <c r="AT127" s="40">
        <f t="shared" ca="1" si="1"/>
        <v>0</v>
      </c>
      <c r="AU127" s="40">
        <f t="shared" ca="1" si="1"/>
        <v>0</v>
      </c>
      <c r="AV127" s="40">
        <f t="shared" ca="1" si="1"/>
        <v>0</v>
      </c>
      <c r="AW127" s="40">
        <f t="shared" ca="1" si="1"/>
        <v>0</v>
      </c>
      <c r="AX127" s="40">
        <f t="shared" ca="1" si="1"/>
        <v>0</v>
      </c>
      <c r="AY127" s="40">
        <f t="shared" ca="1" si="1"/>
        <v>0</v>
      </c>
      <c r="AZ127" s="17"/>
    </row>
    <row r="128" spans="1:54" x14ac:dyDescent="0.25">
      <c r="A128" s="25" t="s">
        <v>30</v>
      </c>
      <c r="B128" s="41">
        <f ca="1">B129-B127</f>
        <v>3</v>
      </c>
      <c r="C128" s="41">
        <f t="shared" ref="C128:D128" ca="1" si="2">C129-C127</f>
        <v>2</v>
      </c>
      <c r="D128" s="41">
        <f t="shared" ca="1" si="2"/>
        <v>0</v>
      </c>
      <c r="E128" s="41">
        <f t="shared" ref="E128" ca="1" si="3">E129-E127</f>
        <v>0</v>
      </c>
      <c r="F128" s="41">
        <f t="shared" ref="F128" ca="1" si="4">F129-F127</f>
        <v>0</v>
      </c>
      <c r="G128" s="41">
        <f t="shared" ref="G128" ca="1" si="5">G129-G127</f>
        <v>0</v>
      </c>
      <c r="H128" s="41">
        <f t="shared" ref="H128" ca="1" si="6">H129-H127</f>
        <v>0</v>
      </c>
      <c r="I128" s="41">
        <f t="shared" ref="I128" ca="1" si="7">I129-I127</f>
        <v>3</v>
      </c>
      <c r="J128" s="41">
        <f t="shared" ref="J128" ca="1" si="8">J129-J127</f>
        <v>0</v>
      </c>
      <c r="K128" s="41">
        <f t="shared" ref="K128" ca="1" si="9">K129-K127</f>
        <v>0</v>
      </c>
      <c r="L128" s="41">
        <f t="shared" ref="L128" ca="1" si="10">L129-L127</f>
        <v>0</v>
      </c>
      <c r="M128" s="41">
        <f t="shared" ref="M128" ca="1" si="11">M129-M127</f>
        <v>8</v>
      </c>
      <c r="N128" s="41">
        <f t="shared" ref="N128" ca="1" si="12">N129-N127</f>
        <v>53</v>
      </c>
      <c r="O128" s="41">
        <f t="shared" ref="O128" ca="1" si="13">O129-O127</f>
        <v>9</v>
      </c>
      <c r="P128" s="41">
        <f t="shared" ref="P128" ca="1" si="14">P129-P127</f>
        <v>0</v>
      </c>
      <c r="Q128" s="41">
        <f t="shared" ref="Q128" ca="1" si="15">Q129-Q127</f>
        <v>8</v>
      </c>
      <c r="R128" s="41">
        <f t="shared" ref="R128" ca="1" si="16">R129-R127</f>
        <v>0</v>
      </c>
      <c r="S128" s="41">
        <f t="shared" ref="S128" ca="1" si="17">S129-S127</f>
        <v>4</v>
      </c>
      <c r="T128" s="41">
        <f t="shared" ref="T128" ca="1" si="18">T129-T127</f>
        <v>0</v>
      </c>
      <c r="U128" s="41">
        <f t="shared" ref="U128" ca="1" si="19">U129-U127</f>
        <v>0</v>
      </c>
      <c r="V128" s="41">
        <f t="shared" ref="V128" ca="1" si="20">V129-V127</f>
        <v>3</v>
      </c>
      <c r="W128" s="41">
        <f t="shared" ref="W128" ca="1" si="21">W129-W127</f>
        <v>0</v>
      </c>
      <c r="X128" s="41">
        <f t="shared" ref="X128" ca="1" si="22">X129-X127</f>
        <v>0</v>
      </c>
      <c r="Y128" s="41">
        <f t="shared" ref="Y128" ca="1" si="23">Y129-Y127</f>
        <v>0</v>
      </c>
      <c r="Z128" s="41">
        <f t="shared" ref="Z128" ca="1" si="24">Z129-Z127</f>
        <v>4</v>
      </c>
      <c r="AA128" s="41">
        <f t="shared" ref="AA128" ca="1" si="25">AA129-AA127</f>
        <v>0</v>
      </c>
      <c r="AB128" s="41">
        <f t="shared" ref="AB128" ca="1" si="26">AB129-AB127</f>
        <v>0</v>
      </c>
      <c r="AC128" s="41">
        <f t="shared" ref="AC128" ca="1" si="27">AC129-AC127</f>
        <v>0</v>
      </c>
      <c r="AD128" s="41">
        <f t="shared" ref="AD128" ca="1" si="28">AD129-AD127</f>
        <v>0</v>
      </c>
      <c r="AE128" s="41">
        <f t="shared" ref="AE128" ca="1" si="29">AE129-AE127</f>
        <v>0</v>
      </c>
      <c r="AF128" s="41">
        <f t="shared" ref="AF128" ca="1" si="30">AF129-AF127</f>
        <v>0</v>
      </c>
      <c r="AG128" s="41">
        <f t="shared" ref="AG128" ca="1" si="31">AG129-AG127</f>
        <v>0</v>
      </c>
      <c r="AH128" s="41">
        <f t="shared" ref="AH128" ca="1" si="32">AH129-AH127</f>
        <v>0</v>
      </c>
      <c r="AI128" s="41">
        <f t="shared" ref="AI128" ca="1" si="33">AI129-AI127</f>
        <v>0</v>
      </c>
      <c r="AJ128" s="41">
        <f t="shared" ref="AJ128" ca="1" si="34">AJ129-AJ127</f>
        <v>0</v>
      </c>
      <c r="AK128" s="41">
        <f t="shared" ref="AK128" ca="1" si="35">AK129-AK127</f>
        <v>0</v>
      </c>
      <c r="AL128" s="41">
        <f t="shared" ref="AL128" ca="1" si="36">AL129-AL127</f>
        <v>0</v>
      </c>
      <c r="AM128" s="41">
        <f t="shared" ref="AM128" ca="1" si="37">AM129-AM127</f>
        <v>0</v>
      </c>
      <c r="AN128" s="41">
        <f t="shared" ref="AN128" ca="1" si="38">AN129-AN127</f>
        <v>0</v>
      </c>
      <c r="AO128" s="41">
        <f t="shared" ref="AO128" ca="1" si="39">AO129-AO127</f>
        <v>0</v>
      </c>
      <c r="AP128" s="41">
        <f t="shared" ref="AP128" ca="1" si="40">AP129-AP127</f>
        <v>0</v>
      </c>
      <c r="AQ128" s="41">
        <f t="shared" ref="AQ128" ca="1" si="41">AQ129-AQ127</f>
        <v>0</v>
      </c>
      <c r="AR128" s="41">
        <f t="shared" ref="AR128" ca="1" si="42">AR129-AR127</f>
        <v>0</v>
      </c>
      <c r="AS128" s="41">
        <f t="shared" ref="AS128" ca="1" si="43">AS129-AS127</f>
        <v>0</v>
      </c>
      <c r="AT128" s="41">
        <f t="shared" ref="AT128" ca="1" si="44">AT129-AT127</f>
        <v>0</v>
      </c>
      <c r="AU128" s="41">
        <f t="shared" ref="AU128" ca="1" si="45">AU129-AU127</f>
        <v>0</v>
      </c>
      <c r="AV128" s="41">
        <f t="shared" ref="AV128" ca="1" si="46">AV129-AV127</f>
        <v>0</v>
      </c>
      <c r="AW128" s="41">
        <f t="shared" ref="AW128" ca="1" si="47">AW129-AW127</f>
        <v>0</v>
      </c>
      <c r="AX128" s="41">
        <f t="shared" ref="AX128" ca="1" si="48">AX129-AX127</f>
        <v>0</v>
      </c>
      <c r="AY128" s="41">
        <f t="shared" ref="AY128" ca="1" si="49">AY129-AY127</f>
        <v>0</v>
      </c>
      <c r="AZ128" s="24"/>
    </row>
    <row r="129" spans="1:52" x14ac:dyDescent="0.25">
      <c r="A129" s="25" t="s">
        <v>29</v>
      </c>
      <c r="B129" s="41" cm="1">
        <f t="array" ref="B129">$B$5*INDEX(vAllocation.3,B$66,B$66)</f>
        <v>3000</v>
      </c>
      <c r="C129" s="41" cm="1">
        <f t="array" ref="C129">$B$5*INDEX(vAllocation.3,C$66,C$66)</f>
        <v>3000</v>
      </c>
      <c r="D129" s="41" cm="1">
        <f t="array" ref="D129">$B$5*INDEX(vAllocation.3,D$66,D$66)</f>
        <v>0</v>
      </c>
      <c r="E129" s="41" cm="1">
        <f t="array" ref="E129">$B$5*INDEX(vAllocation.3,E$66,E$66)</f>
        <v>3000</v>
      </c>
      <c r="F129" s="41" cm="1">
        <f t="array" ref="F129">$B$5*INDEX(vAllocation.3,F$66,F$66)</f>
        <v>0</v>
      </c>
      <c r="G129" s="41" cm="1">
        <f t="array" ref="G129">$B$5*INDEX(vAllocation.3,G$66,G$66)</f>
        <v>3000</v>
      </c>
      <c r="H129" s="41" cm="1">
        <f t="array" ref="H129">$B$5*INDEX(vAllocation.3,H$66,H$66)</f>
        <v>3000</v>
      </c>
      <c r="I129" s="41" cm="1">
        <f t="array" ref="I129">$B$5*INDEX(vAllocation.3,I$66,I$66)</f>
        <v>3000</v>
      </c>
      <c r="J129" s="41" cm="1">
        <f t="array" ref="J129">$B$5*INDEX(vAllocation.3,J$66,J$66)</f>
        <v>0</v>
      </c>
      <c r="K129" s="41" cm="1">
        <f t="array" ref="K129">$B$5*INDEX(vAllocation.3,K$66,K$66)</f>
        <v>3000</v>
      </c>
      <c r="L129" s="41" cm="1">
        <f t="array" ref="L129">$B$5*INDEX(vAllocation.3,L$66,L$66)</f>
        <v>0</v>
      </c>
      <c r="M129" s="41" cm="1">
        <f t="array" ref="M129">$B$5*INDEX(vAllocation.3,M$66,M$66)</f>
        <v>3000</v>
      </c>
      <c r="N129" s="41" cm="1">
        <f t="array" ref="N129">$B$5*INDEX(vAllocation.3,N$66,N$66)</f>
        <v>3000</v>
      </c>
      <c r="O129" s="41" cm="1">
        <f t="array" ref="O129">$B$5*INDEX(vAllocation.3,O$66,O$66)</f>
        <v>3000</v>
      </c>
      <c r="P129" s="41" cm="1">
        <f t="array" ref="P129">$B$5*INDEX(vAllocation.3,P$66,P$66)</f>
        <v>0</v>
      </c>
      <c r="Q129" s="41" cm="1">
        <f t="array" ref="Q129">$B$5*INDEX(vAllocation.3,Q$66,Q$66)</f>
        <v>3000</v>
      </c>
      <c r="R129" s="41" cm="1">
        <f t="array" ref="R129">$B$5*INDEX(vAllocation.3,R$66,R$66)</f>
        <v>3000</v>
      </c>
      <c r="S129" s="41" cm="1">
        <f t="array" ref="S129">$B$5*INDEX(vAllocation.3,S$66,S$66)</f>
        <v>3000</v>
      </c>
      <c r="T129" s="41" cm="1">
        <f t="array" ref="T129">$B$5*INDEX(vAllocation.3,T$66,T$66)</f>
        <v>3000</v>
      </c>
      <c r="U129" s="41" cm="1">
        <f t="array" ref="U129">$B$5*INDEX(vAllocation.3,U$66,U$66)</f>
        <v>3000</v>
      </c>
      <c r="V129" s="41" cm="1">
        <f t="array" ref="V129">$B$5*INDEX(vAllocation.3,V$66,V$66)</f>
        <v>3000</v>
      </c>
      <c r="W129" s="41" cm="1">
        <f t="array" ref="W129">$B$5*INDEX(vAllocation.3,W$66,W$66)</f>
        <v>0</v>
      </c>
      <c r="X129" s="41" cm="1">
        <f t="array" ref="X129">$B$5*INDEX(vAllocation.3,X$66,X$66)</f>
        <v>0</v>
      </c>
      <c r="Y129" s="41" cm="1">
        <f t="array" ref="Y129">$B$5*INDEX(vAllocation.3,Y$66,Y$66)</f>
        <v>0</v>
      </c>
      <c r="Z129" s="41" cm="1">
        <f t="array" ref="Z129">$B$5*INDEX(vAllocation.3,Z$66,Z$66)</f>
        <v>3000</v>
      </c>
      <c r="AA129" s="41" cm="1">
        <f t="array" ref="AA129">$B$5*INDEX(vAllocation.3,AA$66,AA$66)</f>
        <v>0</v>
      </c>
      <c r="AB129" s="41" cm="1">
        <f t="array" ref="AB129">$B$5*INDEX(vAllocation.3,AB$66,AB$66)</f>
        <v>0</v>
      </c>
      <c r="AC129" s="41" cm="1">
        <f t="array" ref="AC129">$B$5*INDEX(vAllocation.3,AC$66,AC$66)</f>
        <v>0</v>
      </c>
      <c r="AD129" s="41" cm="1">
        <f t="array" ref="AD129">$B$5*INDEX(vAllocation.3,AD$66,AD$66)</f>
        <v>0</v>
      </c>
      <c r="AE129" s="41" cm="1">
        <f t="array" ref="AE129">$B$5*INDEX(vAllocation.3,AE$66,AE$66)</f>
        <v>0</v>
      </c>
      <c r="AF129" s="41" cm="1">
        <f t="array" ref="AF129">$B$5*INDEX(vAllocation.3,AF$66,AF$66)</f>
        <v>0</v>
      </c>
      <c r="AG129" s="41" cm="1">
        <f t="array" ref="AG129">$B$5*INDEX(vAllocation.3,AG$66,AG$66)</f>
        <v>0</v>
      </c>
      <c r="AH129" s="41" cm="1">
        <f t="array" ref="AH129">$B$5*INDEX(vAllocation.3,AH$66,AH$66)</f>
        <v>0</v>
      </c>
      <c r="AI129" s="41" cm="1">
        <f t="array" ref="AI129">$B$5*INDEX(vAllocation.3,AI$66,AI$66)</f>
        <v>0</v>
      </c>
      <c r="AJ129" s="41" cm="1">
        <f t="array" ref="AJ129">$B$5*INDEX(vAllocation.3,AJ$66,AJ$66)</f>
        <v>0</v>
      </c>
      <c r="AK129" s="41" cm="1">
        <f t="array" ref="AK129">$B$5*INDEX(vAllocation.3,AK$66,AK$66)</f>
        <v>0</v>
      </c>
      <c r="AL129" s="41" cm="1">
        <f t="array" ref="AL129">$B$5*INDEX(vAllocation.3,AL$66,AL$66)</f>
        <v>0</v>
      </c>
      <c r="AM129" s="41" cm="1">
        <f t="array" ref="AM129">$B$5*INDEX(vAllocation.3,AM$66,AM$66)</f>
        <v>0</v>
      </c>
      <c r="AN129" s="41" cm="1">
        <f t="array" ref="AN129">$B$5*INDEX(vAllocation.3,AN$66,AN$66)</f>
        <v>0</v>
      </c>
      <c r="AO129" s="41" cm="1">
        <f t="array" ref="AO129">$B$5*INDEX(vAllocation.3,AO$66,AO$66)</f>
        <v>0</v>
      </c>
      <c r="AP129" s="41" cm="1">
        <f t="array" ref="AP129">$B$5*INDEX(vAllocation.3,AP$66,AP$66)</f>
        <v>0</v>
      </c>
      <c r="AQ129" s="41" cm="1">
        <f t="array" ref="AQ129">$B$5*INDEX(vAllocation.3,AQ$66,AQ$66)</f>
        <v>0</v>
      </c>
      <c r="AR129" s="41" cm="1">
        <f t="array" ref="AR129">$B$5*INDEX(vAllocation.3,AR$66,AR$66)</f>
        <v>0</v>
      </c>
      <c r="AS129" s="41" cm="1">
        <f t="array" ref="AS129">$B$5*INDEX(vAllocation.3,AS$66,AS$66)</f>
        <v>0</v>
      </c>
      <c r="AT129" s="41" cm="1">
        <f t="array" ref="AT129">$B$5*INDEX(vAllocation.3,AT$66,AT$66)</f>
        <v>0</v>
      </c>
      <c r="AU129" s="41" cm="1">
        <f t="array" ref="AU129">$B$5*INDEX(vAllocation.3,AU$66,AU$66)</f>
        <v>0</v>
      </c>
      <c r="AV129" s="41" cm="1">
        <f t="array" ref="AV129">$B$5*INDEX(vAllocation.3,AV$66,AV$66)</f>
        <v>0</v>
      </c>
      <c r="AW129" s="41" cm="1">
        <f t="array" ref="AW129">$B$5*INDEX(vAllocation.3,AW$66,AW$66)</f>
        <v>0</v>
      </c>
      <c r="AX129" s="41" cm="1">
        <f t="array" ref="AX129">$B$5*INDEX(vAllocation.3,AX$66,AX$66)</f>
        <v>0</v>
      </c>
      <c r="AY129" s="41" cm="1">
        <f t="array" ref="AY129">$B$5*INDEX(vAllocation.3,AY$66,AY$66)</f>
        <v>0</v>
      </c>
      <c r="AZ129" s="24"/>
    </row>
    <row r="131" spans="1:52" ht="15.75" x14ac:dyDescent="0.25">
      <c r="A131" s="8" t="s">
        <v>37</v>
      </c>
    </row>
    <row r="132" spans="1:52" x14ac:dyDescent="0.25">
      <c r="B132" s="25" t="s">
        <v>24</v>
      </c>
    </row>
    <row r="133" spans="1:52" x14ac:dyDescent="0.25">
      <c r="A133" s="31" t="s">
        <v>24</v>
      </c>
      <c r="B133" s="38">
        <v>1</v>
      </c>
      <c r="C133" s="38">
        <v>2</v>
      </c>
      <c r="D133" s="38">
        <v>3</v>
      </c>
      <c r="E133" s="38">
        <v>4</v>
      </c>
      <c r="F133" s="38">
        <v>5</v>
      </c>
      <c r="G133" s="38">
        <v>6</v>
      </c>
      <c r="H133" s="38">
        <v>7</v>
      </c>
      <c r="I133" s="38">
        <v>8</v>
      </c>
      <c r="J133" s="38">
        <v>9</v>
      </c>
      <c r="K133" s="38">
        <v>10</v>
      </c>
      <c r="L133" s="38">
        <v>11</v>
      </c>
      <c r="M133" s="38">
        <v>12</v>
      </c>
      <c r="N133" s="38">
        <v>13</v>
      </c>
      <c r="O133" s="38">
        <v>14</v>
      </c>
      <c r="P133" s="38">
        <v>15</v>
      </c>
      <c r="Q133" s="38">
        <v>16</v>
      </c>
      <c r="R133" s="38">
        <v>17</v>
      </c>
      <c r="S133" s="38">
        <v>18</v>
      </c>
      <c r="T133" s="38">
        <v>19</v>
      </c>
      <c r="U133" s="38">
        <v>20</v>
      </c>
      <c r="V133" s="38">
        <v>21</v>
      </c>
      <c r="W133" s="38">
        <v>22</v>
      </c>
      <c r="X133" s="38">
        <v>23</v>
      </c>
      <c r="Y133" s="38">
        <v>24</v>
      </c>
      <c r="Z133" s="38">
        <v>25</v>
      </c>
      <c r="AA133" s="38">
        <v>26</v>
      </c>
      <c r="AB133" s="38">
        <v>27</v>
      </c>
      <c r="AC133" s="38">
        <v>28</v>
      </c>
      <c r="AD133" s="38">
        <v>29</v>
      </c>
      <c r="AE133" s="38">
        <v>30</v>
      </c>
      <c r="AF133" s="38">
        <v>31</v>
      </c>
      <c r="AG133" s="38">
        <v>32</v>
      </c>
      <c r="AH133" s="38">
        <v>33</v>
      </c>
      <c r="AI133" s="38">
        <v>34</v>
      </c>
      <c r="AJ133" s="38">
        <v>35</v>
      </c>
      <c r="AK133" s="38">
        <v>36</v>
      </c>
      <c r="AL133" s="38">
        <v>37</v>
      </c>
      <c r="AM133" s="38">
        <v>38</v>
      </c>
      <c r="AN133" s="38">
        <v>39</v>
      </c>
      <c r="AO133" s="38">
        <v>40</v>
      </c>
      <c r="AP133" s="38">
        <v>41</v>
      </c>
      <c r="AQ133" s="38">
        <v>42</v>
      </c>
      <c r="AR133" s="38">
        <v>43</v>
      </c>
      <c r="AS133" s="38">
        <v>44</v>
      </c>
      <c r="AT133" s="38">
        <v>45</v>
      </c>
      <c r="AU133" s="38">
        <v>46</v>
      </c>
      <c r="AV133" s="38">
        <v>47</v>
      </c>
      <c r="AW133" s="38">
        <v>48</v>
      </c>
      <c r="AX133" s="38">
        <v>49</v>
      </c>
      <c r="AY133" s="38">
        <v>50</v>
      </c>
      <c r="AZ133" s="39"/>
    </row>
    <row r="134" spans="1:52" x14ac:dyDescent="0.25">
      <c r="A134" s="20">
        <v>1</v>
      </c>
      <c r="B134" s="41">
        <f>$B10*B67</f>
        <v>782</v>
      </c>
      <c r="C134" s="41">
        <f t="shared" ref="C134:AY134" si="50">$B10*C67</f>
        <v>0</v>
      </c>
      <c r="D134" s="41">
        <f t="shared" si="50"/>
        <v>0</v>
      </c>
      <c r="E134" s="41">
        <f t="shared" si="50"/>
        <v>0</v>
      </c>
      <c r="F134" s="41">
        <f t="shared" si="50"/>
        <v>0</v>
      </c>
      <c r="G134" s="41">
        <f t="shared" si="50"/>
        <v>0</v>
      </c>
      <c r="H134" s="41">
        <f t="shared" si="50"/>
        <v>0</v>
      </c>
      <c r="I134" s="41">
        <f t="shared" si="50"/>
        <v>0</v>
      </c>
      <c r="J134" s="41">
        <f t="shared" si="50"/>
        <v>0</v>
      </c>
      <c r="K134" s="41">
        <f t="shared" si="50"/>
        <v>0</v>
      </c>
      <c r="L134" s="41">
        <f t="shared" si="50"/>
        <v>0</v>
      </c>
      <c r="M134" s="41">
        <f t="shared" si="50"/>
        <v>0</v>
      </c>
      <c r="N134" s="41">
        <f t="shared" si="50"/>
        <v>0</v>
      </c>
      <c r="O134" s="41">
        <f t="shared" si="50"/>
        <v>0</v>
      </c>
      <c r="P134" s="41">
        <f t="shared" si="50"/>
        <v>0</v>
      </c>
      <c r="Q134" s="41">
        <f t="shared" si="50"/>
        <v>0</v>
      </c>
      <c r="R134" s="41">
        <f t="shared" si="50"/>
        <v>0</v>
      </c>
      <c r="S134" s="41">
        <f t="shared" si="50"/>
        <v>0</v>
      </c>
      <c r="T134" s="41">
        <f t="shared" si="50"/>
        <v>0</v>
      </c>
      <c r="U134" s="41">
        <f t="shared" si="50"/>
        <v>0</v>
      </c>
      <c r="V134" s="41">
        <f t="shared" si="50"/>
        <v>0</v>
      </c>
      <c r="W134" s="41">
        <f t="shared" si="50"/>
        <v>0</v>
      </c>
      <c r="X134" s="41">
        <f t="shared" si="50"/>
        <v>0</v>
      </c>
      <c r="Y134" s="41">
        <f t="shared" si="50"/>
        <v>0</v>
      </c>
      <c r="Z134" s="41">
        <f t="shared" si="50"/>
        <v>0</v>
      </c>
      <c r="AA134" s="41">
        <f t="shared" si="50"/>
        <v>0</v>
      </c>
      <c r="AB134" s="41">
        <f t="shared" si="50"/>
        <v>0</v>
      </c>
      <c r="AC134" s="41">
        <f t="shared" si="50"/>
        <v>0</v>
      </c>
      <c r="AD134" s="41">
        <f t="shared" si="50"/>
        <v>0</v>
      </c>
      <c r="AE134" s="41">
        <f t="shared" si="50"/>
        <v>0</v>
      </c>
      <c r="AF134" s="41">
        <f t="shared" si="50"/>
        <v>0</v>
      </c>
      <c r="AG134" s="41">
        <f t="shared" si="50"/>
        <v>0</v>
      </c>
      <c r="AH134" s="41">
        <f t="shared" si="50"/>
        <v>0</v>
      </c>
      <c r="AI134" s="41">
        <f t="shared" si="50"/>
        <v>0</v>
      </c>
      <c r="AJ134" s="41">
        <f t="shared" si="50"/>
        <v>0</v>
      </c>
      <c r="AK134" s="41">
        <f t="shared" si="50"/>
        <v>0</v>
      </c>
      <c r="AL134" s="41">
        <f t="shared" si="50"/>
        <v>0</v>
      </c>
      <c r="AM134" s="41">
        <f t="shared" si="50"/>
        <v>0</v>
      </c>
      <c r="AN134" s="41">
        <f t="shared" si="50"/>
        <v>0</v>
      </c>
      <c r="AO134" s="41">
        <f t="shared" si="50"/>
        <v>0</v>
      </c>
      <c r="AP134" s="41">
        <f t="shared" si="50"/>
        <v>0</v>
      </c>
      <c r="AQ134" s="41">
        <f t="shared" si="50"/>
        <v>0</v>
      </c>
      <c r="AR134" s="41">
        <f t="shared" si="50"/>
        <v>0</v>
      </c>
      <c r="AS134" s="41">
        <f t="shared" si="50"/>
        <v>0</v>
      </c>
      <c r="AT134" s="41">
        <f t="shared" si="50"/>
        <v>0</v>
      </c>
      <c r="AU134" s="41">
        <f t="shared" si="50"/>
        <v>0</v>
      </c>
      <c r="AV134" s="41">
        <f t="shared" si="50"/>
        <v>0</v>
      </c>
      <c r="AW134" s="41">
        <f t="shared" si="50"/>
        <v>0</v>
      </c>
      <c r="AX134" s="41">
        <f t="shared" si="50"/>
        <v>0</v>
      </c>
      <c r="AY134" s="41">
        <f t="shared" si="50"/>
        <v>0</v>
      </c>
      <c r="AZ134" s="24"/>
    </row>
    <row r="135" spans="1:52" x14ac:dyDescent="0.25">
      <c r="A135" s="20">
        <v>2</v>
      </c>
      <c r="B135" s="41">
        <f t="shared" ref="B135:AY140" si="51">$B11*B68</f>
        <v>0</v>
      </c>
      <c r="C135" s="41">
        <f t="shared" si="51"/>
        <v>840</v>
      </c>
      <c r="D135" s="41">
        <f t="shared" si="51"/>
        <v>0</v>
      </c>
      <c r="E135" s="41">
        <f t="shared" si="51"/>
        <v>0</v>
      </c>
      <c r="F135" s="41">
        <f t="shared" si="51"/>
        <v>0</v>
      </c>
      <c r="G135" s="41">
        <f t="shared" si="51"/>
        <v>0</v>
      </c>
      <c r="H135" s="41">
        <f t="shared" si="51"/>
        <v>0</v>
      </c>
      <c r="I135" s="41">
        <f t="shared" si="51"/>
        <v>0</v>
      </c>
      <c r="J135" s="41">
        <f t="shared" si="51"/>
        <v>0</v>
      </c>
      <c r="K135" s="41">
        <f t="shared" si="51"/>
        <v>0</v>
      </c>
      <c r="L135" s="41">
        <f t="shared" si="51"/>
        <v>0</v>
      </c>
      <c r="M135" s="41">
        <f t="shared" si="51"/>
        <v>0</v>
      </c>
      <c r="N135" s="41">
        <f t="shared" si="51"/>
        <v>0</v>
      </c>
      <c r="O135" s="41">
        <f t="shared" si="51"/>
        <v>0</v>
      </c>
      <c r="P135" s="41">
        <f t="shared" si="51"/>
        <v>0</v>
      </c>
      <c r="Q135" s="41">
        <f t="shared" si="51"/>
        <v>0</v>
      </c>
      <c r="R135" s="41">
        <f t="shared" si="51"/>
        <v>0</v>
      </c>
      <c r="S135" s="41">
        <f t="shared" si="51"/>
        <v>0</v>
      </c>
      <c r="T135" s="41">
        <f t="shared" si="51"/>
        <v>0</v>
      </c>
      <c r="U135" s="41">
        <f t="shared" si="51"/>
        <v>0</v>
      </c>
      <c r="V135" s="41">
        <f t="shared" si="51"/>
        <v>0</v>
      </c>
      <c r="W135" s="41">
        <f t="shared" si="51"/>
        <v>0</v>
      </c>
      <c r="X135" s="41">
        <f t="shared" si="51"/>
        <v>0</v>
      </c>
      <c r="Y135" s="41">
        <f t="shared" si="51"/>
        <v>0</v>
      </c>
      <c r="Z135" s="41">
        <f t="shared" si="51"/>
        <v>0</v>
      </c>
      <c r="AA135" s="41">
        <f t="shared" si="51"/>
        <v>0</v>
      </c>
      <c r="AB135" s="41">
        <f t="shared" si="51"/>
        <v>0</v>
      </c>
      <c r="AC135" s="41">
        <f t="shared" si="51"/>
        <v>0</v>
      </c>
      <c r="AD135" s="41">
        <f t="shared" si="51"/>
        <v>0</v>
      </c>
      <c r="AE135" s="41">
        <f t="shared" si="51"/>
        <v>0</v>
      </c>
      <c r="AF135" s="41">
        <f t="shared" si="51"/>
        <v>0</v>
      </c>
      <c r="AG135" s="41">
        <f t="shared" si="51"/>
        <v>0</v>
      </c>
      <c r="AH135" s="41">
        <f t="shared" si="51"/>
        <v>0</v>
      </c>
      <c r="AI135" s="41">
        <f t="shared" si="51"/>
        <v>0</v>
      </c>
      <c r="AJ135" s="41">
        <f t="shared" si="51"/>
        <v>0</v>
      </c>
      <c r="AK135" s="41">
        <f t="shared" si="51"/>
        <v>0</v>
      </c>
      <c r="AL135" s="41">
        <f t="shared" si="51"/>
        <v>0</v>
      </c>
      <c r="AM135" s="41">
        <f t="shared" si="51"/>
        <v>0</v>
      </c>
      <c r="AN135" s="41">
        <f t="shared" si="51"/>
        <v>0</v>
      </c>
      <c r="AO135" s="41">
        <f t="shared" si="51"/>
        <v>0</v>
      </c>
      <c r="AP135" s="41">
        <f t="shared" si="51"/>
        <v>0</v>
      </c>
      <c r="AQ135" s="41">
        <f t="shared" si="51"/>
        <v>0</v>
      </c>
      <c r="AR135" s="41">
        <f t="shared" si="51"/>
        <v>0</v>
      </c>
      <c r="AS135" s="41">
        <f t="shared" si="51"/>
        <v>0</v>
      </c>
      <c r="AT135" s="41">
        <f t="shared" si="51"/>
        <v>0</v>
      </c>
      <c r="AU135" s="41">
        <f t="shared" si="51"/>
        <v>0</v>
      </c>
      <c r="AV135" s="41">
        <f t="shared" si="51"/>
        <v>0</v>
      </c>
      <c r="AW135" s="41">
        <f t="shared" si="51"/>
        <v>0</v>
      </c>
      <c r="AX135" s="41">
        <f t="shared" si="51"/>
        <v>0</v>
      </c>
      <c r="AY135" s="41">
        <f t="shared" si="51"/>
        <v>0</v>
      </c>
      <c r="AZ135" s="24"/>
    </row>
    <row r="136" spans="1:52" x14ac:dyDescent="0.25">
      <c r="A136" s="20">
        <v>3</v>
      </c>
      <c r="B136" s="41">
        <f t="shared" si="51"/>
        <v>1202</v>
      </c>
      <c r="C136" s="41">
        <f t="shared" si="51"/>
        <v>0</v>
      </c>
      <c r="D136" s="41">
        <f t="shared" si="51"/>
        <v>0</v>
      </c>
      <c r="E136" s="41">
        <f t="shared" si="51"/>
        <v>0</v>
      </c>
      <c r="F136" s="41">
        <f t="shared" si="51"/>
        <v>0</v>
      </c>
      <c r="G136" s="41">
        <f t="shared" si="51"/>
        <v>0</v>
      </c>
      <c r="H136" s="41">
        <f t="shared" si="51"/>
        <v>0</v>
      </c>
      <c r="I136" s="41">
        <f t="shared" si="51"/>
        <v>0</v>
      </c>
      <c r="J136" s="41">
        <f t="shared" si="51"/>
        <v>0</v>
      </c>
      <c r="K136" s="41">
        <f t="shared" si="51"/>
        <v>0</v>
      </c>
      <c r="L136" s="41">
        <f t="shared" si="51"/>
        <v>0</v>
      </c>
      <c r="M136" s="41">
        <f t="shared" si="51"/>
        <v>0</v>
      </c>
      <c r="N136" s="41">
        <f t="shared" si="51"/>
        <v>0</v>
      </c>
      <c r="O136" s="41">
        <f t="shared" si="51"/>
        <v>0</v>
      </c>
      <c r="P136" s="41">
        <f t="shared" si="51"/>
        <v>0</v>
      </c>
      <c r="Q136" s="41">
        <f t="shared" si="51"/>
        <v>0</v>
      </c>
      <c r="R136" s="41">
        <f t="shared" si="51"/>
        <v>0</v>
      </c>
      <c r="S136" s="41">
        <f t="shared" si="51"/>
        <v>0</v>
      </c>
      <c r="T136" s="41">
        <f t="shared" si="51"/>
        <v>0</v>
      </c>
      <c r="U136" s="41">
        <f t="shared" si="51"/>
        <v>0</v>
      </c>
      <c r="V136" s="41">
        <f t="shared" si="51"/>
        <v>0</v>
      </c>
      <c r="W136" s="41">
        <f t="shared" si="51"/>
        <v>0</v>
      </c>
      <c r="X136" s="41">
        <f t="shared" si="51"/>
        <v>0</v>
      </c>
      <c r="Y136" s="41">
        <f t="shared" si="51"/>
        <v>0</v>
      </c>
      <c r="Z136" s="41">
        <f t="shared" si="51"/>
        <v>0</v>
      </c>
      <c r="AA136" s="41">
        <f t="shared" si="51"/>
        <v>0</v>
      </c>
      <c r="AB136" s="41">
        <f t="shared" si="51"/>
        <v>0</v>
      </c>
      <c r="AC136" s="41">
        <f t="shared" si="51"/>
        <v>0</v>
      </c>
      <c r="AD136" s="41">
        <f t="shared" si="51"/>
        <v>0</v>
      </c>
      <c r="AE136" s="41">
        <f t="shared" si="51"/>
        <v>0</v>
      </c>
      <c r="AF136" s="41">
        <f t="shared" si="51"/>
        <v>0</v>
      </c>
      <c r="AG136" s="41">
        <f t="shared" si="51"/>
        <v>0</v>
      </c>
      <c r="AH136" s="41">
        <f t="shared" si="51"/>
        <v>0</v>
      </c>
      <c r="AI136" s="41">
        <f t="shared" si="51"/>
        <v>0</v>
      </c>
      <c r="AJ136" s="41">
        <f t="shared" si="51"/>
        <v>0</v>
      </c>
      <c r="AK136" s="41">
        <f t="shared" si="51"/>
        <v>0</v>
      </c>
      <c r="AL136" s="41">
        <f t="shared" si="51"/>
        <v>0</v>
      </c>
      <c r="AM136" s="41">
        <f t="shared" si="51"/>
        <v>0</v>
      </c>
      <c r="AN136" s="41">
        <f t="shared" si="51"/>
        <v>0</v>
      </c>
      <c r="AO136" s="41">
        <f t="shared" si="51"/>
        <v>0</v>
      </c>
      <c r="AP136" s="41">
        <f t="shared" si="51"/>
        <v>0</v>
      </c>
      <c r="AQ136" s="41">
        <f t="shared" si="51"/>
        <v>0</v>
      </c>
      <c r="AR136" s="41">
        <f t="shared" si="51"/>
        <v>0</v>
      </c>
      <c r="AS136" s="41">
        <f t="shared" si="51"/>
        <v>0</v>
      </c>
      <c r="AT136" s="41">
        <f t="shared" si="51"/>
        <v>0</v>
      </c>
      <c r="AU136" s="41">
        <f t="shared" si="51"/>
        <v>0</v>
      </c>
      <c r="AV136" s="41">
        <f t="shared" si="51"/>
        <v>0</v>
      </c>
      <c r="AW136" s="41">
        <f t="shared" si="51"/>
        <v>0</v>
      </c>
      <c r="AX136" s="41">
        <f t="shared" si="51"/>
        <v>0</v>
      </c>
      <c r="AY136" s="41">
        <f t="shared" si="51"/>
        <v>0</v>
      </c>
      <c r="AZ136" s="24"/>
    </row>
    <row r="137" spans="1:52" x14ac:dyDescent="0.25">
      <c r="A137" s="20">
        <v>4</v>
      </c>
      <c r="B137" s="41">
        <f t="shared" si="51"/>
        <v>0</v>
      </c>
      <c r="C137" s="41">
        <f t="shared" si="51"/>
        <v>0</v>
      </c>
      <c r="D137" s="41">
        <f t="shared" si="51"/>
        <v>0</v>
      </c>
      <c r="E137" s="41">
        <f t="shared" si="51"/>
        <v>707</v>
      </c>
      <c r="F137" s="41">
        <f t="shared" si="51"/>
        <v>0</v>
      </c>
      <c r="G137" s="41">
        <f t="shared" si="51"/>
        <v>0</v>
      </c>
      <c r="H137" s="41">
        <f t="shared" si="51"/>
        <v>0</v>
      </c>
      <c r="I137" s="41">
        <f t="shared" si="51"/>
        <v>0</v>
      </c>
      <c r="J137" s="41">
        <f t="shared" si="51"/>
        <v>0</v>
      </c>
      <c r="K137" s="41">
        <f t="shared" si="51"/>
        <v>0</v>
      </c>
      <c r="L137" s="41">
        <f t="shared" si="51"/>
        <v>0</v>
      </c>
      <c r="M137" s="41">
        <f t="shared" si="51"/>
        <v>0</v>
      </c>
      <c r="N137" s="41">
        <f t="shared" si="51"/>
        <v>0</v>
      </c>
      <c r="O137" s="41">
        <f t="shared" si="51"/>
        <v>0</v>
      </c>
      <c r="P137" s="41">
        <f t="shared" si="51"/>
        <v>0</v>
      </c>
      <c r="Q137" s="41">
        <f t="shared" si="51"/>
        <v>0</v>
      </c>
      <c r="R137" s="41">
        <f t="shared" si="51"/>
        <v>0</v>
      </c>
      <c r="S137" s="41">
        <f t="shared" si="51"/>
        <v>0</v>
      </c>
      <c r="T137" s="41">
        <f t="shared" si="51"/>
        <v>0</v>
      </c>
      <c r="U137" s="41">
        <f t="shared" si="51"/>
        <v>0</v>
      </c>
      <c r="V137" s="41">
        <f t="shared" si="51"/>
        <v>0</v>
      </c>
      <c r="W137" s="41">
        <f t="shared" si="51"/>
        <v>0</v>
      </c>
      <c r="X137" s="41">
        <f t="shared" si="51"/>
        <v>0</v>
      </c>
      <c r="Y137" s="41">
        <f t="shared" si="51"/>
        <v>0</v>
      </c>
      <c r="Z137" s="41">
        <f t="shared" si="51"/>
        <v>0</v>
      </c>
      <c r="AA137" s="41">
        <f t="shared" si="51"/>
        <v>0</v>
      </c>
      <c r="AB137" s="41">
        <f t="shared" si="51"/>
        <v>0</v>
      </c>
      <c r="AC137" s="41">
        <f t="shared" si="51"/>
        <v>0</v>
      </c>
      <c r="AD137" s="41">
        <f t="shared" si="51"/>
        <v>0</v>
      </c>
      <c r="AE137" s="41">
        <f t="shared" si="51"/>
        <v>0</v>
      </c>
      <c r="AF137" s="41">
        <f t="shared" si="51"/>
        <v>0</v>
      </c>
      <c r="AG137" s="41">
        <f t="shared" si="51"/>
        <v>0</v>
      </c>
      <c r="AH137" s="41">
        <f t="shared" si="51"/>
        <v>0</v>
      </c>
      <c r="AI137" s="41">
        <f t="shared" si="51"/>
        <v>0</v>
      </c>
      <c r="AJ137" s="41">
        <f t="shared" si="51"/>
        <v>0</v>
      </c>
      <c r="AK137" s="41">
        <f t="shared" si="51"/>
        <v>0</v>
      </c>
      <c r="AL137" s="41">
        <f t="shared" si="51"/>
        <v>0</v>
      </c>
      <c r="AM137" s="41">
        <f t="shared" si="51"/>
        <v>0</v>
      </c>
      <c r="AN137" s="41">
        <f t="shared" si="51"/>
        <v>0</v>
      </c>
      <c r="AO137" s="41">
        <f t="shared" si="51"/>
        <v>0</v>
      </c>
      <c r="AP137" s="41">
        <f t="shared" si="51"/>
        <v>0</v>
      </c>
      <c r="AQ137" s="41">
        <f t="shared" si="51"/>
        <v>0</v>
      </c>
      <c r="AR137" s="41">
        <f t="shared" si="51"/>
        <v>0</v>
      </c>
      <c r="AS137" s="41">
        <f t="shared" si="51"/>
        <v>0</v>
      </c>
      <c r="AT137" s="41">
        <f t="shared" si="51"/>
        <v>0</v>
      </c>
      <c r="AU137" s="41">
        <f t="shared" si="51"/>
        <v>0</v>
      </c>
      <c r="AV137" s="41">
        <f t="shared" si="51"/>
        <v>0</v>
      </c>
      <c r="AW137" s="41">
        <f t="shared" si="51"/>
        <v>0</v>
      </c>
      <c r="AX137" s="41">
        <f t="shared" si="51"/>
        <v>0</v>
      </c>
      <c r="AY137" s="41">
        <f t="shared" si="51"/>
        <v>0</v>
      </c>
      <c r="AZ137" s="24"/>
    </row>
    <row r="138" spans="1:52" x14ac:dyDescent="0.25">
      <c r="A138" s="20">
        <v>5</v>
      </c>
      <c r="B138" s="41">
        <f t="shared" si="51"/>
        <v>0</v>
      </c>
      <c r="C138" s="41">
        <f t="shared" si="51"/>
        <v>943</v>
      </c>
      <c r="D138" s="41">
        <f t="shared" si="51"/>
        <v>0</v>
      </c>
      <c r="E138" s="41">
        <f t="shared" si="51"/>
        <v>0</v>
      </c>
      <c r="F138" s="41">
        <f t="shared" si="51"/>
        <v>0</v>
      </c>
      <c r="G138" s="41">
        <f t="shared" si="51"/>
        <v>0</v>
      </c>
      <c r="H138" s="41">
        <f t="shared" si="51"/>
        <v>0</v>
      </c>
      <c r="I138" s="41">
        <f t="shared" si="51"/>
        <v>0</v>
      </c>
      <c r="J138" s="41">
        <f t="shared" si="51"/>
        <v>0</v>
      </c>
      <c r="K138" s="41">
        <f t="shared" si="51"/>
        <v>0</v>
      </c>
      <c r="L138" s="41">
        <f t="shared" si="51"/>
        <v>0</v>
      </c>
      <c r="M138" s="41">
        <f t="shared" si="51"/>
        <v>0</v>
      </c>
      <c r="N138" s="41">
        <f t="shared" si="51"/>
        <v>0</v>
      </c>
      <c r="O138" s="41">
        <f t="shared" si="51"/>
        <v>0</v>
      </c>
      <c r="P138" s="41">
        <f t="shared" si="51"/>
        <v>0</v>
      </c>
      <c r="Q138" s="41">
        <f t="shared" si="51"/>
        <v>0</v>
      </c>
      <c r="R138" s="41">
        <f t="shared" si="51"/>
        <v>0</v>
      </c>
      <c r="S138" s="41">
        <f t="shared" si="51"/>
        <v>0</v>
      </c>
      <c r="T138" s="41">
        <f t="shared" si="51"/>
        <v>0</v>
      </c>
      <c r="U138" s="41">
        <f t="shared" si="51"/>
        <v>0</v>
      </c>
      <c r="V138" s="41">
        <f t="shared" si="51"/>
        <v>0</v>
      </c>
      <c r="W138" s="41">
        <f t="shared" si="51"/>
        <v>0</v>
      </c>
      <c r="X138" s="41">
        <f t="shared" si="51"/>
        <v>0</v>
      </c>
      <c r="Y138" s="41">
        <f t="shared" si="51"/>
        <v>0</v>
      </c>
      <c r="Z138" s="41">
        <f t="shared" si="51"/>
        <v>0</v>
      </c>
      <c r="AA138" s="41">
        <f t="shared" si="51"/>
        <v>0</v>
      </c>
      <c r="AB138" s="41">
        <f t="shared" si="51"/>
        <v>0</v>
      </c>
      <c r="AC138" s="41">
        <f t="shared" si="51"/>
        <v>0</v>
      </c>
      <c r="AD138" s="41">
        <f t="shared" si="51"/>
        <v>0</v>
      </c>
      <c r="AE138" s="41">
        <f t="shared" si="51"/>
        <v>0</v>
      </c>
      <c r="AF138" s="41">
        <f t="shared" si="51"/>
        <v>0</v>
      </c>
      <c r="AG138" s="41">
        <f t="shared" si="51"/>
        <v>0</v>
      </c>
      <c r="AH138" s="41">
        <f t="shared" si="51"/>
        <v>0</v>
      </c>
      <c r="AI138" s="41">
        <f t="shared" si="51"/>
        <v>0</v>
      </c>
      <c r="AJ138" s="41">
        <f t="shared" si="51"/>
        <v>0</v>
      </c>
      <c r="AK138" s="41">
        <f t="shared" si="51"/>
        <v>0</v>
      </c>
      <c r="AL138" s="41">
        <f t="shared" si="51"/>
        <v>0</v>
      </c>
      <c r="AM138" s="41">
        <f t="shared" si="51"/>
        <v>0</v>
      </c>
      <c r="AN138" s="41">
        <f t="shared" si="51"/>
        <v>0</v>
      </c>
      <c r="AO138" s="41">
        <f t="shared" si="51"/>
        <v>0</v>
      </c>
      <c r="AP138" s="41">
        <f t="shared" si="51"/>
        <v>0</v>
      </c>
      <c r="AQ138" s="41">
        <f t="shared" si="51"/>
        <v>0</v>
      </c>
      <c r="AR138" s="41">
        <f t="shared" si="51"/>
        <v>0</v>
      </c>
      <c r="AS138" s="41">
        <f t="shared" si="51"/>
        <v>0</v>
      </c>
      <c r="AT138" s="41">
        <f t="shared" si="51"/>
        <v>0</v>
      </c>
      <c r="AU138" s="41">
        <f t="shared" si="51"/>
        <v>0</v>
      </c>
      <c r="AV138" s="41">
        <f t="shared" si="51"/>
        <v>0</v>
      </c>
      <c r="AW138" s="41">
        <f t="shared" si="51"/>
        <v>0</v>
      </c>
      <c r="AX138" s="41">
        <f t="shared" si="51"/>
        <v>0</v>
      </c>
      <c r="AY138" s="41">
        <f t="shared" si="51"/>
        <v>0</v>
      </c>
      <c r="AZ138" s="24"/>
    </row>
    <row r="139" spans="1:52" x14ac:dyDescent="0.25">
      <c r="A139" s="20">
        <v>6</v>
      </c>
      <c r="B139" s="41">
        <f t="shared" si="51"/>
        <v>0</v>
      </c>
      <c r="C139" s="41">
        <f t="shared" si="51"/>
        <v>0</v>
      </c>
      <c r="D139" s="41">
        <f t="shared" si="51"/>
        <v>0</v>
      </c>
      <c r="E139" s="41">
        <f t="shared" si="51"/>
        <v>0</v>
      </c>
      <c r="F139" s="41">
        <f t="shared" si="51"/>
        <v>0</v>
      </c>
      <c r="G139" s="41">
        <f t="shared" si="51"/>
        <v>1067</v>
      </c>
      <c r="H139" s="41">
        <f t="shared" si="51"/>
        <v>0</v>
      </c>
      <c r="I139" s="41">
        <f t="shared" si="51"/>
        <v>0</v>
      </c>
      <c r="J139" s="41">
        <f t="shared" si="51"/>
        <v>0</v>
      </c>
      <c r="K139" s="41">
        <f t="shared" si="51"/>
        <v>0</v>
      </c>
      <c r="L139" s="41">
        <f t="shared" si="51"/>
        <v>0</v>
      </c>
      <c r="M139" s="41">
        <f t="shared" si="51"/>
        <v>0</v>
      </c>
      <c r="N139" s="41">
        <f t="shared" si="51"/>
        <v>0</v>
      </c>
      <c r="O139" s="41">
        <f t="shared" si="51"/>
        <v>0</v>
      </c>
      <c r="P139" s="41">
        <f t="shared" si="51"/>
        <v>0</v>
      </c>
      <c r="Q139" s="41">
        <f t="shared" si="51"/>
        <v>0</v>
      </c>
      <c r="R139" s="41">
        <f t="shared" si="51"/>
        <v>0</v>
      </c>
      <c r="S139" s="41">
        <f t="shared" si="51"/>
        <v>0</v>
      </c>
      <c r="T139" s="41">
        <f t="shared" si="51"/>
        <v>0</v>
      </c>
      <c r="U139" s="41">
        <f t="shared" si="51"/>
        <v>0</v>
      </c>
      <c r="V139" s="41">
        <f t="shared" si="51"/>
        <v>0</v>
      </c>
      <c r="W139" s="41">
        <f t="shared" si="51"/>
        <v>0</v>
      </c>
      <c r="X139" s="41">
        <f t="shared" si="51"/>
        <v>0</v>
      </c>
      <c r="Y139" s="41">
        <f t="shared" si="51"/>
        <v>0</v>
      </c>
      <c r="Z139" s="41">
        <f t="shared" si="51"/>
        <v>0</v>
      </c>
      <c r="AA139" s="41">
        <f t="shared" si="51"/>
        <v>0</v>
      </c>
      <c r="AB139" s="41">
        <f t="shared" si="51"/>
        <v>0</v>
      </c>
      <c r="AC139" s="41">
        <f t="shared" si="51"/>
        <v>0</v>
      </c>
      <c r="AD139" s="41">
        <f t="shared" si="51"/>
        <v>0</v>
      </c>
      <c r="AE139" s="41">
        <f t="shared" si="51"/>
        <v>0</v>
      </c>
      <c r="AF139" s="41">
        <f t="shared" si="51"/>
        <v>0</v>
      </c>
      <c r="AG139" s="41">
        <f t="shared" si="51"/>
        <v>0</v>
      </c>
      <c r="AH139" s="41">
        <f t="shared" si="51"/>
        <v>0</v>
      </c>
      <c r="AI139" s="41">
        <f t="shared" si="51"/>
        <v>0</v>
      </c>
      <c r="AJ139" s="41">
        <f t="shared" si="51"/>
        <v>0</v>
      </c>
      <c r="AK139" s="41">
        <f t="shared" si="51"/>
        <v>0</v>
      </c>
      <c r="AL139" s="41">
        <f t="shared" si="51"/>
        <v>0</v>
      </c>
      <c r="AM139" s="41">
        <f t="shared" si="51"/>
        <v>0</v>
      </c>
      <c r="AN139" s="41">
        <f t="shared" si="51"/>
        <v>0</v>
      </c>
      <c r="AO139" s="41">
        <f t="shared" si="51"/>
        <v>0</v>
      </c>
      <c r="AP139" s="41">
        <f t="shared" si="51"/>
        <v>0</v>
      </c>
      <c r="AQ139" s="41">
        <f t="shared" si="51"/>
        <v>0</v>
      </c>
      <c r="AR139" s="41">
        <f t="shared" si="51"/>
        <v>0</v>
      </c>
      <c r="AS139" s="41">
        <f t="shared" si="51"/>
        <v>0</v>
      </c>
      <c r="AT139" s="41">
        <f t="shared" si="51"/>
        <v>0</v>
      </c>
      <c r="AU139" s="41">
        <f t="shared" si="51"/>
        <v>0</v>
      </c>
      <c r="AV139" s="41">
        <f t="shared" si="51"/>
        <v>0</v>
      </c>
      <c r="AW139" s="41">
        <f t="shared" si="51"/>
        <v>0</v>
      </c>
      <c r="AX139" s="41">
        <f t="shared" si="51"/>
        <v>0</v>
      </c>
      <c r="AY139" s="41">
        <f t="shared" si="51"/>
        <v>0</v>
      </c>
      <c r="AZ139" s="24"/>
    </row>
    <row r="140" spans="1:52" x14ac:dyDescent="0.25">
      <c r="A140" s="20">
        <v>7</v>
      </c>
      <c r="B140" s="41">
        <f t="shared" si="51"/>
        <v>0</v>
      </c>
      <c r="C140" s="41">
        <f t="shared" si="51"/>
        <v>0</v>
      </c>
      <c r="D140" s="41">
        <f t="shared" si="51"/>
        <v>0</v>
      </c>
      <c r="E140" s="41">
        <f t="shared" si="51"/>
        <v>0</v>
      </c>
      <c r="F140" s="41">
        <f t="shared" si="51"/>
        <v>0</v>
      </c>
      <c r="G140" s="41">
        <f t="shared" ref="G140:AY140" si="52">$B16*G73</f>
        <v>0</v>
      </c>
      <c r="H140" s="41">
        <f t="shared" si="52"/>
        <v>1348</v>
      </c>
      <c r="I140" s="41">
        <f t="shared" si="52"/>
        <v>0</v>
      </c>
      <c r="J140" s="41">
        <f t="shared" si="52"/>
        <v>0</v>
      </c>
      <c r="K140" s="41">
        <f t="shared" si="52"/>
        <v>0</v>
      </c>
      <c r="L140" s="41">
        <f t="shared" si="52"/>
        <v>0</v>
      </c>
      <c r="M140" s="41">
        <f t="shared" si="52"/>
        <v>0</v>
      </c>
      <c r="N140" s="41">
        <f t="shared" si="52"/>
        <v>0</v>
      </c>
      <c r="O140" s="41">
        <f t="shared" si="52"/>
        <v>0</v>
      </c>
      <c r="P140" s="41">
        <f t="shared" si="52"/>
        <v>0</v>
      </c>
      <c r="Q140" s="41">
        <f t="shared" si="52"/>
        <v>0</v>
      </c>
      <c r="R140" s="41">
        <f t="shared" si="52"/>
        <v>0</v>
      </c>
      <c r="S140" s="41">
        <f t="shared" si="52"/>
        <v>0</v>
      </c>
      <c r="T140" s="41">
        <f t="shared" si="52"/>
        <v>0</v>
      </c>
      <c r="U140" s="41">
        <f t="shared" si="52"/>
        <v>0</v>
      </c>
      <c r="V140" s="41">
        <f t="shared" si="52"/>
        <v>0</v>
      </c>
      <c r="W140" s="41">
        <f t="shared" si="52"/>
        <v>0</v>
      </c>
      <c r="X140" s="41">
        <f t="shared" si="52"/>
        <v>0</v>
      </c>
      <c r="Y140" s="41">
        <f t="shared" si="52"/>
        <v>0</v>
      </c>
      <c r="Z140" s="41">
        <f t="shared" si="52"/>
        <v>0</v>
      </c>
      <c r="AA140" s="41">
        <f t="shared" si="52"/>
        <v>0</v>
      </c>
      <c r="AB140" s="41">
        <f t="shared" si="52"/>
        <v>0</v>
      </c>
      <c r="AC140" s="41">
        <f t="shared" si="52"/>
        <v>0</v>
      </c>
      <c r="AD140" s="41">
        <f t="shared" si="52"/>
        <v>0</v>
      </c>
      <c r="AE140" s="41">
        <f t="shared" si="52"/>
        <v>0</v>
      </c>
      <c r="AF140" s="41">
        <f t="shared" si="52"/>
        <v>0</v>
      </c>
      <c r="AG140" s="41">
        <f t="shared" si="52"/>
        <v>0</v>
      </c>
      <c r="AH140" s="41">
        <f t="shared" si="52"/>
        <v>0</v>
      </c>
      <c r="AI140" s="41">
        <f t="shared" si="52"/>
        <v>0</v>
      </c>
      <c r="AJ140" s="41">
        <f t="shared" si="52"/>
        <v>0</v>
      </c>
      <c r="AK140" s="41">
        <f t="shared" si="52"/>
        <v>0</v>
      </c>
      <c r="AL140" s="41">
        <f t="shared" si="52"/>
        <v>0</v>
      </c>
      <c r="AM140" s="41">
        <f t="shared" si="52"/>
        <v>0</v>
      </c>
      <c r="AN140" s="41">
        <f t="shared" si="52"/>
        <v>0</v>
      </c>
      <c r="AO140" s="41">
        <f t="shared" si="52"/>
        <v>0</v>
      </c>
      <c r="AP140" s="41">
        <f t="shared" si="52"/>
        <v>0</v>
      </c>
      <c r="AQ140" s="41">
        <f t="shared" si="52"/>
        <v>0</v>
      </c>
      <c r="AR140" s="41">
        <f t="shared" si="52"/>
        <v>0</v>
      </c>
      <c r="AS140" s="41">
        <f t="shared" si="52"/>
        <v>0</v>
      </c>
      <c r="AT140" s="41">
        <f t="shared" si="52"/>
        <v>0</v>
      </c>
      <c r="AU140" s="41">
        <f t="shared" si="52"/>
        <v>0</v>
      </c>
      <c r="AV140" s="41">
        <f t="shared" si="52"/>
        <v>0</v>
      </c>
      <c r="AW140" s="41">
        <f t="shared" si="52"/>
        <v>0</v>
      </c>
      <c r="AX140" s="41">
        <f t="shared" si="52"/>
        <v>0</v>
      </c>
      <c r="AY140" s="41">
        <f t="shared" si="52"/>
        <v>0</v>
      </c>
      <c r="AZ140" s="24"/>
    </row>
    <row r="141" spans="1:52" x14ac:dyDescent="0.25">
      <c r="A141" s="20">
        <v>8</v>
      </c>
      <c r="B141" s="41">
        <f t="shared" ref="B141:AY146" si="53">$B17*B74</f>
        <v>0</v>
      </c>
      <c r="C141" s="41">
        <f t="shared" si="53"/>
        <v>0</v>
      </c>
      <c r="D141" s="41">
        <f t="shared" si="53"/>
        <v>0</v>
      </c>
      <c r="E141" s="41">
        <f t="shared" si="53"/>
        <v>0</v>
      </c>
      <c r="F141" s="41">
        <f t="shared" si="53"/>
        <v>0</v>
      </c>
      <c r="G141" s="41">
        <f t="shared" si="53"/>
        <v>0</v>
      </c>
      <c r="H141" s="41">
        <f t="shared" si="53"/>
        <v>0</v>
      </c>
      <c r="I141" s="41">
        <f t="shared" si="53"/>
        <v>1108</v>
      </c>
      <c r="J141" s="41">
        <f t="shared" si="53"/>
        <v>0</v>
      </c>
      <c r="K141" s="41">
        <f t="shared" si="53"/>
        <v>0</v>
      </c>
      <c r="L141" s="41">
        <f t="shared" si="53"/>
        <v>0</v>
      </c>
      <c r="M141" s="41">
        <f t="shared" si="53"/>
        <v>0</v>
      </c>
      <c r="N141" s="41">
        <f t="shared" si="53"/>
        <v>0</v>
      </c>
      <c r="O141" s="41">
        <f t="shared" si="53"/>
        <v>0</v>
      </c>
      <c r="P141" s="41">
        <f t="shared" si="53"/>
        <v>0</v>
      </c>
      <c r="Q141" s="41">
        <f t="shared" si="53"/>
        <v>0</v>
      </c>
      <c r="R141" s="41">
        <f t="shared" si="53"/>
        <v>0</v>
      </c>
      <c r="S141" s="41">
        <f t="shared" si="53"/>
        <v>0</v>
      </c>
      <c r="T141" s="41">
        <f t="shared" si="53"/>
        <v>0</v>
      </c>
      <c r="U141" s="41">
        <f t="shared" si="53"/>
        <v>0</v>
      </c>
      <c r="V141" s="41">
        <f t="shared" si="53"/>
        <v>0</v>
      </c>
      <c r="W141" s="41">
        <f t="shared" si="53"/>
        <v>0</v>
      </c>
      <c r="X141" s="41">
        <f t="shared" si="53"/>
        <v>0</v>
      </c>
      <c r="Y141" s="41">
        <f t="shared" si="53"/>
        <v>0</v>
      </c>
      <c r="Z141" s="41">
        <f t="shared" si="53"/>
        <v>0</v>
      </c>
      <c r="AA141" s="41">
        <f t="shared" si="53"/>
        <v>0</v>
      </c>
      <c r="AB141" s="41">
        <f t="shared" si="53"/>
        <v>0</v>
      </c>
      <c r="AC141" s="41">
        <f t="shared" si="53"/>
        <v>0</v>
      </c>
      <c r="AD141" s="41">
        <f t="shared" si="53"/>
        <v>0</v>
      </c>
      <c r="AE141" s="41">
        <f t="shared" si="53"/>
        <v>0</v>
      </c>
      <c r="AF141" s="41">
        <f t="shared" si="53"/>
        <v>0</v>
      </c>
      <c r="AG141" s="41">
        <f t="shared" si="53"/>
        <v>0</v>
      </c>
      <c r="AH141" s="41">
        <f t="shared" si="53"/>
        <v>0</v>
      </c>
      <c r="AI141" s="41">
        <f t="shared" si="53"/>
        <v>0</v>
      </c>
      <c r="AJ141" s="41">
        <f t="shared" si="53"/>
        <v>0</v>
      </c>
      <c r="AK141" s="41">
        <f t="shared" si="53"/>
        <v>0</v>
      </c>
      <c r="AL141" s="41">
        <f t="shared" si="53"/>
        <v>0</v>
      </c>
      <c r="AM141" s="41">
        <f t="shared" si="53"/>
        <v>0</v>
      </c>
      <c r="AN141" s="41">
        <f t="shared" si="53"/>
        <v>0</v>
      </c>
      <c r="AO141" s="41">
        <f t="shared" si="53"/>
        <v>0</v>
      </c>
      <c r="AP141" s="41">
        <f t="shared" si="53"/>
        <v>0</v>
      </c>
      <c r="AQ141" s="41">
        <f t="shared" si="53"/>
        <v>0</v>
      </c>
      <c r="AR141" s="41">
        <f t="shared" si="53"/>
        <v>0</v>
      </c>
      <c r="AS141" s="41">
        <f t="shared" si="53"/>
        <v>0</v>
      </c>
      <c r="AT141" s="41">
        <f t="shared" si="53"/>
        <v>0</v>
      </c>
      <c r="AU141" s="41">
        <f t="shared" si="53"/>
        <v>0</v>
      </c>
      <c r="AV141" s="41">
        <f t="shared" si="53"/>
        <v>0</v>
      </c>
      <c r="AW141" s="41">
        <f t="shared" si="53"/>
        <v>0</v>
      </c>
      <c r="AX141" s="41">
        <f t="shared" si="53"/>
        <v>0</v>
      </c>
      <c r="AY141" s="41">
        <f t="shared" si="53"/>
        <v>0</v>
      </c>
      <c r="AZ141" s="24"/>
    </row>
    <row r="142" spans="1:52" x14ac:dyDescent="0.25">
      <c r="A142" s="20">
        <v>9</v>
      </c>
      <c r="B142" s="41">
        <f t="shared" si="53"/>
        <v>0</v>
      </c>
      <c r="C142" s="41">
        <f t="shared" si="53"/>
        <v>0</v>
      </c>
      <c r="D142" s="41">
        <f t="shared" si="53"/>
        <v>0</v>
      </c>
      <c r="E142" s="41">
        <f t="shared" si="53"/>
        <v>1411</v>
      </c>
      <c r="F142" s="41">
        <f t="shared" si="53"/>
        <v>0</v>
      </c>
      <c r="G142" s="41">
        <f t="shared" si="53"/>
        <v>0</v>
      </c>
      <c r="H142" s="41">
        <f t="shared" si="53"/>
        <v>0</v>
      </c>
      <c r="I142" s="41">
        <f t="shared" si="53"/>
        <v>0</v>
      </c>
      <c r="J142" s="41">
        <f t="shared" si="53"/>
        <v>0</v>
      </c>
      <c r="K142" s="41">
        <f t="shared" si="53"/>
        <v>0</v>
      </c>
      <c r="L142" s="41">
        <f t="shared" si="53"/>
        <v>0</v>
      </c>
      <c r="M142" s="41">
        <f t="shared" si="53"/>
        <v>0</v>
      </c>
      <c r="N142" s="41">
        <f t="shared" si="53"/>
        <v>0</v>
      </c>
      <c r="O142" s="41">
        <f t="shared" si="53"/>
        <v>0</v>
      </c>
      <c r="P142" s="41">
        <f t="shared" si="53"/>
        <v>0</v>
      </c>
      <c r="Q142" s="41">
        <f t="shared" si="53"/>
        <v>0</v>
      </c>
      <c r="R142" s="41">
        <f t="shared" si="53"/>
        <v>0</v>
      </c>
      <c r="S142" s="41">
        <f t="shared" si="53"/>
        <v>0</v>
      </c>
      <c r="T142" s="41">
        <f t="shared" si="53"/>
        <v>0</v>
      </c>
      <c r="U142" s="41">
        <f t="shared" si="53"/>
        <v>0</v>
      </c>
      <c r="V142" s="41">
        <f t="shared" si="53"/>
        <v>0</v>
      </c>
      <c r="W142" s="41">
        <f t="shared" si="53"/>
        <v>0</v>
      </c>
      <c r="X142" s="41">
        <f t="shared" si="53"/>
        <v>0</v>
      </c>
      <c r="Y142" s="41">
        <f t="shared" si="53"/>
        <v>0</v>
      </c>
      <c r="Z142" s="41">
        <f t="shared" si="53"/>
        <v>0</v>
      </c>
      <c r="AA142" s="41">
        <f t="shared" si="53"/>
        <v>0</v>
      </c>
      <c r="AB142" s="41">
        <f t="shared" si="53"/>
        <v>0</v>
      </c>
      <c r="AC142" s="41">
        <f t="shared" si="53"/>
        <v>0</v>
      </c>
      <c r="AD142" s="41">
        <f t="shared" si="53"/>
        <v>0</v>
      </c>
      <c r="AE142" s="41">
        <f t="shared" si="53"/>
        <v>0</v>
      </c>
      <c r="AF142" s="41">
        <f t="shared" si="53"/>
        <v>0</v>
      </c>
      <c r="AG142" s="41">
        <f t="shared" si="53"/>
        <v>0</v>
      </c>
      <c r="AH142" s="41">
        <f t="shared" si="53"/>
        <v>0</v>
      </c>
      <c r="AI142" s="41">
        <f t="shared" si="53"/>
        <v>0</v>
      </c>
      <c r="AJ142" s="41">
        <f t="shared" si="53"/>
        <v>0</v>
      </c>
      <c r="AK142" s="41">
        <f t="shared" si="53"/>
        <v>0</v>
      </c>
      <c r="AL142" s="41">
        <f t="shared" si="53"/>
        <v>0</v>
      </c>
      <c r="AM142" s="41">
        <f t="shared" si="53"/>
        <v>0</v>
      </c>
      <c r="AN142" s="41">
        <f t="shared" si="53"/>
        <v>0</v>
      </c>
      <c r="AO142" s="41">
        <f t="shared" si="53"/>
        <v>0</v>
      </c>
      <c r="AP142" s="41">
        <f t="shared" si="53"/>
        <v>0</v>
      </c>
      <c r="AQ142" s="41">
        <f t="shared" si="53"/>
        <v>0</v>
      </c>
      <c r="AR142" s="41">
        <f t="shared" si="53"/>
        <v>0</v>
      </c>
      <c r="AS142" s="41">
        <f t="shared" si="53"/>
        <v>0</v>
      </c>
      <c r="AT142" s="41">
        <f t="shared" si="53"/>
        <v>0</v>
      </c>
      <c r="AU142" s="41">
        <f t="shared" si="53"/>
        <v>0</v>
      </c>
      <c r="AV142" s="41">
        <f t="shared" si="53"/>
        <v>0</v>
      </c>
      <c r="AW142" s="41">
        <f t="shared" si="53"/>
        <v>0</v>
      </c>
      <c r="AX142" s="41">
        <f t="shared" si="53"/>
        <v>0</v>
      </c>
      <c r="AY142" s="41">
        <f t="shared" si="53"/>
        <v>0</v>
      </c>
      <c r="AZ142" s="24"/>
    </row>
    <row r="143" spans="1:52" x14ac:dyDescent="0.25">
      <c r="A143" s="20">
        <v>10</v>
      </c>
      <c r="B143" s="41">
        <f t="shared" si="53"/>
        <v>0</v>
      </c>
      <c r="C143" s="41">
        <f t="shared" si="53"/>
        <v>0</v>
      </c>
      <c r="D143" s="41">
        <f t="shared" si="53"/>
        <v>0</v>
      </c>
      <c r="E143" s="41">
        <f t="shared" si="53"/>
        <v>0</v>
      </c>
      <c r="F143" s="41">
        <f t="shared" si="53"/>
        <v>0</v>
      </c>
      <c r="G143" s="41">
        <f t="shared" si="53"/>
        <v>0</v>
      </c>
      <c r="H143" s="41">
        <f t="shared" si="53"/>
        <v>0</v>
      </c>
      <c r="I143" s="41">
        <f t="shared" si="53"/>
        <v>0</v>
      </c>
      <c r="J143" s="41">
        <f t="shared" si="53"/>
        <v>0</v>
      </c>
      <c r="K143" s="41">
        <f t="shared" si="53"/>
        <v>500</v>
      </c>
      <c r="L143" s="41">
        <f t="shared" si="53"/>
        <v>0</v>
      </c>
      <c r="M143" s="41">
        <f t="shared" si="53"/>
        <v>0</v>
      </c>
      <c r="N143" s="41">
        <f t="shared" si="53"/>
        <v>0</v>
      </c>
      <c r="O143" s="41">
        <f t="shared" si="53"/>
        <v>0</v>
      </c>
      <c r="P143" s="41">
        <f t="shared" si="53"/>
        <v>0</v>
      </c>
      <c r="Q143" s="41">
        <f t="shared" si="53"/>
        <v>0</v>
      </c>
      <c r="R143" s="41">
        <f t="shared" si="53"/>
        <v>0</v>
      </c>
      <c r="S143" s="41">
        <f t="shared" si="53"/>
        <v>0</v>
      </c>
      <c r="T143" s="41">
        <f t="shared" si="53"/>
        <v>0</v>
      </c>
      <c r="U143" s="41">
        <f t="shared" si="53"/>
        <v>0</v>
      </c>
      <c r="V143" s="41">
        <f t="shared" si="53"/>
        <v>0</v>
      </c>
      <c r="W143" s="41">
        <f t="shared" si="53"/>
        <v>0</v>
      </c>
      <c r="X143" s="41">
        <f t="shared" si="53"/>
        <v>0</v>
      </c>
      <c r="Y143" s="41">
        <f t="shared" si="53"/>
        <v>0</v>
      </c>
      <c r="Z143" s="41">
        <f t="shared" si="53"/>
        <v>0</v>
      </c>
      <c r="AA143" s="41">
        <f t="shared" si="53"/>
        <v>0</v>
      </c>
      <c r="AB143" s="41">
        <f t="shared" si="53"/>
        <v>0</v>
      </c>
      <c r="AC143" s="41">
        <f t="shared" si="53"/>
        <v>0</v>
      </c>
      <c r="AD143" s="41">
        <f t="shared" si="53"/>
        <v>0</v>
      </c>
      <c r="AE143" s="41">
        <f t="shared" si="53"/>
        <v>0</v>
      </c>
      <c r="AF143" s="41">
        <f t="shared" si="53"/>
        <v>0</v>
      </c>
      <c r="AG143" s="41">
        <f t="shared" si="53"/>
        <v>0</v>
      </c>
      <c r="AH143" s="41">
        <f t="shared" si="53"/>
        <v>0</v>
      </c>
      <c r="AI143" s="41">
        <f t="shared" si="53"/>
        <v>0</v>
      </c>
      <c r="AJ143" s="41">
        <f t="shared" si="53"/>
        <v>0</v>
      </c>
      <c r="AK143" s="41">
        <f t="shared" si="53"/>
        <v>0</v>
      </c>
      <c r="AL143" s="41">
        <f t="shared" si="53"/>
        <v>0</v>
      </c>
      <c r="AM143" s="41">
        <f t="shared" si="53"/>
        <v>0</v>
      </c>
      <c r="AN143" s="41">
        <f t="shared" si="53"/>
        <v>0</v>
      </c>
      <c r="AO143" s="41">
        <f t="shared" si="53"/>
        <v>0</v>
      </c>
      <c r="AP143" s="41">
        <f t="shared" si="53"/>
        <v>0</v>
      </c>
      <c r="AQ143" s="41">
        <f t="shared" si="53"/>
        <v>0</v>
      </c>
      <c r="AR143" s="41">
        <f t="shared" si="53"/>
        <v>0</v>
      </c>
      <c r="AS143" s="41">
        <f t="shared" si="53"/>
        <v>0</v>
      </c>
      <c r="AT143" s="41">
        <f t="shared" si="53"/>
        <v>0</v>
      </c>
      <c r="AU143" s="41">
        <f t="shared" si="53"/>
        <v>0</v>
      </c>
      <c r="AV143" s="41">
        <f t="shared" si="53"/>
        <v>0</v>
      </c>
      <c r="AW143" s="41">
        <f t="shared" si="53"/>
        <v>0</v>
      </c>
      <c r="AX143" s="41">
        <f t="shared" si="53"/>
        <v>0</v>
      </c>
      <c r="AY143" s="41">
        <f t="shared" si="53"/>
        <v>0</v>
      </c>
      <c r="AZ143" s="24"/>
    </row>
    <row r="144" spans="1:52" x14ac:dyDescent="0.25">
      <c r="A144" s="20">
        <v>11</v>
      </c>
      <c r="B144" s="41">
        <f t="shared" si="53"/>
        <v>0</v>
      </c>
      <c r="C144" s="41">
        <f t="shared" si="53"/>
        <v>0</v>
      </c>
      <c r="D144" s="41">
        <f t="shared" si="53"/>
        <v>0</v>
      </c>
      <c r="E144" s="41">
        <f t="shared" si="53"/>
        <v>0</v>
      </c>
      <c r="F144" s="41">
        <f t="shared" si="53"/>
        <v>0</v>
      </c>
      <c r="G144" s="41">
        <f t="shared" si="53"/>
        <v>0</v>
      </c>
      <c r="H144" s="41">
        <f t="shared" si="53"/>
        <v>1114</v>
      </c>
      <c r="I144" s="41">
        <f t="shared" si="53"/>
        <v>0</v>
      </c>
      <c r="J144" s="41">
        <f t="shared" si="53"/>
        <v>0</v>
      </c>
      <c r="K144" s="41">
        <f t="shared" si="53"/>
        <v>0</v>
      </c>
      <c r="L144" s="41">
        <f t="shared" si="53"/>
        <v>0</v>
      </c>
      <c r="M144" s="41">
        <f t="shared" si="53"/>
        <v>0</v>
      </c>
      <c r="N144" s="41">
        <f t="shared" si="53"/>
        <v>0</v>
      </c>
      <c r="O144" s="41">
        <f t="shared" si="53"/>
        <v>0</v>
      </c>
      <c r="P144" s="41">
        <f t="shared" si="53"/>
        <v>0</v>
      </c>
      <c r="Q144" s="41">
        <f t="shared" si="53"/>
        <v>0</v>
      </c>
      <c r="R144" s="41">
        <f t="shared" si="53"/>
        <v>0</v>
      </c>
      <c r="S144" s="41">
        <f t="shared" si="53"/>
        <v>0</v>
      </c>
      <c r="T144" s="41">
        <f t="shared" si="53"/>
        <v>0</v>
      </c>
      <c r="U144" s="41">
        <f t="shared" si="53"/>
        <v>0</v>
      </c>
      <c r="V144" s="41">
        <f t="shared" si="53"/>
        <v>0</v>
      </c>
      <c r="W144" s="41">
        <f t="shared" si="53"/>
        <v>0</v>
      </c>
      <c r="X144" s="41">
        <f t="shared" si="53"/>
        <v>0</v>
      </c>
      <c r="Y144" s="41">
        <f t="shared" si="53"/>
        <v>0</v>
      </c>
      <c r="Z144" s="41">
        <f t="shared" si="53"/>
        <v>0</v>
      </c>
      <c r="AA144" s="41">
        <f t="shared" si="53"/>
        <v>0</v>
      </c>
      <c r="AB144" s="41">
        <f t="shared" si="53"/>
        <v>0</v>
      </c>
      <c r="AC144" s="41">
        <f t="shared" si="53"/>
        <v>0</v>
      </c>
      <c r="AD144" s="41">
        <f t="shared" si="53"/>
        <v>0</v>
      </c>
      <c r="AE144" s="41">
        <f t="shared" si="53"/>
        <v>0</v>
      </c>
      <c r="AF144" s="41">
        <f t="shared" si="53"/>
        <v>0</v>
      </c>
      <c r="AG144" s="41">
        <f t="shared" si="53"/>
        <v>0</v>
      </c>
      <c r="AH144" s="41">
        <f t="shared" si="53"/>
        <v>0</v>
      </c>
      <c r="AI144" s="41">
        <f t="shared" si="53"/>
        <v>0</v>
      </c>
      <c r="AJ144" s="41">
        <f t="shared" si="53"/>
        <v>0</v>
      </c>
      <c r="AK144" s="41">
        <f t="shared" si="53"/>
        <v>0</v>
      </c>
      <c r="AL144" s="41">
        <f t="shared" si="53"/>
        <v>0</v>
      </c>
      <c r="AM144" s="41">
        <f t="shared" si="53"/>
        <v>0</v>
      </c>
      <c r="AN144" s="41">
        <f t="shared" si="53"/>
        <v>0</v>
      </c>
      <c r="AO144" s="41">
        <f t="shared" si="53"/>
        <v>0</v>
      </c>
      <c r="AP144" s="41">
        <f t="shared" si="53"/>
        <v>0</v>
      </c>
      <c r="AQ144" s="41">
        <f t="shared" si="53"/>
        <v>0</v>
      </c>
      <c r="AR144" s="41">
        <f t="shared" si="53"/>
        <v>0</v>
      </c>
      <c r="AS144" s="41">
        <f t="shared" si="53"/>
        <v>0</v>
      </c>
      <c r="AT144" s="41">
        <f t="shared" si="53"/>
        <v>0</v>
      </c>
      <c r="AU144" s="41">
        <f t="shared" si="53"/>
        <v>0</v>
      </c>
      <c r="AV144" s="41">
        <f t="shared" si="53"/>
        <v>0</v>
      </c>
      <c r="AW144" s="41">
        <f t="shared" si="53"/>
        <v>0</v>
      </c>
      <c r="AX144" s="41">
        <f t="shared" si="53"/>
        <v>0</v>
      </c>
      <c r="AY144" s="41">
        <f t="shared" si="53"/>
        <v>0</v>
      </c>
      <c r="AZ144" s="24"/>
    </row>
    <row r="145" spans="1:52" x14ac:dyDescent="0.25">
      <c r="A145" s="20">
        <v>12</v>
      </c>
      <c r="B145" s="41">
        <f t="shared" si="53"/>
        <v>0</v>
      </c>
      <c r="C145" s="41">
        <f t="shared" si="53"/>
        <v>0</v>
      </c>
      <c r="D145" s="41">
        <f t="shared" si="53"/>
        <v>0</v>
      </c>
      <c r="E145" s="41">
        <f t="shared" si="53"/>
        <v>0</v>
      </c>
      <c r="F145" s="41">
        <f t="shared" si="53"/>
        <v>0</v>
      </c>
      <c r="G145" s="41">
        <f t="shared" si="53"/>
        <v>0</v>
      </c>
      <c r="H145" s="41">
        <f t="shared" si="53"/>
        <v>0</v>
      </c>
      <c r="I145" s="41">
        <f t="shared" si="53"/>
        <v>0</v>
      </c>
      <c r="J145" s="41">
        <f t="shared" si="53"/>
        <v>0</v>
      </c>
      <c r="K145" s="41">
        <f t="shared" si="53"/>
        <v>0</v>
      </c>
      <c r="L145" s="41">
        <f t="shared" si="53"/>
        <v>0</v>
      </c>
      <c r="M145" s="41">
        <f t="shared" si="53"/>
        <v>1055</v>
      </c>
      <c r="N145" s="41">
        <f t="shared" si="53"/>
        <v>0</v>
      </c>
      <c r="O145" s="41">
        <f t="shared" si="53"/>
        <v>0</v>
      </c>
      <c r="P145" s="41">
        <f t="shared" si="53"/>
        <v>0</v>
      </c>
      <c r="Q145" s="41">
        <f t="shared" si="53"/>
        <v>0</v>
      </c>
      <c r="R145" s="41">
        <f t="shared" si="53"/>
        <v>0</v>
      </c>
      <c r="S145" s="41">
        <f t="shared" si="53"/>
        <v>0</v>
      </c>
      <c r="T145" s="41">
        <f t="shared" si="53"/>
        <v>0</v>
      </c>
      <c r="U145" s="41">
        <f t="shared" si="53"/>
        <v>0</v>
      </c>
      <c r="V145" s="41">
        <f t="shared" si="53"/>
        <v>0</v>
      </c>
      <c r="W145" s="41">
        <f t="shared" si="53"/>
        <v>0</v>
      </c>
      <c r="X145" s="41">
        <f t="shared" si="53"/>
        <v>0</v>
      </c>
      <c r="Y145" s="41">
        <f t="shared" si="53"/>
        <v>0</v>
      </c>
      <c r="Z145" s="41">
        <f t="shared" si="53"/>
        <v>0</v>
      </c>
      <c r="AA145" s="41">
        <f t="shared" si="53"/>
        <v>0</v>
      </c>
      <c r="AB145" s="41">
        <f t="shared" si="53"/>
        <v>0</v>
      </c>
      <c r="AC145" s="41">
        <f t="shared" si="53"/>
        <v>0</v>
      </c>
      <c r="AD145" s="41">
        <f t="shared" si="53"/>
        <v>0</v>
      </c>
      <c r="AE145" s="41">
        <f t="shared" si="53"/>
        <v>0</v>
      </c>
      <c r="AF145" s="41">
        <f t="shared" si="53"/>
        <v>0</v>
      </c>
      <c r="AG145" s="41">
        <f t="shared" si="53"/>
        <v>0</v>
      </c>
      <c r="AH145" s="41">
        <f t="shared" si="53"/>
        <v>0</v>
      </c>
      <c r="AI145" s="41">
        <f t="shared" si="53"/>
        <v>0</v>
      </c>
      <c r="AJ145" s="41">
        <f t="shared" si="53"/>
        <v>0</v>
      </c>
      <c r="AK145" s="41">
        <f t="shared" si="53"/>
        <v>0</v>
      </c>
      <c r="AL145" s="41">
        <f t="shared" si="53"/>
        <v>0</v>
      </c>
      <c r="AM145" s="41">
        <f t="shared" si="53"/>
        <v>0</v>
      </c>
      <c r="AN145" s="41">
        <f t="shared" si="53"/>
        <v>0</v>
      </c>
      <c r="AO145" s="41">
        <f t="shared" si="53"/>
        <v>0</v>
      </c>
      <c r="AP145" s="41">
        <f t="shared" si="53"/>
        <v>0</v>
      </c>
      <c r="AQ145" s="41">
        <f t="shared" si="53"/>
        <v>0</v>
      </c>
      <c r="AR145" s="41">
        <f t="shared" si="53"/>
        <v>0</v>
      </c>
      <c r="AS145" s="41">
        <f t="shared" si="53"/>
        <v>0</v>
      </c>
      <c r="AT145" s="41">
        <f t="shared" si="53"/>
        <v>0</v>
      </c>
      <c r="AU145" s="41">
        <f t="shared" si="53"/>
        <v>0</v>
      </c>
      <c r="AV145" s="41">
        <f t="shared" si="53"/>
        <v>0</v>
      </c>
      <c r="AW145" s="41">
        <f t="shared" si="53"/>
        <v>0</v>
      </c>
      <c r="AX145" s="41">
        <f t="shared" si="53"/>
        <v>0</v>
      </c>
      <c r="AY145" s="41">
        <f t="shared" si="53"/>
        <v>0</v>
      </c>
      <c r="AZ145" s="24"/>
    </row>
    <row r="146" spans="1:52" x14ac:dyDescent="0.25">
      <c r="A146" s="20">
        <v>13</v>
      </c>
      <c r="B146" s="41">
        <f t="shared" si="53"/>
        <v>0</v>
      </c>
      <c r="C146" s="41">
        <f t="shared" si="53"/>
        <v>0</v>
      </c>
      <c r="D146" s="41">
        <f t="shared" si="53"/>
        <v>0</v>
      </c>
      <c r="E146" s="41">
        <f t="shared" si="53"/>
        <v>0</v>
      </c>
      <c r="F146" s="41">
        <f t="shared" si="53"/>
        <v>0</v>
      </c>
      <c r="G146" s="41">
        <f t="shared" ref="G146:AY146" si="54">$B22*G79</f>
        <v>0</v>
      </c>
      <c r="H146" s="41">
        <f t="shared" si="54"/>
        <v>0</v>
      </c>
      <c r="I146" s="41">
        <f t="shared" si="54"/>
        <v>0</v>
      </c>
      <c r="J146" s="41">
        <f t="shared" si="54"/>
        <v>0</v>
      </c>
      <c r="K146" s="41">
        <f t="shared" si="54"/>
        <v>0</v>
      </c>
      <c r="L146" s="41">
        <f t="shared" si="54"/>
        <v>0</v>
      </c>
      <c r="M146" s="41">
        <f t="shared" si="54"/>
        <v>0</v>
      </c>
      <c r="N146" s="41">
        <f t="shared" si="54"/>
        <v>1482</v>
      </c>
      <c r="O146" s="41">
        <f t="shared" si="54"/>
        <v>0</v>
      </c>
      <c r="P146" s="41">
        <f t="shared" si="54"/>
        <v>0</v>
      </c>
      <c r="Q146" s="41">
        <f t="shared" si="54"/>
        <v>0</v>
      </c>
      <c r="R146" s="41">
        <f t="shared" si="54"/>
        <v>0</v>
      </c>
      <c r="S146" s="41">
        <f t="shared" si="54"/>
        <v>0</v>
      </c>
      <c r="T146" s="41">
        <f t="shared" si="54"/>
        <v>0</v>
      </c>
      <c r="U146" s="41">
        <f t="shared" si="54"/>
        <v>0</v>
      </c>
      <c r="V146" s="41">
        <f t="shared" si="54"/>
        <v>0</v>
      </c>
      <c r="W146" s="41">
        <f t="shared" si="54"/>
        <v>0</v>
      </c>
      <c r="X146" s="41">
        <f t="shared" si="54"/>
        <v>0</v>
      </c>
      <c r="Y146" s="41">
        <f t="shared" si="54"/>
        <v>0</v>
      </c>
      <c r="Z146" s="41">
        <f t="shared" si="54"/>
        <v>0</v>
      </c>
      <c r="AA146" s="41">
        <f t="shared" si="54"/>
        <v>0</v>
      </c>
      <c r="AB146" s="41">
        <f t="shared" si="54"/>
        <v>0</v>
      </c>
      <c r="AC146" s="41">
        <f t="shared" si="54"/>
        <v>0</v>
      </c>
      <c r="AD146" s="41">
        <f t="shared" si="54"/>
        <v>0</v>
      </c>
      <c r="AE146" s="41">
        <f t="shared" si="54"/>
        <v>0</v>
      </c>
      <c r="AF146" s="41">
        <f t="shared" si="54"/>
        <v>0</v>
      </c>
      <c r="AG146" s="41">
        <f t="shared" si="54"/>
        <v>0</v>
      </c>
      <c r="AH146" s="41">
        <f t="shared" si="54"/>
        <v>0</v>
      </c>
      <c r="AI146" s="41">
        <f t="shared" si="54"/>
        <v>0</v>
      </c>
      <c r="AJ146" s="41">
        <f t="shared" si="54"/>
        <v>0</v>
      </c>
      <c r="AK146" s="41">
        <f t="shared" si="54"/>
        <v>0</v>
      </c>
      <c r="AL146" s="41">
        <f t="shared" si="54"/>
        <v>0</v>
      </c>
      <c r="AM146" s="41">
        <f t="shared" si="54"/>
        <v>0</v>
      </c>
      <c r="AN146" s="41">
        <f t="shared" si="54"/>
        <v>0</v>
      </c>
      <c r="AO146" s="41">
        <f t="shared" si="54"/>
        <v>0</v>
      </c>
      <c r="AP146" s="41">
        <f t="shared" si="54"/>
        <v>0</v>
      </c>
      <c r="AQ146" s="41">
        <f t="shared" si="54"/>
        <v>0</v>
      </c>
      <c r="AR146" s="41">
        <f t="shared" si="54"/>
        <v>0</v>
      </c>
      <c r="AS146" s="41">
        <f t="shared" si="54"/>
        <v>0</v>
      </c>
      <c r="AT146" s="41">
        <f t="shared" si="54"/>
        <v>0</v>
      </c>
      <c r="AU146" s="41">
        <f t="shared" si="54"/>
        <v>0</v>
      </c>
      <c r="AV146" s="41">
        <f t="shared" si="54"/>
        <v>0</v>
      </c>
      <c r="AW146" s="41">
        <f t="shared" si="54"/>
        <v>0</v>
      </c>
      <c r="AX146" s="41">
        <f t="shared" si="54"/>
        <v>0</v>
      </c>
      <c r="AY146" s="41">
        <f t="shared" si="54"/>
        <v>0</v>
      </c>
      <c r="AZ146" s="24"/>
    </row>
    <row r="147" spans="1:52" x14ac:dyDescent="0.25">
      <c r="A147" s="20">
        <v>14</v>
      </c>
      <c r="B147" s="41">
        <f t="shared" ref="B147:AY152" si="55">$B23*B80</f>
        <v>0</v>
      </c>
      <c r="C147" s="41">
        <f t="shared" si="55"/>
        <v>0</v>
      </c>
      <c r="D147" s="41">
        <f t="shared" si="55"/>
        <v>0</v>
      </c>
      <c r="E147" s="41">
        <f t="shared" si="55"/>
        <v>0</v>
      </c>
      <c r="F147" s="41">
        <f t="shared" si="55"/>
        <v>0</v>
      </c>
      <c r="G147" s="41">
        <f t="shared" si="55"/>
        <v>0</v>
      </c>
      <c r="H147" s="41">
        <f t="shared" si="55"/>
        <v>0</v>
      </c>
      <c r="I147" s="41">
        <f t="shared" si="55"/>
        <v>0</v>
      </c>
      <c r="J147" s="41">
        <f t="shared" si="55"/>
        <v>0</v>
      </c>
      <c r="K147" s="41">
        <f t="shared" si="55"/>
        <v>0</v>
      </c>
      <c r="L147" s="41">
        <f t="shared" si="55"/>
        <v>0</v>
      </c>
      <c r="M147" s="41">
        <f t="shared" si="55"/>
        <v>0</v>
      </c>
      <c r="N147" s="41">
        <f t="shared" si="55"/>
        <v>0</v>
      </c>
      <c r="O147" s="41">
        <f t="shared" si="55"/>
        <v>1379</v>
      </c>
      <c r="P147" s="41">
        <f t="shared" si="55"/>
        <v>0</v>
      </c>
      <c r="Q147" s="41">
        <f t="shared" si="55"/>
        <v>0</v>
      </c>
      <c r="R147" s="41">
        <f t="shared" si="55"/>
        <v>0</v>
      </c>
      <c r="S147" s="41">
        <f t="shared" si="55"/>
        <v>0</v>
      </c>
      <c r="T147" s="41">
        <f t="shared" si="55"/>
        <v>0</v>
      </c>
      <c r="U147" s="41">
        <f t="shared" si="55"/>
        <v>0</v>
      </c>
      <c r="V147" s="41">
        <f t="shared" si="55"/>
        <v>0</v>
      </c>
      <c r="W147" s="41">
        <f t="shared" si="55"/>
        <v>0</v>
      </c>
      <c r="X147" s="41">
        <f t="shared" si="55"/>
        <v>0</v>
      </c>
      <c r="Y147" s="41">
        <f t="shared" si="55"/>
        <v>0</v>
      </c>
      <c r="Z147" s="41">
        <f t="shared" si="55"/>
        <v>0</v>
      </c>
      <c r="AA147" s="41">
        <f t="shared" si="55"/>
        <v>0</v>
      </c>
      <c r="AB147" s="41">
        <f t="shared" si="55"/>
        <v>0</v>
      </c>
      <c r="AC147" s="41">
        <f t="shared" si="55"/>
        <v>0</v>
      </c>
      <c r="AD147" s="41">
        <f t="shared" si="55"/>
        <v>0</v>
      </c>
      <c r="AE147" s="41">
        <f t="shared" si="55"/>
        <v>0</v>
      </c>
      <c r="AF147" s="41">
        <f t="shared" si="55"/>
        <v>0</v>
      </c>
      <c r="AG147" s="41">
        <f t="shared" si="55"/>
        <v>0</v>
      </c>
      <c r="AH147" s="41">
        <f t="shared" si="55"/>
        <v>0</v>
      </c>
      <c r="AI147" s="41">
        <f t="shared" si="55"/>
        <v>0</v>
      </c>
      <c r="AJ147" s="41">
        <f t="shared" si="55"/>
        <v>0</v>
      </c>
      <c r="AK147" s="41">
        <f t="shared" si="55"/>
        <v>0</v>
      </c>
      <c r="AL147" s="41">
        <f t="shared" si="55"/>
        <v>0</v>
      </c>
      <c r="AM147" s="41">
        <f t="shared" si="55"/>
        <v>0</v>
      </c>
      <c r="AN147" s="41">
        <f t="shared" si="55"/>
        <v>0</v>
      </c>
      <c r="AO147" s="41">
        <f t="shared" si="55"/>
        <v>0</v>
      </c>
      <c r="AP147" s="41">
        <f t="shared" si="55"/>
        <v>0</v>
      </c>
      <c r="AQ147" s="41">
        <f t="shared" si="55"/>
        <v>0</v>
      </c>
      <c r="AR147" s="41">
        <f t="shared" si="55"/>
        <v>0</v>
      </c>
      <c r="AS147" s="41">
        <f t="shared" si="55"/>
        <v>0</v>
      </c>
      <c r="AT147" s="41">
        <f t="shared" si="55"/>
        <v>0</v>
      </c>
      <c r="AU147" s="41">
        <f t="shared" si="55"/>
        <v>0</v>
      </c>
      <c r="AV147" s="41">
        <f t="shared" si="55"/>
        <v>0</v>
      </c>
      <c r="AW147" s="41">
        <f t="shared" si="55"/>
        <v>0</v>
      </c>
      <c r="AX147" s="41">
        <f t="shared" si="55"/>
        <v>0</v>
      </c>
      <c r="AY147" s="41">
        <f t="shared" si="55"/>
        <v>0</v>
      </c>
      <c r="AZ147" s="24"/>
    </row>
    <row r="148" spans="1:52" x14ac:dyDescent="0.25">
      <c r="A148" s="20">
        <v>15</v>
      </c>
      <c r="B148" s="41">
        <f t="shared" si="55"/>
        <v>0</v>
      </c>
      <c r="C148" s="41">
        <f t="shared" si="55"/>
        <v>0</v>
      </c>
      <c r="D148" s="41">
        <f t="shared" si="55"/>
        <v>0</v>
      </c>
      <c r="E148" s="41">
        <f t="shared" si="55"/>
        <v>0</v>
      </c>
      <c r="F148" s="41">
        <f t="shared" si="55"/>
        <v>0</v>
      </c>
      <c r="G148" s="41">
        <f t="shared" si="55"/>
        <v>1283</v>
      </c>
      <c r="H148" s="41">
        <f t="shared" si="55"/>
        <v>0</v>
      </c>
      <c r="I148" s="41">
        <f t="shared" si="55"/>
        <v>0</v>
      </c>
      <c r="J148" s="41">
        <f t="shared" si="55"/>
        <v>0</v>
      </c>
      <c r="K148" s="41">
        <f t="shared" si="55"/>
        <v>0</v>
      </c>
      <c r="L148" s="41">
        <f t="shared" si="55"/>
        <v>0</v>
      </c>
      <c r="M148" s="41">
        <f t="shared" si="55"/>
        <v>0</v>
      </c>
      <c r="N148" s="41">
        <f t="shared" si="55"/>
        <v>0</v>
      </c>
      <c r="O148" s="41">
        <f t="shared" si="55"/>
        <v>0</v>
      </c>
      <c r="P148" s="41">
        <f t="shared" si="55"/>
        <v>0</v>
      </c>
      <c r="Q148" s="41">
        <f t="shared" si="55"/>
        <v>0</v>
      </c>
      <c r="R148" s="41">
        <f t="shared" si="55"/>
        <v>0</v>
      </c>
      <c r="S148" s="41">
        <f t="shared" si="55"/>
        <v>0</v>
      </c>
      <c r="T148" s="41">
        <f t="shared" si="55"/>
        <v>0</v>
      </c>
      <c r="U148" s="41">
        <f t="shared" si="55"/>
        <v>0</v>
      </c>
      <c r="V148" s="41">
        <f t="shared" si="55"/>
        <v>0</v>
      </c>
      <c r="W148" s="41">
        <f t="shared" si="55"/>
        <v>0</v>
      </c>
      <c r="X148" s="41">
        <f t="shared" si="55"/>
        <v>0</v>
      </c>
      <c r="Y148" s="41">
        <f t="shared" si="55"/>
        <v>0</v>
      </c>
      <c r="Z148" s="41">
        <f t="shared" si="55"/>
        <v>0</v>
      </c>
      <c r="AA148" s="41">
        <f t="shared" si="55"/>
        <v>0</v>
      </c>
      <c r="AB148" s="41">
        <f t="shared" si="55"/>
        <v>0</v>
      </c>
      <c r="AC148" s="41">
        <f t="shared" si="55"/>
        <v>0</v>
      </c>
      <c r="AD148" s="41">
        <f t="shared" si="55"/>
        <v>0</v>
      </c>
      <c r="AE148" s="41">
        <f t="shared" si="55"/>
        <v>0</v>
      </c>
      <c r="AF148" s="41">
        <f t="shared" si="55"/>
        <v>0</v>
      </c>
      <c r="AG148" s="41">
        <f t="shared" si="55"/>
        <v>0</v>
      </c>
      <c r="AH148" s="41">
        <f t="shared" si="55"/>
        <v>0</v>
      </c>
      <c r="AI148" s="41">
        <f t="shared" si="55"/>
        <v>0</v>
      </c>
      <c r="AJ148" s="41">
        <f t="shared" si="55"/>
        <v>0</v>
      </c>
      <c r="AK148" s="41">
        <f t="shared" si="55"/>
        <v>0</v>
      </c>
      <c r="AL148" s="41">
        <f t="shared" si="55"/>
        <v>0</v>
      </c>
      <c r="AM148" s="41">
        <f t="shared" si="55"/>
        <v>0</v>
      </c>
      <c r="AN148" s="41">
        <f t="shared" si="55"/>
        <v>0</v>
      </c>
      <c r="AO148" s="41">
        <f t="shared" si="55"/>
        <v>0</v>
      </c>
      <c r="AP148" s="41">
        <f t="shared" si="55"/>
        <v>0</v>
      </c>
      <c r="AQ148" s="41">
        <f t="shared" si="55"/>
        <v>0</v>
      </c>
      <c r="AR148" s="41">
        <f t="shared" si="55"/>
        <v>0</v>
      </c>
      <c r="AS148" s="41">
        <f t="shared" si="55"/>
        <v>0</v>
      </c>
      <c r="AT148" s="41">
        <f t="shared" si="55"/>
        <v>0</v>
      </c>
      <c r="AU148" s="41">
        <f t="shared" si="55"/>
        <v>0</v>
      </c>
      <c r="AV148" s="41">
        <f t="shared" si="55"/>
        <v>0</v>
      </c>
      <c r="AW148" s="41">
        <f t="shared" si="55"/>
        <v>0</v>
      </c>
      <c r="AX148" s="41">
        <f t="shared" si="55"/>
        <v>0</v>
      </c>
      <c r="AY148" s="41">
        <f t="shared" si="55"/>
        <v>0</v>
      </c>
      <c r="AZ148" s="24"/>
    </row>
    <row r="149" spans="1:52" x14ac:dyDescent="0.25">
      <c r="A149" s="20">
        <v>16</v>
      </c>
      <c r="B149" s="41">
        <f t="shared" si="55"/>
        <v>0</v>
      </c>
      <c r="C149" s="41">
        <f t="shared" si="55"/>
        <v>0</v>
      </c>
      <c r="D149" s="41">
        <f t="shared" si="55"/>
        <v>0</v>
      </c>
      <c r="E149" s="41">
        <f t="shared" si="55"/>
        <v>0</v>
      </c>
      <c r="F149" s="41">
        <f t="shared" si="55"/>
        <v>0</v>
      </c>
      <c r="G149" s="41">
        <f t="shared" si="55"/>
        <v>0</v>
      </c>
      <c r="H149" s="41">
        <f t="shared" si="55"/>
        <v>0</v>
      </c>
      <c r="I149" s="41">
        <f t="shared" si="55"/>
        <v>0</v>
      </c>
      <c r="J149" s="41">
        <f t="shared" si="55"/>
        <v>0</v>
      </c>
      <c r="K149" s="41">
        <f t="shared" si="55"/>
        <v>0</v>
      </c>
      <c r="L149" s="41">
        <f t="shared" si="55"/>
        <v>0</v>
      </c>
      <c r="M149" s="41">
        <f t="shared" si="55"/>
        <v>0</v>
      </c>
      <c r="N149" s="41">
        <f t="shared" si="55"/>
        <v>0</v>
      </c>
      <c r="O149" s="41">
        <f t="shared" si="55"/>
        <v>0</v>
      </c>
      <c r="P149" s="41">
        <f t="shared" si="55"/>
        <v>0</v>
      </c>
      <c r="Q149" s="41">
        <f t="shared" si="55"/>
        <v>614</v>
      </c>
      <c r="R149" s="41">
        <f t="shared" si="55"/>
        <v>0</v>
      </c>
      <c r="S149" s="41">
        <f t="shared" si="55"/>
        <v>0</v>
      </c>
      <c r="T149" s="41">
        <f t="shared" si="55"/>
        <v>0</v>
      </c>
      <c r="U149" s="41">
        <f t="shared" si="55"/>
        <v>0</v>
      </c>
      <c r="V149" s="41">
        <f t="shared" si="55"/>
        <v>0</v>
      </c>
      <c r="W149" s="41">
        <f t="shared" si="55"/>
        <v>0</v>
      </c>
      <c r="X149" s="41">
        <f t="shared" si="55"/>
        <v>0</v>
      </c>
      <c r="Y149" s="41">
        <f t="shared" si="55"/>
        <v>0</v>
      </c>
      <c r="Z149" s="41">
        <f t="shared" si="55"/>
        <v>0</v>
      </c>
      <c r="AA149" s="41">
        <f t="shared" si="55"/>
        <v>0</v>
      </c>
      <c r="AB149" s="41">
        <f t="shared" si="55"/>
        <v>0</v>
      </c>
      <c r="AC149" s="41">
        <f t="shared" si="55"/>
        <v>0</v>
      </c>
      <c r="AD149" s="41">
        <f t="shared" si="55"/>
        <v>0</v>
      </c>
      <c r="AE149" s="41">
        <f t="shared" si="55"/>
        <v>0</v>
      </c>
      <c r="AF149" s="41">
        <f t="shared" si="55"/>
        <v>0</v>
      </c>
      <c r="AG149" s="41">
        <f t="shared" si="55"/>
        <v>0</v>
      </c>
      <c r="AH149" s="41">
        <f t="shared" si="55"/>
        <v>0</v>
      </c>
      <c r="AI149" s="41">
        <f t="shared" si="55"/>
        <v>0</v>
      </c>
      <c r="AJ149" s="41">
        <f t="shared" si="55"/>
        <v>0</v>
      </c>
      <c r="AK149" s="41">
        <f t="shared" si="55"/>
        <v>0</v>
      </c>
      <c r="AL149" s="41">
        <f t="shared" si="55"/>
        <v>0</v>
      </c>
      <c r="AM149" s="41">
        <f t="shared" si="55"/>
        <v>0</v>
      </c>
      <c r="AN149" s="41">
        <f t="shared" si="55"/>
        <v>0</v>
      </c>
      <c r="AO149" s="41">
        <f t="shared" si="55"/>
        <v>0</v>
      </c>
      <c r="AP149" s="41">
        <f t="shared" si="55"/>
        <v>0</v>
      </c>
      <c r="AQ149" s="41">
        <f t="shared" si="55"/>
        <v>0</v>
      </c>
      <c r="AR149" s="41">
        <f t="shared" si="55"/>
        <v>0</v>
      </c>
      <c r="AS149" s="41">
        <f t="shared" si="55"/>
        <v>0</v>
      </c>
      <c r="AT149" s="41">
        <f t="shared" si="55"/>
        <v>0</v>
      </c>
      <c r="AU149" s="41">
        <f t="shared" si="55"/>
        <v>0</v>
      </c>
      <c r="AV149" s="41">
        <f t="shared" si="55"/>
        <v>0</v>
      </c>
      <c r="AW149" s="41">
        <f t="shared" si="55"/>
        <v>0</v>
      </c>
      <c r="AX149" s="41">
        <f t="shared" si="55"/>
        <v>0</v>
      </c>
      <c r="AY149" s="41">
        <f t="shared" si="55"/>
        <v>0</v>
      </c>
      <c r="AZ149" s="24"/>
    </row>
    <row r="150" spans="1:52" x14ac:dyDescent="0.25">
      <c r="A150" s="20">
        <v>17</v>
      </c>
      <c r="B150" s="41">
        <f t="shared" si="55"/>
        <v>0</v>
      </c>
      <c r="C150" s="41">
        <f t="shared" si="55"/>
        <v>0</v>
      </c>
      <c r="D150" s="41">
        <f t="shared" si="55"/>
        <v>0</v>
      </c>
      <c r="E150" s="41">
        <f t="shared" si="55"/>
        <v>0</v>
      </c>
      <c r="F150" s="41">
        <f t="shared" si="55"/>
        <v>0</v>
      </c>
      <c r="G150" s="41">
        <f t="shared" si="55"/>
        <v>0</v>
      </c>
      <c r="H150" s="41">
        <f t="shared" si="55"/>
        <v>0</v>
      </c>
      <c r="I150" s="41">
        <f t="shared" si="55"/>
        <v>0</v>
      </c>
      <c r="J150" s="41">
        <f t="shared" si="55"/>
        <v>0</v>
      </c>
      <c r="K150" s="41">
        <f t="shared" si="55"/>
        <v>0</v>
      </c>
      <c r="L150" s="41">
        <f t="shared" si="55"/>
        <v>0</v>
      </c>
      <c r="M150" s="41">
        <f t="shared" si="55"/>
        <v>0</v>
      </c>
      <c r="N150" s="41">
        <f t="shared" si="55"/>
        <v>0</v>
      </c>
      <c r="O150" s="41">
        <f t="shared" si="55"/>
        <v>0</v>
      </c>
      <c r="P150" s="41">
        <f t="shared" si="55"/>
        <v>0</v>
      </c>
      <c r="Q150" s="41">
        <f t="shared" si="55"/>
        <v>0</v>
      </c>
      <c r="R150" s="41">
        <f t="shared" si="55"/>
        <v>1150</v>
      </c>
      <c r="S150" s="41">
        <f t="shared" si="55"/>
        <v>0</v>
      </c>
      <c r="T150" s="41">
        <f t="shared" si="55"/>
        <v>0</v>
      </c>
      <c r="U150" s="41">
        <f t="shared" si="55"/>
        <v>0</v>
      </c>
      <c r="V150" s="41">
        <f t="shared" si="55"/>
        <v>0</v>
      </c>
      <c r="W150" s="41">
        <f t="shared" si="55"/>
        <v>0</v>
      </c>
      <c r="X150" s="41">
        <f t="shared" si="55"/>
        <v>0</v>
      </c>
      <c r="Y150" s="41">
        <f t="shared" si="55"/>
        <v>0</v>
      </c>
      <c r="Z150" s="41">
        <f t="shared" si="55"/>
        <v>0</v>
      </c>
      <c r="AA150" s="41">
        <f t="shared" si="55"/>
        <v>0</v>
      </c>
      <c r="AB150" s="41">
        <f t="shared" si="55"/>
        <v>0</v>
      </c>
      <c r="AC150" s="41">
        <f t="shared" si="55"/>
        <v>0</v>
      </c>
      <c r="AD150" s="41">
        <f t="shared" si="55"/>
        <v>0</v>
      </c>
      <c r="AE150" s="41">
        <f t="shared" si="55"/>
        <v>0</v>
      </c>
      <c r="AF150" s="41">
        <f t="shared" si="55"/>
        <v>0</v>
      </c>
      <c r="AG150" s="41">
        <f t="shared" si="55"/>
        <v>0</v>
      </c>
      <c r="AH150" s="41">
        <f t="shared" si="55"/>
        <v>0</v>
      </c>
      <c r="AI150" s="41">
        <f t="shared" si="55"/>
        <v>0</v>
      </c>
      <c r="AJ150" s="41">
        <f t="shared" si="55"/>
        <v>0</v>
      </c>
      <c r="AK150" s="41">
        <f t="shared" si="55"/>
        <v>0</v>
      </c>
      <c r="AL150" s="41">
        <f t="shared" si="55"/>
        <v>0</v>
      </c>
      <c r="AM150" s="41">
        <f t="shared" si="55"/>
        <v>0</v>
      </c>
      <c r="AN150" s="41">
        <f t="shared" si="55"/>
        <v>0</v>
      </c>
      <c r="AO150" s="41">
        <f t="shared" si="55"/>
        <v>0</v>
      </c>
      <c r="AP150" s="41">
        <f t="shared" si="55"/>
        <v>0</v>
      </c>
      <c r="AQ150" s="41">
        <f t="shared" si="55"/>
        <v>0</v>
      </c>
      <c r="AR150" s="41">
        <f t="shared" si="55"/>
        <v>0</v>
      </c>
      <c r="AS150" s="41">
        <f t="shared" si="55"/>
        <v>0</v>
      </c>
      <c r="AT150" s="41">
        <f t="shared" si="55"/>
        <v>0</v>
      </c>
      <c r="AU150" s="41">
        <f t="shared" si="55"/>
        <v>0</v>
      </c>
      <c r="AV150" s="41">
        <f t="shared" si="55"/>
        <v>0</v>
      </c>
      <c r="AW150" s="41">
        <f t="shared" si="55"/>
        <v>0</v>
      </c>
      <c r="AX150" s="41">
        <f t="shared" si="55"/>
        <v>0</v>
      </c>
      <c r="AY150" s="41">
        <f t="shared" si="55"/>
        <v>0</v>
      </c>
      <c r="AZ150" s="24"/>
    </row>
    <row r="151" spans="1:52" x14ac:dyDescent="0.25">
      <c r="A151" s="20">
        <v>18</v>
      </c>
      <c r="B151" s="41">
        <f t="shared" si="55"/>
        <v>0</v>
      </c>
      <c r="C151" s="41">
        <f t="shared" si="55"/>
        <v>0</v>
      </c>
      <c r="D151" s="41">
        <f t="shared" si="55"/>
        <v>0</v>
      </c>
      <c r="E151" s="41">
        <f t="shared" si="55"/>
        <v>0</v>
      </c>
      <c r="F151" s="41">
        <f t="shared" si="55"/>
        <v>0</v>
      </c>
      <c r="G151" s="41">
        <f t="shared" si="55"/>
        <v>0</v>
      </c>
      <c r="H151" s="41">
        <f t="shared" si="55"/>
        <v>0</v>
      </c>
      <c r="I151" s="41">
        <f t="shared" si="55"/>
        <v>0</v>
      </c>
      <c r="J151" s="41">
        <f t="shared" si="55"/>
        <v>0</v>
      </c>
      <c r="K151" s="41">
        <f t="shared" si="55"/>
        <v>0</v>
      </c>
      <c r="L151" s="41">
        <f t="shared" si="55"/>
        <v>0</v>
      </c>
      <c r="M151" s="41">
        <f t="shared" si="55"/>
        <v>0</v>
      </c>
      <c r="N151" s="41">
        <f t="shared" si="55"/>
        <v>0</v>
      </c>
      <c r="O151" s="41">
        <f t="shared" si="55"/>
        <v>0</v>
      </c>
      <c r="P151" s="41">
        <f t="shared" si="55"/>
        <v>0</v>
      </c>
      <c r="Q151" s="41">
        <f t="shared" si="55"/>
        <v>0</v>
      </c>
      <c r="R151" s="41">
        <f t="shared" si="55"/>
        <v>0</v>
      </c>
      <c r="S151" s="41">
        <f t="shared" si="55"/>
        <v>833</v>
      </c>
      <c r="T151" s="41">
        <f t="shared" si="55"/>
        <v>0</v>
      </c>
      <c r="U151" s="41">
        <f t="shared" si="55"/>
        <v>0</v>
      </c>
      <c r="V151" s="41">
        <f t="shared" si="55"/>
        <v>0</v>
      </c>
      <c r="W151" s="41">
        <f t="shared" si="55"/>
        <v>0</v>
      </c>
      <c r="X151" s="41">
        <f t="shared" si="55"/>
        <v>0</v>
      </c>
      <c r="Y151" s="41">
        <f t="shared" si="55"/>
        <v>0</v>
      </c>
      <c r="Z151" s="41">
        <f t="shared" si="55"/>
        <v>0</v>
      </c>
      <c r="AA151" s="41">
        <f t="shared" si="55"/>
        <v>0</v>
      </c>
      <c r="AB151" s="41">
        <f t="shared" si="55"/>
        <v>0</v>
      </c>
      <c r="AC151" s="41">
        <f t="shared" si="55"/>
        <v>0</v>
      </c>
      <c r="AD151" s="41">
        <f t="shared" si="55"/>
        <v>0</v>
      </c>
      <c r="AE151" s="41">
        <f t="shared" si="55"/>
        <v>0</v>
      </c>
      <c r="AF151" s="41">
        <f t="shared" si="55"/>
        <v>0</v>
      </c>
      <c r="AG151" s="41">
        <f t="shared" si="55"/>
        <v>0</v>
      </c>
      <c r="AH151" s="41">
        <f t="shared" si="55"/>
        <v>0</v>
      </c>
      <c r="AI151" s="41">
        <f t="shared" si="55"/>
        <v>0</v>
      </c>
      <c r="AJ151" s="41">
        <f t="shared" si="55"/>
        <v>0</v>
      </c>
      <c r="AK151" s="41">
        <f t="shared" si="55"/>
        <v>0</v>
      </c>
      <c r="AL151" s="41">
        <f t="shared" si="55"/>
        <v>0</v>
      </c>
      <c r="AM151" s="41">
        <f t="shared" si="55"/>
        <v>0</v>
      </c>
      <c r="AN151" s="41">
        <f t="shared" si="55"/>
        <v>0</v>
      </c>
      <c r="AO151" s="41">
        <f t="shared" si="55"/>
        <v>0</v>
      </c>
      <c r="AP151" s="41">
        <f t="shared" si="55"/>
        <v>0</v>
      </c>
      <c r="AQ151" s="41">
        <f t="shared" si="55"/>
        <v>0</v>
      </c>
      <c r="AR151" s="41">
        <f t="shared" si="55"/>
        <v>0</v>
      </c>
      <c r="AS151" s="41">
        <f t="shared" si="55"/>
        <v>0</v>
      </c>
      <c r="AT151" s="41">
        <f t="shared" si="55"/>
        <v>0</v>
      </c>
      <c r="AU151" s="41">
        <f t="shared" si="55"/>
        <v>0</v>
      </c>
      <c r="AV151" s="41">
        <f t="shared" si="55"/>
        <v>0</v>
      </c>
      <c r="AW151" s="41">
        <f t="shared" si="55"/>
        <v>0</v>
      </c>
      <c r="AX151" s="41">
        <f t="shared" si="55"/>
        <v>0</v>
      </c>
      <c r="AY151" s="41">
        <f t="shared" si="55"/>
        <v>0</v>
      </c>
      <c r="AZ151" s="24"/>
    </row>
    <row r="152" spans="1:52" x14ac:dyDescent="0.25">
      <c r="A152" s="20">
        <v>19</v>
      </c>
      <c r="B152" s="41">
        <f t="shared" si="55"/>
        <v>0</v>
      </c>
      <c r="C152" s="41">
        <f t="shared" si="55"/>
        <v>0</v>
      </c>
      <c r="D152" s="41">
        <f t="shared" si="55"/>
        <v>0</v>
      </c>
      <c r="E152" s="41">
        <f t="shared" si="55"/>
        <v>0</v>
      </c>
      <c r="F152" s="41">
        <f t="shared" si="55"/>
        <v>0</v>
      </c>
      <c r="G152" s="41">
        <f t="shared" ref="G152:AY152" si="56">$B28*G85</f>
        <v>0</v>
      </c>
      <c r="H152" s="41">
        <f t="shared" si="56"/>
        <v>0</v>
      </c>
      <c r="I152" s="41">
        <f t="shared" si="56"/>
        <v>0</v>
      </c>
      <c r="J152" s="41">
        <f t="shared" si="56"/>
        <v>0</v>
      </c>
      <c r="K152" s="41">
        <f t="shared" si="56"/>
        <v>0</v>
      </c>
      <c r="L152" s="41">
        <f t="shared" si="56"/>
        <v>0</v>
      </c>
      <c r="M152" s="41">
        <f t="shared" si="56"/>
        <v>0</v>
      </c>
      <c r="N152" s="41">
        <f t="shared" si="56"/>
        <v>0</v>
      </c>
      <c r="O152" s="41">
        <f t="shared" si="56"/>
        <v>0</v>
      </c>
      <c r="P152" s="41">
        <f t="shared" si="56"/>
        <v>0</v>
      </c>
      <c r="Q152" s="41">
        <f t="shared" si="56"/>
        <v>0</v>
      </c>
      <c r="R152" s="41">
        <f t="shared" si="56"/>
        <v>0</v>
      </c>
      <c r="S152" s="41">
        <f t="shared" si="56"/>
        <v>0</v>
      </c>
      <c r="T152" s="41">
        <f t="shared" si="56"/>
        <v>644</v>
      </c>
      <c r="U152" s="41">
        <f t="shared" si="56"/>
        <v>0</v>
      </c>
      <c r="V152" s="41">
        <f t="shared" si="56"/>
        <v>0</v>
      </c>
      <c r="W152" s="41">
        <f t="shared" si="56"/>
        <v>0</v>
      </c>
      <c r="X152" s="41">
        <f t="shared" si="56"/>
        <v>0</v>
      </c>
      <c r="Y152" s="41">
        <f t="shared" si="56"/>
        <v>0</v>
      </c>
      <c r="Z152" s="41">
        <f t="shared" si="56"/>
        <v>0</v>
      </c>
      <c r="AA152" s="41">
        <f t="shared" si="56"/>
        <v>0</v>
      </c>
      <c r="AB152" s="41">
        <f t="shared" si="56"/>
        <v>0</v>
      </c>
      <c r="AC152" s="41">
        <f t="shared" si="56"/>
        <v>0</v>
      </c>
      <c r="AD152" s="41">
        <f t="shared" si="56"/>
        <v>0</v>
      </c>
      <c r="AE152" s="41">
        <f t="shared" si="56"/>
        <v>0</v>
      </c>
      <c r="AF152" s="41">
        <f t="shared" si="56"/>
        <v>0</v>
      </c>
      <c r="AG152" s="41">
        <f t="shared" si="56"/>
        <v>0</v>
      </c>
      <c r="AH152" s="41">
        <f t="shared" si="56"/>
        <v>0</v>
      </c>
      <c r="AI152" s="41">
        <f t="shared" si="56"/>
        <v>0</v>
      </c>
      <c r="AJ152" s="41">
        <f t="shared" si="56"/>
        <v>0</v>
      </c>
      <c r="AK152" s="41">
        <f t="shared" si="56"/>
        <v>0</v>
      </c>
      <c r="AL152" s="41">
        <f t="shared" si="56"/>
        <v>0</v>
      </c>
      <c r="AM152" s="41">
        <f t="shared" si="56"/>
        <v>0</v>
      </c>
      <c r="AN152" s="41">
        <f t="shared" si="56"/>
        <v>0</v>
      </c>
      <c r="AO152" s="41">
        <f t="shared" si="56"/>
        <v>0</v>
      </c>
      <c r="AP152" s="41">
        <f t="shared" si="56"/>
        <v>0</v>
      </c>
      <c r="AQ152" s="41">
        <f t="shared" si="56"/>
        <v>0</v>
      </c>
      <c r="AR152" s="41">
        <f t="shared" si="56"/>
        <v>0</v>
      </c>
      <c r="AS152" s="41">
        <f t="shared" si="56"/>
        <v>0</v>
      </c>
      <c r="AT152" s="41">
        <f t="shared" si="56"/>
        <v>0</v>
      </c>
      <c r="AU152" s="41">
        <f t="shared" si="56"/>
        <v>0</v>
      </c>
      <c r="AV152" s="41">
        <f t="shared" si="56"/>
        <v>0</v>
      </c>
      <c r="AW152" s="41">
        <f t="shared" si="56"/>
        <v>0</v>
      </c>
      <c r="AX152" s="41">
        <f t="shared" si="56"/>
        <v>0</v>
      </c>
      <c r="AY152" s="41">
        <f t="shared" si="56"/>
        <v>0</v>
      </c>
      <c r="AZ152" s="24"/>
    </row>
    <row r="153" spans="1:52" x14ac:dyDescent="0.25">
      <c r="A153" s="20">
        <v>20</v>
      </c>
      <c r="B153" s="41">
        <f t="shared" ref="B153:AY158" si="57">$B29*B86</f>
        <v>0</v>
      </c>
      <c r="C153" s="41">
        <f t="shared" si="57"/>
        <v>0</v>
      </c>
      <c r="D153" s="41">
        <f t="shared" si="57"/>
        <v>0</v>
      </c>
      <c r="E153" s="41">
        <f t="shared" si="57"/>
        <v>0</v>
      </c>
      <c r="F153" s="41">
        <f t="shared" si="57"/>
        <v>0</v>
      </c>
      <c r="G153" s="41">
        <f t="shared" si="57"/>
        <v>0</v>
      </c>
      <c r="H153" s="41">
        <f t="shared" si="57"/>
        <v>0</v>
      </c>
      <c r="I153" s="41">
        <f t="shared" si="57"/>
        <v>0</v>
      </c>
      <c r="J153" s="41">
        <f t="shared" si="57"/>
        <v>0</v>
      </c>
      <c r="K153" s="41">
        <f t="shared" si="57"/>
        <v>0</v>
      </c>
      <c r="L153" s="41">
        <f t="shared" si="57"/>
        <v>0</v>
      </c>
      <c r="M153" s="41">
        <f t="shared" si="57"/>
        <v>0</v>
      </c>
      <c r="N153" s="41">
        <f t="shared" si="57"/>
        <v>0</v>
      </c>
      <c r="O153" s="41">
        <f t="shared" si="57"/>
        <v>0</v>
      </c>
      <c r="P153" s="41">
        <f t="shared" si="57"/>
        <v>0</v>
      </c>
      <c r="Q153" s="41">
        <f t="shared" si="57"/>
        <v>0</v>
      </c>
      <c r="R153" s="41">
        <f t="shared" si="57"/>
        <v>0</v>
      </c>
      <c r="S153" s="41">
        <f t="shared" si="57"/>
        <v>0</v>
      </c>
      <c r="T153" s="41">
        <f t="shared" si="57"/>
        <v>0</v>
      </c>
      <c r="U153" s="41">
        <f t="shared" si="57"/>
        <v>817</v>
      </c>
      <c r="V153" s="41">
        <f t="shared" si="57"/>
        <v>0</v>
      </c>
      <c r="W153" s="41">
        <f t="shared" si="57"/>
        <v>0</v>
      </c>
      <c r="X153" s="41">
        <f t="shared" si="57"/>
        <v>0</v>
      </c>
      <c r="Y153" s="41">
        <f t="shared" si="57"/>
        <v>0</v>
      </c>
      <c r="Z153" s="41">
        <f t="shared" si="57"/>
        <v>0</v>
      </c>
      <c r="AA153" s="41">
        <f t="shared" si="57"/>
        <v>0</v>
      </c>
      <c r="AB153" s="41">
        <f t="shared" si="57"/>
        <v>0</v>
      </c>
      <c r="AC153" s="41">
        <f t="shared" si="57"/>
        <v>0</v>
      </c>
      <c r="AD153" s="41">
        <f t="shared" si="57"/>
        <v>0</v>
      </c>
      <c r="AE153" s="41">
        <f t="shared" si="57"/>
        <v>0</v>
      </c>
      <c r="AF153" s="41">
        <f t="shared" si="57"/>
        <v>0</v>
      </c>
      <c r="AG153" s="41">
        <f t="shared" si="57"/>
        <v>0</v>
      </c>
      <c r="AH153" s="41">
        <f t="shared" si="57"/>
        <v>0</v>
      </c>
      <c r="AI153" s="41">
        <f t="shared" si="57"/>
        <v>0</v>
      </c>
      <c r="AJ153" s="41">
        <f t="shared" si="57"/>
        <v>0</v>
      </c>
      <c r="AK153" s="41">
        <f t="shared" si="57"/>
        <v>0</v>
      </c>
      <c r="AL153" s="41">
        <f t="shared" si="57"/>
        <v>0</v>
      </c>
      <c r="AM153" s="41">
        <f t="shared" si="57"/>
        <v>0</v>
      </c>
      <c r="AN153" s="41">
        <f t="shared" si="57"/>
        <v>0</v>
      </c>
      <c r="AO153" s="41">
        <f t="shared" si="57"/>
        <v>0</v>
      </c>
      <c r="AP153" s="41">
        <f t="shared" si="57"/>
        <v>0</v>
      </c>
      <c r="AQ153" s="41">
        <f t="shared" si="57"/>
        <v>0</v>
      </c>
      <c r="AR153" s="41">
        <f t="shared" si="57"/>
        <v>0</v>
      </c>
      <c r="AS153" s="41">
        <f t="shared" si="57"/>
        <v>0</v>
      </c>
      <c r="AT153" s="41">
        <f t="shared" si="57"/>
        <v>0</v>
      </c>
      <c r="AU153" s="41">
        <f t="shared" si="57"/>
        <v>0</v>
      </c>
      <c r="AV153" s="41">
        <f t="shared" si="57"/>
        <v>0</v>
      </c>
      <c r="AW153" s="41">
        <f t="shared" si="57"/>
        <v>0</v>
      </c>
      <c r="AX153" s="41">
        <f t="shared" si="57"/>
        <v>0</v>
      </c>
      <c r="AY153" s="41">
        <f t="shared" si="57"/>
        <v>0</v>
      </c>
      <c r="AZ153" s="24"/>
    </row>
    <row r="154" spans="1:52" x14ac:dyDescent="0.25">
      <c r="A154" s="20">
        <v>21</v>
      </c>
      <c r="B154" s="41">
        <f t="shared" si="57"/>
        <v>0</v>
      </c>
      <c r="C154" s="41">
        <f t="shared" si="57"/>
        <v>0</v>
      </c>
      <c r="D154" s="41">
        <f t="shared" si="57"/>
        <v>0</v>
      </c>
      <c r="E154" s="41">
        <f t="shared" si="57"/>
        <v>0</v>
      </c>
      <c r="F154" s="41">
        <f t="shared" si="57"/>
        <v>0</v>
      </c>
      <c r="G154" s="41">
        <f t="shared" si="57"/>
        <v>0</v>
      </c>
      <c r="H154" s="41">
        <f t="shared" si="57"/>
        <v>0</v>
      </c>
      <c r="I154" s="41">
        <f t="shared" si="57"/>
        <v>0</v>
      </c>
      <c r="J154" s="41">
        <f t="shared" si="57"/>
        <v>0</v>
      </c>
      <c r="K154" s="41">
        <f t="shared" si="57"/>
        <v>0</v>
      </c>
      <c r="L154" s="41">
        <f t="shared" si="57"/>
        <v>0</v>
      </c>
      <c r="M154" s="41">
        <f t="shared" si="57"/>
        <v>0</v>
      </c>
      <c r="N154" s="41">
        <f t="shared" si="57"/>
        <v>0</v>
      </c>
      <c r="O154" s="41">
        <f t="shared" si="57"/>
        <v>0</v>
      </c>
      <c r="P154" s="41">
        <f t="shared" si="57"/>
        <v>0</v>
      </c>
      <c r="Q154" s="41">
        <f t="shared" si="57"/>
        <v>0</v>
      </c>
      <c r="R154" s="41">
        <f t="shared" si="57"/>
        <v>0</v>
      </c>
      <c r="S154" s="41">
        <f t="shared" si="57"/>
        <v>0</v>
      </c>
      <c r="T154" s="41">
        <f t="shared" si="57"/>
        <v>0</v>
      </c>
      <c r="U154" s="41">
        <f t="shared" si="57"/>
        <v>0</v>
      </c>
      <c r="V154" s="41">
        <f t="shared" si="57"/>
        <v>652</v>
      </c>
      <c r="W154" s="41">
        <f t="shared" si="57"/>
        <v>0</v>
      </c>
      <c r="X154" s="41">
        <f t="shared" si="57"/>
        <v>0</v>
      </c>
      <c r="Y154" s="41">
        <f t="shared" si="57"/>
        <v>0</v>
      </c>
      <c r="Z154" s="41">
        <f t="shared" si="57"/>
        <v>0</v>
      </c>
      <c r="AA154" s="41">
        <f t="shared" si="57"/>
        <v>0</v>
      </c>
      <c r="AB154" s="41">
        <f t="shared" si="57"/>
        <v>0</v>
      </c>
      <c r="AC154" s="41">
        <f t="shared" si="57"/>
        <v>0</v>
      </c>
      <c r="AD154" s="41">
        <f t="shared" si="57"/>
        <v>0</v>
      </c>
      <c r="AE154" s="41">
        <f t="shared" si="57"/>
        <v>0</v>
      </c>
      <c r="AF154" s="41">
        <f t="shared" si="57"/>
        <v>0</v>
      </c>
      <c r="AG154" s="41">
        <f t="shared" si="57"/>
        <v>0</v>
      </c>
      <c r="AH154" s="41">
        <f t="shared" si="57"/>
        <v>0</v>
      </c>
      <c r="AI154" s="41">
        <f t="shared" si="57"/>
        <v>0</v>
      </c>
      <c r="AJ154" s="41">
        <f t="shared" si="57"/>
        <v>0</v>
      </c>
      <c r="AK154" s="41">
        <f t="shared" si="57"/>
        <v>0</v>
      </c>
      <c r="AL154" s="41">
        <f t="shared" si="57"/>
        <v>0</v>
      </c>
      <c r="AM154" s="41">
        <f t="shared" si="57"/>
        <v>0</v>
      </c>
      <c r="AN154" s="41">
        <f t="shared" si="57"/>
        <v>0</v>
      </c>
      <c r="AO154" s="41">
        <f t="shared" si="57"/>
        <v>0</v>
      </c>
      <c r="AP154" s="41">
        <f t="shared" si="57"/>
        <v>0</v>
      </c>
      <c r="AQ154" s="41">
        <f t="shared" si="57"/>
        <v>0</v>
      </c>
      <c r="AR154" s="41">
        <f t="shared" si="57"/>
        <v>0</v>
      </c>
      <c r="AS154" s="41">
        <f t="shared" si="57"/>
        <v>0</v>
      </c>
      <c r="AT154" s="41">
        <f t="shared" si="57"/>
        <v>0</v>
      </c>
      <c r="AU154" s="41">
        <f t="shared" si="57"/>
        <v>0</v>
      </c>
      <c r="AV154" s="41">
        <f t="shared" si="57"/>
        <v>0</v>
      </c>
      <c r="AW154" s="41">
        <f t="shared" si="57"/>
        <v>0</v>
      </c>
      <c r="AX154" s="41">
        <f t="shared" si="57"/>
        <v>0</v>
      </c>
      <c r="AY154" s="41">
        <f t="shared" si="57"/>
        <v>0</v>
      </c>
      <c r="AZ154" s="24"/>
    </row>
    <row r="155" spans="1:52" x14ac:dyDescent="0.25">
      <c r="A155" s="20">
        <v>22</v>
      </c>
      <c r="B155" s="41">
        <f t="shared" si="57"/>
        <v>0</v>
      </c>
      <c r="C155" s="41">
        <f t="shared" si="57"/>
        <v>0</v>
      </c>
      <c r="D155" s="41">
        <f t="shared" si="57"/>
        <v>0</v>
      </c>
      <c r="E155" s="41">
        <f t="shared" si="57"/>
        <v>0</v>
      </c>
      <c r="F155" s="41">
        <f t="shared" si="57"/>
        <v>0</v>
      </c>
      <c r="G155" s="41">
        <f t="shared" si="57"/>
        <v>0</v>
      </c>
      <c r="H155" s="41">
        <f t="shared" si="57"/>
        <v>0</v>
      </c>
      <c r="I155" s="41">
        <f t="shared" si="57"/>
        <v>0</v>
      </c>
      <c r="J155" s="41">
        <f t="shared" si="57"/>
        <v>0</v>
      </c>
      <c r="K155" s="41">
        <f t="shared" si="57"/>
        <v>0</v>
      </c>
      <c r="L155" s="41">
        <f t="shared" si="57"/>
        <v>0</v>
      </c>
      <c r="M155" s="41">
        <f t="shared" si="57"/>
        <v>0</v>
      </c>
      <c r="N155" s="41">
        <f t="shared" si="57"/>
        <v>0</v>
      </c>
      <c r="O155" s="41">
        <f t="shared" si="57"/>
        <v>0</v>
      </c>
      <c r="P155" s="41">
        <f t="shared" si="57"/>
        <v>0</v>
      </c>
      <c r="Q155" s="41">
        <f t="shared" si="57"/>
        <v>0</v>
      </c>
      <c r="R155" s="41">
        <f t="shared" si="57"/>
        <v>957</v>
      </c>
      <c r="S155" s="41">
        <f t="shared" si="57"/>
        <v>0</v>
      </c>
      <c r="T155" s="41">
        <f t="shared" si="57"/>
        <v>0</v>
      </c>
      <c r="U155" s="41">
        <f t="shared" si="57"/>
        <v>0</v>
      </c>
      <c r="V155" s="41">
        <f t="shared" si="57"/>
        <v>0</v>
      </c>
      <c r="W155" s="41">
        <f t="shared" si="57"/>
        <v>0</v>
      </c>
      <c r="X155" s="41">
        <f t="shared" si="57"/>
        <v>0</v>
      </c>
      <c r="Y155" s="41">
        <f t="shared" si="57"/>
        <v>0</v>
      </c>
      <c r="Z155" s="41">
        <f t="shared" si="57"/>
        <v>0</v>
      </c>
      <c r="AA155" s="41">
        <f t="shared" si="57"/>
        <v>0</v>
      </c>
      <c r="AB155" s="41">
        <f t="shared" si="57"/>
        <v>0</v>
      </c>
      <c r="AC155" s="41">
        <f t="shared" si="57"/>
        <v>0</v>
      </c>
      <c r="AD155" s="41">
        <f t="shared" si="57"/>
        <v>0</v>
      </c>
      <c r="AE155" s="41">
        <f t="shared" si="57"/>
        <v>0</v>
      </c>
      <c r="AF155" s="41">
        <f t="shared" si="57"/>
        <v>0</v>
      </c>
      <c r="AG155" s="41">
        <f t="shared" si="57"/>
        <v>0</v>
      </c>
      <c r="AH155" s="41">
        <f t="shared" si="57"/>
        <v>0</v>
      </c>
      <c r="AI155" s="41">
        <f t="shared" si="57"/>
        <v>0</v>
      </c>
      <c r="AJ155" s="41">
        <f t="shared" si="57"/>
        <v>0</v>
      </c>
      <c r="AK155" s="41">
        <f t="shared" si="57"/>
        <v>0</v>
      </c>
      <c r="AL155" s="41">
        <f t="shared" si="57"/>
        <v>0</v>
      </c>
      <c r="AM155" s="41">
        <f t="shared" si="57"/>
        <v>0</v>
      </c>
      <c r="AN155" s="41">
        <f t="shared" si="57"/>
        <v>0</v>
      </c>
      <c r="AO155" s="41">
        <f t="shared" si="57"/>
        <v>0</v>
      </c>
      <c r="AP155" s="41">
        <f t="shared" si="57"/>
        <v>0</v>
      </c>
      <c r="AQ155" s="41">
        <f t="shared" si="57"/>
        <v>0</v>
      </c>
      <c r="AR155" s="41">
        <f t="shared" si="57"/>
        <v>0</v>
      </c>
      <c r="AS155" s="41">
        <f t="shared" si="57"/>
        <v>0</v>
      </c>
      <c r="AT155" s="41">
        <f t="shared" si="57"/>
        <v>0</v>
      </c>
      <c r="AU155" s="41">
        <f t="shared" si="57"/>
        <v>0</v>
      </c>
      <c r="AV155" s="41">
        <f t="shared" si="57"/>
        <v>0</v>
      </c>
      <c r="AW155" s="41">
        <f t="shared" si="57"/>
        <v>0</v>
      </c>
      <c r="AX155" s="41">
        <f t="shared" si="57"/>
        <v>0</v>
      </c>
      <c r="AY155" s="41">
        <f t="shared" si="57"/>
        <v>0</v>
      </c>
      <c r="AZ155" s="24"/>
    </row>
    <row r="156" spans="1:52" x14ac:dyDescent="0.25">
      <c r="A156" s="20">
        <v>23</v>
      </c>
      <c r="B156" s="41">
        <f t="shared" si="57"/>
        <v>0</v>
      </c>
      <c r="C156" s="41">
        <f t="shared" si="57"/>
        <v>0</v>
      </c>
      <c r="D156" s="41">
        <f t="shared" si="57"/>
        <v>0</v>
      </c>
      <c r="E156" s="41">
        <f t="shared" si="57"/>
        <v>0</v>
      </c>
      <c r="F156" s="41">
        <f t="shared" si="57"/>
        <v>0</v>
      </c>
      <c r="G156" s="41">
        <f t="shared" si="57"/>
        <v>0</v>
      </c>
      <c r="H156" s="41">
        <f t="shared" si="57"/>
        <v>538</v>
      </c>
      <c r="I156" s="41">
        <f t="shared" si="57"/>
        <v>0</v>
      </c>
      <c r="J156" s="41">
        <f t="shared" si="57"/>
        <v>0</v>
      </c>
      <c r="K156" s="41">
        <f t="shared" si="57"/>
        <v>0</v>
      </c>
      <c r="L156" s="41">
        <f t="shared" si="57"/>
        <v>0</v>
      </c>
      <c r="M156" s="41">
        <f t="shared" si="57"/>
        <v>0</v>
      </c>
      <c r="N156" s="41">
        <f t="shared" si="57"/>
        <v>0</v>
      </c>
      <c r="O156" s="41">
        <f t="shared" si="57"/>
        <v>0</v>
      </c>
      <c r="P156" s="41">
        <f t="shared" si="57"/>
        <v>0</v>
      </c>
      <c r="Q156" s="41">
        <f t="shared" si="57"/>
        <v>0</v>
      </c>
      <c r="R156" s="41">
        <f t="shared" si="57"/>
        <v>0</v>
      </c>
      <c r="S156" s="41">
        <f t="shared" si="57"/>
        <v>0</v>
      </c>
      <c r="T156" s="41">
        <f t="shared" si="57"/>
        <v>0</v>
      </c>
      <c r="U156" s="41">
        <f t="shared" si="57"/>
        <v>0</v>
      </c>
      <c r="V156" s="41">
        <f t="shared" si="57"/>
        <v>0</v>
      </c>
      <c r="W156" s="41">
        <f t="shared" si="57"/>
        <v>0</v>
      </c>
      <c r="X156" s="41">
        <f t="shared" si="57"/>
        <v>0</v>
      </c>
      <c r="Y156" s="41">
        <f t="shared" si="57"/>
        <v>0</v>
      </c>
      <c r="Z156" s="41">
        <f t="shared" si="57"/>
        <v>0</v>
      </c>
      <c r="AA156" s="41">
        <f t="shared" si="57"/>
        <v>0</v>
      </c>
      <c r="AB156" s="41">
        <f t="shared" si="57"/>
        <v>0</v>
      </c>
      <c r="AC156" s="41">
        <f t="shared" si="57"/>
        <v>0</v>
      </c>
      <c r="AD156" s="41">
        <f t="shared" si="57"/>
        <v>0</v>
      </c>
      <c r="AE156" s="41">
        <f t="shared" si="57"/>
        <v>0</v>
      </c>
      <c r="AF156" s="41">
        <f t="shared" si="57"/>
        <v>0</v>
      </c>
      <c r="AG156" s="41">
        <f t="shared" si="57"/>
        <v>0</v>
      </c>
      <c r="AH156" s="41">
        <f t="shared" si="57"/>
        <v>0</v>
      </c>
      <c r="AI156" s="41">
        <f t="shared" si="57"/>
        <v>0</v>
      </c>
      <c r="AJ156" s="41">
        <f t="shared" si="57"/>
        <v>0</v>
      </c>
      <c r="AK156" s="41">
        <f t="shared" si="57"/>
        <v>0</v>
      </c>
      <c r="AL156" s="41">
        <f t="shared" si="57"/>
        <v>0</v>
      </c>
      <c r="AM156" s="41">
        <f t="shared" si="57"/>
        <v>0</v>
      </c>
      <c r="AN156" s="41">
        <f t="shared" si="57"/>
        <v>0</v>
      </c>
      <c r="AO156" s="41">
        <f t="shared" si="57"/>
        <v>0</v>
      </c>
      <c r="AP156" s="41">
        <f t="shared" si="57"/>
        <v>0</v>
      </c>
      <c r="AQ156" s="41">
        <f t="shared" si="57"/>
        <v>0</v>
      </c>
      <c r="AR156" s="41">
        <f t="shared" si="57"/>
        <v>0</v>
      </c>
      <c r="AS156" s="41">
        <f t="shared" si="57"/>
        <v>0</v>
      </c>
      <c r="AT156" s="41">
        <f t="shared" si="57"/>
        <v>0</v>
      </c>
      <c r="AU156" s="41">
        <f t="shared" si="57"/>
        <v>0</v>
      </c>
      <c r="AV156" s="41">
        <f t="shared" si="57"/>
        <v>0</v>
      </c>
      <c r="AW156" s="41">
        <f t="shared" si="57"/>
        <v>0</v>
      </c>
      <c r="AX156" s="41">
        <f t="shared" si="57"/>
        <v>0</v>
      </c>
      <c r="AY156" s="41">
        <f t="shared" si="57"/>
        <v>0</v>
      </c>
      <c r="AZ156" s="24"/>
    </row>
    <row r="157" spans="1:52" x14ac:dyDescent="0.25">
      <c r="A157" s="20">
        <v>24</v>
      </c>
      <c r="B157" s="41">
        <f t="shared" si="57"/>
        <v>0</v>
      </c>
      <c r="C157" s="41">
        <f t="shared" si="57"/>
        <v>1215</v>
      </c>
      <c r="D157" s="41">
        <f t="shared" si="57"/>
        <v>0</v>
      </c>
      <c r="E157" s="41">
        <f t="shared" si="57"/>
        <v>0</v>
      </c>
      <c r="F157" s="41">
        <f t="shared" si="57"/>
        <v>0</v>
      </c>
      <c r="G157" s="41">
        <f t="shared" si="57"/>
        <v>0</v>
      </c>
      <c r="H157" s="41">
        <f t="shared" si="57"/>
        <v>0</v>
      </c>
      <c r="I157" s="41">
        <f t="shared" si="57"/>
        <v>0</v>
      </c>
      <c r="J157" s="41">
        <f t="shared" si="57"/>
        <v>0</v>
      </c>
      <c r="K157" s="41">
        <f t="shared" si="57"/>
        <v>0</v>
      </c>
      <c r="L157" s="41">
        <f t="shared" si="57"/>
        <v>0</v>
      </c>
      <c r="M157" s="41">
        <f t="shared" si="57"/>
        <v>0</v>
      </c>
      <c r="N157" s="41">
        <f t="shared" si="57"/>
        <v>0</v>
      </c>
      <c r="O157" s="41">
        <f t="shared" si="57"/>
        <v>0</v>
      </c>
      <c r="P157" s="41">
        <f t="shared" si="57"/>
        <v>0</v>
      </c>
      <c r="Q157" s="41">
        <f t="shared" si="57"/>
        <v>0</v>
      </c>
      <c r="R157" s="41">
        <f t="shared" si="57"/>
        <v>0</v>
      </c>
      <c r="S157" s="41">
        <f t="shared" si="57"/>
        <v>0</v>
      </c>
      <c r="T157" s="41">
        <f t="shared" si="57"/>
        <v>0</v>
      </c>
      <c r="U157" s="41">
        <f t="shared" si="57"/>
        <v>0</v>
      </c>
      <c r="V157" s="41">
        <f t="shared" si="57"/>
        <v>0</v>
      </c>
      <c r="W157" s="41">
        <f t="shared" si="57"/>
        <v>0</v>
      </c>
      <c r="X157" s="41">
        <f t="shared" si="57"/>
        <v>0</v>
      </c>
      <c r="Y157" s="41">
        <f t="shared" si="57"/>
        <v>0</v>
      </c>
      <c r="Z157" s="41">
        <f t="shared" si="57"/>
        <v>0</v>
      </c>
      <c r="AA157" s="41">
        <f t="shared" si="57"/>
        <v>0</v>
      </c>
      <c r="AB157" s="41">
        <f t="shared" si="57"/>
        <v>0</v>
      </c>
      <c r="AC157" s="41">
        <f t="shared" si="57"/>
        <v>0</v>
      </c>
      <c r="AD157" s="41">
        <f t="shared" si="57"/>
        <v>0</v>
      </c>
      <c r="AE157" s="41">
        <f t="shared" si="57"/>
        <v>0</v>
      </c>
      <c r="AF157" s="41">
        <f t="shared" si="57"/>
        <v>0</v>
      </c>
      <c r="AG157" s="41">
        <f t="shared" si="57"/>
        <v>0</v>
      </c>
      <c r="AH157" s="41">
        <f t="shared" si="57"/>
        <v>0</v>
      </c>
      <c r="AI157" s="41">
        <f t="shared" si="57"/>
        <v>0</v>
      </c>
      <c r="AJ157" s="41">
        <f t="shared" si="57"/>
        <v>0</v>
      </c>
      <c r="AK157" s="41">
        <f t="shared" si="57"/>
        <v>0</v>
      </c>
      <c r="AL157" s="41">
        <f t="shared" si="57"/>
        <v>0</v>
      </c>
      <c r="AM157" s="41">
        <f t="shared" si="57"/>
        <v>0</v>
      </c>
      <c r="AN157" s="41">
        <f t="shared" si="57"/>
        <v>0</v>
      </c>
      <c r="AO157" s="41">
        <f t="shared" si="57"/>
        <v>0</v>
      </c>
      <c r="AP157" s="41">
        <f t="shared" si="57"/>
        <v>0</v>
      </c>
      <c r="AQ157" s="41">
        <f t="shared" si="57"/>
        <v>0</v>
      </c>
      <c r="AR157" s="41">
        <f t="shared" si="57"/>
        <v>0</v>
      </c>
      <c r="AS157" s="41">
        <f t="shared" si="57"/>
        <v>0</v>
      </c>
      <c r="AT157" s="41">
        <f t="shared" si="57"/>
        <v>0</v>
      </c>
      <c r="AU157" s="41">
        <f t="shared" si="57"/>
        <v>0</v>
      </c>
      <c r="AV157" s="41">
        <f t="shared" si="57"/>
        <v>0</v>
      </c>
      <c r="AW157" s="41">
        <f t="shared" si="57"/>
        <v>0</v>
      </c>
      <c r="AX157" s="41">
        <f t="shared" si="57"/>
        <v>0</v>
      </c>
      <c r="AY157" s="41">
        <f t="shared" si="57"/>
        <v>0</v>
      </c>
      <c r="AZ157" s="24"/>
    </row>
    <row r="158" spans="1:52" x14ac:dyDescent="0.25">
      <c r="A158" s="20">
        <v>25</v>
      </c>
      <c r="B158" s="41">
        <f t="shared" si="57"/>
        <v>0</v>
      </c>
      <c r="C158" s="41">
        <f t="shared" si="57"/>
        <v>0</v>
      </c>
      <c r="D158" s="41">
        <f t="shared" si="57"/>
        <v>0</v>
      </c>
      <c r="E158" s="41">
        <f t="shared" si="57"/>
        <v>0</v>
      </c>
      <c r="F158" s="41">
        <f t="shared" si="57"/>
        <v>0</v>
      </c>
      <c r="G158" s="41">
        <f t="shared" ref="G158:AY158" si="58">$B34*G91</f>
        <v>0</v>
      </c>
      <c r="H158" s="41">
        <f t="shared" si="58"/>
        <v>0</v>
      </c>
      <c r="I158" s="41">
        <f t="shared" si="58"/>
        <v>0</v>
      </c>
      <c r="J158" s="41">
        <f t="shared" si="58"/>
        <v>0</v>
      </c>
      <c r="K158" s="41">
        <f t="shared" si="58"/>
        <v>0</v>
      </c>
      <c r="L158" s="41">
        <f t="shared" si="58"/>
        <v>0</v>
      </c>
      <c r="M158" s="41">
        <f t="shared" si="58"/>
        <v>0</v>
      </c>
      <c r="N158" s="41">
        <f t="shared" si="58"/>
        <v>0</v>
      </c>
      <c r="O158" s="41">
        <f t="shared" si="58"/>
        <v>0</v>
      </c>
      <c r="P158" s="41">
        <f t="shared" si="58"/>
        <v>0</v>
      </c>
      <c r="Q158" s="41">
        <f t="shared" si="58"/>
        <v>0</v>
      </c>
      <c r="R158" s="41">
        <f t="shared" si="58"/>
        <v>0</v>
      </c>
      <c r="S158" s="41">
        <f t="shared" si="58"/>
        <v>0</v>
      </c>
      <c r="T158" s="41">
        <f t="shared" si="58"/>
        <v>0</v>
      </c>
      <c r="U158" s="41">
        <f t="shared" si="58"/>
        <v>0</v>
      </c>
      <c r="V158" s="41">
        <f t="shared" si="58"/>
        <v>0</v>
      </c>
      <c r="W158" s="41">
        <f t="shared" si="58"/>
        <v>0</v>
      </c>
      <c r="X158" s="41">
        <f t="shared" si="58"/>
        <v>0</v>
      </c>
      <c r="Y158" s="41">
        <f t="shared" si="58"/>
        <v>0</v>
      </c>
      <c r="Z158" s="41">
        <f t="shared" si="58"/>
        <v>1213</v>
      </c>
      <c r="AA158" s="41">
        <f t="shared" si="58"/>
        <v>0</v>
      </c>
      <c r="AB158" s="41">
        <f t="shared" si="58"/>
        <v>0</v>
      </c>
      <c r="AC158" s="41">
        <f t="shared" si="58"/>
        <v>0</v>
      </c>
      <c r="AD158" s="41">
        <f t="shared" si="58"/>
        <v>0</v>
      </c>
      <c r="AE158" s="41">
        <f t="shared" si="58"/>
        <v>0</v>
      </c>
      <c r="AF158" s="41">
        <f t="shared" si="58"/>
        <v>0</v>
      </c>
      <c r="AG158" s="41">
        <f t="shared" si="58"/>
        <v>0</v>
      </c>
      <c r="AH158" s="41">
        <f t="shared" si="58"/>
        <v>0</v>
      </c>
      <c r="AI158" s="41">
        <f t="shared" si="58"/>
        <v>0</v>
      </c>
      <c r="AJ158" s="41">
        <f t="shared" si="58"/>
        <v>0</v>
      </c>
      <c r="AK158" s="41">
        <f t="shared" si="58"/>
        <v>0</v>
      </c>
      <c r="AL158" s="41">
        <f t="shared" si="58"/>
        <v>0</v>
      </c>
      <c r="AM158" s="41">
        <f t="shared" si="58"/>
        <v>0</v>
      </c>
      <c r="AN158" s="41">
        <f t="shared" si="58"/>
        <v>0</v>
      </c>
      <c r="AO158" s="41">
        <f t="shared" si="58"/>
        <v>0</v>
      </c>
      <c r="AP158" s="41">
        <f t="shared" si="58"/>
        <v>0</v>
      </c>
      <c r="AQ158" s="41">
        <f t="shared" si="58"/>
        <v>0</v>
      </c>
      <c r="AR158" s="41">
        <f t="shared" si="58"/>
        <v>0</v>
      </c>
      <c r="AS158" s="41">
        <f t="shared" si="58"/>
        <v>0</v>
      </c>
      <c r="AT158" s="41">
        <f t="shared" si="58"/>
        <v>0</v>
      </c>
      <c r="AU158" s="41">
        <f t="shared" si="58"/>
        <v>0</v>
      </c>
      <c r="AV158" s="41">
        <f t="shared" si="58"/>
        <v>0</v>
      </c>
      <c r="AW158" s="41">
        <f t="shared" si="58"/>
        <v>0</v>
      </c>
      <c r="AX158" s="41">
        <f t="shared" si="58"/>
        <v>0</v>
      </c>
      <c r="AY158" s="41">
        <f t="shared" si="58"/>
        <v>0</v>
      </c>
      <c r="AZ158" s="24"/>
    </row>
    <row r="159" spans="1:52" x14ac:dyDescent="0.25">
      <c r="A159" s="20">
        <v>26</v>
      </c>
      <c r="B159" s="41">
        <f t="shared" ref="B159:AY164" si="59">$B35*B92</f>
        <v>0</v>
      </c>
      <c r="C159" s="41">
        <f t="shared" si="59"/>
        <v>0</v>
      </c>
      <c r="D159" s="41">
        <f t="shared" si="59"/>
        <v>0</v>
      </c>
      <c r="E159" s="41">
        <f t="shared" si="59"/>
        <v>882</v>
      </c>
      <c r="F159" s="41">
        <f t="shared" si="59"/>
        <v>0</v>
      </c>
      <c r="G159" s="41">
        <f t="shared" si="59"/>
        <v>0</v>
      </c>
      <c r="H159" s="41">
        <f t="shared" si="59"/>
        <v>0</v>
      </c>
      <c r="I159" s="41">
        <f t="shared" si="59"/>
        <v>0</v>
      </c>
      <c r="J159" s="41">
        <f t="shared" si="59"/>
        <v>0</v>
      </c>
      <c r="K159" s="41">
        <f t="shared" si="59"/>
        <v>0</v>
      </c>
      <c r="L159" s="41">
        <f t="shared" si="59"/>
        <v>0</v>
      </c>
      <c r="M159" s="41">
        <f t="shared" si="59"/>
        <v>0</v>
      </c>
      <c r="N159" s="41">
        <f t="shared" si="59"/>
        <v>0</v>
      </c>
      <c r="O159" s="41">
        <f t="shared" si="59"/>
        <v>0</v>
      </c>
      <c r="P159" s="41">
        <f t="shared" si="59"/>
        <v>0</v>
      </c>
      <c r="Q159" s="41">
        <f t="shared" si="59"/>
        <v>0</v>
      </c>
      <c r="R159" s="41">
        <f t="shared" si="59"/>
        <v>0</v>
      </c>
      <c r="S159" s="41">
        <f t="shared" si="59"/>
        <v>0</v>
      </c>
      <c r="T159" s="41">
        <f t="shared" si="59"/>
        <v>0</v>
      </c>
      <c r="U159" s="41">
        <f t="shared" si="59"/>
        <v>0</v>
      </c>
      <c r="V159" s="41">
        <f t="shared" si="59"/>
        <v>0</v>
      </c>
      <c r="W159" s="41">
        <f t="shared" si="59"/>
        <v>0</v>
      </c>
      <c r="X159" s="41">
        <f t="shared" si="59"/>
        <v>0</v>
      </c>
      <c r="Y159" s="41">
        <f t="shared" si="59"/>
        <v>0</v>
      </c>
      <c r="Z159" s="41">
        <f t="shared" si="59"/>
        <v>0</v>
      </c>
      <c r="AA159" s="41">
        <f t="shared" si="59"/>
        <v>0</v>
      </c>
      <c r="AB159" s="41">
        <f t="shared" si="59"/>
        <v>0</v>
      </c>
      <c r="AC159" s="41">
        <f t="shared" si="59"/>
        <v>0</v>
      </c>
      <c r="AD159" s="41">
        <f t="shared" si="59"/>
        <v>0</v>
      </c>
      <c r="AE159" s="41">
        <f t="shared" si="59"/>
        <v>0</v>
      </c>
      <c r="AF159" s="41">
        <f t="shared" si="59"/>
        <v>0</v>
      </c>
      <c r="AG159" s="41">
        <f t="shared" si="59"/>
        <v>0</v>
      </c>
      <c r="AH159" s="41">
        <f t="shared" si="59"/>
        <v>0</v>
      </c>
      <c r="AI159" s="41">
        <f t="shared" si="59"/>
        <v>0</v>
      </c>
      <c r="AJ159" s="41">
        <f t="shared" si="59"/>
        <v>0</v>
      </c>
      <c r="AK159" s="41">
        <f t="shared" si="59"/>
        <v>0</v>
      </c>
      <c r="AL159" s="41">
        <f t="shared" si="59"/>
        <v>0</v>
      </c>
      <c r="AM159" s="41">
        <f t="shared" si="59"/>
        <v>0</v>
      </c>
      <c r="AN159" s="41">
        <f t="shared" si="59"/>
        <v>0</v>
      </c>
      <c r="AO159" s="41">
        <f t="shared" si="59"/>
        <v>0</v>
      </c>
      <c r="AP159" s="41">
        <f t="shared" si="59"/>
        <v>0</v>
      </c>
      <c r="AQ159" s="41">
        <f t="shared" si="59"/>
        <v>0</v>
      </c>
      <c r="AR159" s="41">
        <f t="shared" si="59"/>
        <v>0</v>
      </c>
      <c r="AS159" s="41">
        <f t="shared" si="59"/>
        <v>0</v>
      </c>
      <c r="AT159" s="41">
        <f t="shared" si="59"/>
        <v>0</v>
      </c>
      <c r="AU159" s="41">
        <f t="shared" si="59"/>
        <v>0</v>
      </c>
      <c r="AV159" s="41">
        <f t="shared" si="59"/>
        <v>0</v>
      </c>
      <c r="AW159" s="41">
        <f t="shared" si="59"/>
        <v>0</v>
      </c>
      <c r="AX159" s="41">
        <f t="shared" si="59"/>
        <v>0</v>
      </c>
      <c r="AY159" s="41">
        <f t="shared" si="59"/>
        <v>0</v>
      </c>
      <c r="AZ159" s="24"/>
    </row>
    <row r="160" spans="1:52" x14ac:dyDescent="0.25">
      <c r="A160" s="20">
        <v>27</v>
      </c>
      <c r="B160" s="41">
        <f t="shared" si="59"/>
        <v>0</v>
      </c>
      <c r="C160" s="41">
        <f t="shared" si="59"/>
        <v>0</v>
      </c>
      <c r="D160" s="41">
        <f t="shared" si="59"/>
        <v>0</v>
      </c>
      <c r="E160" s="41">
        <f t="shared" si="59"/>
        <v>0</v>
      </c>
      <c r="F160" s="41">
        <f t="shared" si="59"/>
        <v>0</v>
      </c>
      <c r="G160" s="41">
        <f t="shared" si="59"/>
        <v>650</v>
      </c>
      <c r="H160" s="41">
        <f t="shared" si="59"/>
        <v>0</v>
      </c>
      <c r="I160" s="41">
        <f t="shared" si="59"/>
        <v>0</v>
      </c>
      <c r="J160" s="41">
        <f t="shared" si="59"/>
        <v>0</v>
      </c>
      <c r="K160" s="41">
        <f t="shared" si="59"/>
        <v>0</v>
      </c>
      <c r="L160" s="41">
        <f t="shared" si="59"/>
        <v>0</v>
      </c>
      <c r="M160" s="41">
        <f t="shared" si="59"/>
        <v>0</v>
      </c>
      <c r="N160" s="41">
        <f t="shared" si="59"/>
        <v>0</v>
      </c>
      <c r="O160" s="41">
        <f t="shared" si="59"/>
        <v>0</v>
      </c>
      <c r="P160" s="41">
        <f t="shared" si="59"/>
        <v>0</v>
      </c>
      <c r="Q160" s="41">
        <f t="shared" si="59"/>
        <v>0</v>
      </c>
      <c r="R160" s="41">
        <f t="shared" si="59"/>
        <v>0</v>
      </c>
      <c r="S160" s="41">
        <f t="shared" si="59"/>
        <v>0</v>
      </c>
      <c r="T160" s="41">
        <f t="shared" si="59"/>
        <v>0</v>
      </c>
      <c r="U160" s="41">
        <f t="shared" si="59"/>
        <v>0</v>
      </c>
      <c r="V160" s="41">
        <f t="shared" si="59"/>
        <v>0</v>
      </c>
      <c r="W160" s="41">
        <f t="shared" si="59"/>
        <v>0</v>
      </c>
      <c r="X160" s="41">
        <f t="shared" si="59"/>
        <v>0</v>
      </c>
      <c r="Y160" s="41">
        <f t="shared" si="59"/>
        <v>0</v>
      </c>
      <c r="Z160" s="41">
        <f t="shared" si="59"/>
        <v>0</v>
      </c>
      <c r="AA160" s="41">
        <f t="shared" si="59"/>
        <v>0</v>
      </c>
      <c r="AB160" s="41">
        <f t="shared" si="59"/>
        <v>0</v>
      </c>
      <c r="AC160" s="41">
        <f t="shared" si="59"/>
        <v>0</v>
      </c>
      <c r="AD160" s="41">
        <f t="shared" si="59"/>
        <v>0</v>
      </c>
      <c r="AE160" s="41">
        <f t="shared" si="59"/>
        <v>0</v>
      </c>
      <c r="AF160" s="41">
        <f t="shared" si="59"/>
        <v>0</v>
      </c>
      <c r="AG160" s="41">
        <f t="shared" si="59"/>
        <v>0</v>
      </c>
      <c r="AH160" s="41">
        <f t="shared" si="59"/>
        <v>0</v>
      </c>
      <c r="AI160" s="41">
        <f t="shared" si="59"/>
        <v>0</v>
      </c>
      <c r="AJ160" s="41">
        <f t="shared" si="59"/>
        <v>0</v>
      </c>
      <c r="AK160" s="41">
        <f t="shared" si="59"/>
        <v>0</v>
      </c>
      <c r="AL160" s="41">
        <f t="shared" si="59"/>
        <v>0</v>
      </c>
      <c r="AM160" s="41">
        <f t="shared" si="59"/>
        <v>0</v>
      </c>
      <c r="AN160" s="41">
        <f t="shared" si="59"/>
        <v>0</v>
      </c>
      <c r="AO160" s="41">
        <f t="shared" si="59"/>
        <v>0</v>
      </c>
      <c r="AP160" s="41">
        <f t="shared" si="59"/>
        <v>0</v>
      </c>
      <c r="AQ160" s="41">
        <f t="shared" si="59"/>
        <v>0</v>
      </c>
      <c r="AR160" s="41">
        <f t="shared" si="59"/>
        <v>0</v>
      </c>
      <c r="AS160" s="41">
        <f t="shared" si="59"/>
        <v>0</v>
      </c>
      <c r="AT160" s="41">
        <f t="shared" si="59"/>
        <v>0</v>
      </c>
      <c r="AU160" s="41">
        <f t="shared" si="59"/>
        <v>0</v>
      </c>
      <c r="AV160" s="41">
        <f t="shared" si="59"/>
        <v>0</v>
      </c>
      <c r="AW160" s="41">
        <f t="shared" si="59"/>
        <v>0</v>
      </c>
      <c r="AX160" s="41">
        <f t="shared" si="59"/>
        <v>0</v>
      </c>
      <c r="AY160" s="41">
        <f t="shared" si="59"/>
        <v>0</v>
      </c>
      <c r="AZ160" s="24"/>
    </row>
    <row r="161" spans="1:52" x14ac:dyDescent="0.25">
      <c r="A161" s="20">
        <v>28</v>
      </c>
      <c r="B161" s="41">
        <f t="shared" si="59"/>
        <v>0</v>
      </c>
      <c r="C161" s="41">
        <f t="shared" si="59"/>
        <v>0</v>
      </c>
      <c r="D161" s="41">
        <f t="shared" si="59"/>
        <v>0</v>
      </c>
      <c r="E161" s="41">
        <f t="shared" si="59"/>
        <v>0</v>
      </c>
      <c r="F161" s="41">
        <f t="shared" si="59"/>
        <v>0</v>
      </c>
      <c r="G161" s="41">
        <f t="shared" si="59"/>
        <v>0</v>
      </c>
      <c r="H161" s="41">
        <f t="shared" si="59"/>
        <v>0</v>
      </c>
      <c r="I161" s="41">
        <f t="shared" si="59"/>
        <v>0</v>
      </c>
      <c r="J161" s="41">
        <f t="shared" si="59"/>
        <v>0</v>
      </c>
      <c r="K161" s="41">
        <f t="shared" si="59"/>
        <v>0</v>
      </c>
      <c r="L161" s="41">
        <f t="shared" si="59"/>
        <v>0</v>
      </c>
      <c r="M161" s="41">
        <f t="shared" si="59"/>
        <v>0</v>
      </c>
      <c r="N161" s="41">
        <f t="shared" si="59"/>
        <v>0</v>
      </c>
      <c r="O161" s="41">
        <f t="shared" si="59"/>
        <v>0</v>
      </c>
      <c r="P161" s="41">
        <f t="shared" si="59"/>
        <v>0</v>
      </c>
      <c r="Q161" s="41">
        <f t="shared" si="59"/>
        <v>0</v>
      </c>
      <c r="R161" s="41">
        <f t="shared" si="59"/>
        <v>0</v>
      </c>
      <c r="S161" s="41">
        <f t="shared" si="59"/>
        <v>0</v>
      </c>
      <c r="T161" s="41">
        <f t="shared" si="59"/>
        <v>1223</v>
      </c>
      <c r="U161" s="41">
        <f t="shared" si="59"/>
        <v>0</v>
      </c>
      <c r="V161" s="41">
        <f t="shared" si="59"/>
        <v>0</v>
      </c>
      <c r="W161" s="41">
        <f t="shared" si="59"/>
        <v>0</v>
      </c>
      <c r="X161" s="41">
        <f t="shared" si="59"/>
        <v>0</v>
      </c>
      <c r="Y161" s="41">
        <f t="shared" si="59"/>
        <v>0</v>
      </c>
      <c r="Z161" s="41">
        <f t="shared" si="59"/>
        <v>0</v>
      </c>
      <c r="AA161" s="41">
        <f t="shared" si="59"/>
        <v>0</v>
      </c>
      <c r="AB161" s="41">
        <f t="shared" si="59"/>
        <v>0</v>
      </c>
      <c r="AC161" s="41">
        <f t="shared" si="59"/>
        <v>0</v>
      </c>
      <c r="AD161" s="41">
        <f t="shared" si="59"/>
        <v>0</v>
      </c>
      <c r="AE161" s="41">
        <f t="shared" si="59"/>
        <v>0</v>
      </c>
      <c r="AF161" s="41">
        <f t="shared" si="59"/>
        <v>0</v>
      </c>
      <c r="AG161" s="41">
        <f t="shared" si="59"/>
        <v>0</v>
      </c>
      <c r="AH161" s="41">
        <f t="shared" si="59"/>
        <v>0</v>
      </c>
      <c r="AI161" s="41">
        <f t="shared" si="59"/>
        <v>0</v>
      </c>
      <c r="AJ161" s="41">
        <f t="shared" si="59"/>
        <v>0</v>
      </c>
      <c r="AK161" s="41">
        <f t="shared" si="59"/>
        <v>0</v>
      </c>
      <c r="AL161" s="41">
        <f t="shared" si="59"/>
        <v>0</v>
      </c>
      <c r="AM161" s="41">
        <f t="shared" si="59"/>
        <v>0</v>
      </c>
      <c r="AN161" s="41">
        <f t="shared" si="59"/>
        <v>0</v>
      </c>
      <c r="AO161" s="41">
        <f t="shared" si="59"/>
        <v>0</v>
      </c>
      <c r="AP161" s="41">
        <f t="shared" si="59"/>
        <v>0</v>
      </c>
      <c r="AQ161" s="41">
        <f t="shared" si="59"/>
        <v>0</v>
      </c>
      <c r="AR161" s="41">
        <f t="shared" si="59"/>
        <v>0</v>
      </c>
      <c r="AS161" s="41">
        <f t="shared" si="59"/>
        <v>0</v>
      </c>
      <c r="AT161" s="41">
        <f t="shared" si="59"/>
        <v>0</v>
      </c>
      <c r="AU161" s="41">
        <f t="shared" si="59"/>
        <v>0</v>
      </c>
      <c r="AV161" s="41">
        <f t="shared" si="59"/>
        <v>0</v>
      </c>
      <c r="AW161" s="41">
        <f t="shared" si="59"/>
        <v>0</v>
      </c>
      <c r="AX161" s="41">
        <f t="shared" si="59"/>
        <v>0</v>
      </c>
      <c r="AY161" s="41">
        <f t="shared" si="59"/>
        <v>0</v>
      </c>
      <c r="AZ161" s="24"/>
    </row>
    <row r="162" spans="1:52" x14ac:dyDescent="0.25">
      <c r="A162" s="20">
        <v>29</v>
      </c>
      <c r="B162" s="41">
        <f t="shared" si="59"/>
        <v>0</v>
      </c>
      <c r="C162" s="41">
        <f t="shared" si="59"/>
        <v>0</v>
      </c>
      <c r="D162" s="41">
        <f t="shared" si="59"/>
        <v>0</v>
      </c>
      <c r="E162" s="41">
        <f t="shared" si="59"/>
        <v>0</v>
      </c>
      <c r="F162" s="41">
        <f t="shared" si="59"/>
        <v>0</v>
      </c>
      <c r="G162" s="41">
        <f t="shared" si="59"/>
        <v>0</v>
      </c>
      <c r="H162" s="41">
        <f t="shared" si="59"/>
        <v>0</v>
      </c>
      <c r="I162" s="41">
        <f t="shared" si="59"/>
        <v>0</v>
      </c>
      <c r="J162" s="41">
        <f t="shared" si="59"/>
        <v>0</v>
      </c>
      <c r="K162" s="41">
        <f t="shared" si="59"/>
        <v>0</v>
      </c>
      <c r="L162" s="41">
        <f t="shared" si="59"/>
        <v>0</v>
      </c>
      <c r="M162" s="41">
        <f t="shared" si="59"/>
        <v>0</v>
      </c>
      <c r="N162" s="41">
        <f t="shared" si="59"/>
        <v>1465</v>
      </c>
      <c r="O162" s="41">
        <f t="shared" si="59"/>
        <v>0</v>
      </c>
      <c r="P162" s="41">
        <f t="shared" si="59"/>
        <v>0</v>
      </c>
      <c r="Q162" s="41">
        <f t="shared" si="59"/>
        <v>0</v>
      </c>
      <c r="R162" s="41">
        <f t="shared" si="59"/>
        <v>0</v>
      </c>
      <c r="S162" s="41">
        <f t="shared" si="59"/>
        <v>0</v>
      </c>
      <c r="T162" s="41">
        <f t="shared" si="59"/>
        <v>0</v>
      </c>
      <c r="U162" s="41">
        <f t="shared" si="59"/>
        <v>0</v>
      </c>
      <c r="V162" s="41">
        <f t="shared" si="59"/>
        <v>0</v>
      </c>
      <c r="W162" s="41">
        <f t="shared" si="59"/>
        <v>0</v>
      </c>
      <c r="X162" s="41">
        <f t="shared" si="59"/>
        <v>0</v>
      </c>
      <c r="Y162" s="41">
        <f t="shared" si="59"/>
        <v>0</v>
      </c>
      <c r="Z162" s="41">
        <f t="shared" si="59"/>
        <v>0</v>
      </c>
      <c r="AA162" s="41">
        <f t="shared" si="59"/>
        <v>0</v>
      </c>
      <c r="AB162" s="41">
        <f t="shared" si="59"/>
        <v>0</v>
      </c>
      <c r="AC162" s="41">
        <f t="shared" si="59"/>
        <v>0</v>
      </c>
      <c r="AD162" s="41">
        <f t="shared" si="59"/>
        <v>0</v>
      </c>
      <c r="AE162" s="41">
        <f t="shared" si="59"/>
        <v>0</v>
      </c>
      <c r="AF162" s="41">
        <f t="shared" si="59"/>
        <v>0</v>
      </c>
      <c r="AG162" s="41">
        <f t="shared" si="59"/>
        <v>0</v>
      </c>
      <c r="AH162" s="41">
        <f t="shared" si="59"/>
        <v>0</v>
      </c>
      <c r="AI162" s="41">
        <f t="shared" si="59"/>
        <v>0</v>
      </c>
      <c r="AJ162" s="41">
        <f t="shared" si="59"/>
        <v>0</v>
      </c>
      <c r="AK162" s="41">
        <f t="shared" si="59"/>
        <v>0</v>
      </c>
      <c r="AL162" s="41">
        <f t="shared" si="59"/>
        <v>0</v>
      </c>
      <c r="AM162" s="41">
        <f t="shared" si="59"/>
        <v>0</v>
      </c>
      <c r="AN162" s="41">
        <f t="shared" si="59"/>
        <v>0</v>
      </c>
      <c r="AO162" s="41">
        <f t="shared" si="59"/>
        <v>0</v>
      </c>
      <c r="AP162" s="41">
        <f t="shared" si="59"/>
        <v>0</v>
      </c>
      <c r="AQ162" s="41">
        <f t="shared" si="59"/>
        <v>0</v>
      </c>
      <c r="AR162" s="41">
        <f t="shared" si="59"/>
        <v>0</v>
      </c>
      <c r="AS162" s="41">
        <f t="shared" si="59"/>
        <v>0</v>
      </c>
      <c r="AT162" s="41">
        <f t="shared" si="59"/>
        <v>0</v>
      </c>
      <c r="AU162" s="41">
        <f t="shared" si="59"/>
        <v>0</v>
      </c>
      <c r="AV162" s="41">
        <f t="shared" si="59"/>
        <v>0</v>
      </c>
      <c r="AW162" s="41">
        <f t="shared" si="59"/>
        <v>0</v>
      </c>
      <c r="AX162" s="41">
        <f t="shared" si="59"/>
        <v>0</v>
      </c>
      <c r="AY162" s="41">
        <f t="shared" si="59"/>
        <v>0</v>
      </c>
      <c r="AZ162" s="24"/>
    </row>
    <row r="163" spans="1:52" x14ac:dyDescent="0.25">
      <c r="A163" s="20">
        <v>30</v>
      </c>
      <c r="B163" s="41">
        <f t="shared" si="59"/>
        <v>0</v>
      </c>
      <c r="C163" s="41">
        <f t="shared" si="59"/>
        <v>0</v>
      </c>
      <c r="D163" s="41">
        <f t="shared" si="59"/>
        <v>0</v>
      </c>
      <c r="E163" s="41">
        <f t="shared" si="59"/>
        <v>0</v>
      </c>
      <c r="F163" s="41">
        <f t="shared" si="59"/>
        <v>0</v>
      </c>
      <c r="G163" s="41">
        <f t="shared" si="59"/>
        <v>0</v>
      </c>
      <c r="H163" s="41">
        <f t="shared" si="59"/>
        <v>0</v>
      </c>
      <c r="I163" s="41">
        <f t="shared" si="59"/>
        <v>0</v>
      </c>
      <c r="J163" s="41">
        <f t="shared" si="59"/>
        <v>0</v>
      </c>
      <c r="K163" s="41">
        <f t="shared" si="59"/>
        <v>0</v>
      </c>
      <c r="L163" s="41">
        <f t="shared" si="59"/>
        <v>0</v>
      </c>
      <c r="M163" s="41">
        <f t="shared" si="59"/>
        <v>0</v>
      </c>
      <c r="N163" s="41">
        <f t="shared" si="59"/>
        <v>0</v>
      </c>
      <c r="O163" s="41">
        <f t="shared" si="59"/>
        <v>0</v>
      </c>
      <c r="P163" s="41">
        <f t="shared" si="59"/>
        <v>0</v>
      </c>
      <c r="Q163" s="41">
        <f t="shared" si="59"/>
        <v>0</v>
      </c>
      <c r="R163" s="41">
        <f t="shared" si="59"/>
        <v>0</v>
      </c>
      <c r="S163" s="41">
        <f t="shared" si="59"/>
        <v>0</v>
      </c>
      <c r="T163" s="41">
        <f t="shared" si="59"/>
        <v>0</v>
      </c>
      <c r="U163" s="41">
        <f t="shared" si="59"/>
        <v>1025</v>
      </c>
      <c r="V163" s="41">
        <f t="shared" si="59"/>
        <v>0</v>
      </c>
      <c r="W163" s="41">
        <f t="shared" si="59"/>
        <v>0</v>
      </c>
      <c r="X163" s="41">
        <f t="shared" si="59"/>
        <v>0</v>
      </c>
      <c r="Y163" s="41">
        <f t="shared" si="59"/>
        <v>0</v>
      </c>
      <c r="Z163" s="41">
        <f t="shared" si="59"/>
        <v>0</v>
      </c>
      <c r="AA163" s="41">
        <f t="shared" si="59"/>
        <v>0</v>
      </c>
      <c r="AB163" s="41">
        <f t="shared" si="59"/>
        <v>0</v>
      </c>
      <c r="AC163" s="41">
        <f t="shared" si="59"/>
        <v>0</v>
      </c>
      <c r="AD163" s="41">
        <f t="shared" si="59"/>
        <v>0</v>
      </c>
      <c r="AE163" s="41">
        <f t="shared" si="59"/>
        <v>0</v>
      </c>
      <c r="AF163" s="41">
        <f t="shared" si="59"/>
        <v>0</v>
      </c>
      <c r="AG163" s="41">
        <f t="shared" si="59"/>
        <v>0</v>
      </c>
      <c r="AH163" s="41">
        <f t="shared" si="59"/>
        <v>0</v>
      </c>
      <c r="AI163" s="41">
        <f t="shared" si="59"/>
        <v>0</v>
      </c>
      <c r="AJ163" s="41">
        <f t="shared" si="59"/>
        <v>0</v>
      </c>
      <c r="AK163" s="41">
        <f t="shared" si="59"/>
        <v>0</v>
      </c>
      <c r="AL163" s="41">
        <f t="shared" si="59"/>
        <v>0</v>
      </c>
      <c r="AM163" s="41">
        <f t="shared" si="59"/>
        <v>0</v>
      </c>
      <c r="AN163" s="41">
        <f t="shared" si="59"/>
        <v>0</v>
      </c>
      <c r="AO163" s="41">
        <f t="shared" si="59"/>
        <v>0</v>
      </c>
      <c r="AP163" s="41">
        <f t="shared" si="59"/>
        <v>0</v>
      </c>
      <c r="AQ163" s="41">
        <f t="shared" si="59"/>
        <v>0</v>
      </c>
      <c r="AR163" s="41">
        <f t="shared" si="59"/>
        <v>0</v>
      </c>
      <c r="AS163" s="41">
        <f t="shared" si="59"/>
        <v>0</v>
      </c>
      <c r="AT163" s="41">
        <f t="shared" si="59"/>
        <v>0</v>
      </c>
      <c r="AU163" s="41">
        <f t="shared" si="59"/>
        <v>0</v>
      </c>
      <c r="AV163" s="41">
        <f t="shared" si="59"/>
        <v>0</v>
      </c>
      <c r="AW163" s="41">
        <f t="shared" si="59"/>
        <v>0</v>
      </c>
      <c r="AX163" s="41">
        <f t="shared" si="59"/>
        <v>0</v>
      </c>
      <c r="AY163" s="41">
        <f t="shared" si="59"/>
        <v>0</v>
      </c>
      <c r="AZ163" s="24"/>
    </row>
    <row r="164" spans="1:52" x14ac:dyDescent="0.25">
      <c r="A164" s="20">
        <v>31</v>
      </c>
      <c r="B164" s="41">
        <f t="shared" si="59"/>
        <v>0</v>
      </c>
      <c r="C164" s="41">
        <f t="shared" si="59"/>
        <v>0</v>
      </c>
      <c r="D164" s="41">
        <f t="shared" si="59"/>
        <v>0</v>
      </c>
      <c r="E164" s="41">
        <f t="shared" si="59"/>
        <v>0</v>
      </c>
      <c r="F164" s="41">
        <f t="shared" si="59"/>
        <v>0</v>
      </c>
      <c r="G164" s="41">
        <f t="shared" ref="G164:AY164" si="60">$B40*G97</f>
        <v>0</v>
      </c>
      <c r="H164" s="41">
        <f t="shared" si="60"/>
        <v>0</v>
      </c>
      <c r="I164" s="41">
        <f t="shared" si="60"/>
        <v>1248</v>
      </c>
      <c r="J164" s="41">
        <f t="shared" si="60"/>
        <v>0</v>
      </c>
      <c r="K164" s="41">
        <f t="shared" si="60"/>
        <v>0</v>
      </c>
      <c r="L164" s="41">
        <f t="shared" si="60"/>
        <v>0</v>
      </c>
      <c r="M164" s="41">
        <f t="shared" si="60"/>
        <v>0</v>
      </c>
      <c r="N164" s="41">
        <f t="shared" si="60"/>
        <v>0</v>
      </c>
      <c r="O164" s="41">
        <f t="shared" si="60"/>
        <v>0</v>
      </c>
      <c r="P164" s="41">
        <f t="shared" si="60"/>
        <v>0</v>
      </c>
      <c r="Q164" s="41">
        <f t="shared" si="60"/>
        <v>0</v>
      </c>
      <c r="R164" s="41">
        <f t="shared" si="60"/>
        <v>0</v>
      </c>
      <c r="S164" s="41">
        <f t="shared" si="60"/>
        <v>0</v>
      </c>
      <c r="T164" s="41">
        <f t="shared" si="60"/>
        <v>0</v>
      </c>
      <c r="U164" s="41">
        <f t="shared" si="60"/>
        <v>0</v>
      </c>
      <c r="V164" s="41">
        <f t="shared" si="60"/>
        <v>0</v>
      </c>
      <c r="W164" s="41">
        <f t="shared" si="60"/>
        <v>0</v>
      </c>
      <c r="X164" s="41">
        <f t="shared" si="60"/>
        <v>0</v>
      </c>
      <c r="Y164" s="41">
        <f t="shared" si="60"/>
        <v>0</v>
      </c>
      <c r="Z164" s="41">
        <f t="shared" si="60"/>
        <v>0</v>
      </c>
      <c r="AA164" s="41">
        <f t="shared" si="60"/>
        <v>0</v>
      </c>
      <c r="AB164" s="41">
        <f t="shared" si="60"/>
        <v>0</v>
      </c>
      <c r="AC164" s="41">
        <f t="shared" si="60"/>
        <v>0</v>
      </c>
      <c r="AD164" s="41">
        <f t="shared" si="60"/>
        <v>0</v>
      </c>
      <c r="AE164" s="41">
        <f t="shared" si="60"/>
        <v>0</v>
      </c>
      <c r="AF164" s="41">
        <f t="shared" si="60"/>
        <v>0</v>
      </c>
      <c r="AG164" s="41">
        <f t="shared" si="60"/>
        <v>0</v>
      </c>
      <c r="AH164" s="41">
        <f t="shared" si="60"/>
        <v>0</v>
      </c>
      <c r="AI164" s="41">
        <f t="shared" si="60"/>
        <v>0</v>
      </c>
      <c r="AJ164" s="41">
        <f t="shared" si="60"/>
        <v>0</v>
      </c>
      <c r="AK164" s="41">
        <f t="shared" si="60"/>
        <v>0</v>
      </c>
      <c r="AL164" s="41">
        <f t="shared" si="60"/>
        <v>0</v>
      </c>
      <c r="AM164" s="41">
        <f t="shared" si="60"/>
        <v>0</v>
      </c>
      <c r="AN164" s="41">
        <f t="shared" si="60"/>
        <v>0</v>
      </c>
      <c r="AO164" s="41">
        <f t="shared" si="60"/>
        <v>0</v>
      </c>
      <c r="AP164" s="41">
        <f t="shared" si="60"/>
        <v>0</v>
      </c>
      <c r="AQ164" s="41">
        <f t="shared" si="60"/>
        <v>0</v>
      </c>
      <c r="AR164" s="41">
        <f t="shared" si="60"/>
        <v>0</v>
      </c>
      <c r="AS164" s="41">
        <f t="shared" si="60"/>
        <v>0</v>
      </c>
      <c r="AT164" s="41">
        <f t="shared" si="60"/>
        <v>0</v>
      </c>
      <c r="AU164" s="41">
        <f t="shared" si="60"/>
        <v>0</v>
      </c>
      <c r="AV164" s="41">
        <f t="shared" si="60"/>
        <v>0</v>
      </c>
      <c r="AW164" s="41">
        <f t="shared" si="60"/>
        <v>0</v>
      </c>
      <c r="AX164" s="41">
        <f t="shared" si="60"/>
        <v>0</v>
      </c>
      <c r="AY164" s="41">
        <f t="shared" si="60"/>
        <v>0</v>
      </c>
      <c r="AZ164" s="24"/>
    </row>
    <row r="165" spans="1:52" x14ac:dyDescent="0.25">
      <c r="A165" s="20">
        <v>32</v>
      </c>
      <c r="B165" s="41">
        <f t="shared" ref="B165:AY170" si="61">$B41*B98</f>
        <v>0</v>
      </c>
      <c r="C165" s="41">
        <f t="shared" si="61"/>
        <v>0</v>
      </c>
      <c r="D165" s="41">
        <f t="shared" si="61"/>
        <v>0</v>
      </c>
      <c r="E165" s="41">
        <f t="shared" si="61"/>
        <v>0</v>
      </c>
      <c r="F165" s="41">
        <f t="shared" si="61"/>
        <v>0</v>
      </c>
      <c r="G165" s="41">
        <f t="shared" si="61"/>
        <v>0</v>
      </c>
      <c r="H165" s="41">
        <f t="shared" si="61"/>
        <v>0</v>
      </c>
      <c r="I165" s="41">
        <f t="shared" si="61"/>
        <v>0</v>
      </c>
      <c r="J165" s="41">
        <f t="shared" si="61"/>
        <v>0</v>
      </c>
      <c r="K165" s="41">
        <f t="shared" si="61"/>
        <v>1432</v>
      </c>
      <c r="L165" s="41">
        <f t="shared" si="61"/>
        <v>0</v>
      </c>
      <c r="M165" s="41">
        <f t="shared" si="61"/>
        <v>0</v>
      </c>
      <c r="N165" s="41">
        <f t="shared" si="61"/>
        <v>0</v>
      </c>
      <c r="O165" s="41">
        <f t="shared" si="61"/>
        <v>0</v>
      </c>
      <c r="P165" s="41">
        <f t="shared" si="61"/>
        <v>0</v>
      </c>
      <c r="Q165" s="41">
        <f t="shared" si="61"/>
        <v>0</v>
      </c>
      <c r="R165" s="41">
        <f t="shared" si="61"/>
        <v>0</v>
      </c>
      <c r="S165" s="41">
        <f t="shared" si="61"/>
        <v>0</v>
      </c>
      <c r="T165" s="41">
        <f t="shared" si="61"/>
        <v>0</v>
      </c>
      <c r="U165" s="41">
        <f t="shared" si="61"/>
        <v>0</v>
      </c>
      <c r="V165" s="41">
        <f t="shared" si="61"/>
        <v>0</v>
      </c>
      <c r="W165" s="41">
        <f t="shared" si="61"/>
        <v>0</v>
      </c>
      <c r="X165" s="41">
        <f t="shared" si="61"/>
        <v>0</v>
      </c>
      <c r="Y165" s="41">
        <f t="shared" si="61"/>
        <v>0</v>
      </c>
      <c r="Z165" s="41">
        <f t="shared" si="61"/>
        <v>0</v>
      </c>
      <c r="AA165" s="41">
        <f t="shared" si="61"/>
        <v>0</v>
      </c>
      <c r="AB165" s="41">
        <f t="shared" si="61"/>
        <v>0</v>
      </c>
      <c r="AC165" s="41">
        <f t="shared" si="61"/>
        <v>0</v>
      </c>
      <c r="AD165" s="41">
        <f t="shared" si="61"/>
        <v>0</v>
      </c>
      <c r="AE165" s="41">
        <f t="shared" si="61"/>
        <v>0</v>
      </c>
      <c r="AF165" s="41">
        <f t="shared" si="61"/>
        <v>0</v>
      </c>
      <c r="AG165" s="41">
        <f t="shared" si="61"/>
        <v>0</v>
      </c>
      <c r="AH165" s="41">
        <f t="shared" si="61"/>
        <v>0</v>
      </c>
      <c r="AI165" s="41">
        <f t="shared" si="61"/>
        <v>0</v>
      </c>
      <c r="AJ165" s="41">
        <f t="shared" si="61"/>
        <v>0</v>
      </c>
      <c r="AK165" s="41">
        <f t="shared" si="61"/>
        <v>0</v>
      </c>
      <c r="AL165" s="41">
        <f t="shared" si="61"/>
        <v>0</v>
      </c>
      <c r="AM165" s="41">
        <f t="shared" si="61"/>
        <v>0</v>
      </c>
      <c r="AN165" s="41">
        <f t="shared" si="61"/>
        <v>0</v>
      </c>
      <c r="AO165" s="41">
        <f t="shared" si="61"/>
        <v>0</v>
      </c>
      <c r="AP165" s="41">
        <f t="shared" si="61"/>
        <v>0</v>
      </c>
      <c r="AQ165" s="41">
        <f t="shared" si="61"/>
        <v>0</v>
      </c>
      <c r="AR165" s="41">
        <f t="shared" si="61"/>
        <v>0</v>
      </c>
      <c r="AS165" s="41">
        <f t="shared" si="61"/>
        <v>0</v>
      </c>
      <c r="AT165" s="41">
        <f t="shared" si="61"/>
        <v>0</v>
      </c>
      <c r="AU165" s="41">
        <f t="shared" si="61"/>
        <v>0</v>
      </c>
      <c r="AV165" s="41">
        <f t="shared" si="61"/>
        <v>0</v>
      </c>
      <c r="AW165" s="41">
        <f t="shared" si="61"/>
        <v>0</v>
      </c>
      <c r="AX165" s="41">
        <f t="shared" si="61"/>
        <v>0</v>
      </c>
      <c r="AY165" s="41">
        <f t="shared" si="61"/>
        <v>0</v>
      </c>
      <c r="AZ165" s="24"/>
    </row>
    <row r="166" spans="1:52" x14ac:dyDescent="0.25">
      <c r="A166" s="20">
        <v>33</v>
      </c>
      <c r="B166" s="41">
        <f t="shared" si="61"/>
        <v>1013</v>
      </c>
      <c r="C166" s="41">
        <f t="shared" si="61"/>
        <v>0</v>
      </c>
      <c r="D166" s="41">
        <f t="shared" si="61"/>
        <v>0</v>
      </c>
      <c r="E166" s="41">
        <f t="shared" si="61"/>
        <v>0</v>
      </c>
      <c r="F166" s="41">
        <f t="shared" si="61"/>
        <v>0</v>
      </c>
      <c r="G166" s="41">
        <f t="shared" si="61"/>
        <v>0</v>
      </c>
      <c r="H166" s="41">
        <f t="shared" si="61"/>
        <v>0</v>
      </c>
      <c r="I166" s="41">
        <f t="shared" si="61"/>
        <v>0</v>
      </c>
      <c r="J166" s="41">
        <f t="shared" si="61"/>
        <v>0</v>
      </c>
      <c r="K166" s="41">
        <f t="shared" si="61"/>
        <v>0</v>
      </c>
      <c r="L166" s="41">
        <f t="shared" si="61"/>
        <v>0</v>
      </c>
      <c r="M166" s="41">
        <f t="shared" si="61"/>
        <v>0</v>
      </c>
      <c r="N166" s="41">
        <f t="shared" si="61"/>
        <v>0</v>
      </c>
      <c r="O166" s="41">
        <f t="shared" si="61"/>
        <v>0</v>
      </c>
      <c r="P166" s="41">
        <f t="shared" si="61"/>
        <v>0</v>
      </c>
      <c r="Q166" s="41">
        <f t="shared" si="61"/>
        <v>0</v>
      </c>
      <c r="R166" s="41">
        <f t="shared" si="61"/>
        <v>0</v>
      </c>
      <c r="S166" s="41">
        <f t="shared" si="61"/>
        <v>0</v>
      </c>
      <c r="T166" s="41">
        <f t="shared" si="61"/>
        <v>0</v>
      </c>
      <c r="U166" s="41">
        <f t="shared" si="61"/>
        <v>0</v>
      </c>
      <c r="V166" s="41">
        <f t="shared" si="61"/>
        <v>0</v>
      </c>
      <c r="W166" s="41">
        <f t="shared" si="61"/>
        <v>0</v>
      </c>
      <c r="X166" s="41">
        <f t="shared" si="61"/>
        <v>0</v>
      </c>
      <c r="Y166" s="41">
        <f t="shared" si="61"/>
        <v>0</v>
      </c>
      <c r="Z166" s="41">
        <f t="shared" si="61"/>
        <v>0</v>
      </c>
      <c r="AA166" s="41">
        <f t="shared" si="61"/>
        <v>0</v>
      </c>
      <c r="AB166" s="41">
        <f t="shared" si="61"/>
        <v>0</v>
      </c>
      <c r="AC166" s="41">
        <f t="shared" si="61"/>
        <v>0</v>
      </c>
      <c r="AD166" s="41">
        <f t="shared" si="61"/>
        <v>0</v>
      </c>
      <c r="AE166" s="41">
        <f t="shared" si="61"/>
        <v>0</v>
      </c>
      <c r="AF166" s="41">
        <f t="shared" si="61"/>
        <v>0</v>
      </c>
      <c r="AG166" s="41">
        <f t="shared" si="61"/>
        <v>0</v>
      </c>
      <c r="AH166" s="41">
        <f t="shared" si="61"/>
        <v>0</v>
      </c>
      <c r="AI166" s="41">
        <f t="shared" si="61"/>
        <v>0</v>
      </c>
      <c r="AJ166" s="41">
        <f t="shared" si="61"/>
        <v>0</v>
      </c>
      <c r="AK166" s="41">
        <f t="shared" si="61"/>
        <v>0</v>
      </c>
      <c r="AL166" s="41">
        <f t="shared" si="61"/>
        <v>0</v>
      </c>
      <c r="AM166" s="41">
        <f t="shared" si="61"/>
        <v>0</v>
      </c>
      <c r="AN166" s="41">
        <f t="shared" si="61"/>
        <v>0</v>
      </c>
      <c r="AO166" s="41">
        <f t="shared" si="61"/>
        <v>0</v>
      </c>
      <c r="AP166" s="41">
        <f t="shared" si="61"/>
        <v>0</v>
      </c>
      <c r="AQ166" s="41">
        <f t="shared" si="61"/>
        <v>0</v>
      </c>
      <c r="AR166" s="41">
        <f t="shared" si="61"/>
        <v>0</v>
      </c>
      <c r="AS166" s="41">
        <f t="shared" si="61"/>
        <v>0</v>
      </c>
      <c r="AT166" s="41">
        <f t="shared" si="61"/>
        <v>0</v>
      </c>
      <c r="AU166" s="41">
        <f t="shared" si="61"/>
        <v>0</v>
      </c>
      <c r="AV166" s="41">
        <f t="shared" si="61"/>
        <v>0</v>
      </c>
      <c r="AW166" s="41">
        <f t="shared" si="61"/>
        <v>0</v>
      </c>
      <c r="AX166" s="41">
        <f t="shared" si="61"/>
        <v>0</v>
      </c>
      <c r="AY166" s="41">
        <f t="shared" si="61"/>
        <v>0</v>
      </c>
      <c r="AZ166" s="24"/>
    </row>
    <row r="167" spans="1:52" x14ac:dyDescent="0.25">
      <c r="A167" s="20">
        <v>34</v>
      </c>
      <c r="B167" s="41">
        <f t="shared" si="61"/>
        <v>0</v>
      </c>
      <c r="C167" s="41">
        <f t="shared" si="61"/>
        <v>0</v>
      </c>
      <c r="D167" s="41">
        <f t="shared" si="61"/>
        <v>0</v>
      </c>
      <c r="E167" s="41">
        <f t="shared" si="61"/>
        <v>0</v>
      </c>
      <c r="F167" s="41">
        <f t="shared" si="61"/>
        <v>0</v>
      </c>
      <c r="G167" s="41">
        <f t="shared" si="61"/>
        <v>0</v>
      </c>
      <c r="H167" s="41">
        <f t="shared" si="61"/>
        <v>0</v>
      </c>
      <c r="I167" s="41">
        <f t="shared" si="61"/>
        <v>0</v>
      </c>
      <c r="J167" s="41">
        <f t="shared" si="61"/>
        <v>0</v>
      </c>
      <c r="K167" s="41">
        <f t="shared" si="61"/>
        <v>0</v>
      </c>
      <c r="L167" s="41">
        <f t="shared" si="61"/>
        <v>0</v>
      </c>
      <c r="M167" s="41">
        <f t="shared" si="61"/>
        <v>1370</v>
      </c>
      <c r="N167" s="41">
        <f t="shared" si="61"/>
        <v>0</v>
      </c>
      <c r="O167" s="41">
        <f t="shared" si="61"/>
        <v>0</v>
      </c>
      <c r="P167" s="41">
        <f t="shared" si="61"/>
        <v>0</v>
      </c>
      <c r="Q167" s="41">
        <f t="shared" si="61"/>
        <v>0</v>
      </c>
      <c r="R167" s="41">
        <f t="shared" si="61"/>
        <v>0</v>
      </c>
      <c r="S167" s="41">
        <f t="shared" si="61"/>
        <v>0</v>
      </c>
      <c r="T167" s="41">
        <f t="shared" si="61"/>
        <v>0</v>
      </c>
      <c r="U167" s="41">
        <f t="shared" si="61"/>
        <v>0</v>
      </c>
      <c r="V167" s="41">
        <f t="shared" si="61"/>
        <v>0</v>
      </c>
      <c r="W167" s="41">
        <f t="shared" si="61"/>
        <v>0</v>
      </c>
      <c r="X167" s="41">
        <f t="shared" si="61"/>
        <v>0</v>
      </c>
      <c r="Y167" s="41">
        <f t="shared" si="61"/>
        <v>0</v>
      </c>
      <c r="Z167" s="41">
        <f t="shared" si="61"/>
        <v>0</v>
      </c>
      <c r="AA167" s="41">
        <f t="shared" si="61"/>
        <v>0</v>
      </c>
      <c r="AB167" s="41">
        <f t="shared" si="61"/>
        <v>0</v>
      </c>
      <c r="AC167" s="41">
        <f t="shared" si="61"/>
        <v>0</v>
      </c>
      <c r="AD167" s="41">
        <f t="shared" si="61"/>
        <v>0</v>
      </c>
      <c r="AE167" s="41">
        <f t="shared" si="61"/>
        <v>0</v>
      </c>
      <c r="AF167" s="41">
        <f t="shared" si="61"/>
        <v>0</v>
      </c>
      <c r="AG167" s="41">
        <f t="shared" si="61"/>
        <v>0</v>
      </c>
      <c r="AH167" s="41">
        <f t="shared" si="61"/>
        <v>0</v>
      </c>
      <c r="AI167" s="41">
        <f t="shared" si="61"/>
        <v>0</v>
      </c>
      <c r="AJ167" s="41">
        <f t="shared" si="61"/>
        <v>0</v>
      </c>
      <c r="AK167" s="41">
        <f t="shared" si="61"/>
        <v>0</v>
      </c>
      <c r="AL167" s="41">
        <f t="shared" si="61"/>
        <v>0</v>
      </c>
      <c r="AM167" s="41">
        <f t="shared" si="61"/>
        <v>0</v>
      </c>
      <c r="AN167" s="41">
        <f t="shared" si="61"/>
        <v>0</v>
      </c>
      <c r="AO167" s="41">
        <f t="shared" si="61"/>
        <v>0</v>
      </c>
      <c r="AP167" s="41">
        <f t="shared" si="61"/>
        <v>0</v>
      </c>
      <c r="AQ167" s="41">
        <f t="shared" si="61"/>
        <v>0</v>
      </c>
      <c r="AR167" s="41">
        <f t="shared" si="61"/>
        <v>0</v>
      </c>
      <c r="AS167" s="41">
        <f t="shared" si="61"/>
        <v>0</v>
      </c>
      <c r="AT167" s="41">
        <f t="shared" si="61"/>
        <v>0</v>
      </c>
      <c r="AU167" s="41">
        <f t="shared" si="61"/>
        <v>0</v>
      </c>
      <c r="AV167" s="41">
        <f t="shared" si="61"/>
        <v>0</v>
      </c>
      <c r="AW167" s="41">
        <f t="shared" si="61"/>
        <v>0</v>
      </c>
      <c r="AX167" s="41">
        <f t="shared" si="61"/>
        <v>0</v>
      </c>
      <c r="AY167" s="41">
        <f t="shared" si="61"/>
        <v>0</v>
      </c>
      <c r="AZ167" s="24"/>
    </row>
    <row r="168" spans="1:52" x14ac:dyDescent="0.25">
      <c r="A168" s="20">
        <v>35</v>
      </c>
      <c r="B168" s="41">
        <f t="shared" si="61"/>
        <v>0</v>
      </c>
      <c r="C168" s="41">
        <f t="shared" si="61"/>
        <v>0</v>
      </c>
      <c r="D168" s="41">
        <f t="shared" si="61"/>
        <v>0</v>
      </c>
      <c r="E168" s="41">
        <f t="shared" si="61"/>
        <v>0</v>
      </c>
      <c r="F168" s="41">
        <f t="shared" si="61"/>
        <v>0</v>
      </c>
      <c r="G168" s="41">
        <f t="shared" si="61"/>
        <v>0</v>
      </c>
      <c r="H168" s="41">
        <f t="shared" si="61"/>
        <v>0</v>
      </c>
      <c r="I168" s="41">
        <f t="shared" si="61"/>
        <v>0</v>
      </c>
      <c r="J168" s="41">
        <f t="shared" si="61"/>
        <v>0</v>
      </c>
      <c r="K168" s="41">
        <f t="shared" si="61"/>
        <v>1068</v>
      </c>
      <c r="L168" s="41">
        <f t="shared" si="61"/>
        <v>0</v>
      </c>
      <c r="M168" s="41">
        <f t="shared" si="61"/>
        <v>0</v>
      </c>
      <c r="N168" s="41">
        <f t="shared" si="61"/>
        <v>0</v>
      </c>
      <c r="O168" s="41">
        <f t="shared" si="61"/>
        <v>0</v>
      </c>
      <c r="P168" s="41">
        <f t="shared" si="61"/>
        <v>0</v>
      </c>
      <c r="Q168" s="41">
        <f t="shared" si="61"/>
        <v>0</v>
      </c>
      <c r="R168" s="41">
        <f t="shared" si="61"/>
        <v>0</v>
      </c>
      <c r="S168" s="41">
        <f t="shared" si="61"/>
        <v>0</v>
      </c>
      <c r="T168" s="41">
        <f t="shared" si="61"/>
        <v>0</v>
      </c>
      <c r="U168" s="41">
        <f t="shared" si="61"/>
        <v>0</v>
      </c>
      <c r="V168" s="41">
        <f t="shared" si="61"/>
        <v>0</v>
      </c>
      <c r="W168" s="41">
        <f t="shared" si="61"/>
        <v>0</v>
      </c>
      <c r="X168" s="41">
        <f t="shared" si="61"/>
        <v>0</v>
      </c>
      <c r="Y168" s="41">
        <f t="shared" si="61"/>
        <v>0</v>
      </c>
      <c r="Z168" s="41">
        <f t="shared" si="61"/>
        <v>0</v>
      </c>
      <c r="AA168" s="41">
        <f t="shared" si="61"/>
        <v>0</v>
      </c>
      <c r="AB168" s="41">
        <f t="shared" si="61"/>
        <v>0</v>
      </c>
      <c r="AC168" s="41">
        <f t="shared" si="61"/>
        <v>0</v>
      </c>
      <c r="AD168" s="41">
        <f t="shared" si="61"/>
        <v>0</v>
      </c>
      <c r="AE168" s="41">
        <f t="shared" si="61"/>
        <v>0</v>
      </c>
      <c r="AF168" s="41">
        <f t="shared" si="61"/>
        <v>0</v>
      </c>
      <c r="AG168" s="41">
        <f t="shared" si="61"/>
        <v>0</v>
      </c>
      <c r="AH168" s="41">
        <f t="shared" si="61"/>
        <v>0</v>
      </c>
      <c r="AI168" s="41">
        <f t="shared" si="61"/>
        <v>0</v>
      </c>
      <c r="AJ168" s="41">
        <f t="shared" si="61"/>
        <v>0</v>
      </c>
      <c r="AK168" s="41">
        <f t="shared" si="61"/>
        <v>0</v>
      </c>
      <c r="AL168" s="41">
        <f t="shared" si="61"/>
        <v>0</v>
      </c>
      <c r="AM168" s="41">
        <f t="shared" si="61"/>
        <v>0</v>
      </c>
      <c r="AN168" s="41">
        <f t="shared" si="61"/>
        <v>0</v>
      </c>
      <c r="AO168" s="41">
        <f t="shared" si="61"/>
        <v>0</v>
      </c>
      <c r="AP168" s="41">
        <f t="shared" si="61"/>
        <v>0</v>
      </c>
      <c r="AQ168" s="41">
        <f t="shared" si="61"/>
        <v>0</v>
      </c>
      <c r="AR168" s="41">
        <f t="shared" si="61"/>
        <v>0</v>
      </c>
      <c r="AS168" s="41">
        <f t="shared" si="61"/>
        <v>0</v>
      </c>
      <c r="AT168" s="41">
        <f t="shared" si="61"/>
        <v>0</v>
      </c>
      <c r="AU168" s="41">
        <f t="shared" si="61"/>
        <v>0</v>
      </c>
      <c r="AV168" s="41">
        <f t="shared" si="61"/>
        <v>0</v>
      </c>
      <c r="AW168" s="41">
        <f t="shared" si="61"/>
        <v>0</v>
      </c>
      <c r="AX168" s="41">
        <f t="shared" si="61"/>
        <v>0</v>
      </c>
      <c r="AY168" s="41">
        <f t="shared" si="61"/>
        <v>0</v>
      </c>
      <c r="AZ168" s="24"/>
    </row>
    <row r="169" spans="1:52" x14ac:dyDescent="0.25">
      <c r="A169" s="20">
        <v>36</v>
      </c>
      <c r="B169" s="41">
        <f t="shared" si="61"/>
        <v>0</v>
      </c>
      <c r="C169" s="41">
        <f t="shared" si="61"/>
        <v>0</v>
      </c>
      <c r="D169" s="41">
        <f t="shared" si="61"/>
        <v>0</v>
      </c>
      <c r="E169" s="41">
        <f t="shared" si="61"/>
        <v>0</v>
      </c>
      <c r="F169" s="41">
        <f t="shared" si="61"/>
        <v>0</v>
      </c>
      <c r="G169" s="41">
        <f t="shared" si="61"/>
        <v>0</v>
      </c>
      <c r="H169" s="41">
        <f t="shared" si="61"/>
        <v>0</v>
      </c>
      <c r="I169" s="41">
        <f t="shared" si="61"/>
        <v>0</v>
      </c>
      <c r="J169" s="41">
        <f t="shared" si="61"/>
        <v>0</v>
      </c>
      <c r="K169" s="41">
        <f t="shared" si="61"/>
        <v>0</v>
      </c>
      <c r="L169" s="41">
        <f t="shared" si="61"/>
        <v>0</v>
      </c>
      <c r="M169" s="41">
        <f t="shared" si="61"/>
        <v>0</v>
      </c>
      <c r="N169" s="41">
        <f t="shared" si="61"/>
        <v>0</v>
      </c>
      <c r="O169" s="41">
        <f t="shared" si="61"/>
        <v>0</v>
      </c>
      <c r="P169" s="41">
        <f t="shared" si="61"/>
        <v>0</v>
      </c>
      <c r="Q169" s="41">
        <f t="shared" si="61"/>
        <v>0</v>
      </c>
      <c r="R169" s="41">
        <f t="shared" si="61"/>
        <v>0</v>
      </c>
      <c r="S169" s="41">
        <f t="shared" si="61"/>
        <v>0</v>
      </c>
      <c r="T169" s="41">
        <f t="shared" si="61"/>
        <v>0</v>
      </c>
      <c r="U169" s="41">
        <f t="shared" si="61"/>
        <v>0</v>
      </c>
      <c r="V169" s="41">
        <f t="shared" si="61"/>
        <v>1426</v>
      </c>
      <c r="W169" s="41">
        <f t="shared" si="61"/>
        <v>0</v>
      </c>
      <c r="X169" s="41">
        <f t="shared" si="61"/>
        <v>0</v>
      </c>
      <c r="Y169" s="41">
        <f t="shared" si="61"/>
        <v>0</v>
      </c>
      <c r="Z169" s="41">
        <f t="shared" si="61"/>
        <v>0</v>
      </c>
      <c r="AA169" s="41">
        <f t="shared" si="61"/>
        <v>0</v>
      </c>
      <c r="AB169" s="41">
        <f t="shared" si="61"/>
        <v>0</v>
      </c>
      <c r="AC169" s="41">
        <f t="shared" si="61"/>
        <v>0</v>
      </c>
      <c r="AD169" s="41">
        <f t="shared" si="61"/>
        <v>0</v>
      </c>
      <c r="AE169" s="41">
        <f t="shared" si="61"/>
        <v>0</v>
      </c>
      <c r="AF169" s="41">
        <f t="shared" si="61"/>
        <v>0</v>
      </c>
      <c r="AG169" s="41">
        <f t="shared" si="61"/>
        <v>0</v>
      </c>
      <c r="AH169" s="41">
        <f t="shared" si="61"/>
        <v>0</v>
      </c>
      <c r="AI169" s="41">
        <f t="shared" si="61"/>
        <v>0</v>
      </c>
      <c r="AJ169" s="41">
        <f t="shared" si="61"/>
        <v>0</v>
      </c>
      <c r="AK169" s="41">
        <f t="shared" si="61"/>
        <v>0</v>
      </c>
      <c r="AL169" s="41">
        <f t="shared" si="61"/>
        <v>0</v>
      </c>
      <c r="AM169" s="41">
        <f t="shared" si="61"/>
        <v>0</v>
      </c>
      <c r="AN169" s="41">
        <f t="shared" si="61"/>
        <v>0</v>
      </c>
      <c r="AO169" s="41">
        <f t="shared" si="61"/>
        <v>0</v>
      </c>
      <c r="AP169" s="41">
        <f t="shared" si="61"/>
        <v>0</v>
      </c>
      <c r="AQ169" s="41">
        <f t="shared" si="61"/>
        <v>0</v>
      </c>
      <c r="AR169" s="41">
        <f t="shared" si="61"/>
        <v>0</v>
      </c>
      <c r="AS169" s="41">
        <f t="shared" si="61"/>
        <v>0</v>
      </c>
      <c r="AT169" s="41">
        <f t="shared" si="61"/>
        <v>0</v>
      </c>
      <c r="AU169" s="41">
        <f t="shared" si="61"/>
        <v>0</v>
      </c>
      <c r="AV169" s="41">
        <f t="shared" si="61"/>
        <v>0</v>
      </c>
      <c r="AW169" s="41">
        <f t="shared" si="61"/>
        <v>0</v>
      </c>
      <c r="AX169" s="41">
        <f t="shared" si="61"/>
        <v>0</v>
      </c>
      <c r="AY169" s="41">
        <f t="shared" si="61"/>
        <v>0</v>
      </c>
      <c r="AZ169" s="24"/>
    </row>
    <row r="170" spans="1:52" x14ac:dyDescent="0.25">
      <c r="A170" s="20">
        <v>37</v>
      </c>
      <c r="B170" s="41">
        <f t="shared" si="61"/>
        <v>0</v>
      </c>
      <c r="C170" s="41">
        <f t="shared" si="61"/>
        <v>0</v>
      </c>
      <c r="D170" s="41">
        <f t="shared" si="61"/>
        <v>0</v>
      </c>
      <c r="E170" s="41">
        <f t="shared" si="61"/>
        <v>0</v>
      </c>
      <c r="F170" s="41">
        <f t="shared" si="61"/>
        <v>0</v>
      </c>
      <c r="G170" s="41">
        <f t="shared" ref="G170:AY170" si="62">$B46*G103</f>
        <v>0</v>
      </c>
      <c r="H170" s="41">
        <f t="shared" si="62"/>
        <v>0</v>
      </c>
      <c r="I170" s="41">
        <f t="shared" si="62"/>
        <v>641</v>
      </c>
      <c r="J170" s="41">
        <f t="shared" si="62"/>
        <v>0</v>
      </c>
      <c r="K170" s="41">
        <f t="shared" si="62"/>
        <v>0</v>
      </c>
      <c r="L170" s="41">
        <f t="shared" si="62"/>
        <v>0</v>
      </c>
      <c r="M170" s="41">
        <f t="shared" si="62"/>
        <v>0</v>
      </c>
      <c r="N170" s="41">
        <f t="shared" si="62"/>
        <v>0</v>
      </c>
      <c r="O170" s="41">
        <f t="shared" si="62"/>
        <v>0</v>
      </c>
      <c r="P170" s="41">
        <f t="shared" si="62"/>
        <v>0</v>
      </c>
      <c r="Q170" s="41">
        <f t="shared" si="62"/>
        <v>0</v>
      </c>
      <c r="R170" s="41">
        <f t="shared" si="62"/>
        <v>0</v>
      </c>
      <c r="S170" s="41">
        <f t="shared" si="62"/>
        <v>0</v>
      </c>
      <c r="T170" s="41">
        <f t="shared" si="62"/>
        <v>0</v>
      </c>
      <c r="U170" s="41">
        <f t="shared" si="62"/>
        <v>0</v>
      </c>
      <c r="V170" s="41">
        <f t="shared" si="62"/>
        <v>0</v>
      </c>
      <c r="W170" s="41">
        <f t="shared" si="62"/>
        <v>0</v>
      </c>
      <c r="X170" s="41">
        <f t="shared" si="62"/>
        <v>0</v>
      </c>
      <c r="Y170" s="41">
        <f t="shared" si="62"/>
        <v>0</v>
      </c>
      <c r="Z170" s="41">
        <f t="shared" si="62"/>
        <v>0</v>
      </c>
      <c r="AA170" s="41">
        <f t="shared" si="62"/>
        <v>0</v>
      </c>
      <c r="AB170" s="41">
        <f t="shared" si="62"/>
        <v>0</v>
      </c>
      <c r="AC170" s="41">
        <f t="shared" si="62"/>
        <v>0</v>
      </c>
      <c r="AD170" s="41">
        <f t="shared" si="62"/>
        <v>0</v>
      </c>
      <c r="AE170" s="41">
        <f t="shared" si="62"/>
        <v>0</v>
      </c>
      <c r="AF170" s="41">
        <f t="shared" si="62"/>
        <v>0</v>
      </c>
      <c r="AG170" s="41">
        <f t="shared" si="62"/>
        <v>0</v>
      </c>
      <c r="AH170" s="41">
        <f t="shared" si="62"/>
        <v>0</v>
      </c>
      <c r="AI170" s="41">
        <f t="shared" si="62"/>
        <v>0</v>
      </c>
      <c r="AJ170" s="41">
        <f t="shared" si="62"/>
        <v>0</v>
      </c>
      <c r="AK170" s="41">
        <f t="shared" si="62"/>
        <v>0</v>
      </c>
      <c r="AL170" s="41">
        <f t="shared" si="62"/>
        <v>0</v>
      </c>
      <c r="AM170" s="41">
        <f t="shared" si="62"/>
        <v>0</v>
      </c>
      <c r="AN170" s="41">
        <f t="shared" si="62"/>
        <v>0</v>
      </c>
      <c r="AO170" s="41">
        <f t="shared" si="62"/>
        <v>0</v>
      </c>
      <c r="AP170" s="41">
        <f t="shared" si="62"/>
        <v>0</v>
      </c>
      <c r="AQ170" s="41">
        <f t="shared" si="62"/>
        <v>0</v>
      </c>
      <c r="AR170" s="41">
        <f t="shared" si="62"/>
        <v>0</v>
      </c>
      <c r="AS170" s="41">
        <f t="shared" si="62"/>
        <v>0</v>
      </c>
      <c r="AT170" s="41">
        <f t="shared" si="62"/>
        <v>0</v>
      </c>
      <c r="AU170" s="41">
        <f t="shared" si="62"/>
        <v>0</v>
      </c>
      <c r="AV170" s="41">
        <f t="shared" si="62"/>
        <v>0</v>
      </c>
      <c r="AW170" s="41">
        <f t="shared" si="62"/>
        <v>0</v>
      </c>
      <c r="AX170" s="41">
        <f t="shared" si="62"/>
        <v>0</v>
      </c>
      <c r="AY170" s="41">
        <f t="shared" si="62"/>
        <v>0</v>
      </c>
      <c r="AZ170" s="24"/>
    </row>
    <row r="171" spans="1:52" x14ac:dyDescent="0.25">
      <c r="A171" s="20">
        <v>38</v>
      </c>
      <c r="B171" s="41">
        <f t="shared" ref="B171:AY176" si="63">$B47*B104</f>
        <v>0</v>
      </c>
      <c r="C171" s="41">
        <f t="shared" si="63"/>
        <v>0</v>
      </c>
      <c r="D171" s="41">
        <f t="shared" si="63"/>
        <v>0</v>
      </c>
      <c r="E171" s="41">
        <f t="shared" si="63"/>
        <v>0</v>
      </c>
      <c r="F171" s="41">
        <f t="shared" si="63"/>
        <v>0</v>
      </c>
      <c r="G171" s="41">
        <f t="shared" si="63"/>
        <v>0</v>
      </c>
      <c r="H171" s="41">
        <f t="shared" si="63"/>
        <v>0</v>
      </c>
      <c r="I171" s="41">
        <f t="shared" si="63"/>
        <v>0</v>
      </c>
      <c r="J171" s="41">
        <f t="shared" si="63"/>
        <v>0</v>
      </c>
      <c r="K171" s="41">
        <f t="shared" si="63"/>
        <v>0</v>
      </c>
      <c r="L171" s="41">
        <f t="shared" si="63"/>
        <v>0</v>
      </c>
      <c r="M171" s="41">
        <f t="shared" si="63"/>
        <v>0</v>
      </c>
      <c r="N171" s="41">
        <f t="shared" si="63"/>
        <v>0</v>
      </c>
      <c r="O171" s="41">
        <f t="shared" si="63"/>
        <v>0</v>
      </c>
      <c r="P171" s="41">
        <f t="shared" si="63"/>
        <v>0</v>
      </c>
      <c r="Q171" s="41">
        <f t="shared" si="63"/>
        <v>0</v>
      </c>
      <c r="R171" s="41">
        <f t="shared" si="63"/>
        <v>0</v>
      </c>
      <c r="S171" s="41">
        <f t="shared" si="63"/>
        <v>0</v>
      </c>
      <c r="T171" s="41">
        <f t="shared" si="63"/>
        <v>0</v>
      </c>
      <c r="U171" s="41">
        <f t="shared" si="63"/>
        <v>0</v>
      </c>
      <c r="V171" s="41">
        <f t="shared" si="63"/>
        <v>0</v>
      </c>
      <c r="W171" s="41">
        <f t="shared" si="63"/>
        <v>0</v>
      </c>
      <c r="X171" s="41">
        <f t="shared" si="63"/>
        <v>0</v>
      </c>
      <c r="Y171" s="41">
        <f t="shared" si="63"/>
        <v>0</v>
      </c>
      <c r="Z171" s="41">
        <f t="shared" si="63"/>
        <v>1257</v>
      </c>
      <c r="AA171" s="41">
        <f t="shared" si="63"/>
        <v>0</v>
      </c>
      <c r="AB171" s="41">
        <f t="shared" si="63"/>
        <v>0</v>
      </c>
      <c r="AC171" s="41">
        <f t="shared" si="63"/>
        <v>0</v>
      </c>
      <c r="AD171" s="41">
        <f t="shared" si="63"/>
        <v>0</v>
      </c>
      <c r="AE171" s="41">
        <f t="shared" si="63"/>
        <v>0</v>
      </c>
      <c r="AF171" s="41">
        <f t="shared" si="63"/>
        <v>0</v>
      </c>
      <c r="AG171" s="41">
        <f t="shared" si="63"/>
        <v>0</v>
      </c>
      <c r="AH171" s="41">
        <f t="shared" si="63"/>
        <v>0</v>
      </c>
      <c r="AI171" s="41">
        <f t="shared" si="63"/>
        <v>0</v>
      </c>
      <c r="AJ171" s="41">
        <f t="shared" si="63"/>
        <v>0</v>
      </c>
      <c r="AK171" s="41">
        <f t="shared" si="63"/>
        <v>0</v>
      </c>
      <c r="AL171" s="41">
        <f t="shared" si="63"/>
        <v>0</v>
      </c>
      <c r="AM171" s="41">
        <f t="shared" si="63"/>
        <v>0</v>
      </c>
      <c r="AN171" s="41">
        <f t="shared" si="63"/>
        <v>0</v>
      </c>
      <c r="AO171" s="41">
        <f t="shared" si="63"/>
        <v>0</v>
      </c>
      <c r="AP171" s="41">
        <f t="shared" si="63"/>
        <v>0</v>
      </c>
      <c r="AQ171" s="41">
        <f t="shared" si="63"/>
        <v>0</v>
      </c>
      <c r="AR171" s="41">
        <f t="shared" si="63"/>
        <v>0</v>
      </c>
      <c r="AS171" s="41">
        <f t="shared" si="63"/>
        <v>0</v>
      </c>
      <c r="AT171" s="41">
        <f t="shared" si="63"/>
        <v>0</v>
      </c>
      <c r="AU171" s="41">
        <f t="shared" si="63"/>
        <v>0</v>
      </c>
      <c r="AV171" s="41">
        <f t="shared" si="63"/>
        <v>0</v>
      </c>
      <c r="AW171" s="41">
        <f t="shared" si="63"/>
        <v>0</v>
      </c>
      <c r="AX171" s="41">
        <f t="shared" si="63"/>
        <v>0</v>
      </c>
      <c r="AY171" s="41">
        <f t="shared" si="63"/>
        <v>0</v>
      </c>
      <c r="AZ171" s="24"/>
    </row>
    <row r="172" spans="1:52" x14ac:dyDescent="0.25">
      <c r="A172" s="20">
        <v>39</v>
      </c>
      <c r="B172" s="41">
        <f t="shared" si="63"/>
        <v>0</v>
      </c>
      <c r="C172" s="41">
        <f t="shared" si="63"/>
        <v>0</v>
      </c>
      <c r="D172" s="41">
        <f t="shared" si="63"/>
        <v>0</v>
      </c>
      <c r="E172" s="41">
        <f t="shared" si="63"/>
        <v>0</v>
      </c>
      <c r="F172" s="41">
        <f t="shared" si="63"/>
        <v>0</v>
      </c>
      <c r="G172" s="41">
        <f t="shared" si="63"/>
        <v>0</v>
      </c>
      <c r="H172" s="41">
        <f t="shared" si="63"/>
        <v>0</v>
      </c>
      <c r="I172" s="41">
        <f t="shared" si="63"/>
        <v>0</v>
      </c>
      <c r="J172" s="41">
        <f t="shared" si="63"/>
        <v>0</v>
      </c>
      <c r="K172" s="41">
        <f t="shared" si="63"/>
        <v>0</v>
      </c>
      <c r="L172" s="41">
        <f t="shared" si="63"/>
        <v>0</v>
      </c>
      <c r="M172" s="41">
        <f t="shared" si="63"/>
        <v>567</v>
      </c>
      <c r="N172" s="41">
        <f t="shared" si="63"/>
        <v>0</v>
      </c>
      <c r="O172" s="41">
        <f t="shared" si="63"/>
        <v>0</v>
      </c>
      <c r="P172" s="41">
        <f t="shared" si="63"/>
        <v>0</v>
      </c>
      <c r="Q172" s="41">
        <f t="shared" si="63"/>
        <v>0</v>
      </c>
      <c r="R172" s="41">
        <f t="shared" si="63"/>
        <v>0</v>
      </c>
      <c r="S172" s="41">
        <f t="shared" si="63"/>
        <v>0</v>
      </c>
      <c r="T172" s="41">
        <f t="shared" si="63"/>
        <v>0</v>
      </c>
      <c r="U172" s="41">
        <f t="shared" si="63"/>
        <v>0</v>
      </c>
      <c r="V172" s="41">
        <f t="shared" si="63"/>
        <v>0</v>
      </c>
      <c r="W172" s="41">
        <f t="shared" si="63"/>
        <v>0</v>
      </c>
      <c r="X172" s="41">
        <f t="shared" si="63"/>
        <v>0</v>
      </c>
      <c r="Y172" s="41">
        <f t="shared" si="63"/>
        <v>0</v>
      </c>
      <c r="Z172" s="41">
        <f t="shared" si="63"/>
        <v>0</v>
      </c>
      <c r="AA172" s="41">
        <f t="shared" si="63"/>
        <v>0</v>
      </c>
      <c r="AB172" s="41">
        <f t="shared" si="63"/>
        <v>0</v>
      </c>
      <c r="AC172" s="41">
        <f t="shared" si="63"/>
        <v>0</v>
      </c>
      <c r="AD172" s="41">
        <f t="shared" si="63"/>
        <v>0</v>
      </c>
      <c r="AE172" s="41">
        <f t="shared" si="63"/>
        <v>0</v>
      </c>
      <c r="AF172" s="41">
        <f t="shared" si="63"/>
        <v>0</v>
      </c>
      <c r="AG172" s="41">
        <f t="shared" si="63"/>
        <v>0</v>
      </c>
      <c r="AH172" s="41">
        <f t="shared" si="63"/>
        <v>0</v>
      </c>
      <c r="AI172" s="41">
        <f t="shared" si="63"/>
        <v>0</v>
      </c>
      <c r="AJ172" s="41">
        <f t="shared" si="63"/>
        <v>0</v>
      </c>
      <c r="AK172" s="41">
        <f t="shared" si="63"/>
        <v>0</v>
      </c>
      <c r="AL172" s="41">
        <f t="shared" si="63"/>
        <v>0</v>
      </c>
      <c r="AM172" s="41">
        <f t="shared" si="63"/>
        <v>0</v>
      </c>
      <c r="AN172" s="41">
        <f t="shared" si="63"/>
        <v>0</v>
      </c>
      <c r="AO172" s="41">
        <f t="shared" si="63"/>
        <v>0</v>
      </c>
      <c r="AP172" s="41">
        <f t="shared" si="63"/>
        <v>0</v>
      </c>
      <c r="AQ172" s="41">
        <f t="shared" si="63"/>
        <v>0</v>
      </c>
      <c r="AR172" s="41">
        <f t="shared" si="63"/>
        <v>0</v>
      </c>
      <c r="AS172" s="41">
        <f t="shared" si="63"/>
        <v>0</v>
      </c>
      <c r="AT172" s="41">
        <f t="shared" si="63"/>
        <v>0</v>
      </c>
      <c r="AU172" s="41">
        <f t="shared" si="63"/>
        <v>0</v>
      </c>
      <c r="AV172" s="41">
        <f t="shared" si="63"/>
        <v>0</v>
      </c>
      <c r="AW172" s="41">
        <f t="shared" si="63"/>
        <v>0</v>
      </c>
      <c r="AX172" s="41">
        <f t="shared" si="63"/>
        <v>0</v>
      </c>
      <c r="AY172" s="41">
        <f t="shared" si="63"/>
        <v>0</v>
      </c>
      <c r="AZ172" s="24"/>
    </row>
    <row r="173" spans="1:52" x14ac:dyDescent="0.25">
      <c r="A173" s="20">
        <v>40</v>
      </c>
      <c r="B173" s="41">
        <f t="shared" si="63"/>
        <v>0</v>
      </c>
      <c r="C173" s="41">
        <f t="shared" si="63"/>
        <v>0</v>
      </c>
      <c r="D173" s="41">
        <f t="shared" si="63"/>
        <v>0</v>
      </c>
      <c r="E173" s="41">
        <f t="shared" si="63"/>
        <v>0</v>
      </c>
      <c r="F173" s="41">
        <f t="shared" si="63"/>
        <v>0</v>
      </c>
      <c r="G173" s="41">
        <f t="shared" si="63"/>
        <v>0</v>
      </c>
      <c r="H173" s="41">
        <f t="shared" si="63"/>
        <v>0</v>
      </c>
      <c r="I173" s="41">
        <f t="shared" si="63"/>
        <v>0</v>
      </c>
      <c r="J173" s="41">
        <f t="shared" si="63"/>
        <v>0</v>
      </c>
      <c r="K173" s="41">
        <f t="shared" si="63"/>
        <v>0</v>
      </c>
      <c r="L173" s="41">
        <f t="shared" si="63"/>
        <v>0</v>
      </c>
      <c r="M173" s="41">
        <f t="shared" si="63"/>
        <v>0</v>
      </c>
      <c r="N173" s="41">
        <f t="shared" si="63"/>
        <v>0</v>
      </c>
      <c r="O173" s="41">
        <f t="shared" si="63"/>
        <v>0</v>
      </c>
      <c r="P173" s="41">
        <f t="shared" si="63"/>
        <v>0</v>
      </c>
      <c r="Q173" s="41">
        <f t="shared" si="63"/>
        <v>0</v>
      </c>
      <c r="R173" s="41">
        <f t="shared" si="63"/>
        <v>0</v>
      </c>
      <c r="S173" s="41">
        <f t="shared" si="63"/>
        <v>0</v>
      </c>
      <c r="T173" s="41">
        <f t="shared" si="63"/>
        <v>0</v>
      </c>
      <c r="U173" s="41">
        <f t="shared" si="63"/>
        <v>0</v>
      </c>
      <c r="V173" s="41">
        <f t="shared" si="63"/>
        <v>919</v>
      </c>
      <c r="W173" s="41">
        <f t="shared" si="63"/>
        <v>0</v>
      </c>
      <c r="X173" s="41">
        <f t="shared" si="63"/>
        <v>0</v>
      </c>
      <c r="Y173" s="41">
        <f t="shared" si="63"/>
        <v>0</v>
      </c>
      <c r="Z173" s="41">
        <f t="shared" si="63"/>
        <v>0</v>
      </c>
      <c r="AA173" s="41">
        <f t="shared" si="63"/>
        <v>0</v>
      </c>
      <c r="AB173" s="41">
        <f t="shared" si="63"/>
        <v>0</v>
      </c>
      <c r="AC173" s="41">
        <f t="shared" si="63"/>
        <v>0</v>
      </c>
      <c r="AD173" s="41">
        <f t="shared" si="63"/>
        <v>0</v>
      </c>
      <c r="AE173" s="41">
        <f t="shared" si="63"/>
        <v>0</v>
      </c>
      <c r="AF173" s="41">
        <f t="shared" si="63"/>
        <v>0</v>
      </c>
      <c r="AG173" s="41">
        <f t="shared" si="63"/>
        <v>0</v>
      </c>
      <c r="AH173" s="41">
        <f t="shared" si="63"/>
        <v>0</v>
      </c>
      <c r="AI173" s="41">
        <f t="shared" si="63"/>
        <v>0</v>
      </c>
      <c r="AJ173" s="41">
        <f t="shared" si="63"/>
        <v>0</v>
      </c>
      <c r="AK173" s="41">
        <f t="shared" si="63"/>
        <v>0</v>
      </c>
      <c r="AL173" s="41">
        <f t="shared" si="63"/>
        <v>0</v>
      </c>
      <c r="AM173" s="41">
        <f t="shared" si="63"/>
        <v>0</v>
      </c>
      <c r="AN173" s="41">
        <f t="shared" si="63"/>
        <v>0</v>
      </c>
      <c r="AO173" s="41">
        <f t="shared" si="63"/>
        <v>0</v>
      </c>
      <c r="AP173" s="41">
        <f t="shared" si="63"/>
        <v>0</v>
      </c>
      <c r="AQ173" s="41">
        <f t="shared" si="63"/>
        <v>0</v>
      </c>
      <c r="AR173" s="41">
        <f t="shared" si="63"/>
        <v>0</v>
      </c>
      <c r="AS173" s="41">
        <f t="shared" si="63"/>
        <v>0</v>
      </c>
      <c r="AT173" s="41">
        <f t="shared" si="63"/>
        <v>0</v>
      </c>
      <c r="AU173" s="41">
        <f t="shared" si="63"/>
        <v>0</v>
      </c>
      <c r="AV173" s="41">
        <f t="shared" si="63"/>
        <v>0</v>
      </c>
      <c r="AW173" s="41">
        <f t="shared" si="63"/>
        <v>0</v>
      </c>
      <c r="AX173" s="41">
        <f t="shared" si="63"/>
        <v>0</v>
      </c>
      <c r="AY173" s="41">
        <f t="shared" si="63"/>
        <v>0</v>
      </c>
      <c r="AZ173" s="24"/>
    </row>
    <row r="174" spans="1:52" x14ac:dyDescent="0.25">
      <c r="A174" s="20">
        <v>41</v>
      </c>
      <c r="B174" s="41">
        <f t="shared" si="63"/>
        <v>0</v>
      </c>
      <c r="C174" s="41">
        <f t="shared" si="63"/>
        <v>0</v>
      </c>
      <c r="D174" s="41">
        <f t="shared" si="63"/>
        <v>0</v>
      </c>
      <c r="E174" s="41">
        <f t="shared" si="63"/>
        <v>0</v>
      </c>
      <c r="F174" s="41">
        <f t="shared" si="63"/>
        <v>0</v>
      </c>
      <c r="G174" s="41">
        <f t="shared" si="63"/>
        <v>0</v>
      </c>
      <c r="H174" s="41">
        <f t="shared" si="63"/>
        <v>0</v>
      </c>
      <c r="I174" s="41">
        <f t="shared" si="63"/>
        <v>0</v>
      </c>
      <c r="J174" s="41">
        <f t="shared" si="63"/>
        <v>0</v>
      </c>
      <c r="K174" s="41">
        <f t="shared" si="63"/>
        <v>0</v>
      </c>
      <c r="L174" s="41">
        <f t="shared" si="63"/>
        <v>0</v>
      </c>
      <c r="M174" s="41">
        <f t="shared" si="63"/>
        <v>0</v>
      </c>
      <c r="N174" s="41">
        <f t="shared" si="63"/>
        <v>0</v>
      </c>
      <c r="O174" s="41">
        <f t="shared" si="63"/>
        <v>660</v>
      </c>
      <c r="P174" s="41">
        <f t="shared" si="63"/>
        <v>0</v>
      </c>
      <c r="Q174" s="41">
        <f t="shared" si="63"/>
        <v>0</v>
      </c>
      <c r="R174" s="41">
        <f t="shared" si="63"/>
        <v>0</v>
      </c>
      <c r="S174" s="41">
        <f t="shared" si="63"/>
        <v>0</v>
      </c>
      <c r="T174" s="41">
        <f t="shared" si="63"/>
        <v>0</v>
      </c>
      <c r="U174" s="41">
        <f t="shared" si="63"/>
        <v>0</v>
      </c>
      <c r="V174" s="41">
        <f t="shared" si="63"/>
        <v>0</v>
      </c>
      <c r="W174" s="41">
        <f t="shared" si="63"/>
        <v>0</v>
      </c>
      <c r="X174" s="41">
        <f t="shared" si="63"/>
        <v>0</v>
      </c>
      <c r="Y174" s="41">
        <f t="shared" si="63"/>
        <v>0</v>
      </c>
      <c r="Z174" s="41">
        <f t="shared" si="63"/>
        <v>0</v>
      </c>
      <c r="AA174" s="41">
        <f t="shared" si="63"/>
        <v>0</v>
      </c>
      <c r="AB174" s="41">
        <f t="shared" si="63"/>
        <v>0</v>
      </c>
      <c r="AC174" s="41">
        <f t="shared" si="63"/>
        <v>0</v>
      </c>
      <c r="AD174" s="41">
        <f t="shared" si="63"/>
        <v>0</v>
      </c>
      <c r="AE174" s="41">
        <f t="shared" si="63"/>
        <v>0</v>
      </c>
      <c r="AF174" s="41">
        <f t="shared" si="63"/>
        <v>0</v>
      </c>
      <c r="AG174" s="41">
        <f t="shared" si="63"/>
        <v>0</v>
      </c>
      <c r="AH174" s="41">
        <f t="shared" si="63"/>
        <v>0</v>
      </c>
      <c r="AI174" s="41">
        <f t="shared" si="63"/>
        <v>0</v>
      </c>
      <c r="AJ174" s="41">
        <f t="shared" si="63"/>
        <v>0</v>
      </c>
      <c r="AK174" s="41">
        <f t="shared" si="63"/>
        <v>0</v>
      </c>
      <c r="AL174" s="41">
        <f t="shared" si="63"/>
        <v>0</v>
      </c>
      <c r="AM174" s="41">
        <f t="shared" si="63"/>
        <v>0</v>
      </c>
      <c r="AN174" s="41">
        <f t="shared" si="63"/>
        <v>0</v>
      </c>
      <c r="AO174" s="41">
        <f t="shared" si="63"/>
        <v>0</v>
      </c>
      <c r="AP174" s="41">
        <f t="shared" si="63"/>
        <v>0</v>
      </c>
      <c r="AQ174" s="41">
        <f t="shared" si="63"/>
        <v>0</v>
      </c>
      <c r="AR174" s="41">
        <f t="shared" si="63"/>
        <v>0</v>
      </c>
      <c r="AS174" s="41">
        <f t="shared" si="63"/>
        <v>0</v>
      </c>
      <c r="AT174" s="41">
        <f t="shared" si="63"/>
        <v>0</v>
      </c>
      <c r="AU174" s="41">
        <f t="shared" si="63"/>
        <v>0</v>
      </c>
      <c r="AV174" s="41">
        <f t="shared" si="63"/>
        <v>0</v>
      </c>
      <c r="AW174" s="41">
        <f t="shared" si="63"/>
        <v>0</v>
      </c>
      <c r="AX174" s="41">
        <f t="shared" si="63"/>
        <v>0</v>
      </c>
      <c r="AY174" s="41">
        <f t="shared" si="63"/>
        <v>0</v>
      </c>
      <c r="AZ174" s="24"/>
    </row>
    <row r="175" spans="1:52" x14ac:dyDescent="0.25">
      <c r="A175" s="20">
        <v>42</v>
      </c>
      <c r="B175" s="41">
        <f t="shared" si="63"/>
        <v>0</v>
      </c>
      <c r="C175" s="41">
        <f t="shared" si="63"/>
        <v>0</v>
      </c>
      <c r="D175" s="41">
        <f t="shared" si="63"/>
        <v>0</v>
      </c>
      <c r="E175" s="41">
        <f t="shared" si="63"/>
        <v>0</v>
      </c>
      <c r="F175" s="41">
        <f t="shared" si="63"/>
        <v>0</v>
      </c>
      <c r="G175" s="41">
        <f t="shared" si="63"/>
        <v>0</v>
      </c>
      <c r="H175" s="41">
        <f t="shared" si="63"/>
        <v>0</v>
      </c>
      <c r="I175" s="41">
        <f t="shared" si="63"/>
        <v>0</v>
      </c>
      <c r="J175" s="41">
        <f t="shared" si="63"/>
        <v>0</v>
      </c>
      <c r="K175" s="41">
        <f t="shared" si="63"/>
        <v>0</v>
      </c>
      <c r="L175" s="41">
        <f t="shared" si="63"/>
        <v>0</v>
      </c>
      <c r="M175" s="41">
        <f t="shared" si="63"/>
        <v>0</v>
      </c>
      <c r="N175" s="41">
        <f t="shared" si="63"/>
        <v>0</v>
      </c>
      <c r="O175" s="41">
        <f t="shared" si="63"/>
        <v>0</v>
      </c>
      <c r="P175" s="41">
        <f t="shared" si="63"/>
        <v>0</v>
      </c>
      <c r="Q175" s="41">
        <f t="shared" si="63"/>
        <v>0</v>
      </c>
      <c r="R175" s="41">
        <f t="shared" si="63"/>
        <v>893</v>
      </c>
      <c r="S175" s="41">
        <f t="shared" si="63"/>
        <v>0</v>
      </c>
      <c r="T175" s="41">
        <f t="shared" si="63"/>
        <v>0</v>
      </c>
      <c r="U175" s="41">
        <f t="shared" si="63"/>
        <v>0</v>
      </c>
      <c r="V175" s="41">
        <f t="shared" si="63"/>
        <v>0</v>
      </c>
      <c r="W175" s="41">
        <f t="shared" si="63"/>
        <v>0</v>
      </c>
      <c r="X175" s="41">
        <f t="shared" si="63"/>
        <v>0</v>
      </c>
      <c r="Y175" s="41">
        <f t="shared" si="63"/>
        <v>0</v>
      </c>
      <c r="Z175" s="41">
        <f t="shared" si="63"/>
        <v>0</v>
      </c>
      <c r="AA175" s="41">
        <f t="shared" si="63"/>
        <v>0</v>
      </c>
      <c r="AB175" s="41">
        <f t="shared" si="63"/>
        <v>0</v>
      </c>
      <c r="AC175" s="41">
        <f t="shared" si="63"/>
        <v>0</v>
      </c>
      <c r="AD175" s="41">
        <f t="shared" si="63"/>
        <v>0</v>
      </c>
      <c r="AE175" s="41">
        <f t="shared" si="63"/>
        <v>0</v>
      </c>
      <c r="AF175" s="41">
        <f t="shared" si="63"/>
        <v>0</v>
      </c>
      <c r="AG175" s="41">
        <f t="shared" si="63"/>
        <v>0</v>
      </c>
      <c r="AH175" s="41">
        <f t="shared" si="63"/>
        <v>0</v>
      </c>
      <c r="AI175" s="41">
        <f t="shared" si="63"/>
        <v>0</v>
      </c>
      <c r="AJ175" s="41">
        <f t="shared" si="63"/>
        <v>0</v>
      </c>
      <c r="AK175" s="41">
        <f t="shared" si="63"/>
        <v>0</v>
      </c>
      <c r="AL175" s="41">
        <f t="shared" si="63"/>
        <v>0</v>
      </c>
      <c r="AM175" s="41">
        <f t="shared" si="63"/>
        <v>0</v>
      </c>
      <c r="AN175" s="41">
        <f t="shared" si="63"/>
        <v>0</v>
      </c>
      <c r="AO175" s="41">
        <f t="shared" si="63"/>
        <v>0</v>
      </c>
      <c r="AP175" s="41">
        <f t="shared" si="63"/>
        <v>0</v>
      </c>
      <c r="AQ175" s="41">
        <f t="shared" si="63"/>
        <v>0</v>
      </c>
      <c r="AR175" s="41">
        <f t="shared" si="63"/>
        <v>0</v>
      </c>
      <c r="AS175" s="41">
        <f t="shared" si="63"/>
        <v>0</v>
      </c>
      <c r="AT175" s="41">
        <f t="shared" si="63"/>
        <v>0</v>
      </c>
      <c r="AU175" s="41">
        <f t="shared" si="63"/>
        <v>0</v>
      </c>
      <c r="AV175" s="41">
        <f t="shared" si="63"/>
        <v>0</v>
      </c>
      <c r="AW175" s="41">
        <f t="shared" si="63"/>
        <v>0</v>
      </c>
      <c r="AX175" s="41">
        <f t="shared" si="63"/>
        <v>0</v>
      </c>
      <c r="AY175" s="41">
        <f t="shared" si="63"/>
        <v>0</v>
      </c>
      <c r="AZ175" s="24"/>
    </row>
    <row r="176" spans="1:52" x14ac:dyDescent="0.25">
      <c r="A176" s="20">
        <v>43</v>
      </c>
      <c r="B176" s="41">
        <f t="shared" si="63"/>
        <v>0</v>
      </c>
      <c r="C176" s="41">
        <f t="shared" si="63"/>
        <v>0</v>
      </c>
      <c r="D176" s="41">
        <f t="shared" si="63"/>
        <v>0</v>
      </c>
      <c r="E176" s="41">
        <f t="shared" si="63"/>
        <v>0</v>
      </c>
      <c r="F176" s="41">
        <f t="shared" si="63"/>
        <v>0</v>
      </c>
      <c r="G176" s="41">
        <f t="shared" ref="G176:AY176" si="64">$B52*G109</f>
        <v>0</v>
      </c>
      <c r="H176" s="41">
        <f t="shared" si="64"/>
        <v>0</v>
      </c>
      <c r="I176" s="41">
        <f t="shared" si="64"/>
        <v>0</v>
      </c>
      <c r="J176" s="41">
        <f t="shared" si="64"/>
        <v>0</v>
      </c>
      <c r="K176" s="41">
        <f t="shared" si="64"/>
        <v>0</v>
      </c>
      <c r="L176" s="41">
        <f t="shared" si="64"/>
        <v>0</v>
      </c>
      <c r="M176" s="41">
        <f t="shared" si="64"/>
        <v>0</v>
      </c>
      <c r="N176" s="41">
        <f t="shared" si="64"/>
        <v>0</v>
      </c>
      <c r="O176" s="41">
        <f t="shared" si="64"/>
        <v>0</v>
      </c>
      <c r="P176" s="41">
        <f t="shared" si="64"/>
        <v>0</v>
      </c>
      <c r="Q176" s="41">
        <f t="shared" si="64"/>
        <v>0</v>
      </c>
      <c r="R176" s="41">
        <f t="shared" si="64"/>
        <v>0</v>
      </c>
      <c r="S176" s="41">
        <f t="shared" si="64"/>
        <v>0</v>
      </c>
      <c r="T176" s="41">
        <f t="shared" si="64"/>
        <v>0</v>
      </c>
      <c r="U176" s="41">
        <f t="shared" si="64"/>
        <v>1158</v>
      </c>
      <c r="V176" s="41">
        <f t="shared" si="64"/>
        <v>0</v>
      </c>
      <c r="W176" s="41">
        <f t="shared" si="64"/>
        <v>0</v>
      </c>
      <c r="X176" s="41">
        <f t="shared" si="64"/>
        <v>0</v>
      </c>
      <c r="Y176" s="41">
        <f t="shared" si="64"/>
        <v>0</v>
      </c>
      <c r="Z176" s="41">
        <f t="shared" si="64"/>
        <v>0</v>
      </c>
      <c r="AA176" s="41">
        <f t="shared" si="64"/>
        <v>0</v>
      </c>
      <c r="AB176" s="41">
        <f t="shared" si="64"/>
        <v>0</v>
      </c>
      <c r="AC176" s="41">
        <f t="shared" si="64"/>
        <v>0</v>
      </c>
      <c r="AD176" s="41">
        <f t="shared" si="64"/>
        <v>0</v>
      </c>
      <c r="AE176" s="41">
        <f t="shared" si="64"/>
        <v>0</v>
      </c>
      <c r="AF176" s="41">
        <f t="shared" si="64"/>
        <v>0</v>
      </c>
      <c r="AG176" s="41">
        <f t="shared" si="64"/>
        <v>0</v>
      </c>
      <c r="AH176" s="41">
        <f t="shared" si="64"/>
        <v>0</v>
      </c>
      <c r="AI176" s="41">
        <f t="shared" si="64"/>
        <v>0</v>
      </c>
      <c r="AJ176" s="41">
        <f t="shared" si="64"/>
        <v>0</v>
      </c>
      <c r="AK176" s="41">
        <f t="shared" si="64"/>
        <v>0</v>
      </c>
      <c r="AL176" s="41">
        <f t="shared" si="64"/>
        <v>0</v>
      </c>
      <c r="AM176" s="41">
        <f t="shared" si="64"/>
        <v>0</v>
      </c>
      <c r="AN176" s="41">
        <f t="shared" si="64"/>
        <v>0</v>
      </c>
      <c r="AO176" s="41">
        <f t="shared" si="64"/>
        <v>0</v>
      </c>
      <c r="AP176" s="41">
        <f t="shared" si="64"/>
        <v>0</v>
      </c>
      <c r="AQ176" s="41">
        <f t="shared" si="64"/>
        <v>0</v>
      </c>
      <c r="AR176" s="41">
        <f t="shared" si="64"/>
        <v>0</v>
      </c>
      <c r="AS176" s="41">
        <f t="shared" si="64"/>
        <v>0</v>
      </c>
      <c r="AT176" s="41">
        <f t="shared" si="64"/>
        <v>0</v>
      </c>
      <c r="AU176" s="41">
        <f t="shared" si="64"/>
        <v>0</v>
      </c>
      <c r="AV176" s="41">
        <f t="shared" si="64"/>
        <v>0</v>
      </c>
      <c r="AW176" s="41">
        <f t="shared" si="64"/>
        <v>0</v>
      </c>
      <c r="AX176" s="41">
        <f t="shared" si="64"/>
        <v>0</v>
      </c>
      <c r="AY176" s="41">
        <f t="shared" si="64"/>
        <v>0</v>
      </c>
      <c r="AZ176" s="24"/>
    </row>
    <row r="177" spans="1:52" x14ac:dyDescent="0.25">
      <c r="A177" s="20">
        <v>44</v>
      </c>
      <c r="B177" s="41">
        <f t="shared" ref="B177:AY182" si="65">$B53*B110</f>
        <v>0</v>
      </c>
      <c r="C177" s="41">
        <f t="shared" si="65"/>
        <v>0</v>
      </c>
      <c r="D177" s="41">
        <f t="shared" si="65"/>
        <v>0</v>
      </c>
      <c r="E177" s="41">
        <f t="shared" si="65"/>
        <v>0</v>
      </c>
      <c r="F177" s="41">
        <f t="shared" si="65"/>
        <v>0</v>
      </c>
      <c r="G177" s="41">
        <f t="shared" si="65"/>
        <v>0</v>
      </c>
      <c r="H177" s="41">
        <f t="shared" si="65"/>
        <v>0</v>
      </c>
      <c r="I177" s="41">
        <f t="shared" si="65"/>
        <v>0</v>
      </c>
      <c r="J177" s="41">
        <f t="shared" si="65"/>
        <v>0</v>
      </c>
      <c r="K177" s="41">
        <f t="shared" si="65"/>
        <v>0</v>
      </c>
      <c r="L177" s="41">
        <f t="shared" si="65"/>
        <v>0</v>
      </c>
      <c r="M177" s="41">
        <f t="shared" si="65"/>
        <v>0</v>
      </c>
      <c r="N177" s="41">
        <f t="shared" si="65"/>
        <v>0</v>
      </c>
      <c r="O177" s="41">
        <f t="shared" si="65"/>
        <v>0</v>
      </c>
      <c r="P177" s="41">
        <f t="shared" si="65"/>
        <v>0</v>
      </c>
      <c r="Q177" s="41">
        <f t="shared" si="65"/>
        <v>0</v>
      </c>
      <c r="R177" s="41">
        <f t="shared" si="65"/>
        <v>0</v>
      </c>
      <c r="S177" s="41">
        <f t="shared" si="65"/>
        <v>0</v>
      </c>
      <c r="T177" s="41">
        <f t="shared" si="65"/>
        <v>0</v>
      </c>
      <c r="U177" s="41">
        <f t="shared" si="65"/>
        <v>0</v>
      </c>
      <c r="V177" s="41">
        <f t="shared" si="65"/>
        <v>0</v>
      </c>
      <c r="W177" s="41">
        <f t="shared" si="65"/>
        <v>0</v>
      </c>
      <c r="X177" s="41">
        <f t="shared" si="65"/>
        <v>0</v>
      </c>
      <c r="Y177" s="41">
        <f t="shared" si="65"/>
        <v>0</v>
      </c>
      <c r="Z177" s="41">
        <f t="shared" si="65"/>
        <v>526</v>
      </c>
      <c r="AA177" s="41">
        <f t="shared" si="65"/>
        <v>0</v>
      </c>
      <c r="AB177" s="41">
        <f t="shared" si="65"/>
        <v>0</v>
      </c>
      <c r="AC177" s="41">
        <f t="shared" si="65"/>
        <v>0</v>
      </c>
      <c r="AD177" s="41">
        <f t="shared" si="65"/>
        <v>0</v>
      </c>
      <c r="AE177" s="41">
        <f t="shared" si="65"/>
        <v>0</v>
      </c>
      <c r="AF177" s="41">
        <f t="shared" si="65"/>
        <v>0</v>
      </c>
      <c r="AG177" s="41">
        <f t="shared" si="65"/>
        <v>0</v>
      </c>
      <c r="AH177" s="41">
        <f t="shared" si="65"/>
        <v>0</v>
      </c>
      <c r="AI177" s="41">
        <f t="shared" si="65"/>
        <v>0</v>
      </c>
      <c r="AJ177" s="41">
        <f t="shared" si="65"/>
        <v>0</v>
      </c>
      <c r="AK177" s="41">
        <f t="shared" si="65"/>
        <v>0</v>
      </c>
      <c r="AL177" s="41">
        <f t="shared" si="65"/>
        <v>0</v>
      </c>
      <c r="AM177" s="41">
        <f t="shared" si="65"/>
        <v>0</v>
      </c>
      <c r="AN177" s="41">
        <f t="shared" si="65"/>
        <v>0</v>
      </c>
      <c r="AO177" s="41">
        <f t="shared" si="65"/>
        <v>0</v>
      </c>
      <c r="AP177" s="41">
        <f t="shared" si="65"/>
        <v>0</v>
      </c>
      <c r="AQ177" s="41">
        <f t="shared" si="65"/>
        <v>0</v>
      </c>
      <c r="AR177" s="41">
        <f t="shared" si="65"/>
        <v>0</v>
      </c>
      <c r="AS177" s="41">
        <f t="shared" si="65"/>
        <v>0</v>
      </c>
      <c r="AT177" s="41">
        <f t="shared" si="65"/>
        <v>0</v>
      </c>
      <c r="AU177" s="41">
        <f t="shared" si="65"/>
        <v>0</v>
      </c>
      <c r="AV177" s="41">
        <f t="shared" si="65"/>
        <v>0</v>
      </c>
      <c r="AW177" s="41">
        <f t="shared" si="65"/>
        <v>0</v>
      </c>
      <c r="AX177" s="41">
        <f t="shared" si="65"/>
        <v>0</v>
      </c>
      <c r="AY177" s="41">
        <f t="shared" si="65"/>
        <v>0</v>
      </c>
      <c r="AZ177" s="24"/>
    </row>
    <row r="178" spans="1:52" x14ac:dyDescent="0.25">
      <c r="A178" s="20">
        <v>45</v>
      </c>
      <c r="B178" s="41">
        <f t="shared" si="65"/>
        <v>0</v>
      </c>
      <c r="C178" s="41">
        <f t="shared" si="65"/>
        <v>0</v>
      </c>
      <c r="D178" s="41">
        <f t="shared" si="65"/>
        <v>0</v>
      </c>
      <c r="E178" s="41">
        <f t="shared" si="65"/>
        <v>0</v>
      </c>
      <c r="F178" s="41">
        <f t="shared" si="65"/>
        <v>0</v>
      </c>
      <c r="G178" s="41">
        <f t="shared" si="65"/>
        <v>0</v>
      </c>
      <c r="H178" s="41">
        <f t="shared" si="65"/>
        <v>0</v>
      </c>
      <c r="I178" s="41">
        <f t="shared" si="65"/>
        <v>0</v>
      </c>
      <c r="J178" s="41">
        <f t="shared" si="65"/>
        <v>0</v>
      </c>
      <c r="K178" s="41">
        <f t="shared" si="65"/>
        <v>0</v>
      </c>
      <c r="L178" s="41">
        <f t="shared" si="65"/>
        <v>0</v>
      </c>
      <c r="M178" s="41">
        <f t="shared" si="65"/>
        <v>0</v>
      </c>
      <c r="N178" s="41">
        <f t="shared" si="65"/>
        <v>0</v>
      </c>
      <c r="O178" s="41">
        <f t="shared" si="65"/>
        <v>0</v>
      </c>
      <c r="P178" s="41">
        <f t="shared" si="65"/>
        <v>0</v>
      </c>
      <c r="Q178" s="41">
        <f t="shared" si="65"/>
        <v>0</v>
      </c>
      <c r="R178" s="41">
        <f t="shared" si="65"/>
        <v>0</v>
      </c>
      <c r="S178" s="41">
        <f t="shared" si="65"/>
        <v>1255</v>
      </c>
      <c r="T178" s="41">
        <f t="shared" si="65"/>
        <v>0</v>
      </c>
      <c r="U178" s="41">
        <f t="shared" si="65"/>
        <v>0</v>
      </c>
      <c r="V178" s="41">
        <f t="shared" si="65"/>
        <v>0</v>
      </c>
      <c r="W178" s="41">
        <f t="shared" si="65"/>
        <v>0</v>
      </c>
      <c r="X178" s="41">
        <f t="shared" si="65"/>
        <v>0</v>
      </c>
      <c r="Y178" s="41">
        <f t="shared" si="65"/>
        <v>0</v>
      </c>
      <c r="Z178" s="41">
        <f t="shared" si="65"/>
        <v>0</v>
      </c>
      <c r="AA178" s="41">
        <f t="shared" si="65"/>
        <v>0</v>
      </c>
      <c r="AB178" s="41">
        <f t="shared" si="65"/>
        <v>0</v>
      </c>
      <c r="AC178" s="41">
        <f t="shared" si="65"/>
        <v>0</v>
      </c>
      <c r="AD178" s="41">
        <f t="shared" si="65"/>
        <v>0</v>
      </c>
      <c r="AE178" s="41">
        <f t="shared" si="65"/>
        <v>0</v>
      </c>
      <c r="AF178" s="41">
        <f t="shared" si="65"/>
        <v>0</v>
      </c>
      <c r="AG178" s="41">
        <f t="shared" si="65"/>
        <v>0</v>
      </c>
      <c r="AH178" s="41">
        <f t="shared" si="65"/>
        <v>0</v>
      </c>
      <c r="AI178" s="41">
        <f t="shared" si="65"/>
        <v>0</v>
      </c>
      <c r="AJ178" s="41">
        <f t="shared" si="65"/>
        <v>0</v>
      </c>
      <c r="AK178" s="41">
        <f t="shared" si="65"/>
        <v>0</v>
      </c>
      <c r="AL178" s="41">
        <f t="shared" si="65"/>
        <v>0</v>
      </c>
      <c r="AM178" s="41">
        <f t="shared" si="65"/>
        <v>0</v>
      </c>
      <c r="AN178" s="41">
        <f t="shared" si="65"/>
        <v>0</v>
      </c>
      <c r="AO178" s="41">
        <f t="shared" si="65"/>
        <v>0</v>
      </c>
      <c r="AP178" s="41">
        <f t="shared" si="65"/>
        <v>0</v>
      </c>
      <c r="AQ178" s="41">
        <f t="shared" si="65"/>
        <v>0</v>
      </c>
      <c r="AR178" s="41">
        <f t="shared" si="65"/>
        <v>0</v>
      </c>
      <c r="AS178" s="41">
        <f t="shared" si="65"/>
        <v>0</v>
      </c>
      <c r="AT178" s="41">
        <f t="shared" si="65"/>
        <v>0</v>
      </c>
      <c r="AU178" s="41">
        <f t="shared" si="65"/>
        <v>0</v>
      </c>
      <c r="AV178" s="41">
        <f t="shared" si="65"/>
        <v>0</v>
      </c>
      <c r="AW178" s="41">
        <f t="shared" si="65"/>
        <v>0</v>
      </c>
      <c r="AX178" s="41">
        <f t="shared" si="65"/>
        <v>0</v>
      </c>
      <c r="AY178" s="41">
        <f t="shared" si="65"/>
        <v>0</v>
      </c>
      <c r="AZ178" s="24"/>
    </row>
    <row r="179" spans="1:52" x14ac:dyDescent="0.25">
      <c r="A179" s="20">
        <v>46</v>
      </c>
      <c r="B179" s="41">
        <f t="shared" si="65"/>
        <v>0</v>
      </c>
      <c r="C179" s="41">
        <f t="shared" si="65"/>
        <v>0</v>
      </c>
      <c r="D179" s="41">
        <f t="shared" si="65"/>
        <v>0</v>
      </c>
      <c r="E179" s="41">
        <f t="shared" si="65"/>
        <v>0</v>
      </c>
      <c r="F179" s="41">
        <f t="shared" si="65"/>
        <v>0</v>
      </c>
      <c r="G179" s="41">
        <f t="shared" si="65"/>
        <v>0</v>
      </c>
      <c r="H179" s="41">
        <f t="shared" si="65"/>
        <v>0</v>
      </c>
      <c r="I179" s="41">
        <f t="shared" si="65"/>
        <v>0</v>
      </c>
      <c r="J179" s="41">
        <f t="shared" si="65"/>
        <v>0</v>
      </c>
      <c r="K179" s="41">
        <f t="shared" si="65"/>
        <v>0</v>
      </c>
      <c r="L179" s="41">
        <f t="shared" si="65"/>
        <v>0</v>
      </c>
      <c r="M179" s="41">
        <f t="shared" si="65"/>
        <v>0</v>
      </c>
      <c r="N179" s="41">
        <f t="shared" si="65"/>
        <v>0</v>
      </c>
      <c r="O179" s="41">
        <f t="shared" si="65"/>
        <v>952</v>
      </c>
      <c r="P179" s="41">
        <f t="shared" si="65"/>
        <v>0</v>
      </c>
      <c r="Q179" s="41">
        <f t="shared" si="65"/>
        <v>0</v>
      </c>
      <c r="R179" s="41">
        <f t="shared" si="65"/>
        <v>0</v>
      </c>
      <c r="S179" s="41">
        <f t="shared" si="65"/>
        <v>0</v>
      </c>
      <c r="T179" s="41">
        <f t="shared" si="65"/>
        <v>0</v>
      </c>
      <c r="U179" s="41">
        <f t="shared" si="65"/>
        <v>0</v>
      </c>
      <c r="V179" s="41">
        <f t="shared" si="65"/>
        <v>0</v>
      </c>
      <c r="W179" s="41">
        <f t="shared" si="65"/>
        <v>0</v>
      </c>
      <c r="X179" s="41">
        <f t="shared" si="65"/>
        <v>0</v>
      </c>
      <c r="Y179" s="41">
        <f t="shared" si="65"/>
        <v>0</v>
      </c>
      <c r="Z179" s="41">
        <f t="shared" si="65"/>
        <v>0</v>
      </c>
      <c r="AA179" s="41">
        <f t="shared" si="65"/>
        <v>0</v>
      </c>
      <c r="AB179" s="41">
        <f t="shared" si="65"/>
        <v>0</v>
      </c>
      <c r="AC179" s="41">
        <f t="shared" si="65"/>
        <v>0</v>
      </c>
      <c r="AD179" s="41">
        <f t="shared" si="65"/>
        <v>0</v>
      </c>
      <c r="AE179" s="41">
        <f t="shared" si="65"/>
        <v>0</v>
      </c>
      <c r="AF179" s="41">
        <f t="shared" si="65"/>
        <v>0</v>
      </c>
      <c r="AG179" s="41">
        <f t="shared" si="65"/>
        <v>0</v>
      </c>
      <c r="AH179" s="41">
        <f t="shared" si="65"/>
        <v>0</v>
      </c>
      <c r="AI179" s="41">
        <f t="shared" si="65"/>
        <v>0</v>
      </c>
      <c r="AJ179" s="41">
        <f t="shared" si="65"/>
        <v>0</v>
      </c>
      <c r="AK179" s="41">
        <f t="shared" si="65"/>
        <v>0</v>
      </c>
      <c r="AL179" s="41">
        <f t="shared" si="65"/>
        <v>0</v>
      </c>
      <c r="AM179" s="41">
        <f t="shared" si="65"/>
        <v>0</v>
      </c>
      <c r="AN179" s="41">
        <f t="shared" si="65"/>
        <v>0</v>
      </c>
      <c r="AO179" s="41">
        <f t="shared" si="65"/>
        <v>0</v>
      </c>
      <c r="AP179" s="41">
        <f t="shared" si="65"/>
        <v>0</v>
      </c>
      <c r="AQ179" s="41">
        <f t="shared" si="65"/>
        <v>0</v>
      </c>
      <c r="AR179" s="41">
        <f t="shared" si="65"/>
        <v>0</v>
      </c>
      <c r="AS179" s="41">
        <f t="shared" si="65"/>
        <v>0</v>
      </c>
      <c r="AT179" s="41">
        <f t="shared" si="65"/>
        <v>0</v>
      </c>
      <c r="AU179" s="41">
        <f t="shared" si="65"/>
        <v>0</v>
      </c>
      <c r="AV179" s="41">
        <f t="shared" si="65"/>
        <v>0</v>
      </c>
      <c r="AW179" s="41">
        <f t="shared" si="65"/>
        <v>0</v>
      </c>
      <c r="AX179" s="41">
        <f t="shared" si="65"/>
        <v>0</v>
      </c>
      <c r="AY179" s="41">
        <f t="shared" si="65"/>
        <v>0</v>
      </c>
      <c r="AZ179" s="24"/>
    </row>
    <row r="180" spans="1:52" x14ac:dyDescent="0.25">
      <c r="A180" s="20">
        <v>47</v>
      </c>
      <c r="B180" s="41">
        <f t="shared" si="65"/>
        <v>0</v>
      </c>
      <c r="C180" s="41">
        <f t="shared" si="65"/>
        <v>0</v>
      </c>
      <c r="D180" s="41">
        <f t="shared" si="65"/>
        <v>0</v>
      </c>
      <c r="E180" s="41">
        <f t="shared" si="65"/>
        <v>0</v>
      </c>
      <c r="F180" s="41">
        <f t="shared" si="65"/>
        <v>0</v>
      </c>
      <c r="G180" s="41">
        <f t="shared" si="65"/>
        <v>0</v>
      </c>
      <c r="H180" s="41">
        <f t="shared" si="65"/>
        <v>0</v>
      </c>
      <c r="I180" s="41">
        <f t="shared" si="65"/>
        <v>0</v>
      </c>
      <c r="J180" s="41">
        <f t="shared" si="65"/>
        <v>0</v>
      </c>
      <c r="K180" s="41">
        <f t="shared" si="65"/>
        <v>0</v>
      </c>
      <c r="L180" s="41">
        <f t="shared" si="65"/>
        <v>0</v>
      </c>
      <c r="M180" s="41">
        <f t="shared" si="65"/>
        <v>0</v>
      </c>
      <c r="N180" s="41">
        <f t="shared" si="65"/>
        <v>0</v>
      </c>
      <c r="O180" s="41">
        <f t="shared" si="65"/>
        <v>0</v>
      </c>
      <c r="P180" s="41">
        <f t="shared" si="65"/>
        <v>0</v>
      </c>
      <c r="Q180" s="41">
        <f t="shared" si="65"/>
        <v>1070</v>
      </c>
      <c r="R180" s="41">
        <f t="shared" si="65"/>
        <v>0</v>
      </c>
      <c r="S180" s="41">
        <f t="shared" si="65"/>
        <v>0</v>
      </c>
      <c r="T180" s="41">
        <f t="shared" si="65"/>
        <v>0</v>
      </c>
      <c r="U180" s="41">
        <f t="shared" si="65"/>
        <v>0</v>
      </c>
      <c r="V180" s="41">
        <f t="shared" si="65"/>
        <v>0</v>
      </c>
      <c r="W180" s="41">
        <f t="shared" si="65"/>
        <v>0</v>
      </c>
      <c r="X180" s="41">
        <f t="shared" si="65"/>
        <v>0</v>
      </c>
      <c r="Y180" s="41">
        <f t="shared" si="65"/>
        <v>0</v>
      </c>
      <c r="Z180" s="41">
        <f t="shared" si="65"/>
        <v>0</v>
      </c>
      <c r="AA180" s="41">
        <f t="shared" si="65"/>
        <v>0</v>
      </c>
      <c r="AB180" s="41">
        <f t="shared" si="65"/>
        <v>0</v>
      </c>
      <c r="AC180" s="41">
        <f t="shared" si="65"/>
        <v>0</v>
      </c>
      <c r="AD180" s="41">
        <f t="shared" si="65"/>
        <v>0</v>
      </c>
      <c r="AE180" s="41">
        <f t="shared" si="65"/>
        <v>0</v>
      </c>
      <c r="AF180" s="41">
        <f t="shared" si="65"/>
        <v>0</v>
      </c>
      <c r="AG180" s="41">
        <f t="shared" si="65"/>
        <v>0</v>
      </c>
      <c r="AH180" s="41">
        <f t="shared" si="65"/>
        <v>0</v>
      </c>
      <c r="AI180" s="41">
        <f t="shared" si="65"/>
        <v>0</v>
      </c>
      <c r="AJ180" s="41">
        <f t="shared" si="65"/>
        <v>0</v>
      </c>
      <c r="AK180" s="41">
        <f t="shared" si="65"/>
        <v>0</v>
      </c>
      <c r="AL180" s="41">
        <f t="shared" si="65"/>
        <v>0</v>
      </c>
      <c r="AM180" s="41">
        <f t="shared" si="65"/>
        <v>0</v>
      </c>
      <c r="AN180" s="41">
        <f t="shared" si="65"/>
        <v>0</v>
      </c>
      <c r="AO180" s="41">
        <f t="shared" si="65"/>
        <v>0</v>
      </c>
      <c r="AP180" s="41">
        <f t="shared" si="65"/>
        <v>0</v>
      </c>
      <c r="AQ180" s="41">
        <f t="shared" si="65"/>
        <v>0</v>
      </c>
      <c r="AR180" s="41">
        <f t="shared" si="65"/>
        <v>0</v>
      </c>
      <c r="AS180" s="41">
        <f t="shared" si="65"/>
        <v>0</v>
      </c>
      <c r="AT180" s="41">
        <f t="shared" si="65"/>
        <v>0</v>
      </c>
      <c r="AU180" s="41">
        <f t="shared" si="65"/>
        <v>0</v>
      </c>
      <c r="AV180" s="41">
        <f t="shared" si="65"/>
        <v>0</v>
      </c>
      <c r="AW180" s="41">
        <f t="shared" si="65"/>
        <v>0</v>
      </c>
      <c r="AX180" s="41">
        <f t="shared" si="65"/>
        <v>0</v>
      </c>
      <c r="AY180" s="41">
        <f t="shared" si="65"/>
        <v>0</v>
      </c>
      <c r="AZ180" s="24"/>
    </row>
    <row r="181" spans="1:52" x14ac:dyDescent="0.25">
      <c r="A181" s="20">
        <v>48</v>
      </c>
      <c r="B181" s="41">
        <f t="shared" si="65"/>
        <v>0</v>
      </c>
      <c r="C181" s="41">
        <f t="shared" si="65"/>
        <v>0</v>
      </c>
      <c r="D181" s="41">
        <f t="shared" si="65"/>
        <v>0</v>
      </c>
      <c r="E181" s="41">
        <f t="shared" si="65"/>
        <v>0</v>
      </c>
      <c r="F181" s="41">
        <f t="shared" si="65"/>
        <v>0</v>
      </c>
      <c r="G181" s="41">
        <f t="shared" si="65"/>
        <v>0</v>
      </c>
      <c r="H181" s="41">
        <f t="shared" si="65"/>
        <v>0</v>
      </c>
      <c r="I181" s="41">
        <f t="shared" si="65"/>
        <v>0</v>
      </c>
      <c r="J181" s="41">
        <f t="shared" si="65"/>
        <v>0</v>
      </c>
      <c r="K181" s="41">
        <f t="shared" si="65"/>
        <v>0</v>
      </c>
      <c r="L181" s="41">
        <f t="shared" si="65"/>
        <v>0</v>
      </c>
      <c r="M181" s="41">
        <f t="shared" si="65"/>
        <v>0</v>
      </c>
      <c r="N181" s="41">
        <f t="shared" si="65"/>
        <v>0</v>
      </c>
      <c r="O181" s="41">
        <f t="shared" si="65"/>
        <v>0</v>
      </c>
      <c r="P181" s="41">
        <f t="shared" si="65"/>
        <v>0</v>
      </c>
      <c r="Q181" s="41">
        <f t="shared" si="65"/>
        <v>0</v>
      </c>
      <c r="R181" s="41">
        <f t="shared" si="65"/>
        <v>0</v>
      </c>
      <c r="S181" s="41">
        <f t="shared" si="65"/>
        <v>0</v>
      </c>
      <c r="T181" s="41">
        <f t="shared" si="65"/>
        <v>1133</v>
      </c>
      <c r="U181" s="41">
        <f t="shared" si="65"/>
        <v>0</v>
      </c>
      <c r="V181" s="41">
        <f t="shared" si="65"/>
        <v>0</v>
      </c>
      <c r="W181" s="41">
        <f t="shared" si="65"/>
        <v>0</v>
      </c>
      <c r="X181" s="41">
        <f t="shared" si="65"/>
        <v>0</v>
      </c>
      <c r="Y181" s="41">
        <f t="shared" si="65"/>
        <v>0</v>
      </c>
      <c r="Z181" s="41">
        <f t="shared" si="65"/>
        <v>0</v>
      </c>
      <c r="AA181" s="41">
        <f t="shared" si="65"/>
        <v>0</v>
      </c>
      <c r="AB181" s="41">
        <f t="shared" si="65"/>
        <v>0</v>
      </c>
      <c r="AC181" s="41">
        <f t="shared" si="65"/>
        <v>0</v>
      </c>
      <c r="AD181" s="41">
        <f t="shared" si="65"/>
        <v>0</v>
      </c>
      <c r="AE181" s="41">
        <f t="shared" si="65"/>
        <v>0</v>
      </c>
      <c r="AF181" s="41">
        <f t="shared" si="65"/>
        <v>0</v>
      </c>
      <c r="AG181" s="41">
        <f t="shared" si="65"/>
        <v>0</v>
      </c>
      <c r="AH181" s="41">
        <f t="shared" si="65"/>
        <v>0</v>
      </c>
      <c r="AI181" s="41">
        <f t="shared" si="65"/>
        <v>0</v>
      </c>
      <c r="AJ181" s="41">
        <f t="shared" si="65"/>
        <v>0</v>
      </c>
      <c r="AK181" s="41">
        <f t="shared" si="65"/>
        <v>0</v>
      </c>
      <c r="AL181" s="41">
        <f t="shared" si="65"/>
        <v>0</v>
      </c>
      <c r="AM181" s="41">
        <f t="shared" si="65"/>
        <v>0</v>
      </c>
      <c r="AN181" s="41">
        <f t="shared" si="65"/>
        <v>0</v>
      </c>
      <c r="AO181" s="41">
        <f t="shared" si="65"/>
        <v>0</v>
      </c>
      <c r="AP181" s="41">
        <f t="shared" si="65"/>
        <v>0</v>
      </c>
      <c r="AQ181" s="41">
        <f t="shared" si="65"/>
        <v>0</v>
      </c>
      <c r="AR181" s="41">
        <f t="shared" si="65"/>
        <v>0</v>
      </c>
      <c r="AS181" s="41">
        <f t="shared" si="65"/>
        <v>0</v>
      </c>
      <c r="AT181" s="41">
        <f t="shared" si="65"/>
        <v>0</v>
      </c>
      <c r="AU181" s="41">
        <f t="shared" si="65"/>
        <v>0</v>
      </c>
      <c r="AV181" s="41">
        <f t="shared" si="65"/>
        <v>0</v>
      </c>
      <c r="AW181" s="41">
        <f t="shared" si="65"/>
        <v>0</v>
      </c>
      <c r="AX181" s="41">
        <f t="shared" si="65"/>
        <v>0</v>
      </c>
      <c r="AY181" s="41">
        <f t="shared" si="65"/>
        <v>0</v>
      </c>
      <c r="AZ181" s="24"/>
    </row>
    <row r="182" spans="1:52" x14ac:dyDescent="0.25">
      <c r="A182" s="20">
        <v>49</v>
      </c>
      <c r="B182" s="41">
        <f t="shared" si="65"/>
        <v>0</v>
      </c>
      <c r="C182" s="41">
        <f t="shared" si="65"/>
        <v>0</v>
      </c>
      <c r="D182" s="41">
        <f t="shared" si="65"/>
        <v>0</v>
      </c>
      <c r="E182" s="41">
        <f t="shared" si="65"/>
        <v>0</v>
      </c>
      <c r="F182" s="41">
        <f t="shared" si="65"/>
        <v>0</v>
      </c>
      <c r="G182" s="41">
        <f t="shared" ref="G182:AY182" si="66">$B58*G115</f>
        <v>0</v>
      </c>
      <c r="H182" s="41">
        <f t="shared" si="66"/>
        <v>0</v>
      </c>
      <c r="I182" s="41">
        <f t="shared" si="66"/>
        <v>0</v>
      </c>
      <c r="J182" s="41">
        <f t="shared" si="66"/>
        <v>0</v>
      </c>
      <c r="K182" s="41">
        <f t="shared" si="66"/>
        <v>0</v>
      </c>
      <c r="L182" s="41">
        <f t="shared" si="66"/>
        <v>0</v>
      </c>
      <c r="M182" s="41">
        <f t="shared" si="66"/>
        <v>0</v>
      </c>
      <c r="N182" s="41">
        <f t="shared" si="66"/>
        <v>0</v>
      </c>
      <c r="O182" s="41">
        <f t="shared" si="66"/>
        <v>0</v>
      </c>
      <c r="P182" s="41">
        <f t="shared" si="66"/>
        <v>0</v>
      </c>
      <c r="Q182" s="41">
        <f t="shared" si="66"/>
        <v>0</v>
      </c>
      <c r="R182" s="41">
        <f t="shared" si="66"/>
        <v>0</v>
      </c>
      <c r="S182" s="41">
        <f t="shared" si="66"/>
        <v>908</v>
      </c>
      <c r="T182" s="41">
        <f t="shared" si="66"/>
        <v>0</v>
      </c>
      <c r="U182" s="41">
        <f t="shared" si="66"/>
        <v>0</v>
      </c>
      <c r="V182" s="41">
        <f t="shared" si="66"/>
        <v>0</v>
      </c>
      <c r="W182" s="41">
        <f t="shared" si="66"/>
        <v>0</v>
      </c>
      <c r="X182" s="41">
        <f t="shared" si="66"/>
        <v>0</v>
      </c>
      <c r="Y182" s="41">
        <f t="shared" si="66"/>
        <v>0</v>
      </c>
      <c r="Z182" s="41">
        <f t="shared" si="66"/>
        <v>0</v>
      </c>
      <c r="AA182" s="41">
        <f t="shared" si="66"/>
        <v>0</v>
      </c>
      <c r="AB182" s="41">
        <f t="shared" si="66"/>
        <v>0</v>
      </c>
      <c r="AC182" s="41">
        <f t="shared" si="66"/>
        <v>0</v>
      </c>
      <c r="AD182" s="41">
        <f t="shared" si="66"/>
        <v>0</v>
      </c>
      <c r="AE182" s="41">
        <f t="shared" si="66"/>
        <v>0</v>
      </c>
      <c r="AF182" s="41">
        <f t="shared" si="66"/>
        <v>0</v>
      </c>
      <c r="AG182" s="41">
        <f t="shared" si="66"/>
        <v>0</v>
      </c>
      <c r="AH182" s="41">
        <f t="shared" si="66"/>
        <v>0</v>
      </c>
      <c r="AI182" s="41">
        <f t="shared" si="66"/>
        <v>0</v>
      </c>
      <c r="AJ182" s="41">
        <f t="shared" si="66"/>
        <v>0</v>
      </c>
      <c r="AK182" s="41">
        <f t="shared" si="66"/>
        <v>0</v>
      </c>
      <c r="AL182" s="41">
        <f t="shared" si="66"/>
        <v>0</v>
      </c>
      <c r="AM182" s="41">
        <f t="shared" si="66"/>
        <v>0</v>
      </c>
      <c r="AN182" s="41">
        <f t="shared" si="66"/>
        <v>0</v>
      </c>
      <c r="AO182" s="41">
        <f t="shared" si="66"/>
        <v>0</v>
      </c>
      <c r="AP182" s="41">
        <f t="shared" si="66"/>
        <v>0</v>
      </c>
      <c r="AQ182" s="41">
        <f t="shared" si="66"/>
        <v>0</v>
      </c>
      <c r="AR182" s="41">
        <f t="shared" si="66"/>
        <v>0</v>
      </c>
      <c r="AS182" s="41">
        <f t="shared" si="66"/>
        <v>0</v>
      </c>
      <c r="AT182" s="41">
        <f t="shared" si="66"/>
        <v>0</v>
      </c>
      <c r="AU182" s="41">
        <f t="shared" si="66"/>
        <v>0</v>
      </c>
      <c r="AV182" s="41">
        <f t="shared" si="66"/>
        <v>0</v>
      </c>
      <c r="AW182" s="41">
        <f t="shared" si="66"/>
        <v>0</v>
      </c>
      <c r="AX182" s="41">
        <f t="shared" si="66"/>
        <v>0</v>
      </c>
      <c r="AY182" s="41">
        <f t="shared" si="66"/>
        <v>0</v>
      </c>
      <c r="AZ182" s="24"/>
    </row>
    <row r="183" spans="1:52" x14ac:dyDescent="0.25">
      <c r="A183" s="20">
        <v>50</v>
      </c>
      <c r="B183" s="41">
        <f t="shared" ref="B183:AY183" si="67">$B59*B116</f>
        <v>0</v>
      </c>
      <c r="C183" s="41">
        <f t="shared" si="67"/>
        <v>0</v>
      </c>
      <c r="D183" s="41">
        <f t="shared" si="67"/>
        <v>0</v>
      </c>
      <c r="E183" s="41">
        <f t="shared" si="67"/>
        <v>0</v>
      </c>
      <c r="F183" s="41">
        <f t="shared" si="67"/>
        <v>0</v>
      </c>
      <c r="G183" s="41">
        <f t="shared" si="67"/>
        <v>0</v>
      </c>
      <c r="H183" s="41">
        <f t="shared" si="67"/>
        <v>0</v>
      </c>
      <c r="I183" s="41">
        <f t="shared" si="67"/>
        <v>0</v>
      </c>
      <c r="J183" s="41">
        <f t="shared" si="67"/>
        <v>0</v>
      </c>
      <c r="K183" s="41">
        <f t="shared" si="67"/>
        <v>0</v>
      </c>
      <c r="L183" s="41">
        <f t="shared" si="67"/>
        <v>0</v>
      </c>
      <c r="M183" s="41">
        <f t="shared" si="67"/>
        <v>0</v>
      </c>
      <c r="N183" s="41">
        <f t="shared" si="67"/>
        <v>0</v>
      </c>
      <c r="O183" s="41">
        <f t="shared" si="67"/>
        <v>0</v>
      </c>
      <c r="P183" s="41">
        <f t="shared" si="67"/>
        <v>0</v>
      </c>
      <c r="Q183" s="41">
        <f t="shared" si="67"/>
        <v>1308</v>
      </c>
      <c r="R183" s="41">
        <f t="shared" si="67"/>
        <v>0</v>
      </c>
      <c r="S183" s="41">
        <f t="shared" si="67"/>
        <v>0</v>
      </c>
      <c r="T183" s="41">
        <f t="shared" si="67"/>
        <v>0</v>
      </c>
      <c r="U183" s="41">
        <f t="shared" si="67"/>
        <v>0</v>
      </c>
      <c r="V183" s="41">
        <f t="shared" si="67"/>
        <v>0</v>
      </c>
      <c r="W183" s="41">
        <f t="shared" si="67"/>
        <v>0</v>
      </c>
      <c r="X183" s="41">
        <f t="shared" si="67"/>
        <v>0</v>
      </c>
      <c r="Y183" s="41">
        <f t="shared" si="67"/>
        <v>0</v>
      </c>
      <c r="Z183" s="41">
        <f t="shared" si="67"/>
        <v>0</v>
      </c>
      <c r="AA183" s="41">
        <f t="shared" si="67"/>
        <v>0</v>
      </c>
      <c r="AB183" s="41">
        <f t="shared" si="67"/>
        <v>0</v>
      </c>
      <c r="AC183" s="41">
        <f t="shared" si="67"/>
        <v>0</v>
      </c>
      <c r="AD183" s="41">
        <f t="shared" si="67"/>
        <v>0</v>
      </c>
      <c r="AE183" s="41">
        <f t="shared" si="67"/>
        <v>0</v>
      </c>
      <c r="AF183" s="41">
        <f t="shared" si="67"/>
        <v>0</v>
      </c>
      <c r="AG183" s="41">
        <f t="shared" si="67"/>
        <v>0</v>
      </c>
      <c r="AH183" s="41">
        <f t="shared" si="67"/>
        <v>0</v>
      </c>
      <c r="AI183" s="41">
        <f t="shared" si="67"/>
        <v>0</v>
      </c>
      <c r="AJ183" s="41">
        <f t="shared" si="67"/>
        <v>0</v>
      </c>
      <c r="AK183" s="41">
        <f t="shared" si="67"/>
        <v>0</v>
      </c>
      <c r="AL183" s="41">
        <f t="shared" si="67"/>
        <v>0</v>
      </c>
      <c r="AM183" s="41">
        <f t="shared" si="67"/>
        <v>0</v>
      </c>
      <c r="AN183" s="41">
        <f t="shared" si="67"/>
        <v>0</v>
      </c>
      <c r="AO183" s="41">
        <f t="shared" si="67"/>
        <v>0</v>
      </c>
      <c r="AP183" s="41">
        <f t="shared" si="67"/>
        <v>0</v>
      </c>
      <c r="AQ183" s="41">
        <f t="shared" si="67"/>
        <v>0</v>
      </c>
      <c r="AR183" s="41">
        <f t="shared" si="67"/>
        <v>0</v>
      </c>
      <c r="AS183" s="41">
        <f t="shared" si="67"/>
        <v>0</v>
      </c>
      <c r="AT183" s="41">
        <f t="shared" si="67"/>
        <v>0</v>
      </c>
      <c r="AU183" s="41">
        <f t="shared" si="67"/>
        <v>0</v>
      </c>
      <c r="AV183" s="41">
        <f t="shared" si="67"/>
        <v>0</v>
      </c>
      <c r="AW183" s="41">
        <f t="shared" si="67"/>
        <v>0</v>
      </c>
      <c r="AX183" s="41">
        <f t="shared" si="67"/>
        <v>0</v>
      </c>
      <c r="AY183" s="41">
        <f t="shared" si="67"/>
        <v>0</v>
      </c>
      <c r="AZ183" s="24"/>
    </row>
    <row r="185" spans="1:52" ht="15" customHeight="1" x14ac:dyDescent="0.25">
      <c r="A185" s="8" t="s">
        <v>41</v>
      </c>
    </row>
    <row r="186" spans="1:52" ht="15" customHeight="1" x14ac:dyDescent="0.25">
      <c r="B186" s="25" t="s">
        <v>24</v>
      </c>
    </row>
    <row r="187" spans="1:52" ht="15" customHeight="1" x14ac:dyDescent="0.25">
      <c r="A187" s="31" t="s">
        <v>24</v>
      </c>
      <c r="B187" s="38">
        <v>1</v>
      </c>
      <c r="C187" s="38">
        <v>2</v>
      </c>
      <c r="D187" s="38">
        <v>3</v>
      </c>
      <c r="E187" s="38">
        <v>4</v>
      </c>
      <c r="F187" s="38">
        <v>5</v>
      </c>
      <c r="G187" s="38">
        <v>6</v>
      </c>
      <c r="H187" s="38">
        <v>7</v>
      </c>
      <c r="I187" s="38">
        <v>8</v>
      </c>
      <c r="J187" s="38">
        <v>9</v>
      </c>
      <c r="K187" s="38">
        <v>10</v>
      </c>
      <c r="L187" s="38">
        <v>11</v>
      </c>
      <c r="M187" s="38">
        <v>12</v>
      </c>
      <c r="N187" s="38">
        <v>13</v>
      </c>
      <c r="O187" s="38">
        <v>14</v>
      </c>
      <c r="P187" s="38">
        <v>15</v>
      </c>
      <c r="Q187" s="38">
        <v>16</v>
      </c>
      <c r="R187" s="38">
        <v>17</v>
      </c>
      <c r="S187" s="38">
        <v>18</v>
      </c>
      <c r="T187" s="38">
        <v>19</v>
      </c>
      <c r="U187" s="38">
        <v>20</v>
      </c>
      <c r="V187" s="38">
        <v>21</v>
      </c>
      <c r="W187" s="38">
        <v>22</v>
      </c>
      <c r="X187" s="38">
        <v>23</v>
      </c>
      <c r="Y187" s="38">
        <v>24</v>
      </c>
      <c r="Z187" s="38">
        <v>25</v>
      </c>
      <c r="AA187" s="38">
        <v>26</v>
      </c>
      <c r="AB187" s="38">
        <v>27</v>
      </c>
      <c r="AC187" s="38">
        <v>28</v>
      </c>
      <c r="AD187" s="38">
        <v>29</v>
      </c>
      <c r="AE187" s="38">
        <v>30</v>
      </c>
      <c r="AF187" s="38">
        <v>31</v>
      </c>
      <c r="AG187" s="38">
        <v>32</v>
      </c>
      <c r="AH187" s="38">
        <v>33</v>
      </c>
      <c r="AI187" s="38">
        <v>34</v>
      </c>
      <c r="AJ187" s="38">
        <v>35</v>
      </c>
      <c r="AK187" s="38">
        <v>36</v>
      </c>
      <c r="AL187" s="38">
        <v>37</v>
      </c>
      <c r="AM187" s="38">
        <v>38</v>
      </c>
      <c r="AN187" s="38">
        <v>39</v>
      </c>
      <c r="AO187" s="38">
        <v>40</v>
      </c>
      <c r="AP187" s="38">
        <v>41</v>
      </c>
      <c r="AQ187" s="38">
        <v>42</v>
      </c>
      <c r="AR187" s="38">
        <v>43</v>
      </c>
      <c r="AS187" s="38">
        <v>44</v>
      </c>
      <c r="AT187" s="38">
        <v>45</v>
      </c>
      <c r="AU187" s="38">
        <v>46</v>
      </c>
      <c r="AV187" s="38">
        <v>47</v>
      </c>
      <c r="AW187" s="38">
        <v>48</v>
      </c>
      <c r="AX187" s="38">
        <v>49</v>
      </c>
      <c r="AY187" s="38">
        <v>50</v>
      </c>
    </row>
    <row r="188" spans="1:52" ht="15" customHeight="1" x14ac:dyDescent="0.25">
      <c r="A188" s="20">
        <v>1</v>
      </c>
      <c r="B188" s="42">
        <v>1</v>
      </c>
      <c r="C188" s="17">
        <f ca="1">IF(C$66&lt;=$A188-1,SUM(OFFSET($A$66,C$66,1,1,C$66-1))+C67,0)</f>
        <v>0</v>
      </c>
      <c r="D188" s="17">
        <f t="shared" ref="D188:AY188" ca="1" si="68">IF(D$66&lt;=$A188-1,SUM(OFFSET($A$66,D$66,1,1,D$66-1))+D67,0)</f>
        <v>0</v>
      </c>
      <c r="E188" s="17">
        <f t="shared" ca="1" si="68"/>
        <v>0</v>
      </c>
      <c r="F188" s="17">
        <f t="shared" ca="1" si="68"/>
        <v>0</v>
      </c>
      <c r="G188" s="17">
        <f t="shared" ca="1" si="68"/>
        <v>0</v>
      </c>
      <c r="H188" s="17">
        <f t="shared" ca="1" si="68"/>
        <v>0</v>
      </c>
      <c r="I188" s="17">
        <f t="shared" ca="1" si="68"/>
        <v>0</v>
      </c>
      <c r="J188" s="17">
        <f t="shared" ca="1" si="68"/>
        <v>0</v>
      </c>
      <c r="K188" s="17">
        <f t="shared" ca="1" si="68"/>
        <v>0</v>
      </c>
      <c r="L188" s="17">
        <f t="shared" ca="1" si="68"/>
        <v>0</v>
      </c>
      <c r="M188" s="17">
        <f t="shared" ca="1" si="68"/>
        <v>0</v>
      </c>
      <c r="N188" s="17">
        <f t="shared" ca="1" si="68"/>
        <v>0</v>
      </c>
      <c r="O188" s="17">
        <f t="shared" ca="1" si="68"/>
        <v>0</v>
      </c>
      <c r="P188" s="17">
        <f t="shared" ca="1" si="68"/>
        <v>0</v>
      </c>
      <c r="Q188" s="17">
        <f t="shared" ca="1" si="68"/>
        <v>0</v>
      </c>
      <c r="R188" s="17">
        <f t="shared" ca="1" si="68"/>
        <v>0</v>
      </c>
      <c r="S188" s="17">
        <f t="shared" ca="1" si="68"/>
        <v>0</v>
      </c>
      <c r="T188" s="17">
        <f t="shared" ca="1" si="68"/>
        <v>0</v>
      </c>
      <c r="U188" s="17">
        <f t="shared" ca="1" si="68"/>
        <v>0</v>
      </c>
      <c r="V188" s="17">
        <f t="shared" ca="1" si="68"/>
        <v>0</v>
      </c>
      <c r="W188" s="17">
        <f t="shared" ca="1" si="68"/>
        <v>0</v>
      </c>
      <c r="X188" s="17">
        <f t="shared" ca="1" si="68"/>
        <v>0</v>
      </c>
      <c r="Y188" s="17">
        <f t="shared" ca="1" si="68"/>
        <v>0</v>
      </c>
      <c r="Z188" s="17">
        <f t="shared" ca="1" si="68"/>
        <v>0</v>
      </c>
      <c r="AA188" s="17">
        <f t="shared" ca="1" si="68"/>
        <v>0</v>
      </c>
      <c r="AB188" s="17">
        <f t="shared" ca="1" si="68"/>
        <v>0</v>
      </c>
      <c r="AC188" s="17">
        <f t="shared" ca="1" si="68"/>
        <v>0</v>
      </c>
      <c r="AD188" s="17">
        <f t="shared" ca="1" si="68"/>
        <v>0</v>
      </c>
      <c r="AE188" s="17">
        <f t="shared" ca="1" si="68"/>
        <v>0</v>
      </c>
      <c r="AF188" s="17">
        <f t="shared" ca="1" si="68"/>
        <v>0</v>
      </c>
      <c r="AG188" s="17">
        <f t="shared" ca="1" si="68"/>
        <v>0</v>
      </c>
      <c r="AH188" s="17">
        <f t="shared" ca="1" si="68"/>
        <v>0</v>
      </c>
      <c r="AI188" s="17">
        <f t="shared" ca="1" si="68"/>
        <v>0</v>
      </c>
      <c r="AJ188" s="17">
        <f t="shared" ca="1" si="68"/>
        <v>0</v>
      </c>
      <c r="AK188" s="17">
        <f t="shared" ca="1" si="68"/>
        <v>0</v>
      </c>
      <c r="AL188" s="17">
        <f t="shared" ca="1" si="68"/>
        <v>0</v>
      </c>
      <c r="AM188" s="17">
        <f t="shared" ca="1" si="68"/>
        <v>0</v>
      </c>
      <c r="AN188" s="17">
        <f t="shared" ca="1" si="68"/>
        <v>0</v>
      </c>
      <c r="AO188" s="17">
        <f t="shared" ca="1" si="68"/>
        <v>0</v>
      </c>
      <c r="AP188" s="17">
        <f t="shared" ca="1" si="68"/>
        <v>0</v>
      </c>
      <c r="AQ188" s="17">
        <f t="shared" ca="1" si="68"/>
        <v>0</v>
      </c>
      <c r="AR188" s="17">
        <f t="shared" ca="1" si="68"/>
        <v>0</v>
      </c>
      <c r="AS188" s="17">
        <f t="shared" ca="1" si="68"/>
        <v>0</v>
      </c>
      <c r="AT188" s="17">
        <f t="shared" ca="1" si="68"/>
        <v>0</v>
      </c>
      <c r="AU188" s="17">
        <f t="shared" ca="1" si="68"/>
        <v>0</v>
      </c>
      <c r="AV188" s="17">
        <f t="shared" ca="1" si="68"/>
        <v>0</v>
      </c>
      <c r="AW188" s="17">
        <f t="shared" ca="1" si="68"/>
        <v>0</v>
      </c>
      <c r="AX188" s="17">
        <f t="shared" ca="1" si="68"/>
        <v>0</v>
      </c>
      <c r="AY188" s="17">
        <f t="shared" ca="1" si="68"/>
        <v>0</v>
      </c>
    </row>
    <row r="189" spans="1:52" ht="15" customHeight="1" x14ac:dyDescent="0.25">
      <c r="A189" s="20">
        <v>2</v>
      </c>
      <c r="B189" s="42">
        <v>1</v>
      </c>
      <c r="C189" s="17">
        <f t="shared" ref="C189:AY189" ca="1" si="69">IF(C$66&lt;=$A189-1,SUM(OFFSET($A$66,C$66,1,1,C$66-1))+C68,0)</f>
        <v>0</v>
      </c>
      <c r="D189" s="17">
        <f t="shared" ca="1" si="69"/>
        <v>0</v>
      </c>
      <c r="E189" s="17">
        <f t="shared" ca="1" si="69"/>
        <v>0</v>
      </c>
      <c r="F189" s="17">
        <f t="shared" ca="1" si="69"/>
        <v>0</v>
      </c>
      <c r="G189" s="17">
        <f t="shared" ca="1" si="69"/>
        <v>0</v>
      </c>
      <c r="H189" s="17">
        <f t="shared" ca="1" si="69"/>
        <v>0</v>
      </c>
      <c r="I189" s="17">
        <f t="shared" ca="1" si="69"/>
        <v>0</v>
      </c>
      <c r="J189" s="17">
        <f t="shared" ca="1" si="69"/>
        <v>0</v>
      </c>
      <c r="K189" s="17">
        <f t="shared" ca="1" si="69"/>
        <v>0</v>
      </c>
      <c r="L189" s="17">
        <f t="shared" ca="1" si="69"/>
        <v>0</v>
      </c>
      <c r="M189" s="17">
        <f t="shared" ca="1" si="69"/>
        <v>0</v>
      </c>
      <c r="N189" s="17">
        <f t="shared" ca="1" si="69"/>
        <v>0</v>
      </c>
      <c r="O189" s="17">
        <f t="shared" ca="1" si="69"/>
        <v>0</v>
      </c>
      <c r="P189" s="17">
        <f t="shared" ca="1" si="69"/>
        <v>0</v>
      </c>
      <c r="Q189" s="17">
        <f t="shared" ca="1" si="69"/>
        <v>0</v>
      </c>
      <c r="R189" s="17">
        <f t="shared" ca="1" si="69"/>
        <v>0</v>
      </c>
      <c r="S189" s="17">
        <f t="shared" ca="1" si="69"/>
        <v>0</v>
      </c>
      <c r="T189" s="17">
        <f t="shared" ca="1" si="69"/>
        <v>0</v>
      </c>
      <c r="U189" s="17">
        <f t="shared" ca="1" si="69"/>
        <v>0</v>
      </c>
      <c r="V189" s="17">
        <f t="shared" ca="1" si="69"/>
        <v>0</v>
      </c>
      <c r="W189" s="17">
        <f t="shared" ca="1" si="69"/>
        <v>0</v>
      </c>
      <c r="X189" s="17">
        <f t="shared" ca="1" si="69"/>
        <v>0</v>
      </c>
      <c r="Y189" s="17">
        <f t="shared" ca="1" si="69"/>
        <v>0</v>
      </c>
      <c r="Z189" s="17">
        <f t="shared" ca="1" si="69"/>
        <v>0</v>
      </c>
      <c r="AA189" s="17">
        <f t="shared" ca="1" si="69"/>
        <v>0</v>
      </c>
      <c r="AB189" s="17">
        <f t="shared" ca="1" si="69"/>
        <v>0</v>
      </c>
      <c r="AC189" s="17">
        <f t="shared" ca="1" si="69"/>
        <v>0</v>
      </c>
      <c r="AD189" s="17">
        <f t="shared" ca="1" si="69"/>
        <v>0</v>
      </c>
      <c r="AE189" s="17">
        <f t="shared" ca="1" si="69"/>
        <v>0</v>
      </c>
      <c r="AF189" s="17">
        <f t="shared" ca="1" si="69"/>
        <v>0</v>
      </c>
      <c r="AG189" s="17">
        <f t="shared" ca="1" si="69"/>
        <v>0</v>
      </c>
      <c r="AH189" s="17">
        <f t="shared" ca="1" si="69"/>
        <v>0</v>
      </c>
      <c r="AI189" s="17">
        <f t="shared" ca="1" si="69"/>
        <v>0</v>
      </c>
      <c r="AJ189" s="17">
        <f t="shared" ca="1" si="69"/>
        <v>0</v>
      </c>
      <c r="AK189" s="17">
        <f t="shared" ca="1" si="69"/>
        <v>0</v>
      </c>
      <c r="AL189" s="17">
        <f t="shared" ca="1" si="69"/>
        <v>0</v>
      </c>
      <c r="AM189" s="17">
        <f t="shared" ca="1" si="69"/>
        <v>0</v>
      </c>
      <c r="AN189" s="17">
        <f t="shared" ca="1" si="69"/>
        <v>0</v>
      </c>
      <c r="AO189" s="17">
        <f t="shared" ca="1" si="69"/>
        <v>0</v>
      </c>
      <c r="AP189" s="17">
        <f t="shared" ca="1" si="69"/>
        <v>0</v>
      </c>
      <c r="AQ189" s="17">
        <f t="shared" ca="1" si="69"/>
        <v>0</v>
      </c>
      <c r="AR189" s="17">
        <f t="shared" ca="1" si="69"/>
        <v>0</v>
      </c>
      <c r="AS189" s="17">
        <f t="shared" ca="1" si="69"/>
        <v>0</v>
      </c>
      <c r="AT189" s="17">
        <f t="shared" ca="1" si="69"/>
        <v>0</v>
      </c>
      <c r="AU189" s="17">
        <f t="shared" ca="1" si="69"/>
        <v>0</v>
      </c>
      <c r="AV189" s="17">
        <f t="shared" ca="1" si="69"/>
        <v>0</v>
      </c>
      <c r="AW189" s="17">
        <f t="shared" ca="1" si="69"/>
        <v>0</v>
      </c>
      <c r="AX189" s="17">
        <f t="shared" ca="1" si="69"/>
        <v>0</v>
      </c>
      <c r="AY189" s="17">
        <f t="shared" ca="1" si="69"/>
        <v>0</v>
      </c>
    </row>
    <row r="190" spans="1:52" ht="15" customHeight="1" x14ac:dyDescent="0.25">
      <c r="A190" s="20">
        <v>3</v>
      </c>
      <c r="B190" s="42">
        <v>1</v>
      </c>
      <c r="C190" s="17">
        <f t="shared" ref="C190:AY190" ca="1" si="70">IF(C$66&lt;=$A190-1,SUM(OFFSET($A$66,C$66,1,1,C$66-1))+C69,0)</f>
        <v>0</v>
      </c>
      <c r="D190" s="17">
        <f t="shared" ca="1" si="70"/>
        <v>0</v>
      </c>
      <c r="E190" s="17">
        <f t="shared" ca="1" si="70"/>
        <v>0</v>
      </c>
      <c r="F190" s="17">
        <f t="shared" ca="1" si="70"/>
        <v>0</v>
      </c>
      <c r="G190" s="17">
        <f t="shared" ca="1" si="70"/>
        <v>0</v>
      </c>
      <c r="H190" s="17">
        <f t="shared" ca="1" si="70"/>
        <v>0</v>
      </c>
      <c r="I190" s="17">
        <f t="shared" ca="1" si="70"/>
        <v>0</v>
      </c>
      <c r="J190" s="17">
        <f t="shared" ca="1" si="70"/>
        <v>0</v>
      </c>
      <c r="K190" s="17">
        <f t="shared" ca="1" si="70"/>
        <v>0</v>
      </c>
      <c r="L190" s="17">
        <f t="shared" ca="1" si="70"/>
        <v>0</v>
      </c>
      <c r="M190" s="17">
        <f t="shared" ca="1" si="70"/>
        <v>0</v>
      </c>
      <c r="N190" s="17">
        <f t="shared" ca="1" si="70"/>
        <v>0</v>
      </c>
      <c r="O190" s="17">
        <f t="shared" ca="1" si="70"/>
        <v>0</v>
      </c>
      <c r="P190" s="17">
        <f t="shared" ca="1" si="70"/>
        <v>0</v>
      </c>
      <c r="Q190" s="17">
        <f t="shared" ca="1" si="70"/>
        <v>0</v>
      </c>
      <c r="R190" s="17">
        <f t="shared" ca="1" si="70"/>
        <v>0</v>
      </c>
      <c r="S190" s="17">
        <f t="shared" ca="1" si="70"/>
        <v>0</v>
      </c>
      <c r="T190" s="17">
        <f t="shared" ca="1" si="70"/>
        <v>0</v>
      </c>
      <c r="U190" s="17">
        <f t="shared" ca="1" si="70"/>
        <v>0</v>
      </c>
      <c r="V190" s="17">
        <f t="shared" ca="1" si="70"/>
        <v>0</v>
      </c>
      <c r="W190" s="17">
        <f t="shared" ca="1" si="70"/>
        <v>0</v>
      </c>
      <c r="X190" s="17">
        <f t="shared" ca="1" si="70"/>
        <v>0</v>
      </c>
      <c r="Y190" s="17">
        <f t="shared" ca="1" si="70"/>
        <v>0</v>
      </c>
      <c r="Z190" s="17">
        <f t="shared" ca="1" si="70"/>
        <v>0</v>
      </c>
      <c r="AA190" s="17">
        <f t="shared" ca="1" si="70"/>
        <v>0</v>
      </c>
      <c r="AB190" s="17">
        <f t="shared" ca="1" si="70"/>
        <v>0</v>
      </c>
      <c r="AC190" s="17">
        <f t="shared" ca="1" si="70"/>
        <v>0</v>
      </c>
      <c r="AD190" s="17">
        <f t="shared" ca="1" si="70"/>
        <v>0</v>
      </c>
      <c r="AE190" s="17">
        <f t="shared" ca="1" si="70"/>
        <v>0</v>
      </c>
      <c r="AF190" s="17">
        <f t="shared" ca="1" si="70"/>
        <v>0</v>
      </c>
      <c r="AG190" s="17">
        <f t="shared" ca="1" si="70"/>
        <v>0</v>
      </c>
      <c r="AH190" s="17">
        <f t="shared" ca="1" si="70"/>
        <v>0</v>
      </c>
      <c r="AI190" s="17">
        <f t="shared" ca="1" si="70"/>
        <v>0</v>
      </c>
      <c r="AJ190" s="17">
        <f t="shared" ca="1" si="70"/>
        <v>0</v>
      </c>
      <c r="AK190" s="17">
        <f t="shared" ca="1" si="70"/>
        <v>0</v>
      </c>
      <c r="AL190" s="17">
        <f t="shared" ca="1" si="70"/>
        <v>0</v>
      </c>
      <c r="AM190" s="17">
        <f t="shared" ca="1" si="70"/>
        <v>0</v>
      </c>
      <c r="AN190" s="17">
        <f t="shared" ca="1" si="70"/>
        <v>0</v>
      </c>
      <c r="AO190" s="17">
        <f t="shared" ca="1" si="70"/>
        <v>0</v>
      </c>
      <c r="AP190" s="17">
        <f t="shared" ca="1" si="70"/>
        <v>0</v>
      </c>
      <c r="AQ190" s="17">
        <f t="shared" ca="1" si="70"/>
        <v>0</v>
      </c>
      <c r="AR190" s="17">
        <f t="shared" ca="1" si="70"/>
        <v>0</v>
      </c>
      <c r="AS190" s="17">
        <f t="shared" ca="1" si="70"/>
        <v>0</v>
      </c>
      <c r="AT190" s="17">
        <f t="shared" ca="1" si="70"/>
        <v>0</v>
      </c>
      <c r="AU190" s="17">
        <f t="shared" ca="1" si="70"/>
        <v>0</v>
      </c>
      <c r="AV190" s="17">
        <f t="shared" ca="1" si="70"/>
        <v>0</v>
      </c>
      <c r="AW190" s="17">
        <f t="shared" ca="1" si="70"/>
        <v>0</v>
      </c>
      <c r="AX190" s="17">
        <f t="shared" ca="1" si="70"/>
        <v>0</v>
      </c>
      <c r="AY190" s="17">
        <f t="shared" ca="1" si="70"/>
        <v>0</v>
      </c>
    </row>
    <row r="191" spans="1:52" ht="15" customHeight="1" x14ac:dyDescent="0.25">
      <c r="A191" s="20">
        <v>4</v>
      </c>
      <c r="B191" s="42">
        <v>1</v>
      </c>
      <c r="C191" s="17">
        <f t="shared" ref="C191:AY191" ca="1" si="71">IF(C$66&lt;=$A191-1,SUM(OFFSET($A$66,C$66,1,1,C$66-1))+C70,0)</f>
        <v>0</v>
      </c>
      <c r="D191" s="17">
        <f t="shared" ca="1" si="71"/>
        <v>1</v>
      </c>
      <c r="E191" s="17">
        <f t="shared" ca="1" si="71"/>
        <v>0</v>
      </c>
      <c r="F191" s="17">
        <f t="shared" ca="1" si="71"/>
        <v>0</v>
      </c>
      <c r="G191" s="17">
        <f t="shared" ca="1" si="71"/>
        <v>0</v>
      </c>
      <c r="H191" s="17">
        <f t="shared" ca="1" si="71"/>
        <v>0</v>
      </c>
      <c r="I191" s="17">
        <f t="shared" ca="1" si="71"/>
        <v>0</v>
      </c>
      <c r="J191" s="17">
        <f t="shared" ca="1" si="71"/>
        <v>0</v>
      </c>
      <c r="K191" s="17">
        <f t="shared" ca="1" si="71"/>
        <v>0</v>
      </c>
      <c r="L191" s="17">
        <f t="shared" ca="1" si="71"/>
        <v>0</v>
      </c>
      <c r="M191" s="17">
        <f t="shared" ca="1" si="71"/>
        <v>0</v>
      </c>
      <c r="N191" s="17">
        <f t="shared" ca="1" si="71"/>
        <v>0</v>
      </c>
      <c r="O191" s="17">
        <f t="shared" ca="1" si="71"/>
        <v>0</v>
      </c>
      <c r="P191" s="17">
        <f t="shared" ca="1" si="71"/>
        <v>0</v>
      </c>
      <c r="Q191" s="17">
        <f t="shared" ca="1" si="71"/>
        <v>0</v>
      </c>
      <c r="R191" s="17">
        <f t="shared" ca="1" si="71"/>
        <v>0</v>
      </c>
      <c r="S191" s="17">
        <f t="shared" ca="1" si="71"/>
        <v>0</v>
      </c>
      <c r="T191" s="17">
        <f t="shared" ca="1" si="71"/>
        <v>0</v>
      </c>
      <c r="U191" s="17">
        <f t="shared" ca="1" si="71"/>
        <v>0</v>
      </c>
      <c r="V191" s="17">
        <f t="shared" ca="1" si="71"/>
        <v>0</v>
      </c>
      <c r="W191" s="17">
        <f t="shared" ca="1" si="71"/>
        <v>0</v>
      </c>
      <c r="X191" s="17">
        <f t="shared" ca="1" si="71"/>
        <v>0</v>
      </c>
      <c r="Y191" s="17">
        <f t="shared" ca="1" si="71"/>
        <v>0</v>
      </c>
      <c r="Z191" s="17">
        <f t="shared" ca="1" si="71"/>
        <v>0</v>
      </c>
      <c r="AA191" s="17">
        <f t="shared" ca="1" si="71"/>
        <v>0</v>
      </c>
      <c r="AB191" s="17">
        <f t="shared" ca="1" si="71"/>
        <v>0</v>
      </c>
      <c r="AC191" s="17">
        <f t="shared" ca="1" si="71"/>
        <v>0</v>
      </c>
      <c r="AD191" s="17">
        <f t="shared" ca="1" si="71"/>
        <v>0</v>
      </c>
      <c r="AE191" s="17">
        <f t="shared" ca="1" si="71"/>
        <v>0</v>
      </c>
      <c r="AF191" s="17">
        <f t="shared" ca="1" si="71"/>
        <v>0</v>
      </c>
      <c r="AG191" s="17">
        <f t="shared" ca="1" si="71"/>
        <v>0</v>
      </c>
      <c r="AH191" s="17">
        <f t="shared" ca="1" si="71"/>
        <v>0</v>
      </c>
      <c r="AI191" s="17">
        <f t="shared" ca="1" si="71"/>
        <v>0</v>
      </c>
      <c r="AJ191" s="17">
        <f t="shared" ca="1" si="71"/>
        <v>0</v>
      </c>
      <c r="AK191" s="17">
        <f t="shared" ca="1" si="71"/>
        <v>0</v>
      </c>
      <c r="AL191" s="17">
        <f t="shared" ca="1" si="71"/>
        <v>0</v>
      </c>
      <c r="AM191" s="17">
        <f t="shared" ca="1" si="71"/>
        <v>0</v>
      </c>
      <c r="AN191" s="17">
        <f t="shared" ca="1" si="71"/>
        <v>0</v>
      </c>
      <c r="AO191" s="17">
        <f t="shared" ca="1" si="71"/>
        <v>0</v>
      </c>
      <c r="AP191" s="17">
        <f t="shared" ca="1" si="71"/>
        <v>0</v>
      </c>
      <c r="AQ191" s="17">
        <f t="shared" ca="1" si="71"/>
        <v>0</v>
      </c>
      <c r="AR191" s="17">
        <f t="shared" ca="1" si="71"/>
        <v>0</v>
      </c>
      <c r="AS191" s="17">
        <f t="shared" ca="1" si="71"/>
        <v>0</v>
      </c>
      <c r="AT191" s="17">
        <f t="shared" ca="1" si="71"/>
        <v>0</v>
      </c>
      <c r="AU191" s="17">
        <f t="shared" ca="1" si="71"/>
        <v>0</v>
      </c>
      <c r="AV191" s="17">
        <f t="shared" ca="1" si="71"/>
        <v>0</v>
      </c>
      <c r="AW191" s="17">
        <f t="shared" ca="1" si="71"/>
        <v>0</v>
      </c>
      <c r="AX191" s="17">
        <f t="shared" ca="1" si="71"/>
        <v>0</v>
      </c>
      <c r="AY191" s="17">
        <f t="shared" ca="1" si="71"/>
        <v>0</v>
      </c>
    </row>
    <row r="192" spans="1:52" ht="15" customHeight="1" x14ac:dyDescent="0.25">
      <c r="A192" s="20">
        <v>5</v>
      </c>
      <c r="B192" s="42">
        <v>1</v>
      </c>
      <c r="C192" s="17">
        <f t="shared" ref="C192:AY192" ca="1" si="72">IF(C$66&lt;=$A192-1,SUM(OFFSET($A$66,C$66,1,1,C$66-1))+C71,0)</f>
        <v>1</v>
      </c>
      <c r="D192" s="17">
        <f t="shared" ca="1" si="72"/>
        <v>1</v>
      </c>
      <c r="E192" s="17">
        <f t="shared" ca="1" si="72"/>
        <v>0</v>
      </c>
      <c r="F192" s="17">
        <f t="shared" ca="1" si="72"/>
        <v>0</v>
      </c>
      <c r="G192" s="17">
        <f t="shared" ca="1" si="72"/>
        <v>0</v>
      </c>
      <c r="H192" s="17">
        <f t="shared" ca="1" si="72"/>
        <v>0</v>
      </c>
      <c r="I192" s="17">
        <f t="shared" ca="1" si="72"/>
        <v>0</v>
      </c>
      <c r="J192" s="17">
        <f t="shared" ca="1" si="72"/>
        <v>0</v>
      </c>
      <c r="K192" s="17">
        <f t="shared" ca="1" si="72"/>
        <v>0</v>
      </c>
      <c r="L192" s="17">
        <f t="shared" ca="1" si="72"/>
        <v>0</v>
      </c>
      <c r="M192" s="17">
        <f t="shared" ca="1" si="72"/>
        <v>0</v>
      </c>
      <c r="N192" s="17">
        <f t="shared" ca="1" si="72"/>
        <v>0</v>
      </c>
      <c r="O192" s="17">
        <f t="shared" ca="1" si="72"/>
        <v>0</v>
      </c>
      <c r="P192" s="17">
        <f t="shared" ca="1" si="72"/>
        <v>0</v>
      </c>
      <c r="Q192" s="17">
        <f t="shared" ca="1" si="72"/>
        <v>0</v>
      </c>
      <c r="R192" s="17">
        <f t="shared" ca="1" si="72"/>
        <v>0</v>
      </c>
      <c r="S192" s="17">
        <f t="shared" ca="1" si="72"/>
        <v>0</v>
      </c>
      <c r="T192" s="17">
        <f t="shared" ca="1" si="72"/>
        <v>0</v>
      </c>
      <c r="U192" s="17">
        <f t="shared" ca="1" si="72"/>
        <v>0</v>
      </c>
      <c r="V192" s="17">
        <f t="shared" ca="1" si="72"/>
        <v>0</v>
      </c>
      <c r="W192" s="17">
        <f t="shared" ca="1" si="72"/>
        <v>0</v>
      </c>
      <c r="X192" s="17">
        <f t="shared" ca="1" si="72"/>
        <v>0</v>
      </c>
      <c r="Y192" s="17">
        <f t="shared" ca="1" si="72"/>
        <v>0</v>
      </c>
      <c r="Z192" s="17">
        <f t="shared" ca="1" si="72"/>
        <v>0</v>
      </c>
      <c r="AA192" s="17">
        <f t="shared" ca="1" si="72"/>
        <v>0</v>
      </c>
      <c r="AB192" s="17">
        <f t="shared" ca="1" si="72"/>
        <v>0</v>
      </c>
      <c r="AC192" s="17">
        <f t="shared" ca="1" si="72"/>
        <v>0</v>
      </c>
      <c r="AD192" s="17">
        <f t="shared" ca="1" si="72"/>
        <v>0</v>
      </c>
      <c r="AE192" s="17">
        <f t="shared" ca="1" si="72"/>
        <v>0</v>
      </c>
      <c r="AF192" s="17">
        <f t="shared" ca="1" si="72"/>
        <v>0</v>
      </c>
      <c r="AG192" s="17">
        <f t="shared" ca="1" si="72"/>
        <v>0</v>
      </c>
      <c r="AH192" s="17">
        <f t="shared" ca="1" si="72"/>
        <v>0</v>
      </c>
      <c r="AI192" s="17">
        <f t="shared" ca="1" si="72"/>
        <v>0</v>
      </c>
      <c r="AJ192" s="17">
        <f t="shared" ca="1" si="72"/>
        <v>0</v>
      </c>
      <c r="AK192" s="17">
        <f t="shared" ca="1" si="72"/>
        <v>0</v>
      </c>
      <c r="AL192" s="17">
        <f t="shared" ca="1" si="72"/>
        <v>0</v>
      </c>
      <c r="AM192" s="17">
        <f t="shared" ca="1" si="72"/>
        <v>0</v>
      </c>
      <c r="AN192" s="17">
        <f t="shared" ca="1" si="72"/>
        <v>0</v>
      </c>
      <c r="AO192" s="17">
        <f t="shared" ca="1" si="72"/>
        <v>0</v>
      </c>
      <c r="AP192" s="17">
        <f t="shared" ca="1" si="72"/>
        <v>0</v>
      </c>
      <c r="AQ192" s="17">
        <f t="shared" ca="1" si="72"/>
        <v>0</v>
      </c>
      <c r="AR192" s="17">
        <f t="shared" ca="1" si="72"/>
        <v>0</v>
      </c>
      <c r="AS192" s="17">
        <f t="shared" ca="1" si="72"/>
        <v>0</v>
      </c>
      <c r="AT192" s="17">
        <f t="shared" ca="1" si="72"/>
        <v>0</v>
      </c>
      <c r="AU192" s="17">
        <f t="shared" ca="1" si="72"/>
        <v>0</v>
      </c>
      <c r="AV192" s="17">
        <f t="shared" ca="1" si="72"/>
        <v>0</v>
      </c>
      <c r="AW192" s="17">
        <f t="shared" ca="1" si="72"/>
        <v>0</v>
      </c>
      <c r="AX192" s="17">
        <f t="shared" ca="1" si="72"/>
        <v>0</v>
      </c>
      <c r="AY192" s="17">
        <f t="shared" ca="1" si="72"/>
        <v>0</v>
      </c>
    </row>
    <row r="193" spans="1:51" ht="15" customHeight="1" x14ac:dyDescent="0.25">
      <c r="A193" s="20">
        <v>6</v>
      </c>
      <c r="B193" s="42">
        <v>1</v>
      </c>
      <c r="C193" s="17">
        <f t="shared" ref="C193:AY193" ca="1" si="73">IF(C$66&lt;=$A193-1,SUM(OFFSET($A$66,C$66,1,1,C$66-1))+C72,0)</f>
        <v>0</v>
      </c>
      <c r="D193" s="17">
        <f t="shared" ca="1" si="73"/>
        <v>1</v>
      </c>
      <c r="E193" s="17">
        <f t="shared" ca="1" si="73"/>
        <v>0</v>
      </c>
      <c r="F193" s="17">
        <f t="shared" ca="1" si="73"/>
        <v>1</v>
      </c>
      <c r="G193" s="17">
        <f t="shared" ca="1" si="73"/>
        <v>0</v>
      </c>
      <c r="H193" s="17">
        <f t="shared" ca="1" si="73"/>
        <v>0</v>
      </c>
      <c r="I193" s="17">
        <f t="shared" ca="1" si="73"/>
        <v>0</v>
      </c>
      <c r="J193" s="17">
        <f t="shared" ca="1" si="73"/>
        <v>0</v>
      </c>
      <c r="K193" s="17">
        <f t="shared" ca="1" si="73"/>
        <v>0</v>
      </c>
      <c r="L193" s="17">
        <f t="shared" ca="1" si="73"/>
        <v>0</v>
      </c>
      <c r="M193" s="17">
        <f t="shared" ca="1" si="73"/>
        <v>0</v>
      </c>
      <c r="N193" s="17">
        <f t="shared" ca="1" si="73"/>
        <v>0</v>
      </c>
      <c r="O193" s="17">
        <f t="shared" ca="1" si="73"/>
        <v>0</v>
      </c>
      <c r="P193" s="17">
        <f t="shared" ca="1" si="73"/>
        <v>0</v>
      </c>
      <c r="Q193" s="17">
        <f t="shared" ca="1" si="73"/>
        <v>0</v>
      </c>
      <c r="R193" s="17">
        <f t="shared" ca="1" si="73"/>
        <v>0</v>
      </c>
      <c r="S193" s="17">
        <f t="shared" ca="1" si="73"/>
        <v>0</v>
      </c>
      <c r="T193" s="17">
        <f t="shared" ca="1" si="73"/>
        <v>0</v>
      </c>
      <c r="U193" s="17">
        <f t="shared" ca="1" si="73"/>
        <v>0</v>
      </c>
      <c r="V193" s="17">
        <f t="shared" ca="1" si="73"/>
        <v>0</v>
      </c>
      <c r="W193" s="17">
        <f t="shared" ca="1" si="73"/>
        <v>0</v>
      </c>
      <c r="X193" s="17">
        <f t="shared" ca="1" si="73"/>
        <v>0</v>
      </c>
      <c r="Y193" s="17">
        <f t="shared" ca="1" si="73"/>
        <v>0</v>
      </c>
      <c r="Z193" s="17">
        <f t="shared" ca="1" si="73"/>
        <v>0</v>
      </c>
      <c r="AA193" s="17">
        <f t="shared" ca="1" si="73"/>
        <v>0</v>
      </c>
      <c r="AB193" s="17">
        <f t="shared" ca="1" si="73"/>
        <v>0</v>
      </c>
      <c r="AC193" s="17">
        <f t="shared" ca="1" si="73"/>
        <v>0</v>
      </c>
      <c r="AD193" s="17">
        <f t="shared" ca="1" si="73"/>
        <v>0</v>
      </c>
      <c r="AE193" s="17">
        <f t="shared" ca="1" si="73"/>
        <v>0</v>
      </c>
      <c r="AF193" s="17">
        <f t="shared" ca="1" si="73"/>
        <v>0</v>
      </c>
      <c r="AG193" s="17">
        <f t="shared" ca="1" si="73"/>
        <v>0</v>
      </c>
      <c r="AH193" s="17">
        <f t="shared" ca="1" si="73"/>
        <v>0</v>
      </c>
      <c r="AI193" s="17">
        <f t="shared" ca="1" si="73"/>
        <v>0</v>
      </c>
      <c r="AJ193" s="17">
        <f t="shared" ca="1" si="73"/>
        <v>0</v>
      </c>
      <c r="AK193" s="17">
        <f t="shared" ca="1" si="73"/>
        <v>0</v>
      </c>
      <c r="AL193" s="17">
        <f t="shared" ca="1" si="73"/>
        <v>0</v>
      </c>
      <c r="AM193" s="17">
        <f t="shared" ca="1" si="73"/>
        <v>0</v>
      </c>
      <c r="AN193" s="17">
        <f t="shared" ca="1" si="73"/>
        <v>0</v>
      </c>
      <c r="AO193" s="17">
        <f t="shared" ca="1" si="73"/>
        <v>0</v>
      </c>
      <c r="AP193" s="17">
        <f t="shared" ca="1" si="73"/>
        <v>0</v>
      </c>
      <c r="AQ193" s="17">
        <f t="shared" ca="1" si="73"/>
        <v>0</v>
      </c>
      <c r="AR193" s="17">
        <f t="shared" ca="1" si="73"/>
        <v>0</v>
      </c>
      <c r="AS193" s="17">
        <f t="shared" ca="1" si="73"/>
        <v>0</v>
      </c>
      <c r="AT193" s="17">
        <f t="shared" ca="1" si="73"/>
        <v>0</v>
      </c>
      <c r="AU193" s="17">
        <f t="shared" ca="1" si="73"/>
        <v>0</v>
      </c>
      <c r="AV193" s="17">
        <f t="shared" ca="1" si="73"/>
        <v>0</v>
      </c>
      <c r="AW193" s="17">
        <f t="shared" ca="1" si="73"/>
        <v>0</v>
      </c>
      <c r="AX193" s="17">
        <f t="shared" ca="1" si="73"/>
        <v>0</v>
      </c>
      <c r="AY193" s="17">
        <f t="shared" ca="1" si="73"/>
        <v>0</v>
      </c>
    </row>
    <row r="194" spans="1:51" ht="15" customHeight="1" x14ac:dyDescent="0.25">
      <c r="A194" s="20">
        <v>7</v>
      </c>
      <c r="B194" s="42">
        <v>1</v>
      </c>
      <c r="C194" s="17">
        <f t="shared" ref="C194:AY194" ca="1" si="74">IF(C$66&lt;=$A194-1,SUM(OFFSET($A$66,C$66,1,1,C$66-1))+C73,0)</f>
        <v>0</v>
      </c>
      <c r="D194" s="17">
        <f t="shared" ca="1" si="74"/>
        <v>1</v>
      </c>
      <c r="E194" s="17">
        <f t="shared" ca="1" si="74"/>
        <v>0</v>
      </c>
      <c r="F194" s="17">
        <f t="shared" ca="1" si="74"/>
        <v>1</v>
      </c>
      <c r="G194" s="17">
        <f t="shared" ca="1" si="74"/>
        <v>0</v>
      </c>
      <c r="H194" s="17">
        <f t="shared" ca="1" si="74"/>
        <v>0</v>
      </c>
      <c r="I194" s="17">
        <f t="shared" ca="1" si="74"/>
        <v>0</v>
      </c>
      <c r="J194" s="17">
        <f t="shared" ca="1" si="74"/>
        <v>0</v>
      </c>
      <c r="K194" s="17">
        <f t="shared" ca="1" si="74"/>
        <v>0</v>
      </c>
      <c r="L194" s="17">
        <f t="shared" ca="1" si="74"/>
        <v>0</v>
      </c>
      <c r="M194" s="17">
        <f t="shared" ca="1" si="74"/>
        <v>0</v>
      </c>
      <c r="N194" s="17">
        <f t="shared" ca="1" si="74"/>
        <v>0</v>
      </c>
      <c r="O194" s="17">
        <f t="shared" ca="1" si="74"/>
        <v>0</v>
      </c>
      <c r="P194" s="17">
        <f t="shared" ca="1" si="74"/>
        <v>0</v>
      </c>
      <c r="Q194" s="17">
        <f t="shared" ca="1" si="74"/>
        <v>0</v>
      </c>
      <c r="R194" s="17">
        <f t="shared" ca="1" si="74"/>
        <v>0</v>
      </c>
      <c r="S194" s="17">
        <f t="shared" ca="1" si="74"/>
        <v>0</v>
      </c>
      <c r="T194" s="17">
        <f t="shared" ca="1" si="74"/>
        <v>0</v>
      </c>
      <c r="U194" s="17">
        <f t="shared" ca="1" si="74"/>
        <v>0</v>
      </c>
      <c r="V194" s="17">
        <f t="shared" ca="1" si="74"/>
        <v>0</v>
      </c>
      <c r="W194" s="17">
        <f t="shared" ca="1" si="74"/>
        <v>0</v>
      </c>
      <c r="X194" s="17">
        <f t="shared" ca="1" si="74"/>
        <v>0</v>
      </c>
      <c r="Y194" s="17">
        <f t="shared" ca="1" si="74"/>
        <v>0</v>
      </c>
      <c r="Z194" s="17">
        <f t="shared" ca="1" si="74"/>
        <v>0</v>
      </c>
      <c r="AA194" s="17">
        <f t="shared" ca="1" si="74"/>
        <v>0</v>
      </c>
      <c r="AB194" s="17">
        <f t="shared" ca="1" si="74"/>
        <v>0</v>
      </c>
      <c r="AC194" s="17">
        <f t="shared" ca="1" si="74"/>
        <v>0</v>
      </c>
      <c r="AD194" s="17">
        <f t="shared" ca="1" si="74"/>
        <v>0</v>
      </c>
      <c r="AE194" s="17">
        <f t="shared" ca="1" si="74"/>
        <v>0</v>
      </c>
      <c r="AF194" s="17">
        <f t="shared" ca="1" si="74"/>
        <v>0</v>
      </c>
      <c r="AG194" s="17">
        <f t="shared" ca="1" si="74"/>
        <v>0</v>
      </c>
      <c r="AH194" s="17">
        <f t="shared" ca="1" si="74"/>
        <v>0</v>
      </c>
      <c r="AI194" s="17">
        <f t="shared" ca="1" si="74"/>
        <v>0</v>
      </c>
      <c r="AJ194" s="17">
        <f t="shared" ca="1" si="74"/>
        <v>0</v>
      </c>
      <c r="AK194" s="17">
        <f t="shared" ca="1" si="74"/>
        <v>0</v>
      </c>
      <c r="AL194" s="17">
        <f t="shared" ca="1" si="74"/>
        <v>0</v>
      </c>
      <c r="AM194" s="17">
        <f t="shared" ca="1" si="74"/>
        <v>0</v>
      </c>
      <c r="AN194" s="17">
        <f t="shared" ca="1" si="74"/>
        <v>0</v>
      </c>
      <c r="AO194" s="17">
        <f t="shared" ca="1" si="74"/>
        <v>0</v>
      </c>
      <c r="AP194" s="17">
        <f t="shared" ca="1" si="74"/>
        <v>0</v>
      </c>
      <c r="AQ194" s="17">
        <f t="shared" ca="1" si="74"/>
        <v>0</v>
      </c>
      <c r="AR194" s="17">
        <f t="shared" ca="1" si="74"/>
        <v>0</v>
      </c>
      <c r="AS194" s="17">
        <f t="shared" ca="1" si="74"/>
        <v>0</v>
      </c>
      <c r="AT194" s="17">
        <f t="shared" ca="1" si="74"/>
        <v>0</v>
      </c>
      <c r="AU194" s="17">
        <f t="shared" ca="1" si="74"/>
        <v>0</v>
      </c>
      <c r="AV194" s="17">
        <f t="shared" ca="1" si="74"/>
        <v>0</v>
      </c>
      <c r="AW194" s="17">
        <f t="shared" ca="1" si="74"/>
        <v>0</v>
      </c>
      <c r="AX194" s="17">
        <f t="shared" ca="1" si="74"/>
        <v>0</v>
      </c>
      <c r="AY194" s="17">
        <f t="shared" ca="1" si="74"/>
        <v>0</v>
      </c>
    </row>
    <row r="195" spans="1:51" ht="15" customHeight="1" x14ac:dyDescent="0.25">
      <c r="A195" s="20">
        <v>8</v>
      </c>
      <c r="B195" s="42">
        <v>1</v>
      </c>
      <c r="C195" s="17">
        <f t="shared" ref="C195:AY195" ca="1" si="75">IF(C$66&lt;=$A195-1,SUM(OFFSET($A$66,C$66,1,1,C$66-1))+C74,0)</f>
        <v>0</v>
      </c>
      <c r="D195" s="17">
        <f t="shared" ca="1" si="75"/>
        <v>1</v>
      </c>
      <c r="E195" s="17">
        <f t="shared" ca="1" si="75"/>
        <v>0</v>
      </c>
      <c r="F195" s="17">
        <f t="shared" ca="1" si="75"/>
        <v>1</v>
      </c>
      <c r="G195" s="17">
        <f t="shared" ca="1" si="75"/>
        <v>0</v>
      </c>
      <c r="H195" s="17">
        <f t="shared" ca="1" si="75"/>
        <v>0</v>
      </c>
      <c r="I195" s="17">
        <f t="shared" ca="1" si="75"/>
        <v>0</v>
      </c>
      <c r="J195" s="17">
        <f t="shared" ca="1" si="75"/>
        <v>0</v>
      </c>
      <c r="K195" s="17">
        <f t="shared" ca="1" si="75"/>
        <v>0</v>
      </c>
      <c r="L195" s="17">
        <f t="shared" ca="1" si="75"/>
        <v>0</v>
      </c>
      <c r="M195" s="17">
        <f t="shared" ca="1" si="75"/>
        <v>0</v>
      </c>
      <c r="N195" s="17">
        <f t="shared" ca="1" si="75"/>
        <v>0</v>
      </c>
      <c r="O195" s="17">
        <f t="shared" ca="1" si="75"/>
        <v>0</v>
      </c>
      <c r="P195" s="17">
        <f t="shared" ca="1" si="75"/>
        <v>0</v>
      </c>
      <c r="Q195" s="17">
        <f t="shared" ca="1" si="75"/>
        <v>0</v>
      </c>
      <c r="R195" s="17">
        <f t="shared" ca="1" si="75"/>
        <v>0</v>
      </c>
      <c r="S195" s="17">
        <f t="shared" ca="1" si="75"/>
        <v>0</v>
      </c>
      <c r="T195" s="17">
        <f t="shared" ca="1" si="75"/>
        <v>0</v>
      </c>
      <c r="U195" s="17">
        <f t="shared" ca="1" si="75"/>
        <v>0</v>
      </c>
      <c r="V195" s="17">
        <f t="shared" ca="1" si="75"/>
        <v>0</v>
      </c>
      <c r="W195" s="17">
        <f t="shared" ca="1" si="75"/>
        <v>0</v>
      </c>
      <c r="X195" s="17">
        <f t="shared" ca="1" si="75"/>
        <v>0</v>
      </c>
      <c r="Y195" s="17">
        <f t="shared" ca="1" si="75"/>
        <v>0</v>
      </c>
      <c r="Z195" s="17">
        <f t="shared" ca="1" si="75"/>
        <v>0</v>
      </c>
      <c r="AA195" s="17">
        <f t="shared" ca="1" si="75"/>
        <v>0</v>
      </c>
      <c r="AB195" s="17">
        <f t="shared" ca="1" si="75"/>
        <v>0</v>
      </c>
      <c r="AC195" s="17">
        <f t="shared" ca="1" si="75"/>
        <v>0</v>
      </c>
      <c r="AD195" s="17">
        <f t="shared" ca="1" si="75"/>
        <v>0</v>
      </c>
      <c r="AE195" s="17">
        <f t="shared" ca="1" si="75"/>
        <v>0</v>
      </c>
      <c r="AF195" s="17">
        <f t="shared" ca="1" si="75"/>
        <v>0</v>
      </c>
      <c r="AG195" s="17">
        <f t="shared" ca="1" si="75"/>
        <v>0</v>
      </c>
      <c r="AH195" s="17">
        <f t="shared" ca="1" si="75"/>
        <v>0</v>
      </c>
      <c r="AI195" s="17">
        <f t="shared" ca="1" si="75"/>
        <v>0</v>
      </c>
      <c r="AJ195" s="17">
        <f t="shared" ca="1" si="75"/>
        <v>0</v>
      </c>
      <c r="AK195" s="17">
        <f t="shared" ca="1" si="75"/>
        <v>0</v>
      </c>
      <c r="AL195" s="17">
        <f t="shared" ca="1" si="75"/>
        <v>0</v>
      </c>
      <c r="AM195" s="17">
        <f t="shared" ca="1" si="75"/>
        <v>0</v>
      </c>
      <c r="AN195" s="17">
        <f t="shared" ca="1" si="75"/>
        <v>0</v>
      </c>
      <c r="AO195" s="17">
        <f t="shared" ca="1" si="75"/>
        <v>0</v>
      </c>
      <c r="AP195" s="17">
        <f t="shared" ca="1" si="75"/>
        <v>0</v>
      </c>
      <c r="AQ195" s="17">
        <f t="shared" ca="1" si="75"/>
        <v>0</v>
      </c>
      <c r="AR195" s="17">
        <f t="shared" ca="1" si="75"/>
        <v>0</v>
      </c>
      <c r="AS195" s="17">
        <f t="shared" ca="1" si="75"/>
        <v>0</v>
      </c>
      <c r="AT195" s="17">
        <f t="shared" ca="1" si="75"/>
        <v>0</v>
      </c>
      <c r="AU195" s="17">
        <f t="shared" ca="1" si="75"/>
        <v>0</v>
      </c>
      <c r="AV195" s="17">
        <f t="shared" ca="1" si="75"/>
        <v>0</v>
      </c>
      <c r="AW195" s="17">
        <f t="shared" ca="1" si="75"/>
        <v>0</v>
      </c>
      <c r="AX195" s="17">
        <f t="shared" ca="1" si="75"/>
        <v>0</v>
      </c>
      <c r="AY195" s="17">
        <f t="shared" ca="1" si="75"/>
        <v>0</v>
      </c>
    </row>
    <row r="196" spans="1:51" ht="15" customHeight="1" x14ac:dyDescent="0.25">
      <c r="A196" s="20">
        <v>9</v>
      </c>
      <c r="B196" s="42">
        <v>1</v>
      </c>
      <c r="C196" s="17">
        <f t="shared" ref="C196:AY196" ca="1" si="76">IF(C$66&lt;=$A196-1,SUM(OFFSET($A$66,C$66,1,1,C$66-1))+C75,0)</f>
        <v>0</v>
      </c>
      <c r="D196" s="17">
        <f t="shared" ca="1" si="76"/>
        <v>1</v>
      </c>
      <c r="E196" s="17">
        <f t="shared" ca="1" si="76"/>
        <v>1</v>
      </c>
      <c r="F196" s="17">
        <f t="shared" ca="1" si="76"/>
        <v>1</v>
      </c>
      <c r="G196" s="17">
        <f t="shared" ca="1" si="76"/>
        <v>0</v>
      </c>
      <c r="H196" s="17">
        <f t="shared" ca="1" si="76"/>
        <v>0</v>
      </c>
      <c r="I196" s="17">
        <f t="shared" ca="1" si="76"/>
        <v>0</v>
      </c>
      <c r="J196" s="17">
        <f t="shared" ca="1" si="76"/>
        <v>0</v>
      </c>
      <c r="K196" s="17">
        <f t="shared" ca="1" si="76"/>
        <v>0</v>
      </c>
      <c r="L196" s="17">
        <f t="shared" ca="1" si="76"/>
        <v>0</v>
      </c>
      <c r="M196" s="17">
        <f t="shared" ca="1" si="76"/>
        <v>0</v>
      </c>
      <c r="N196" s="17">
        <f t="shared" ca="1" si="76"/>
        <v>0</v>
      </c>
      <c r="O196" s="17">
        <f t="shared" ca="1" si="76"/>
        <v>0</v>
      </c>
      <c r="P196" s="17">
        <f t="shared" ca="1" si="76"/>
        <v>0</v>
      </c>
      <c r="Q196" s="17">
        <f t="shared" ca="1" si="76"/>
        <v>0</v>
      </c>
      <c r="R196" s="17">
        <f t="shared" ca="1" si="76"/>
        <v>0</v>
      </c>
      <c r="S196" s="17">
        <f t="shared" ca="1" si="76"/>
        <v>0</v>
      </c>
      <c r="T196" s="17">
        <f t="shared" ca="1" si="76"/>
        <v>0</v>
      </c>
      <c r="U196" s="17">
        <f t="shared" ca="1" si="76"/>
        <v>0</v>
      </c>
      <c r="V196" s="17">
        <f t="shared" ca="1" si="76"/>
        <v>0</v>
      </c>
      <c r="W196" s="17">
        <f t="shared" ca="1" si="76"/>
        <v>0</v>
      </c>
      <c r="X196" s="17">
        <f t="shared" ca="1" si="76"/>
        <v>0</v>
      </c>
      <c r="Y196" s="17">
        <f t="shared" ca="1" si="76"/>
        <v>0</v>
      </c>
      <c r="Z196" s="17">
        <f t="shared" ca="1" si="76"/>
        <v>0</v>
      </c>
      <c r="AA196" s="17">
        <f t="shared" ca="1" si="76"/>
        <v>0</v>
      </c>
      <c r="AB196" s="17">
        <f t="shared" ca="1" si="76"/>
        <v>0</v>
      </c>
      <c r="AC196" s="17">
        <f t="shared" ca="1" si="76"/>
        <v>0</v>
      </c>
      <c r="AD196" s="17">
        <f t="shared" ca="1" si="76"/>
        <v>0</v>
      </c>
      <c r="AE196" s="17">
        <f t="shared" ca="1" si="76"/>
        <v>0</v>
      </c>
      <c r="AF196" s="17">
        <f t="shared" ca="1" si="76"/>
        <v>0</v>
      </c>
      <c r="AG196" s="17">
        <f t="shared" ca="1" si="76"/>
        <v>0</v>
      </c>
      <c r="AH196" s="17">
        <f t="shared" ca="1" si="76"/>
        <v>0</v>
      </c>
      <c r="AI196" s="17">
        <f t="shared" ca="1" si="76"/>
        <v>0</v>
      </c>
      <c r="AJ196" s="17">
        <f t="shared" ca="1" si="76"/>
        <v>0</v>
      </c>
      <c r="AK196" s="17">
        <f t="shared" ca="1" si="76"/>
        <v>0</v>
      </c>
      <c r="AL196" s="17">
        <f t="shared" ca="1" si="76"/>
        <v>0</v>
      </c>
      <c r="AM196" s="17">
        <f t="shared" ca="1" si="76"/>
        <v>0</v>
      </c>
      <c r="AN196" s="17">
        <f t="shared" ca="1" si="76"/>
        <v>0</v>
      </c>
      <c r="AO196" s="17">
        <f t="shared" ca="1" si="76"/>
        <v>0</v>
      </c>
      <c r="AP196" s="17">
        <f t="shared" ca="1" si="76"/>
        <v>0</v>
      </c>
      <c r="AQ196" s="17">
        <f t="shared" ca="1" si="76"/>
        <v>0</v>
      </c>
      <c r="AR196" s="17">
        <f t="shared" ca="1" si="76"/>
        <v>0</v>
      </c>
      <c r="AS196" s="17">
        <f t="shared" ca="1" si="76"/>
        <v>0</v>
      </c>
      <c r="AT196" s="17">
        <f t="shared" ca="1" si="76"/>
        <v>0</v>
      </c>
      <c r="AU196" s="17">
        <f t="shared" ca="1" si="76"/>
        <v>0</v>
      </c>
      <c r="AV196" s="17">
        <f t="shared" ca="1" si="76"/>
        <v>0</v>
      </c>
      <c r="AW196" s="17">
        <f t="shared" ca="1" si="76"/>
        <v>0</v>
      </c>
      <c r="AX196" s="17">
        <f t="shared" ca="1" si="76"/>
        <v>0</v>
      </c>
      <c r="AY196" s="17">
        <f t="shared" ca="1" si="76"/>
        <v>0</v>
      </c>
    </row>
    <row r="197" spans="1:51" ht="15" customHeight="1" x14ac:dyDescent="0.25">
      <c r="A197" s="20">
        <v>10</v>
      </c>
      <c r="B197" s="42">
        <v>1</v>
      </c>
      <c r="C197" s="17">
        <f t="shared" ref="C197:AY197" ca="1" si="77">IF(C$66&lt;=$A197-1,SUM(OFFSET($A$66,C$66,1,1,C$66-1))+C76,0)</f>
        <v>0</v>
      </c>
      <c r="D197" s="17">
        <f t="shared" ca="1" si="77"/>
        <v>1</v>
      </c>
      <c r="E197" s="17">
        <f t="shared" ca="1" si="77"/>
        <v>0</v>
      </c>
      <c r="F197" s="17">
        <f t="shared" ca="1" si="77"/>
        <v>1</v>
      </c>
      <c r="G197" s="17">
        <f t="shared" ca="1" si="77"/>
        <v>0</v>
      </c>
      <c r="H197" s="17">
        <f t="shared" ca="1" si="77"/>
        <v>0</v>
      </c>
      <c r="I197" s="17">
        <f t="shared" ca="1" si="77"/>
        <v>0</v>
      </c>
      <c r="J197" s="17">
        <f t="shared" ca="1" si="77"/>
        <v>1</v>
      </c>
      <c r="K197" s="17">
        <f t="shared" ca="1" si="77"/>
        <v>0</v>
      </c>
      <c r="L197" s="17">
        <f t="shared" ca="1" si="77"/>
        <v>0</v>
      </c>
      <c r="M197" s="17">
        <f t="shared" ca="1" si="77"/>
        <v>0</v>
      </c>
      <c r="N197" s="17">
        <f t="shared" ca="1" si="77"/>
        <v>0</v>
      </c>
      <c r="O197" s="17">
        <f t="shared" ca="1" si="77"/>
        <v>0</v>
      </c>
      <c r="P197" s="17">
        <f t="shared" ca="1" si="77"/>
        <v>0</v>
      </c>
      <c r="Q197" s="17">
        <f t="shared" ca="1" si="77"/>
        <v>0</v>
      </c>
      <c r="R197" s="17">
        <f t="shared" ca="1" si="77"/>
        <v>0</v>
      </c>
      <c r="S197" s="17">
        <f t="shared" ca="1" si="77"/>
        <v>0</v>
      </c>
      <c r="T197" s="17">
        <f t="shared" ca="1" si="77"/>
        <v>0</v>
      </c>
      <c r="U197" s="17">
        <f t="shared" ca="1" si="77"/>
        <v>0</v>
      </c>
      <c r="V197" s="17">
        <f t="shared" ca="1" si="77"/>
        <v>0</v>
      </c>
      <c r="W197" s="17">
        <f t="shared" ca="1" si="77"/>
        <v>0</v>
      </c>
      <c r="X197" s="17">
        <f t="shared" ca="1" si="77"/>
        <v>0</v>
      </c>
      <c r="Y197" s="17">
        <f t="shared" ca="1" si="77"/>
        <v>0</v>
      </c>
      <c r="Z197" s="17">
        <f t="shared" ca="1" si="77"/>
        <v>0</v>
      </c>
      <c r="AA197" s="17">
        <f t="shared" ca="1" si="77"/>
        <v>0</v>
      </c>
      <c r="AB197" s="17">
        <f t="shared" ca="1" si="77"/>
        <v>0</v>
      </c>
      <c r="AC197" s="17">
        <f t="shared" ca="1" si="77"/>
        <v>0</v>
      </c>
      <c r="AD197" s="17">
        <f t="shared" ca="1" si="77"/>
        <v>0</v>
      </c>
      <c r="AE197" s="17">
        <f t="shared" ca="1" si="77"/>
        <v>0</v>
      </c>
      <c r="AF197" s="17">
        <f t="shared" ca="1" si="77"/>
        <v>0</v>
      </c>
      <c r="AG197" s="17">
        <f t="shared" ca="1" si="77"/>
        <v>0</v>
      </c>
      <c r="AH197" s="17">
        <f t="shared" ca="1" si="77"/>
        <v>0</v>
      </c>
      <c r="AI197" s="17">
        <f t="shared" ca="1" si="77"/>
        <v>0</v>
      </c>
      <c r="AJ197" s="17">
        <f t="shared" ca="1" si="77"/>
        <v>0</v>
      </c>
      <c r="AK197" s="17">
        <f t="shared" ca="1" si="77"/>
        <v>0</v>
      </c>
      <c r="AL197" s="17">
        <f t="shared" ca="1" si="77"/>
        <v>0</v>
      </c>
      <c r="AM197" s="17">
        <f t="shared" ca="1" si="77"/>
        <v>0</v>
      </c>
      <c r="AN197" s="17">
        <f t="shared" ca="1" si="77"/>
        <v>0</v>
      </c>
      <c r="AO197" s="17">
        <f t="shared" ca="1" si="77"/>
        <v>0</v>
      </c>
      <c r="AP197" s="17">
        <f t="shared" ca="1" si="77"/>
        <v>0</v>
      </c>
      <c r="AQ197" s="17">
        <f t="shared" ca="1" si="77"/>
        <v>0</v>
      </c>
      <c r="AR197" s="17">
        <f t="shared" ca="1" si="77"/>
        <v>0</v>
      </c>
      <c r="AS197" s="17">
        <f t="shared" ca="1" si="77"/>
        <v>0</v>
      </c>
      <c r="AT197" s="17">
        <f t="shared" ca="1" si="77"/>
        <v>0</v>
      </c>
      <c r="AU197" s="17">
        <f t="shared" ca="1" si="77"/>
        <v>0</v>
      </c>
      <c r="AV197" s="17">
        <f t="shared" ca="1" si="77"/>
        <v>0</v>
      </c>
      <c r="AW197" s="17">
        <f t="shared" ca="1" si="77"/>
        <v>0</v>
      </c>
      <c r="AX197" s="17">
        <f t="shared" ca="1" si="77"/>
        <v>0</v>
      </c>
      <c r="AY197" s="17">
        <f t="shared" ca="1" si="77"/>
        <v>0</v>
      </c>
    </row>
    <row r="198" spans="1:51" ht="15" customHeight="1" x14ac:dyDescent="0.25">
      <c r="A198" s="20">
        <v>11</v>
      </c>
      <c r="B198" s="42">
        <v>1</v>
      </c>
      <c r="C198" s="17">
        <f t="shared" ref="C198:AY198" ca="1" si="78">IF(C$66&lt;=$A198-1,SUM(OFFSET($A$66,C$66,1,1,C$66-1))+C77,0)</f>
        <v>0</v>
      </c>
      <c r="D198" s="17">
        <f t="shared" ca="1" si="78"/>
        <v>1</v>
      </c>
      <c r="E198" s="17">
        <f t="shared" ca="1" si="78"/>
        <v>0</v>
      </c>
      <c r="F198" s="17">
        <f t="shared" ca="1" si="78"/>
        <v>1</v>
      </c>
      <c r="G198" s="17">
        <f t="shared" ca="1" si="78"/>
        <v>0</v>
      </c>
      <c r="H198" s="17">
        <f t="shared" ca="1" si="78"/>
        <v>1</v>
      </c>
      <c r="I198" s="17">
        <f t="shared" ca="1" si="78"/>
        <v>0</v>
      </c>
      <c r="J198" s="17">
        <f t="shared" ca="1" si="78"/>
        <v>1</v>
      </c>
      <c r="K198" s="17">
        <f t="shared" ca="1" si="78"/>
        <v>0</v>
      </c>
      <c r="L198" s="17">
        <f t="shared" ca="1" si="78"/>
        <v>0</v>
      </c>
      <c r="M198" s="17">
        <f t="shared" ca="1" si="78"/>
        <v>0</v>
      </c>
      <c r="N198" s="17">
        <f t="shared" ca="1" si="78"/>
        <v>0</v>
      </c>
      <c r="O198" s="17">
        <f t="shared" ca="1" si="78"/>
        <v>0</v>
      </c>
      <c r="P198" s="17">
        <f t="shared" ca="1" si="78"/>
        <v>0</v>
      </c>
      <c r="Q198" s="17">
        <f t="shared" ca="1" si="78"/>
        <v>0</v>
      </c>
      <c r="R198" s="17">
        <f t="shared" ca="1" si="78"/>
        <v>0</v>
      </c>
      <c r="S198" s="17">
        <f t="shared" ca="1" si="78"/>
        <v>0</v>
      </c>
      <c r="T198" s="17">
        <f t="shared" ca="1" si="78"/>
        <v>0</v>
      </c>
      <c r="U198" s="17">
        <f t="shared" ca="1" si="78"/>
        <v>0</v>
      </c>
      <c r="V198" s="17">
        <f t="shared" ca="1" si="78"/>
        <v>0</v>
      </c>
      <c r="W198" s="17">
        <f t="shared" ca="1" si="78"/>
        <v>0</v>
      </c>
      <c r="X198" s="17">
        <f t="shared" ca="1" si="78"/>
        <v>0</v>
      </c>
      <c r="Y198" s="17">
        <f t="shared" ca="1" si="78"/>
        <v>0</v>
      </c>
      <c r="Z198" s="17">
        <f t="shared" ca="1" si="78"/>
        <v>0</v>
      </c>
      <c r="AA198" s="17">
        <f t="shared" ca="1" si="78"/>
        <v>0</v>
      </c>
      <c r="AB198" s="17">
        <f t="shared" ca="1" si="78"/>
        <v>0</v>
      </c>
      <c r="AC198" s="17">
        <f t="shared" ca="1" si="78"/>
        <v>0</v>
      </c>
      <c r="AD198" s="17">
        <f t="shared" ca="1" si="78"/>
        <v>0</v>
      </c>
      <c r="AE198" s="17">
        <f t="shared" ca="1" si="78"/>
        <v>0</v>
      </c>
      <c r="AF198" s="17">
        <f t="shared" ca="1" si="78"/>
        <v>0</v>
      </c>
      <c r="AG198" s="17">
        <f t="shared" ca="1" si="78"/>
        <v>0</v>
      </c>
      <c r="AH198" s="17">
        <f t="shared" ca="1" si="78"/>
        <v>0</v>
      </c>
      <c r="AI198" s="17">
        <f t="shared" ca="1" si="78"/>
        <v>0</v>
      </c>
      <c r="AJ198" s="17">
        <f t="shared" ca="1" si="78"/>
        <v>0</v>
      </c>
      <c r="AK198" s="17">
        <f t="shared" ca="1" si="78"/>
        <v>0</v>
      </c>
      <c r="AL198" s="17">
        <f t="shared" ca="1" si="78"/>
        <v>0</v>
      </c>
      <c r="AM198" s="17">
        <f t="shared" ca="1" si="78"/>
        <v>0</v>
      </c>
      <c r="AN198" s="17">
        <f t="shared" ca="1" si="78"/>
        <v>0</v>
      </c>
      <c r="AO198" s="17">
        <f t="shared" ca="1" si="78"/>
        <v>0</v>
      </c>
      <c r="AP198" s="17">
        <f t="shared" ca="1" si="78"/>
        <v>0</v>
      </c>
      <c r="AQ198" s="17">
        <f t="shared" ca="1" si="78"/>
        <v>0</v>
      </c>
      <c r="AR198" s="17">
        <f t="shared" ca="1" si="78"/>
        <v>0</v>
      </c>
      <c r="AS198" s="17">
        <f t="shared" ca="1" si="78"/>
        <v>0</v>
      </c>
      <c r="AT198" s="17">
        <f t="shared" ca="1" si="78"/>
        <v>0</v>
      </c>
      <c r="AU198" s="17">
        <f t="shared" ca="1" si="78"/>
        <v>0</v>
      </c>
      <c r="AV198" s="17">
        <f t="shared" ca="1" si="78"/>
        <v>0</v>
      </c>
      <c r="AW198" s="17">
        <f t="shared" ca="1" si="78"/>
        <v>0</v>
      </c>
      <c r="AX198" s="17">
        <f t="shared" ca="1" si="78"/>
        <v>0</v>
      </c>
      <c r="AY198" s="17">
        <f t="shared" ca="1" si="78"/>
        <v>0</v>
      </c>
    </row>
    <row r="199" spans="1:51" ht="15" customHeight="1" x14ac:dyDescent="0.25">
      <c r="A199" s="20">
        <v>12</v>
      </c>
      <c r="B199" s="42">
        <v>1</v>
      </c>
      <c r="C199" s="17">
        <f t="shared" ref="C199:AY199" ca="1" si="79">IF(C$66&lt;=$A199-1,SUM(OFFSET($A$66,C$66,1,1,C$66-1))+C78,0)</f>
        <v>0</v>
      </c>
      <c r="D199" s="17">
        <f t="shared" ca="1" si="79"/>
        <v>1</v>
      </c>
      <c r="E199" s="17">
        <f t="shared" ca="1" si="79"/>
        <v>0</v>
      </c>
      <c r="F199" s="17">
        <f t="shared" ca="1" si="79"/>
        <v>1</v>
      </c>
      <c r="G199" s="17">
        <f t="shared" ca="1" si="79"/>
        <v>0</v>
      </c>
      <c r="H199" s="17">
        <f t="shared" ca="1" si="79"/>
        <v>0</v>
      </c>
      <c r="I199" s="17">
        <f t="shared" ca="1" si="79"/>
        <v>0</v>
      </c>
      <c r="J199" s="17">
        <f t="shared" ca="1" si="79"/>
        <v>1</v>
      </c>
      <c r="K199" s="17">
        <f t="shared" ca="1" si="79"/>
        <v>0</v>
      </c>
      <c r="L199" s="17">
        <f t="shared" ca="1" si="79"/>
        <v>1</v>
      </c>
      <c r="M199" s="17">
        <f t="shared" ca="1" si="79"/>
        <v>0</v>
      </c>
      <c r="N199" s="17">
        <f t="shared" ca="1" si="79"/>
        <v>0</v>
      </c>
      <c r="O199" s="17">
        <f t="shared" ca="1" si="79"/>
        <v>0</v>
      </c>
      <c r="P199" s="17">
        <f t="shared" ca="1" si="79"/>
        <v>0</v>
      </c>
      <c r="Q199" s="17">
        <f t="shared" ca="1" si="79"/>
        <v>0</v>
      </c>
      <c r="R199" s="17">
        <f t="shared" ca="1" si="79"/>
        <v>0</v>
      </c>
      <c r="S199" s="17">
        <f t="shared" ca="1" si="79"/>
        <v>0</v>
      </c>
      <c r="T199" s="17">
        <f t="shared" ca="1" si="79"/>
        <v>0</v>
      </c>
      <c r="U199" s="17">
        <f t="shared" ca="1" si="79"/>
        <v>0</v>
      </c>
      <c r="V199" s="17">
        <f t="shared" ca="1" si="79"/>
        <v>0</v>
      </c>
      <c r="W199" s="17">
        <f t="shared" ca="1" si="79"/>
        <v>0</v>
      </c>
      <c r="X199" s="17">
        <f t="shared" ca="1" si="79"/>
        <v>0</v>
      </c>
      <c r="Y199" s="17">
        <f t="shared" ca="1" si="79"/>
        <v>0</v>
      </c>
      <c r="Z199" s="17">
        <f t="shared" ca="1" si="79"/>
        <v>0</v>
      </c>
      <c r="AA199" s="17">
        <f t="shared" ca="1" si="79"/>
        <v>0</v>
      </c>
      <c r="AB199" s="17">
        <f t="shared" ca="1" si="79"/>
        <v>0</v>
      </c>
      <c r="AC199" s="17">
        <f t="shared" ca="1" si="79"/>
        <v>0</v>
      </c>
      <c r="AD199" s="17">
        <f t="shared" ca="1" si="79"/>
        <v>0</v>
      </c>
      <c r="AE199" s="17">
        <f t="shared" ca="1" si="79"/>
        <v>0</v>
      </c>
      <c r="AF199" s="17">
        <f t="shared" ca="1" si="79"/>
        <v>0</v>
      </c>
      <c r="AG199" s="17">
        <f t="shared" ca="1" si="79"/>
        <v>0</v>
      </c>
      <c r="AH199" s="17">
        <f t="shared" ca="1" si="79"/>
        <v>0</v>
      </c>
      <c r="AI199" s="17">
        <f t="shared" ca="1" si="79"/>
        <v>0</v>
      </c>
      <c r="AJ199" s="17">
        <f t="shared" ca="1" si="79"/>
        <v>0</v>
      </c>
      <c r="AK199" s="17">
        <f t="shared" ca="1" si="79"/>
        <v>0</v>
      </c>
      <c r="AL199" s="17">
        <f t="shared" ca="1" si="79"/>
        <v>0</v>
      </c>
      <c r="AM199" s="17">
        <f t="shared" ca="1" si="79"/>
        <v>0</v>
      </c>
      <c r="AN199" s="17">
        <f t="shared" ca="1" si="79"/>
        <v>0</v>
      </c>
      <c r="AO199" s="17">
        <f t="shared" ca="1" si="79"/>
        <v>0</v>
      </c>
      <c r="AP199" s="17">
        <f t="shared" ca="1" si="79"/>
        <v>0</v>
      </c>
      <c r="AQ199" s="17">
        <f t="shared" ca="1" si="79"/>
        <v>0</v>
      </c>
      <c r="AR199" s="17">
        <f t="shared" ca="1" si="79"/>
        <v>0</v>
      </c>
      <c r="AS199" s="17">
        <f t="shared" ca="1" si="79"/>
        <v>0</v>
      </c>
      <c r="AT199" s="17">
        <f t="shared" ca="1" si="79"/>
        <v>0</v>
      </c>
      <c r="AU199" s="17">
        <f t="shared" ca="1" si="79"/>
        <v>0</v>
      </c>
      <c r="AV199" s="17">
        <f t="shared" ca="1" si="79"/>
        <v>0</v>
      </c>
      <c r="AW199" s="17">
        <f t="shared" ca="1" si="79"/>
        <v>0</v>
      </c>
      <c r="AX199" s="17">
        <f t="shared" ca="1" si="79"/>
        <v>0</v>
      </c>
      <c r="AY199" s="17">
        <f t="shared" ca="1" si="79"/>
        <v>0</v>
      </c>
    </row>
    <row r="200" spans="1:51" ht="15" customHeight="1" x14ac:dyDescent="0.25">
      <c r="A200" s="20">
        <v>13</v>
      </c>
      <c r="B200" s="42">
        <v>1</v>
      </c>
      <c r="C200" s="17">
        <f t="shared" ref="C200:AY200" ca="1" si="80">IF(C$66&lt;=$A200-1,SUM(OFFSET($A$66,C$66,1,1,C$66-1))+C79,0)</f>
        <v>0</v>
      </c>
      <c r="D200" s="17">
        <f t="shared" ca="1" si="80"/>
        <v>1</v>
      </c>
      <c r="E200" s="17">
        <f t="shared" ca="1" si="80"/>
        <v>0</v>
      </c>
      <c r="F200" s="17">
        <f t="shared" ca="1" si="80"/>
        <v>1</v>
      </c>
      <c r="G200" s="17">
        <f t="shared" ca="1" si="80"/>
        <v>0</v>
      </c>
      <c r="H200" s="17">
        <f t="shared" ca="1" si="80"/>
        <v>0</v>
      </c>
      <c r="I200" s="17">
        <f t="shared" ca="1" si="80"/>
        <v>0</v>
      </c>
      <c r="J200" s="17">
        <f t="shared" ca="1" si="80"/>
        <v>1</v>
      </c>
      <c r="K200" s="17">
        <f t="shared" ca="1" si="80"/>
        <v>0</v>
      </c>
      <c r="L200" s="17">
        <f t="shared" ca="1" si="80"/>
        <v>1</v>
      </c>
      <c r="M200" s="17">
        <f t="shared" ca="1" si="80"/>
        <v>0</v>
      </c>
      <c r="N200" s="17">
        <f t="shared" ca="1" si="80"/>
        <v>0</v>
      </c>
      <c r="O200" s="17">
        <f t="shared" ca="1" si="80"/>
        <v>0</v>
      </c>
      <c r="P200" s="17">
        <f t="shared" ca="1" si="80"/>
        <v>0</v>
      </c>
      <c r="Q200" s="17">
        <f t="shared" ca="1" si="80"/>
        <v>0</v>
      </c>
      <c r="R200" s="17">
        <f t="shared" ca="1" si="80"/>
        <v>0</v>
      </c>
      <c r="S200" s="17">
        <f t="shared" ca="1" si="80"/>
        <v>0</v>
      </c>
      <c r="T200" s="17">
        <f t="shared" ca="1" si="80"/>
        <v>0</v>
      </c>
      <c r="U200" s="17">
        <f t="shared" ca="1" si="80"/>
        <v>0</v>
      </c>
      <c r="V200" s="17">
        <f t="shared" ca="1" si="80"/>
        <v>0</v>
      </c>
      <c r="W200" s="17">
        <f t="shared" ca="1" si="80"/>
        <v>0</v>
      </c>
      <c r="X200" s="17">
        <f t="shared" ca="1" si="80"/>
        <v>0</v>
      </c>
      <c r="Y200" s="17">
        <f t="shared" ca="1" si="80"/>
        <v>0</v>
      </c>
      <c r="Z200" s="17">
        <f t="shared" ca="1" si="80"/>
        <v>0</v>
      </c>
      <c r="AA200" s="17">
        <f t="shared" ca="1" si="80"/>
        <v>0</v>
      </c>
      <c r="AB200" s="17">
        <f t="shared" ca="1" si="80"/>
        <v>0</v>
      </c>
      <c r="AC200" s="17">
        <f t="shared" ca="1" si="80"/>
        <v>0</v>
      </c>
      <c r="AD200" s="17">
        <f t="shared" ca="1" si="80"/>
        <v>0</v>
      </c>
      <c r="AE200" s="17">
        <f t="shared" ca="1" si="80"/>
        <v>0</v>
      </c>
      <c r="AF200" s="17">
        <f t="shared" ca="1" si="80"/>
        <v>0</v>
      </c>
      <c r="AG200" s="17">
        <f t="shared" ca="1" si="80"/>
        <v>0</v>
      </c>
      <c r="AH200" s="17">
        <f t="shared" ca="1" si="80"/>
        <v>0</v>
      </c>
      <c r="AI200" s="17">
        <f t="shared" ca="1" si="80"/>
        <v>0</v>
      </c>
      <c r="AJ200" s="17">
        <f t="shared" ca="1" si="80"/>
        <v>0</v>
      </c>
      <c r="AK200" s="17">
        <f t="shared" ca="1" si="80"/>
        <v>0</v>
      </c>
      <c r="AL200" s="17">
        <f t="shared" ca="1" si="80"/>
        <v>0</v>
      </c>
      <c r="AM200" s="17">
        <f t="shared" ca="1" si="80"/>
        <v>0</v>
      </c>
      <c r="AN200" s="17">
        <f t="shared" ca="1" si="80"/>
        <v>0</v>
      </c>
      <c r="AO200" s="17">
        <f t="shared" ca="1" si="80"/>
        <v>0</v>
      </c>
      <c r="AP200" s="17">
        <f t="shared" ca="1" si="80"/>
        <v>0</v>
      </c>
      <c r="AQ200" s="17">
        <f t="shared" ca="1" si="80"/>
        <v>0</v>
      </c>
      <c r="AR200" s="17">
        <f t="shared" ca="1" si="80"/>
        <v>0</v>
      </c>
      <c r="AS200" s="17">
        <f t="shared" ca="1" si="80"/>
        <v>0</v>
      </c>
      <c r="AT200" s="17">
        <f t="shared" ca="1" si="80"/>
        <v>0</v>
      </c>
      <c r="AU200" s="17">
        <f t="shared" ca="1" si="80"/>
        <v>0</v>
      </c>
      <c r="AV200" s="17">
        <f t="shared" ca="1" si="80"/>
        <v>0</v>
      </c>
      <c r="AW200" s="17">
        <f t="shared" ca="1" si="80"/>
        <v>0</v>
      </c>
      <c r="AX200" s="17">
        <f t="shared" ca="1" si="80"/>
        <v>0</v>
      </c>
      <c r="AY200" s="17">
        <f t="shared" ca="1" si="80"/>
        <v>0</v>
      </c>
    </row>
    <row r="201" spans="1:51" ht="15" customHeight="1" x14ac:dyDescent="0.25">
      <c r="A201" s="20">
        <v>14</v>
      </c>
      <c r="B201" s="42">
        <v>1</v>
      </c>
      <c r="C201" s="17">
        <f t="shared" ref="C201:AY201" ca="1" si="81">IF(C$66&lt;=$A201-1,SUM(OFFSET($A$66,C$66,1,1,C$66-1))+C80,0)</f>
        <v>0</v>
      </c>
      <c r="D201" s="17">
        <f t="shared" ca="1" si="81"/>
        <v>1</v>
      </c>
      <c r="E201" s="17">
        <f t="shared" ca="1" si="81"/>
        <v>0</v>
      </c>
      <c r="F201" s="17">
        <f t="shared" ca="1" si="81"/>
        <v>1</v>
      </c>
      <c r="G201" s="17">
        <f t="shared" ca="1" si="81"/>
        <v>0</v>
      </c>
      <c r="H201" s="17">
        <f t="shared" ca="1" si="81"/>
        <v>0</v>
      </c>
      <c r="I201" s="17">
        <f t="shared" ca="1" si="81"/>
        <v>0</v>
      </c>
      <c r="J201" s="17">
        <f t="shared" ca="1" si="81"/>
        <v>1</v>
      </c>
      <c r="K201" s="17">
        <f t="shared" ca="1" si="81"/>
        <v>0</v>
      </c>
      <c r="L201" s="17">
        <f t="shared" ca="1" si="81"/>
        <v>1</v>
      </c>
      <c r="M201" s="17">
        <f t="shared" ca="1" si="81"/>
        <v>0</v>
      </c>
      <c r="N201" s="17">
        <f t="shared" ca="1" si="81"/>
        <v>0</v>
      </c>
      <c r="O201" s="17">
        <f t="shared" ca="1" si="81"/>
        <v>0</v>
      </c>
      <c r="P201" s="17">
        <f t="shared" ca="1" si="81"/>
        <v>0</v>
      </c>
      <c r="Q201" s="17">
        <f t="shared" ca="1" si="81"/>
        <v>0</v>
      </c>
      <c r="R201" s="17">
        <f t="shared" ca="1" si="81"/>
        <v>0</v>
      </c>
      <c r="S201" s="17">
        <f t="shared" ca="1" si="81"/>
        <v>0</v>
      </c>
      <c r="T201" s="17">
        <f t="shared" ca="1" si="81"/>
        <v>0</v>
      </c>
      <c r="U201" s="17">
        <f t="shared" ca="1" si="81"/>
        <v>0</v>
      </c>
      <c r="V201" s="17">
        <f t="shared" ca="1" si="81"/>
        <v>0</v>
      </c>
      <c r="W201" s="17">
        <f t="shared" ca="1" si="81"/>
        <v>0</v>
      </c>
      <c r="X201" s="17">
        <f t="shared" ca="1" si="81"/>
        <v>0</v>
      </c>
      <c r="Y201" s="17">
        <f t="shared" ca="1" si="81"/>
        <v>0</v>
      </c>
      <c r="Z201" s="17">
        <f t="shared" ca="1" si="81"/>
        <v>0</v>
      </c>
      <c r="AA201" s="17">
        <f t="shared" ca="1" si="81"/>
        <v>0</v>
      </c>
      <c r="AB201" s="17">
        <f t="shared" ca="1" si="81"/>
        <v>0</v>
      </c>
      <c r="AC201" s="17">
        <f t="shared" ca="1" si="81"/>
        <v>0</v>
      </c>
      <c r="AD201" s="17">
        <f t="shared" ca="1" si="81"/>
        <v>0</v>
      </c>
      <c r="AE201" s="17">
        <f t="shared" ca="1" si="81"/>
        <v>0</v>
      </c>
      <c r="AF201" s="17">
        <f t="shared" ca="1" si="81"/>
        <v>0</v>
      </c>
      <c r="AG201" s="17">
        <f t="shared" ca="1" si="81"/>
        <v>0</v>
      </c>
      <c r="AH201" s="17">
        <f t="shared" ca="1" si="81"/>
        <v>0</v>
      </c>
      <c r="AI201" s="17">
        <f t="shared" ca="1" si="81"/>
        <v>0</v>
      </c>
      <c r="AJ201" s="17">
        <f t="shared" ca="1" si="81"/>
        <v>0</v>
      </c>
      <c r="AK201" s="17">
        <f t="shared" ca="1" si="81"/>
        <v>0</v>
      </c>
      <c r="AL201" s="17">
        <f t="shared" ca="1" si="81"/>
        <v>0</v>
      </c>
      <c r="AM201" s="17">
        <f t="shared" ca="1" si="81"/>
        <v>0</v>
      </c>
      <c r="AN201" s="17">
        <f t="shared" ca="1" si="81"/>
        <v>0</v>
      </c>
      <c r="AO201" s="17">
        <f t="shared" ca="1" si="81"/>
        <v>0</v>
      </c>
      <c r="AP201" s="17">
        <f t="shared" ca="1" si="81"/>
        <v>0</v>
      </c>
      <c r="AQ201" s="17">
        <f t="shared" ca="1" si="81"/>
        <v>0</v>
      </c>
      <c r="AR201" s="17">
        <f t="shared" ca="1" si="81"/>
        <v>0</v>
      </c>
      <c r="AS201" s="17">
        <f t="shared" ca="1" si="81"/>
        <v>0</v>
      </c>
      <c r="AT201" s="17">
        <f t="shared" ca="1" si="81"/>
        <v>0</v>
      </c>
      <c r="AU201" s="17">
        <f t="shared" ca="1" si="81"/>
        <v>0</v>
      </c>
      <c r="AV201" s="17">
        <f t="shared" ca="1" si="81"/>
        <v>0</v>
      </c>
      <c r="AW201" s="17">
        <f t="shared" ca="1" si="81"/>
        <v>0</v>
      </c>
      <c r="AX201" s="17">
        <f t="shared" ca="1" si="81"/>
        <v>0</v>
      </c>
      <c r="AY201" s="17">
        <f t="shared" ca="1" si="81"/>
        <v>0</v>
      </c>
    </row>
    <row r="202" spans="1:51" ht="15" customHeight="1" x14ac:dyDescent="0.25">
      <c r="A202" s="20">
        <v>15</v>
      </c>
      <c r="B202" s="42">
        <v>1</v>
      </c>
      <c r="C202" s="17">
        <f t="shared" ref="C202:AY202" ca="1" si="82">IF(C$66&lt;=$A202-1,SUM(OFFSET($A$66,C$66,1,1,C$66-1))+C81,0)</f>
        <v>0</v>
      </c>
      <c r="D202" s="17">
        <f t="shared" ca="1" si="82"/>
        <v>1</v>
      </c>
      <c r="E202" s="17">
        <f t="shared" ca="1" si="82"/>
        <v>0</v>
      </c>
      <c r="F202" s="17">
        <f t="shared" ca="1" si="82"/>
        <v>1</v>
      </c>
      <c r="G202" s="17">
        <f t="shared" ca="1" si="82"/>
        <v>1</v>
      </c>
      <c r="H202" s="17">
        <f t="shared" ca="1" si="82"/>
        <v>0</v>
      </c>
      <c r="I202" s="17">
        <f t="shared" ca="1" si="82"/>
        <v>0</v>
      </c>
      <c r="J202" s="17">
        <f t="shared" ca="1" si="82"/>
        <v>1</v>
      </c>
      <c r="K202" s="17">
        <f t="shared" ca="1" si="82"/>
        <v>0</v>
      </c>
      <c r="L202" s="17">
        <f t="shared" ca="1" si="82"/>
        <v>1</v>
      </c>
      <c r="M202" s="17">
        <f t="shared" ca="1" si="82"/>
        <v>0</v>
      </c>
      <c r="N202" s="17">
        <f t="shared" ca="1" si="82"/>
        <v>0</v>
      </c>
      <c r="O202" s="17">
        <f t="shared" ca="1" si="82"/>
        <v>0</v>
      </c>
      <c r="P202" s="17">
        <f t="shared" ca="1" si="82"/>
        <v>0</v>
      </c>
      <c r="Q202" s="17">
        <f t="shared" ca="1" si="82"/>
        <v>0</v>
      </c>
      <c r="R202" s="17">
        <f t="shared" ca="1" si="82"/>
        <v>0</v>
      </c>
      <c r="S202" s="17">
        <f t="shared" ca="1" si="82"/>
        <v>0</v>
      </c>
      <c r="T202" s="17">
        <f t="shared" ca="1" si="82"/>
        <v>0</v>
      </c>
      <c r="U202" s="17">
        <f t="shared" ca="1" si="82"/>
        <v>0</v>
      </c>
      <c r="V202" s="17">
        <f t="shared" ca="1" si="82"/>
        <v>0</v>
      </c>
      <c r="W202" s="17">
        <f t="shared" ca="1" si="82"/>
        <v>0</v>
      </c>
      <c r="X202" s="17">
        <f t="shared" ca="1" si="82"/>
        <v>0</v>
      </c>
      <c r="Y202" s="17">
        <f t="shared" ca="1" si="82"/>
        <v>0</v>
      </c>
      <c r="Z202" s="17">
        <f t="shared" ca="1" si="82"/>
        <v>0</v>
      </c>
      <c r="AA202" s="17">
        <f t="shared" ca="1" si="82"/>
        <v>0</v>
      </c>
      <c r="AB202" s="17">
        <f t="shared" ca="1" si="82"/>
        <v>0</v>
      </c>
      <c r="AC202" s="17">
        <f t="shared" ca="1" si="82"/>
        <v>0</v>
      </c>
      <c r="AD202" s="17">
        <f t="shared" ca="1" si="82"/>
        <v>0</v>
      </c>
      <c r="AE202" s="17">
        <f t="shared" ca="1" si="82"/>
        <v>0</v>
      </c>
      <c r="AF202" s="17">
        <f t="shared" ca="1" si="82"/>
        <v>0</v>
      </c>
      <c r="AG202" s="17">
        <f t="shared" ca="1" si="82"/>
        <v>0</v>
      </c>
      <c r="AH202" s="17">
        <f t="shared" ca="1" si="82"/>
        <v>0</v>
      </c>
      <c r="AI202" s="17">
        <f t="shared" ca="1" si="82"/>
        <v>0</v>
      </c>
      <c r="AJ202" s="17">
        <f t="shared" ca="1" si="82"/>
        <v>0</v>
      </c>
      <c r="AK202" s="17">
        <f t="shared" ca="1" si="82"/>
        <v>0</v>
      </c>
      <c r="AL202" s="17">
        <f t="shared" ca="1" si="82"/>
        <v>0</v>
      </c>
      <c r="AM202" s="17">
        <f t="shared" ca="1" si="82"/>
        <v>0</v>
      </c>
      <c r="AN202" s="17">
        <f t="shared" ca="1" si="82"/>
        <v>0</v>
      </c>
      <c r="AO202" s="17">
        <f t="shared" ca="1" si="82"/>
        <v>0</v>
      </c>
      <c r="AP202" s="17">
        <f t="shared" ca="1" si="82"/>
        <v>0</v>
      </c>
      <c r="AQ202" s="17">
        <f t="shared" ca="1" si="82"/>
        <v>0</v>
      </c>
      <c r="AR202" s="17">
        <f t="shared" ca="1" si="82"/>
        <v>0</v>
      </c>
      <c r="AS202" s="17">
        <f t="shared" ca="1" si="82"/>
        <v>0</v>
      </c>
      <c r="AT202" s="17">
        <f t="shared" ca="1" si="82"/>
        <v>0</v>
      </c>
      <c r="AU202" s="17">
        <f t="shared" ca="1" si="82"/>
        <v>0</v>
      </c>
      <c r="AV202" s="17">
        <f t="shared" ca="1" si="82"/>
        <v>0</v>
      </c>
      <c r="AW202" s="17">
        <f t="shared" ca="1" si="82"/>
        <v>0</v>
      </c>
      <c r="AX202" s="17">
        <f t="shared" ca="1" si="82"/>
        <v>0</v>
      </c>
      <c r="AY202" s="17">
        <f t="shared" ca="1" si="82"/>
        <v>0</v>
      </c>
    </row>
    <row r="203" spans="1:51" ht="15" customHeight="1" x14ac:dyDescent="0.25">
      <c r="A203" s="20">
        <v>16</v>
      </c>
      <c r="B203" s="42">
        <v>1</v>
      </c>
      <c r="C203" s="17">
        <f t="shared" ref="C203:AY203" ca="1" si="83">IF(C$66&lt;=$A203-1,SUM(OFFSET($A$66,C$66,1,1,C$66-1))+C82,0)</f>
        <v>0</v>
      </c>
      <c r="D203" s="17">
        <f t="shared" ca="1" si="83"/>
        <v>1</v>
      </c>
      <c r="E203" s="17">
        <f t="shared" ca="1" si="83"/>
        <v>0</v>
      </c>
      <c r="F203" s="17">
        <f t="shared" ca="1" si="83"/>
        <v>1</v>
      </c>
      <c r="G203" s="17">
        <f t="shared" ca="1" si="83"/>
        <v>0</v>
      </c>
      <c r="H203" s="17">
        <f t="shared" ca="1" si="83"/>
        <v>0</v>
      </c>
      <c r="I203" s="17">
        <f t="shared" ca="1" si="83"/>
        <v>0</v>
      </c>
      <c r="J203" s="17">
        <f t="shared" ca="1" si="83"/>
        <v>1</v>
      </c>
      <c r="K203" s="17">
        <f t="shared" ca="1" si="83"/>
        <v>0</v>
      </c>
      <c r="L203" s="17">
        <f t="shared" ca="1" si="83"/>
        <v>1</v>
      </c>
      <c r="M203" s="17">
        <f t="shared" ca="1" si="83"/>
        <v>0</v>
      </c>
      <c r="N203" s="17">
        <f t="shared" ca="1" si="83"/>
        <v>0</v>
      </c>
      <c r="O203" s="17">
        <f t="shared" ca="1" si="83"/>
        <v>0</v>
      </c>
      <c r="P203" s="17">
        <f t="shared" ca="1" si="83"/>
        <v>1</v>
      </c>
      <c r="Q203" s="17">
        <f t="shared" ca="1" si="83"/>
        <v>0</v>
      </c>
      <c r="R203" s="17">
        <f t="shared" ca="1" si="83"/>
        <v>0</v>
      </c>
      <c r="S203" s="17">
        <f t="shared" ca="1" si="83"/>
        <v>0</v>
      </c>
      <c r="T203" s="17">
        <f t="shared" ca="1" si="83"/>
        <v>0</v>
      </c>
      <c r="U203" s="17">
        <f t="shared" ca="1" si="83"/>
        <v>0</v>
      </c>
      <c r="V203" s="17">
        <f t="shared" ca="1" si="83"/>
        <v>0</v>
      </c>
      <c r="W203" s="17">
        <f t="shared" ca="1" si="83"/>
        <v>0</v>
      </c>
      <c r="X203" s="17">
        <f t="shared" ca="1" si="83"/>
        <v>0</v>
      </c>
      <c r="Y203" s="17">
        <f t="shared" ca="1" si="83"/>
        <v>0</v>
      </c>
      <c r="Z203" s="17">
        <f t="shared" ca="1" si="83"/>
        <v>0</v>
      </c>
      <c r="AA203" s="17">
        <f t="shared" ca="1" si="83"/>
        <v>0</v>
      </c>
      <c r="AB203" s="17">
        <f t="shared" ca="1" si="83"/>
        <v>0</v>
      </c>
      <c r="AC203" s="17">
        <f t="shared" ca="1" si="83"/>
        <v>0</v>
      </c>
      <c r="AD203" s="17">
        <f t="shared" ca="1" si="83"/>
        <v>0</v>
      </c>
      <c r="AE203" s="17">
        <f t="shared" ca="1" si="83"/>
        <v>0</v>
      </c>
      <c r="AF203" s="17">
        <f t="shared" ca="1" si="83"/>
        <v>0</v>
      </c>
      <c r="AG203" s="17">
        <f t="shared" ca="1" si="83"/>
        <v>0</v>
      </c>
      <c r="AH203" s="17">
        <f t="shared" ca="1" si="83"/>
        <v>0</v>
      </c>
      <c r="AI203" s="17">
        <f t="shared" ca="1" si="83"/>
        <v>0</v>
      </c>
      <c r="AJ203" s="17">
        <f t="shared" ca="1" si="83"/>
        <v>0</v>
      </c>
      <c r="AK203" s="17">
        <f t="shared" ca="1" si="83"/>
        <v>0</v>
      </c>
      <c r="AL203" s="17">
        <f t="shared" ca="1" si="83"/>
        <v>0</v>
      </c>
      <c r="AM203" s="17">
        <f t="shared" ca="1" si="83"/>
        <v>0</v>
      </c>
      <c r="AN203" s="17">
        <f t="shared" ca="1" si="83"/>
        <v>0</v>
      </c>
      <c r="AO203" s="17">
        <f t="shared" ca="1" si="83"/>
        <v>0</v>
      </c>
      <c r="AP203" s="17">
        <f t="shared" ca="1" si="83"/>
        <v>0</v>
      </c>
      <c r="AQ203" s="17">
        <f t="shared" ca="1" si="83"/>
        <v>0</v>
      </c>
      <c r="AR203" s="17">
        <f t="shared" ca="1" si="83"/>
        <v>0</v>
      </c>
      <c r="AS203" s="17">
        <f t="shared" ca="1" si="83"/>
        <v>0</v>
      </c>
      <c r="AT203" s="17">
        <f t="shared" ca="1" si="83"/>
        <v>0</v>
      </c>
      <c r="AU203" s="17">
        <f t="shared" ca="1" si="83"/>
        <v>0</v>
      </c>
      <c r="AV203" s="17">
        <f t="shared" ca="1" si="83"/>
        <v>0</v>
      </c>
      <c r="AW203" s="17">
        <f t="shared" ca="1" si="83"/>
        <v>0</v>
      </c>
      <c r="AX203" s="17">
        <f t="shared" ca="1" si="83"/>
        <v>0</v>
      </c>
      <c r="AY203" s="17">
        <f t="shared" ca="1" si="83"/>
        <v>0</v>
      </c>
    </row>
    <row r="204" spans="1:51" ht="15" customHeight="1" x14ac:dyDescent="0.25">
      <c r="A204" s="20">
        <v>17</v>
      </c>
      <c r="B204" s="42">
        <v>1</v>
      </c>
      <c r="C204" s="17">
        <f t="shared" ref="C204:AY204" ca="1" si="84">IF(C$66&lt;=$A204-1,SUM(OFFSET($A$66,C$66,1,1,C$66-1))+C83,0)</f>
        <v>0</v>
      </c>
      <c r="D204" s="17">
        <f t="shared" ca="1" si="84"/>
        <v>1</v>
      </c>
      <c r="E204" s="17">
        <f t="shared" ca="1" si="84"/>
        <v>0</v>
      </c>
      <c r="F204" s="17">
        <f t="shared" ca="1" si="84"/>
        <v>1</v>
      </c>
      <c r="G204" s="17">
        <f t="shared" ca="1" si="84"/>
        <v>0</v>
      </c>
      <c r="H204" s="17">
        <f t="shared" ca="1" si="84"/>
        <v>0</v>
      </c>
      <c r="I204" s="17">
        <f t="shared" ca="1" si="84"/>
        <v>0</v>
      </c>
      <c r="J204" s="17">
        <f t="shared" ca="1" si="84"/>
        <v>1</v>
      </c>
      <c r="K204" s="17">
        <f t="shared" ca="1" si="84"/>
        <v>0</v>
      </c>
      <c r="L204" s="17">
        <f t="shared" ca="1" si="84"/>
        <v>1</v>
      </c>
      <c r="M204" s="17">
        <f t="shared" ca="1" si="84"/>
        <v>0</v>
      </c>
      <c r="N204" s="17">
        <f t="shared" ca="1" si="84"/>
        <v>0</v>
      </c>
      <c r="O204" s="17">
        <f t="shared" ca="1" si="84"/>
        <v>0</v>
      </c>
      <c r="P204" s="17">
        <f t="shared" ca="1" si="84"/>
        <v>1</v>
      </c>
      <c r="Q204" s="17">
        <f t="shared" ca="1" si="84"/>
        <v>0</v>
      </c>
      <c r="R204" s="17">
        <f t="shared" ca="1" si="84"/>
        <v>0</v>
      </c>
      <c r="S204" s="17">
        <f t="shared" ca="1" si="84"/>
        <v>0</v>
      </c>
      <c r="T204" s="17">
        <f t="shared" ca="1" si="84"/>
        <v>0</v>
      </c>
      <c r="U204" s="17">
        <f t="shared" ca="1" si="84"/>
        <v>0</v>
      </c>
      <c r="V204" s="17">
        <f t="shared" ca="1" si="84"/>
        <v>0</v>
      </c>
      <c r="W204" s="17">
        <f t="shared" ca="1" si="84"/>
        <v>0</v>
      </c>
      <c r="X204" s="17">
        <f t="shared" ca="1" si="84"/>
        <v>0</v>
      </c>
      <c r="Y204" s="17">
        <f t="shared" ca="1" si="84"/>
        <v>0</v>
      </c>
      <c r="Z204" s="17">
        <f t="shared" ca="1" si="84"/>
        <v>0</v>
      </c>
      <c r="AA204" s="17">
        <f t="shared" ca="1" si="84"/>
        <v>0</v>
      </c>
      <c r="AB204" s="17">
        <f t="shared" ca="1" si="84"/>
        <v>0</v>
      </c>
      <c r="AC204" s="17">
        <f t="shared" ca="1" si="84"/>
        <v>0</v>
      </c>
      <c r="AD204" s="17">
        <f t="shared" ca="1" si="84"/>
        <v>0</v>
      </c>
      <c r="AE204" s="17">
        <f t="shared" ca="1" si="84"/>
        <v>0</v>
      </c>
      <c r="AF204" s="17">
        <f t="shared" ca="1" si="84"/>
        <v>0</v>
      </c>
      <c r="AG204" s="17">
        <f t="shared" ca="1" si="84"/>
        <v>0</v>
      </c>
      <c r="AH204" s="17">
        <f t="shared" ca="1" si="84"/>
        <v>0</v>
      </c>
      <c r="AI204" s="17">
        <f t="shared" ca="1" si="84"/>
        <v>0</v>
      </c>
      <c r="AJ204" s="17">
        <f t="shared" ca="1" si="84"/>
        <v>0</v>
      </c>
      <c r="AK204" s="17">
        <f t="shared" ca="1" si="84"/>
        <v>0</v>
      </c>
      <c r="AL204" s="17">
        <f t="shared" ca="1" si="84"/>
        <v>0</v>
      </c>
      <c r="AM204" s="17">
        <f t="shared" ca="1" si="84"/>
        <v>0</v>
      </c>
      <c r="AN204" s="17">
        <f t="shared" ca="1" si="84"/>
        <v>0</v>
      </c>
      <c r="AO204" s="17">
        <f t="shared" ca="1" si="84"/>
        <v>0</v>
      </c>
      <c r="AP204" s="17">
        <f t="shared" ca="1" si="84"/>
        <v>0</v>
      </c>
      <c r="AQ204" s="17">
        <f t="shared" ca="1" si="84"/>
        <v>0</v>
      </c>
      <c r="AR204" s="17">
        <f t="shared" ca="1" si="84"/>
        <v>0</v>
      </c>
      <c r="AS204" s="17">
        <f t="shared" ca="1" si="84"/>
        <v>0</v>
      </c>
      <c r="AT204" s="17">
        <f t="shared" ca="1" si="84"/>
        <v>0</v>
      </c>
      <c r="AU204" s="17">
        <f t="shared" ca="1" si="84"/>
        <v>0</v>
      </c>
      <c r="AV204" s="17">
        <f t="shared" ca="1" si="84"/>
        <v>0</v>
      </c>
      <c r="AW204" s="17">
        <f t="shared" ca="1" si="84"/>
        <v>0</v>
      </c>
      <c r="AX204" s="17">
        <f t="shared" ca="1" si="84"/>
        <v>0</v>
      </c>
      <c r="AY204" s="17">
        <f t="shared" ca="1" si="84"/>
        <v>0</v>
      </c>
    </row>
    <row r="205" spans="1:51" ht="15" customHeight="1" x14ac:dyDescent="0.25">
      <c r="A205" s="20">
        <v>18</v>
      </c>
      <c r="B205" s="42">
        <v>1</v>
      </c>
      <c r="C205" s="17">
        <f t="shared" ref="C205:AY205" ca="1" si="85">IF(C$66&lt;=$A205-1,SUM(OFFSET($A$66,C$66,1,1,C$66-1))+C84,0)</f>
        <v>0</v>
      </c>
      <c r="D205" s="17">
        <f t="shared" ca="1" si="85"/>
        <v>1</v>
      </c>
      <c r="E205" s="17">
        <f t="shared" ca="1" si="85"/>
        <v>0</v>
      </c>
      <c r="F205" s="17">
        <f t="shared" ca="1" si="85"/>
        <v>1</v>
      </c>
      <c r="G205" s="17">
        <f t="shared" ca="1" si="85"/>
        <v>0</v>
      </c>
      <c r="H205" s="17">
        <f t="shared" ca="1" si="85"/>
        <v>0</v>
      </c>
      <c r="I205" s="17">
        <f t="shared" ca="1" si="85"/>
        <v>0</v>
      </c>
      <c r="J205" s="17">
        <f t="shared" ca="1" si="85"/>
        <v>1</v>
      </c>
      <c r="K205" s="17">
        <f t="shared" ca="1" si="85"/>
        <v>0</v>
      </c>
      <c r="L205" s="17">
        <f t="shared" ca="1" si="85"/>
        <v>1</v>
      </c>
      <c r="M205" s="17">
        <f t="shared" ca="1" si="85"/>
        <v>0</v>
      </c>
      <c r="N205" s="17">
        <f t="shared" ca="1" si="85"/>
        <v>0</v>
      </c>
      <c r="O205" s="17">
        <f t="shared" ca="1" si="85"/>
        <v>0</v>
      </c>
      <c r="P205" s="17">
        <f t="shared" ca="1" si="85"/>
        <v>1</v>
      </c>
      <c r="Q205" s="17">
        <f t="shared" ca="1" si="85"/>
        <v>0</v>
      </c>
      <c r="R205" s="17">
        <f t="shared" ca="1" si="85"/>
        <v>0</v>
      </c>
      <c r="S205" s="17">
        <f t="shared" ca="1" si="85"/>
        <v>0</v>
      </c>
      <c r="T205" s="17">
        <f t="shared" ca="1" si="85"/>
        <v>0</v>
      </c>
      <c r="U205" s="17">
        <f t="shared" ca="1" si="85"/>
        <v>0</v>
      </c>
      <c r="V205" s="17">
        <f t="shared" ca="1" si="85"/>
        <v>0</v>
      </c>
      <c r="W205" s="17">
        <f t="shared" ca="1" si="85"/>
        <v>0</v>
      </c>
      <c r="X205" s="17">
        <f t="shared" ca="1" si="85"/>
        <v>0</v>
      </c>
      <c r="Y205" s="17">
        <f t="shared" ca="1" si="85"/>
        <v>0</v>
      </c>
      <c r="Z205" s="17">
        <f t="shared" ca="1" si="85"/>
        <v>0</v>
      </c>
      <c r="AA205" s="17">
        <f t="shared" ca="1" si="85"/>
        <v>0</v>
      </c>
      <c r="AB205" s="17">
        <f t="shared" ca="1" si="85"/>
        <v>0</v>
      </c>
      <c r="AC205" s="17">
        <f t="shared" ca="1" si="85"/>
        <v>0</v>
      </c>
      <c r="AD205" s="17">
        <f t="shared" ca="1" si="85"/>
        <v>0</v>
      </c>
      <c r="AE205" s="17">
        <f t="shared" ca="1" si="85"/>
        <v>0</v>
      </c>
      <c r="AF205" s="17">
        <f t="shared" ca="1" si="85"/>
        <v>0</v>
      </c>
      <c r="AG205" s="17">
        <f t="shared" ca="1" si="85"/>
        <v>0</v>
      </c>
      <c r="AH205" s="17">
        <f t="shared" ca="1" si="85"/>
        <v>0</v>
      </c>
      <c r="AI205" s="17">
        <f t="shared" ca="1" si="85"/>
        <v>0</v>
      </c>
      <c r="AJ205" s="17">
        <f t="shared" ca="1" si="85"/>
        <v>0</v>
      </c>
      <c r="AK205" s="17">
        <f t="shared" ca="1" si="85"/>
        <v>0</v>
      </c>
      <c r="AL205" s="17">
        <f t="shared" ca="1" si="85"/>
        <v>0</v>
      </c>
      <c r="AM205" s="17">
        <f t="shared" ca="1" si="85"/>
        <v>0</v>
      </c>
      <c r="AN205" s="17">
        <f t="shared" ca="1" si="85"/>
        <v>0</v>
      </c>
      <c r="AO205" s="17">
        <f t="shared" ca="1" si="85"/>
        <v>0</v>
      </c>
      <c r="AP205" s="17">
        <f t="shared" ca="1" si="85"/>
        <v>0</v>
      </c>
      <c r="AQ205" s="17">
        <f t="shared" ca="1" si="85"/>
        <v>0</v>
      </c>
      <c r="AR205" s="17">
        <f t="shared" ca="1" si="85"/>
        <v>0</v>
      </c>
      <c r="AS205" s="17">
        <f t="shared" ca="1" si="85"/>
        <v>0</v>
      </c>
      <c r="AT205" s="17">
        <f t="shared" ca="1" si="85"/>
        <v>0</v>
      </c>
      <c r="AU205" s="17">
        <f t="shared" ca="1" si="85"/>
        <v>0</v>
      </c>
      <c r="AV205" s="17">
        <f t="shared" ca="1" si="85"/>
        <v>0</v>
      </c>
      <c r="AW205" s="17">
        <f t="shared" ca="1" si="85"/>
        <v>0</v>
      </c>
      <c r="AX205" s="17">
        <f t="shared" ca="1" si="85"/>
        <v>0</v>
      </c>
      <c r="AY205" s="17">
        <f t="shared" ca="1" si="85"/>
        <v>0</v>
      </c>
    </row>
    <row r="206" spans="1:51" ht="15" customHeight="1" x14ac:dyDescent="0.25">
      <c r="A206" s="20">
        <v>19</v>
      </c>
      <c r="B206" s="42">
        <v>1</v>
      </c>
      <c r="C206" s="17">
        <f t="shared" ref="C206:AY206" ca="1" si="86">IF(C$66&lt;=$A206-1,SUM(OFFSET($A$66,C$66,1,1,C$66-1))+C85,0)</f>
        <v>0</v>
      </c>
      <c r="D206" s="17">
        <f t="shared" ca="1" si="86"/>
        <v>1</v>
      </c>
      <c r="E206" s="17">
        <f t="shared" ca="1" si="86"/>
        <v>0</v>
      </c>
      <c r="F206" s="17">
        <f t="shared" ca="1" si="86"/>
        <v>1</v>
      </c>
      <c r="G206" s="17">
        <f t="shared" ca="1" si="86"/>
        <v>0</v>
      </c>
      <c r="H206" s="17">
        <f t="shared" ca="1" si="86"/>
        <v>0</v>
      </c>
      <c r="I206" s="17">
        <f t="shared" ca="1" si="86"/>
        <v>0</v>
      </c>
      <c r="J206" s="17">
        <f t="shared" ca="1" si="86"/>
        <v>1</v>
      </c>
      <c r="K206" s="17">
        <f t="shared" ca="1" si="86"/>
        <v>0</v>
      </c>
      <c r="L206" s="17">
        <f t="shared" ca="1" si="86"/>
        <v>1</v>
      </c>
      <c r="M206" s="17">
        <f t="shared" ca="1" si="86"/>
        <v>0</v>
      </c>
      <c r="N206" s="17">
        <f t="shared" ca="1" si="86"/>
        <v>0</v>
      </c>
      <c r="O206" s="17">
        <f t="shared" ca="1" si="86"/>
        <v>0</v>
      </c>
      <c r="P206" s="17">
        <f t="shared" ca="1" si="86"/>
        <v>1</v>
      </c>
      <c r="Q206" s="17">
        <f t="shared" ca="1" si="86"/>
        <v>0</v>
      </c>
      <c r="R206" s="17">
        <f t="shared" ca="1" si="86"/>
        <v>0</v>
      </c>
      <c r="S206" s="17">
        <f t="shared" ca="1" si="86"/>
        <v>0</v>
      </c>
      <c r="T206" s="17">
        <f t="shared" ca="1" si="86"/>
        <v>0</v>
      </c>
      <c r="U206" s="17">
        <f t="shared" ca="1" si="86"/>
        <v>0</v>
      </c>
      <c r="V206" s="17">
        <f t="shared" ca="1" si="86"/>
        <v>0</v>
      </c>
      <c r="W206" s="17">
        <f t="shared" ca="1" si="86"/>
        <v>0</v>
      </c>
      <c r="X206" s="17">
        <f t="shared" ca="1" si="86"/>
        <v>0</v>
      </c>
      <c r="Y206" s="17">
        <f t="shared" ca="1" si="86"/>
        <v>0</v>
      </c>
      <c r="Z206" s="17">
        <f t="shared" ca="1" si="86"/>
        <v>0</v>
      </c>
      <c r="AA206" s="17">
        <f t="shared" ca="1" si="86"/>
        <v>0</v>
      </c>
      <c r="AB206" s="17">
        <f t="shared" ca="1" si="86"/>
        <v>0</v>
      </c>
      <c r="AC206" s="17">
        <f t="shared" ca="1" si="86"/>
        <v>0</v>
      </c>
      <c r="AD206" s="17">
        <f t="shared" ca="1" si="86"/>
        <v>0</v>
      </c>
      <c r="AE206" s="17">
        <f t="shared" ca="1" si="86"/>
        <v>0</v>
      </c>
      <c r="AF206" s="17">
        <f t="shared" ca="1" si="86"/>
        <v>0</v>
      </c>
      <c r="AG206" s="17">
        <f t="shared" ca="1" si="86"/>
        <v>0</v>
      </c>
      <c r="AH206" s="17">
        <f t="shared" ca="1" si="86"/>
        <v>0</v>
      </c>
      <c r="AI206" s="17">
        <f t="shared" ca="1" si="86"/>
        <v>0</v>
      </c>
      <c r="AJ206" s="17">
        <f t="shared" ca="1" si="86"/>
        <v>0</v>
      </c>
      <c r="AK206" s="17">
        <f t="shared" ca="1" si="86"/>
        <v>0</v>
      </c>
      <c r="AL206" s="17">
        <f t="shared" ca="1" si="86"/>
        <v>0</v>
      </c>
      <c r="AM206" s="17">
        <f t="shared" ca="1" si="86"/>
        <v>0</v>
      </c>
      <c r="AN206" s="17">
        <f t="shared" ca="1" si="86"/>
        <v>0</v>
      </c>
      <c r="AO206" s="17">
        <f t="shared" ca="1" si="86"/>
        <v>0</v>
      </c>
      <c r="AP206" s="17">
        <f t="shared" ca="1" si="86"/>
        <v>0</v>
      </c>
      <c r="AQ206" s="17">
        <f t="shared" ca="1" si="86"/>
        <v>0</v>
      </c>
      <c r="AR206" s="17">
        <f t="shared" ca="1" si="86"/>
        <v>0</v>
      </c>
      <c r="AS206" s="17">
        <f t="shared" ca="1" si="86"/>
        <v>0</v>
      </c>
      <c r="AT206" s="17">
        <f t="shared" ca="1" si="86"/>
        <v>0</v>
      </c>
      <c r="AU206" s="17">
        <f t="shared" ca="1" si="86"/>
        <v>0</v>
      </c>
      <c r="AV206" s="17">
        <f t="shared" ca="1" si="86"/>
        <v>0</v>
      </c>
      <c r="AW206" s="17">
        <f t="shared" ca="1" si="86"/>
        <v>0</v>
      </c>
      <c r="AX206" s="17">
        <f t="shared" ca="1" si="86"/>
        <v>0</v>
      </c>
      <c r="AY206" s="17">
        <f t="shared" ca="1" si="86"/>
        <v>0</v>
      </c>
    </row>
    <row r="207" spans="1:51" ht="15" customHeight="1" x14ac:dyDescent="0.25">
      <c r="A207" s="20">
        <v>20</v>
      </c>
      <c r="B207" s="42">
        <v>1</v>
      </c>
      <c r="C207" s="17">
        <f t="shared" ref="C207:AY207" ca="1" si="87">IF(C$66&lt;=$A207-1,SUM(OFFSET($A$66,C$66,1,1,C$66-1))+C86,0)</f>
        <v>0</v>
      </c>
      <c r="D207" s="17">
        <f t="shared" ca="1" si="87"/>
        <v>1</v>
      </c>
      <c r="E207" s="17">
        <f t="shared" ca="1" si="87"/>
        <v>0</v>
      </c>
      <c r="F207" s="17">
        <f t="shared" ca="1" si="87"/>
        <v>1</v>
      </c>
      <c r="G207" s="17">
        <f t="shared" ca="1" si="87"/>
        <v>0</v>
      </c>
      <c r="H207" s="17">
        <f t="shared" ca="1" si="87"/>
        <v>0</v>
      </c>
      <c r="I207" s="17">
        <f t="shared" ca="1" si="87"/>
        <v>0</v>
      </c>
      <c r="J207" s="17">
        <f t="shared" ca="1" si="87"/>
        <v>1</v>
      </c>
      <c r="K207" s="17">
        <f t="shared" ca="1" si="87"/>
        <v>0</v>
      </c>
      <c r="L207" s="17">
        <f t="shared" ca="1" si="87"/>
        <v>1</v>
      </c>
      <c r="M207" s="17">
        <f t="shared" ca="1" si="87"/>
        <v>0</v>
      </c>
      <c r="N207" s="17">
        <f t="shared" ca="1" si="87"/>
        <v>0</v>
      </c>
      <c r="O207" s="17">
        <f t="shared" ca="1" si="87"/>
        <v>0</v>
      </c>
      <c r="P207" s="17">
        <f t="shared" ca="1" si="87"/>
        <v>1</v>
      </c>
      <c r="Q207" s="17">
        <f t="shared" ca="1" si="87"/>
        <v>0</v>
      </c>
      <c r="R207" s="17">
        <f t="shared" ca="1" si="87"/>
        <v>0</v>
      </c>
      <c r="S207" s="17">
        <f t="shared" ca="1" si="87"/>
        <v>0</v>
      </c>
      <c r="T207" s="17">
        <f t="shared" ca="1" si="87"/>
        <v>0</v>
      </c>
      <c r="U207" s="17">
        <f t="shared" ca="1" si="87"/>
        <v>0</v>
      </c>
      <c r="V207" s="17">
        <f t="shared" ca="1" si="87"/>
        <v>0</v>
      </c>
      <c r="W207" s="17">
        <f t="shared" ca="1" si="87"/>
        <v>0</v>
      </c>
      <c r="X207" s="17">
        <f t="shared" ca="1" si="87"/>
        <v>0</v>
      </c>
      <c r="Y207" s="17">
        <f t="shared" ca="1" si="87"/>
        <v>0</v>
      </c>
      <c r="Z207" s="17">
        <f t="shared" ca="1" si="87"/>
        <v>0</v>
      </c>
      <c r="AA207" s="17">
        <f t="shared" ca="1" si="87"/>
        <v>0</v>
      </c>
      <c r="AB207" s="17">
        <f t="shared" ca="1" si="87"/>
        <v>0</v>
      </c>
      <c r="AC207" s="17">
        <f t="shared" ca="1" si="87"/>
        <v>0</v>
      </c>
      <c r="AD207" s="17">
        <f t="shared" ca="1" si="87"/>
        <v>0</v>
      </c>
      <c r="AE207" s="17">
        <f t="shared" ca="1" si="87"/>
        <v>0</v>
      </c>
      <c r="AF207" s="17">
        <f t="shared" ca="1" si="87"/>
        <v>0</v>
      </c>
      <c r="AG207" s="17">
        <f t="shared" ca="1" si="87"/>
        <v>0</v>
      </c>
      <c r="AH207" s="17">
        <f t="shared" ca="1" si="87"/>
        <v>0</v>
      </c>
      <c r="AI207" s="17">
        <f t="shared" ca="1" si="87"/>
        <v>0</v>
      </c>
      <c r="AJ207" s="17">
        <f t="shared" ca="1" si="87"/>
        <v>0</v>
      </c>
      <c r="AK207" s="17">
        <f t="shared" ca="1" si="87"/>
        <v>0</v>
      </c>
      <c r="AL207" s="17">
        <f t="shared" ca="1" si="87"/>
        <v>0</v>
      </c>
      <c r="AM207" s="17">
        <f t="shared" ca="1" si="87"/>
        <v>0</v>
      </c>
      <c r="AN207" s="17">
        <f t="shared" ca="1" si="87"/>
        <v>0</v>
      </c>
      <c r="AO207" s="17">
        <f t="shared" ca="1" si="87"/>
        <v>0</v>
      </c>
      <c r="AP207" s="17">
        <f t="shared" ca="1" si="87"/>
        <v>0</v>
      </c>
      <c r="AQ207" s="17">
        <f t="shared" ca="1" si="87"/>
        <v>0</v>
      </c>
      <c r="AR207" s="17">
        <f t="shared" ca="1" si="87"/>
        <v>0</v>
      </c>
      <c r="AS207" s="17">
        <f t="shared" ca="1" si="87"/>
        <v>0</v>
      </c>
      <c r="AT207" s="17">
        <f t="shared" ca="1" si="87"/>
        <v>0</v>
      </c>
      <c r="AU207" s="17">
        <f t="shared" ca="1" si="87"/>
        <v>0</v>
      </c>
      <c r="AV207" s="17">
        <f t="shared" ca="1" si="87"/>
        <v>0</v>
      </c>
      <c r="AW207" s="17">
        <f t="shared" ca="1" si="87"/>
        <v>0</v>
      </c>
      <c r="AX207" s="17">
        <f t="shared" ca="1" si="87"/>
        <v>0</v>
      </c>
      <c r="AY207" s="17">
        <f t="shared" ca="1" si="87"/>
        <v>0</v>
      </c>
    </row>
    <row r="208" spans="1:51" ht="15" customHeight="1" x14ac:dyDescent="0.25">
      <c r="A208" s="20">
        <v>21</v>
      </c>
      <c r="B208" s="42">
        <v>1</v>
      </c>
      <c r="C208" s="17">
        <f t="shared" ref="C208:AY208" ca="1" si="88">IF(C$66&lt;=$A208-1,SUM(OFFSET($A$66,C$66,1,1,C$66-1))+C87,0)</f>
        <v>0</v>
      </c>
      <c r="D208" s="17">
        <f t="shared" ca="1" si="88"/>
        <v>1</v>
      </c>
      <c r="E208" s="17">
        <f t="shared" ca="1" si="88"/>
        <v>0</v>
      </c>
      <c r="F208" s="17">
        <f t="shared" ca="1" si="88"/>
        <v>1</v>
      </c>
      <c r="G208" s="17">
        <f t="shared" ca="1" si="88"/>
        <v>0</v>
      </c>
      <c r="H208" s="17">
        <f t="shared" ca="1" si="88"/>
        <v>0</v>
      </c>
      <c r="I208" s="17">
        <f t="shared" ca="1" si="88"/>
        <v>0</v>
      </c>
      <c r="J208" s="17">
        <f t="shared" ca="1" si="88"/>
        <v>1</v>
      </c>
      <c r="K208" s="17">
        <f t="shared" ca="1" si="88"/>
        <v>0</v>
      </c>
      <c r="L208" s="17">
        <f t="shared" ca="1" si="88"/>
        <v>1</v>
      </c>
      <c r="M208" s="17">
        <f t="shared" ca="1" si="88"/>
        <v>0</v>
      </c>
      <c r="N208" s="17">
        <f t="shared" ca="1" si="88"/>
        <v>0</v>
      </c>
      <c r="O208" s="17">
        <f t="shared" ca="1" si="88"/>
        <v>0</v>
      </c>
      <c r="P208" s="17">
        <f t="shared" ca="1" si="88"/>
        <v>1</v>
      </c>
      <c r="Q208" s="17">
        <f t="shared" ca="1" si="88"/>
        <v>0</v>
      </c>
      <c r="R208" s="17">
        <f t="shared" ca="1" si="88"/>
        <v>0</v>
      </c>
      <c r="S208" s="17">
        <f t="shared" ca="1" si="88"/>
        <v>0</v>
      </c>
      <c r="T208" s="17">
        <f t="shared" ca="1" si="88"/>
        <v>0</v>
      </c>
      <c r="U208" s="17">
        <f t="shared" ca="1" si="88"/>
        <v>0</v>
      </c>
      <c r="V208" s="17">
        <f t="shared" ca="1" si="88"/>
        <v>0</v>
      </c>
      <c r="W208" s="17">
        <f t="shared" ca="1" si="88"/>
        <v>0</v>
      </c>
      <c r="X208" s="17">
        <f t="shared" ca="1" si="88"/>
        <v>0</v>
      </c>
      <c r="Y208" s="17">
        <f t="shared" ca="1" si="88"/>
        <v>0</v>
      </c>
      <c r="Z208" s="17">
        <f t="shared" ca="1" si="88"/>
        <v>0</v>
      </c>
      <c r="AA208" s="17">
        <f t="shared" ca="1" si="88"/>
        <v>0</v>
      </c>
      <c r="AB208" s="17">
        <f t="shared" ca="1" si="88"/>
        <v>0</v>
      </c>
      <c r="AC208" s="17">
        <f t="shared" ca="1" si="88"/>
        <v>0</v>
      </c>
      <c r="AD208" s="17">
        <f t="shared" ca="1" si="88"/>
        <v>0</v>
      </c>
      <c r="AE208" s="17">
        <f t="shared" ca="1" si="88"/>
        <v>0</v>
      </c>
      <c r="AF208" s="17">
        <f t="shared" ca="1" si="88"/>
        <v>0</v>
      </c>
      <c r="AG208" s="17">
        <f t="shared" ca="1" si="88"/>
        <v>0</v>
      </c>
      <c r="AH208" s="17">
        <f t="shared" ca="1" si="88"/>
        <v>0</v>
      </c>
      <c r="AI208" s="17">
        <f t="shared" ca="1" si="88"/>
        <v>0</v>
      </c>
      <c r="AJ208" s="17">
        <f t="shared" ca="1" si="88"/>
        <v>0</v>
      </c>
      <c r="AK208" s="17">
        <f t="shared" ca="1" si="88"/>
        <v>0</v>
      </c>
      <c r="AL208" s="17">
        <f t="shared" ca="1" si="88"/>
        <v>0</v>
      </c>
      <c r="AM208" s="17">
        <f t="shared" ca="1" si="88"/>
        <v>0</v>
      </c>
      <c r="AN208" s="17">
        <f t="shared" ca="1" si="88"/>
        <v>0</v>
      </c>
      <c r="AO208" s="17">
        <f t="shared" ca="1" si="88"/>
        <v>0</v>
      </c>
      <c r="AP208" s="17">
        <f t="shared" ca="1" si="88"/>
        <v>0</v>
      </c>
      <c r="AQ208" s="17">
        <f t="shared" ca="1" si="88"/>
        <v>0</v>
      </c>
      <c r="AR208" s="17">
        <f t="shared" ca="1" si="88"/>
        <v>0</v>
      </c>
      <c r="AS208" s="17">
        <f t="shared" ca="1" si="88"/>
        <v>0</v>
      </c>
      <c r="AT208" s="17">
        <f t="shared" ca="1" si="88"/>
        <v>0</v>
      </c>
      <c r="AU208" s="17">
        <f t="shared" ca="1" si="88"/>
        <v>0</v>
      </c>
      <c r="AV208" s="17">
        <f t="shared" ca="1" si="88"/>
        <v>0</v>
      </c>
      <c r="AW208" s="17">
        <f t="shared" ca="1" si="88"/>
        <v>0</v>
      </c>
      <c r="AX208" s="17">
        <f t="shared" ca="1" si="88"/>
        <v>0</v>
      </c>
      <c r="AY208" s="17">
        <f t="shared" ca="1" si="88"/>
        <v>0</v>
      </c>
    </row>
    <row r="209" spans="1:51" ht="15" customHeight="1" x14ac:dyDescent="0.25">
      <c r="A209" s="20">
        <v>22</v>
      </c>
      <c r="B209" s="42">
        <v>1</v>
      </c>
      <c r="C209" s="17">
        <f t="shared" ref="C209:AY209" ca="1" si="89">IF(C$66&lt;=$A209-1,SUM(OFFSET($A$66,C$66,1,1,C$66-1))+C88,0)</f>
        <v>0</v>
      </c>
      <c r="D209" s="17">
        <f t="shared" ca="1" si="89"/>
        <v>1</v>
      </c>
      <c r="E209" s="17">
        <f t="shared" ca="1" si="89"/>
        <v>0</v>
      </c>
      <c r="F209" s="17">
        <f t="shared" ca="1" si="89"/>
        <v>1</v>
      </c>
      <c r="G209" s="17">
        <f t="shared" ca="1" si="89"/>
        <v>0</v>
      </c>
      <c r="H209" s="17">
        <f t="shared" ca="1" si="89"/>
        <v>0</v>
      </c>
      <c r="I209" s="17">
        <f t="shared" ca="1" si="89"/>
        <v>0</v>
      </c>
      <c r="J209" s="17">
        <f t="shared" ca="1" si="89"/>
        <v>1</v>
      </c>
      <c r="K209" s="17">
        <f t="shared" ca="1" si="89"/>
        <v>0</v>
      </c>
      <c r="L209" s="17">
        <f t="shared" ca="1" si="89"/>
        <v>1</v>
      </c>
      <c r="M209" s="17">
        <f t="shared" ca="1" si="89"/>
        <v>0</v>
      </c>
      <c r="N209" s="17">
        <f t="shared" ca="1" si="89"/>
        <v>0</v>
      </c>
      <c r="O209" s="17">
        <f t="shared" ca="1" si="89"/>
        <v>0</v>
      </c>
      <c r="P209" s="17">
        <f t="shared" ca="1" si="89"/>
        <v>1</v>
      </c>
      <c r="Q209" s="17">
        <f t="shared" ca="1" si="89"/>
        <v>0</v>
      </c>
      <c r="R209" s="17">
        <f t="shared" ca="1" si="89"/>
        <v>1</v>
      </c>
      <c r="S209" s="17">
        <f t="shared" ca="1" si="89"/>
        <v>0</v>
      </c>
      <c r="T209" s="17">
        <f t="shared" ca="1" si="89"/>
        <v>0</v>
      </c>
      <c r="U209" s="17">
        <f t="shared" ca="1" si="89"/>
        <v>0</v>
      </c>
      <c r="V209" s="17">
        <f t="shared" ca="1" si="89"/>
        <v>0</v>
      </c>
      <c r="W209" s="17">
        <f t="shared" ca="1" si="89"/>
        <v>0</v>
      </c>
      <c r="X209" s="17">
        <f t="shared" ca="1" si="89"/>
        <v>0</v>
      </c>
      <c r="Y209" s="17">
        <f t="shared" ca="1" si="89"/>
        <v>0</v>
      </c>
      <c r="Z209" s="17">
        <f t="shared" ca="1" si="89"/>
        <v>0</v>
      </c>
      <c r="AA209" s="17">
        <f t="shared" ca="1" si="89"/>
        <v>0</v>
      </c>
      <c r="AB209" s="17">
        <f t="shared" ca="1" si="89"/>
        <v>0</v>
      </c>
      <c r="AC209" s="17">
        <f t="shared" ca="1" si="89"/>
        <v>0</v>
      </c>
      <c r="AD209" s="17">
        <f t="shared" ca="1" si="89"/>
        <v>0</v>
      </c>
      <c r="AE209" s="17">
        <f t="shared" ca="1" si="89"/>
        <v>0</v>
      </c>
      <c r="AF209" s="17">
        <f t="shared" ca="1" si="89"/>
        <v>0</v>
      </c>
      <c r="AG209" s="17">
        <f t="shared" ca="1" si="89"/>
        <v>0</v>
      </c>
      <c r="AH209" s="17">
        <f t="shared" ca="1" si="89"/>
        <v>0</v>
      </c>
      <c r="AI209" s="17">
        <f t="shared" ca="1" si="89"/>
        <v>0</v>
      </c>
      <c r="AJ209" s="17">
        <f t="shared" ca="1" si="89"/>
        <v>0</v>
      </c>
      <c r="AK209" s="17">
        <f t="shared" ca="1" si="89"/>
        <v>0</v>
      </c>
      <c r="AL209" s="17">
        <f t="shared" ca="1" si="89"/>
        <v>0</v>
      </c>
      <c r="AM209" s="17">
        <f t="shared" ca="1" si="89"/>
        <v>0</v>
      </c>
      <c r="AN209" s="17">
        <f t="shared" ca="1" si="89"/>
        <v>0</v>
      </c>
      <c r="AO209" s="17">
        <f t="shared" ca="1" si="89"/>
        <v>0</v>
      </c>
      <c r="AP209" s="17">
        <f t="shared" ca="1" si="89"/>
        <v>0</v>
      </c>
      <c r="AQ209" s="17">
        <f t="shared" ca="1" si="89"/>
        <v>0</v>
      </c>
      <c r="AR209" s="17">
        <f t="shared" ca="1" si="89"/>
        <v>0</v>
      </c>
      <c r="AS209" s="17">
        <f t="shared" ca="1" si="89"/>
        <v>0</v>
      </c>
      <c r="AT209" s="17">
        <f t="shared" ca="1" si="89"/>
        <v>0</v>
      </c>
      <c r="AU209" s="17">
        <f t="shared" ca="1" si="89"/>
        <v>0</v>
      </c>
      <c r="AV209" s="17">
        <f t="shared" ca="1" si="89"/>
        <v>0</v>
      </c>
      <c r="AW209" s="17">
        <f t="shared" ca="1" si="89"/>
        <v>0</v>
      </c>
      <c r="AX209" s="17">
        <f t="shared" ca="1" si="89"/>
        <v>0</v>
      </c>
      <c r="AY209" s="17">
        <f t="shared" ca="1" si="89"/>
        <v>0</v>
      </c>
    </row>
    <row r="210" spans="1:51" ht="15" customHeight="1" x14ac:dyDescent="0.25">
      <c r="A210" s="20">
        <v>23</v>
      </c>
      <c r="B210" s="42">
        <v>1</v>
      </c>
      <c r="C210" s="17">
        <f t="shared" ref="C210:AY210" ca="1" si="90">IF(C$66&lt;=$A210-1,SUM(OFFSET($A$66,C$66,1,1,C$66-1))+C89,0)</f>
        <v>0</v>
      </c>
      <c r="D210" s="17">
        <f t="shared" ca="1" si="90"/>
        <v>1</v>
      </c>
      <c r="E210" s="17">
        <f t="shared" ca="1" si="90"/>
        <v>0</v>
      </c>
      <c r="F210" s="17">
        <f t="shared" ca="1" si="90"/>
        <v>1</v>
      </c>
      <c r="G210" s="17">
        <f t="shared" ca="1" si="90"/>
        <v>0</v>
      </c>
      <c r="H210" s="17">
        <f t="shared" ca="1" si="90"/>
        <v>1</v>
      </c>
      <c r="I210" s="17">
        <f t="shared" ca="1" si="90"/>
        <v>0</v>
      </c>
      <c r="J210" s="17">
        <f t="shared" ca="1" si="90"/>
        <v>1</v>
      </c>
      <c r="K210" s="17">
        <f t="shared" ca="1" si="90"/>
        <v>0</v>
      </c>
      <c r="L210" s="17">
        <f t="shared" ca="1" si="90"/>
        <v>1</v>
      </c>
      <c r="M210" s="17">
        <f t="shared" ca="1" si="90"/>
        <v>0</v>
      </c>
      <c r="N210" s="17">
        <f t="shared" ca="1" si="90"/>
        <v>0</v>
      </c>
      <c r="O210" s="17">
        <f t="shared" ca="1" si="90"/>
        <v>0</v>
      </c>
      <c r="P210" s="17">
        <f t="shared" ca="1" si="90"/>
        <v>1</v>
      </c>
      <c r="Q210" s="17">
        <f t="shared" ca="1" si="90"/>
        <v>0</v>
      </c>
      <c r="R210" s="17">
        <f t="shared" ca="1" si="90"/>
        <v>0</v>
      </c>
      <c r="S210" s="17">
        <f t="shared" ca="1" si="90"/>
        <v>0</v>
      </c>
      <c r="T210" s="17">
        <f t="shared" ca="1" si="90"/>
        <v>0</v>
      </c>
      <c r="U210" s="17">
        <f t="shared" ca="1" si="90"/>
        <v>0</v>
      </c>
      <c r="V210" s="17">
        <f t="shared" ca="1" si="90"/>
        <v>0</v>
      </c>
      <c r="W210" s="17">
        <f t="shared" ca="1" si="90"/>
        <v>1</v>
      </c>
      <c r="X210" s="17">
        <f t="shared" ca="1" si="90"/>
        <v>0</v>
      </c>
      <c r="Y210" s="17">
        <f t="shared" ca="1" si="90"/>
        <v>0</v>
      </c>
      <c r="Z210" s="17">
        <f t="shared" ca="1" si="90"/>
        <v>0</v>
      </c>
      <c r="AA210" s="17">
        <f t="shared" ca="1" si="90"/>
        <v>0</v>
      </c>
      <c r="AB210" s="17">
        <f t="shared" ca="1" si="90"/>
        <v>0</v>
      </c>
      <c r="AC210" s="17">
        <f t="shared" ca="1" si="90"/>
        <v>0</v>
      </c>
      <c r="AD210" s="17">
        <f t="shared" ca="1" si="90"/>
        <v>0</v>
      </c>
      <c r="AE210" s="17">
        <f t="shared" ca="1" si="90"/>
        <v>0</v>
      </c>
      <c r="AF210" s="17">
        <f t="shared" ca="1" si="90"/>
        <v>0</v>
      </c>
      <c r="AG210" s="17">
        <f t="shared" ca="1" si="90"/>
        <v>0</v>
      </c>
      <c r="AH210" s="17">
        <f t="shared" ca="1" si="90"/>
        <v>0</v>
      </c>
      <c r="AI210" s="17">
        <f t="shared" ca="1" si="90"/>
        <v>0</v>
      </c>
      <c r="AJ210" s="17">
        <f t="shared" ca="1" si="90"/>
        <v>0</v>
      </c>
      <c r="AK210" s="17">
        <f t="shared" ca="1" si="90"/>
        <v>0</v>
      </c>
      <c r="AL210" s="17">
        <f t="shared" ca="1" si="90"/>
        <v>0</v>
      </c>
      <c r="AM210" s="17">
        <f t="shared" ca="1" si="90"/>
        <v>0</v>
      </c>
      <c r="AN210" s="17">
        <f t="shared" ca="1" si="90"/>
        <v>0</v>
      </c>
      <c r="AO210" s="17">
        <f t="shared" ca="1" si="90"/>
        <v>0</v>
      </c>
      <c r="AP210" s="17">
        <f t="shared" ca="1" si="90"/>
        <v>0</v>
      </c>
      <c r="AQ210" s="17">
        <f t="shared" ca="1" si="90"/>
        <v>0</v>
      </c>
      <c r="AR210" s="17">
        <f t="shared" ca="1" si="90"/>
        <v>0</v>
      </c>
      <c r="AS210" s="17">
        <f t="shared" ca="1" si="90"/>
        <v>0</v>
      </c>
      <c r="AT210" s="17">
        <f t="shared" ca="1" si="90"/>
        <v>0</v>
      </c>
      <c r="AU210" s="17">
        <f t="shared" ca="1" si="90"/>
        <v>0</v>
      </c>
      <c r="AV210" s="17">
        <f t="shared" ca="1" si="90"/>
        <v>0</v>
      </c>
      <c r="AW210" s="17">
        <f t="shared" ca="1" si="90"/>
        <v>0</v>
      </c>
      <c r="AX210" s="17">
        <f t="shared" ca="1" si="90"/>
        <v>0</v>
      </c>
      <c r="AY210" s="17">
        <f t="shared" ca="1" si="90"/>
        <v>0</v>
      </c>
    </row>
    <row r="211" spans="1:51" ht="15" customHeight="1" x14ac:dyDescent="0.25">
      <c r="A211" s="20">
        <v>24</v>
      </c>
      <c r="B211" s="42">
        <v>1</v>
      </c>
      <c r="C211" s="17">
        <f t="shared" ref="C211:AY211" ca="1" si="91">IF(C$66&lt;=$A211-1,SUM(OFFSET($A$66,C$66,1,1,C$66-1))+C90,0)</f>
        <v>1</v>
      </c>
      <c r="D211" s="17">
        <f t="shared" ca="1" si="91"/>
        <v>1</v>
      </c>
      <c r="E211" s="17">
        <f t="shared" ca="1" si="91"/>
        <v>0</v>
      </c>
      <c r="F211" s="17">
        <f t="shared" ca="1" si="91"/>
        <v>1</v>
      </c>
      <c r="G211" s="17">
        <f t="shared" ca="1" si="91"/>
        <v>0</v>
      </c>
      <c r="H211" s="17">
        <f t="shared" ca="1" si="91"/>
        <v>0</v>
      </c>
      <c r="I211" s="17">
        <f t="shared" ca="1" si="91"/>
        <v>0</v>
      </c>
      <c r="J211" s="17">
        <f t="shared" ca="1" si="91"/>
        <v>1</v>
      </c>
      <c r="K211" s="17">
        <f t="shared" ca="1" si="91"/>
        <v>0</v>
      </c>
      <c r="L211" s="17">
        <f t="shared" ca="1" si="91"/>
        <v>1</v>
      </c>
      <c r="M211" s="17">
        <f t="shared" ca="1" si="91"/>
        <v>0</v>
      </c>
      <c r="N211" s="17">
        <f t="shared" ca="1" si="91"/>
        <v>0</v>
      </c>
      <c r="O211" s="17">
        <f t="shared" ca="1" si="91"/>
        <v>0</v>
      </c>
      <c r="P211" s="17">
        <f t="shared" ca="1" si="91"/>
        <v>1</v>
      </c>
      <c r="Q211" s="17">
        <f t="shared" ca="1" si="91"/>
        <v>0</v>
      </c>
      <c r="R211" s="17">
        <f t="shared" ca="1" si="91"/>
        <v>0</v>
      </c>
      <c r="S211" s="17">
        <f t="shared" ca="1" si="91"/>
        <v>0</v>
      </c>
      <c r="T211" s="17">
        <f t="shared" ca="1" si="91"/>
        <v>0</v>
      </c>
      <c r="U211" s="17">
        <f t="shared" ca="1" si="91"/>
        <v>0</v>
      </c>
      <c r="V211" s="17">
        <f t="shared" ca="1" si="91"/>
        <v>0</v>
      </c>
      <c r="W211" s="17">
        <f t="shared" ca="1" si="91"/>
        <v>1</v>
      </c>
      <c r="X211" s="17">
        <f t="shared" ca="1" si="91"/>
        <v>1</v>
      </c>
      <c r="Y211" s="17">
        <f t="shared" ca="1" si="91"/>
        <v>0</v>
      </c>
      <c r="Z211" s="17">
        <f t="shared" ca="1" si="91"/>
        <v>0</v>
      </c>
      <c r="AA211" s="17">
        <f t="shared" ca="1" si="91"/>
        <v>0</v>
      </c>
      <c r="AB211" s="17">
        <f t="shared" ca="1" si="91"/>
        <v>0</v>
      </c>
      <c r="AC211" s="17">
        <f t="shared" ca="1" si="91"/>
        <v>0</v>
      </c>
      <c r="AD211" s="17">
        <f t="shared" ca="1" si="91"/>
        <v>0</v>
      </c>
      <c r="AE211" s="17">
        <f t="shared" ca="1" si="91"/>
        <v>0</v>
      </c>
      <c r="AF211" s="17">
        <f t="shared" ca="1" si="91"/>
        <v>0</v>
      </c>
      <c r="AG211" s="17">
        <f t="shared" ca="1" si="91"/>
        <v>0</v>
      </c>
      <c r="AH211" s="17">
        <f t="shared" ca="1" si="91"/>
        <v>0</v>
      </c>
      <c r="AI211" s="17">
        <f t="shared" ca="1" si="91"/>
        <v>0</v>
      </c>
      <c r="AJ211" s="17">
        <f t="shared" ca="1" si="91"/>
        <v>0</v>
      </c>
      <c r="AK211" s="17">
        <f t="shared" ca="1" si="91"/>
        <v>0</v>
      </c>
      <c r="AL211" s="17">
        <f t="shared" ca="1" si="91"/>
        <v>0</v>
      </c>
      <c r="AM211" s="17">
        <f t="shared" ca="1" si="91"/>
        <v>0</v>
      </c>
      <c r="AN211" s="17">
        <f t="shared" ca="1" si="91"/>
        <v>0</v>
      </c>
      <c r="AO211" s="17">
        <f t="shared" ca="1" si="91"/>
        <v>0</v>
      </c>
      <c r="AP211" s="17">
        <f t="shared" ca="1" si="91"/>
        <v>0</v>
      </c>
      <c r="AQ211" s="17">
        <f t="shared" ca="1" si="91"/>
        <v>0</v>
      </c>
      <c r="AR211" s="17">
        <f t="shared" ca="1" si="91"/>
        <v>0</v>
      </c>
      <c r="AS211" s="17">
        <f t="shared" ca="1" si="91"/>
        <v>0</v>
      </c>
      <c r="AT211" s="17">
        <f t="shared" ca="1" si="91"/>
        <v>0</v>
      </c>
      <c r="AU211" s="17">
        <f t="shared" ca="1" si="91"/>
        <v>0</v>
      </c>
      <c r="AV211" s="17">
        <f t="shared" ca="1" si="91"/>
        <v>0</v>
      </c>
      <c r="AW211" s="17">
        <f t="shared" ca="1" si="91"/>
        <v>0</v>
      </c>
      <c r="AX211" s="17">
        <f t="shared" ca="1" si="91"/>
        <v>0</v>
      </c>
      <c r="AY211" s="17">
        <f t="shared" ca="1" si="91"/>
        <v>0</v>
      </c>
    </row>
    <row r="212" spans="1:51" ht="15" customHeight="1" x14ac:dyDescent="0.25">
      <c r="A212" s="20">
        <v>25</v>
      </c>
      <c r="B212" s="42">
        <v>1</v>
      </c>
      <c r="C212" s="17">
        <f t="shared" ref="C212:AY212" ca="1" si="92">IF(C$66&lt;=$A212-1,SUM(OFFSET($A$66,C$66,1,1,C$66-1))+C91,0)</f>
        <v>0</v>
      </c>
      <c r="D212" s="17">
        <f t="shared" ca="1" si="92"/>
        <v>1</v>
      </c>
      <c r="E212" s="17">
        <f t="shared" ca="1" si="92"/>
        <v>0</v>
      </c>
      <c r="F212" s="17">
        <f t="shared" ca="1" si="92"/>
        <v>1</v>
      </c>
      <c r="G212" s="17">
        <f t="shared" ca="1" si="92"/>
        <v>0</v>
      </c>
      <c r="H212" s="17">
        <f t="shared" ca="1" si="92"/>
        <v>0</v>
      </c>
      <c r="I212" s="17">
        <f t="shared" ca="1" si="92"/>
        <v>0</v>
      </c>
      <c r="J212" s="17">
        <f t="shared" ca="1" si="92"/>
        <v>1</v>
      </c>
      <c r="K212" s="17">
        <f t="shared" ca="1" si="92"/>
        <v>0</v>
      </c>
      <c r="L212" s="17">
        <f t="shared" ca="1" si="92"/>
        <v>1</v>
      </c>
      <c r="M212" s="17">
        <f t="shared" ca="1" si="92"/>
        <v>0</v>
      </c>
      <c r="N212" s="17">
        <f t="shared" ca="1" si="92"/>
        <v>0</v>
      </c>
      <c r="O212" s="17">
        <f t="shared" ca="1" si="92"/>
        <v>0</v>
      </c>
      <c r="P212" s="17">
        <f t="shared" ca="1" si="92"/>
        <v>1</v>
      </c>
      <c r="Q212" s="17">
        <f t="shared" ca="1" si="92"/>
        <v>0</v>
      </c>
      <c r="R212" s="17">
        <f t="shared" ca="1" si="92"/>
        <v>0</v>
      </c>
      <c r="S212" s="17">
        <f t="shared" ca="1" si="92"/>
        <v>0</v>
      </c>
      <c r="T212" s="17">
        <f t="shared" ca="1" si="92"/>
        <v>0</v>
      </c>
      <c r="U212" s="17">
        <f t="shared" ca="1" si="92"/>
        <v>0</v>
      </c>
      <c r="V212" s="17">
        <f t="shared" ca="1" si="92"/>
        <v>0</v>
      </c>
      <c r="W212" s="17">
        <f t="shared" ca="1" si="92"/>
        <v>1</v>
      </c>
      <c r="X212" s="17">
        <f t="shared" ca="1" si="92"/>
        <v>1</v>
      </c>
      <c r="Y212" s="17">
        <f t="shared" ca="1" si="92"/>
        <v>1</v>
      </c>
      <c r="Z212" s="17">
        <f t="shared" ca="1" si="92"/>
        <v>0</v>
      </c>
      <c r="AA212" s="17">
        <f t="shared" ca="1" si="92"/>
        <v>0</v>
      </c>
      <c r="AB212" s="17">
        <f t="shared" ca="1" si="92"/>
        <v>0</v>
      </c>
      <c r="AC212" s="17">
        <f t="shared" ca="1" si="92"/>
        <v>0</v>
      </c>
      <c r="AD212" s="17">
        <f t="shared" ca="1" si="92"/>
        <v>0</v>
      </c>
      <c r="AE212" s="17">
        <f t="shared" ca="1" si="92"/>
        <v>0</v>
      </c>
      <c r="AF212" s="17">
        <f t="shared" ca="1" si="92"/>
        <v>0</v>
      </c>
      <c r="AG212" s="17">
        <f t="shared" ca="1" si="92"/>
        <v>0</v>
      </c>
      <c r="AH212" s="17">
        <f t="shared" ca="1" si="92"/>
        <v>0</v>
      </c>
      <c r="AI212" s="17">
        <f t="shared" ca="1" si="92"/>
        <v>0</v>
      </c>
      <c r="AJ212" s="17">
        <f t="shared" ca="1" si="92"/>
        <v>0</v>
      </c>
      <c r="AK212" s="17">
        <f t="shared" ca="1" si="92"/>
        <v>0</v>
      </c>
      <c r="AL212" s="17">
        <f t="shared" ca="1" si="92"/>
        <v>0</v>
      </c>
      <c r="AM212" s="17">
        <f t="shared" ca="1" si="92"/>
        <v>0</v>
      </c>
      <c r="AN212" s="17">
        <f t="shared" ca="1" si="92"/>
        <v>0</v>
      </c>
      <c r="AO212" s="17">
        <f t="shared" ca="1" si="92"/>
        <v>0</v>
      </c>
      <c r="AP212" s="17">
        <f t="shared" ca="1" si="92"/>
        <v>0</v>
      </c>
      <c r="AQ212" s="17">
        <f t="shared" ca="1" si="92"/>
        <v>0</v>
      </c>
      <c r="AR212" s="17">
        <f t="shared" ca="1" si="92"/>
        <v>0</v>
      </c>
      <c r="AS212" s="17">
        <f t="shared" ca="1" si="92"/>
        <v>0</v>
      </c>
      <c r="AT212" s="17">
        <f t="shared" ca="1" si="92"/>
        <v>0</v>
      </c>
      <c r="AU212" s="17">
        <f t="shared" ca="1" si="92"/>
        <v>0</v>
      </c>
      <c r="AV212" s="17">
        <f t="shared" ca="1" si="92"/>
        <v>0</v>
      </c>
      <c r="AW212" s="17">
        <f t="shared" ca="1" si="92"/>
        <v>0</v>
      </c>
      <c r="AX212" s="17">
        <f t="shared" ca="1" si="92"/>
        <v>0</v>
      </c>
      <c r="AY212" s="17">
        <f t="shared" ca="1" si="92"/>
        <v>0</v>
      </c>
    </row>
    <row r="213" spans="1:51" ht="15" customHeight="1" x14ac:dyDescent="0.25">
      <c r="A213" s="20">
        <v>26</v>
      </c>
      <c r="B213" s="42">
        <v>1</v>
      </c>
      <c r="C213" s="17">
        <f t="shared" ref="C213:AY213" ca="1" si="93">IF(C$66&lt;=$A213-1,SUM(OFFSET($A$66,C$66,1,1,C$66-1))+C92,0)</f>
        <v>0</v>
      </c>
      <c r="D213" s="17">
        <f t="shared" ca="1" si="93"/>
        <v>1</v>
      </c>
      <c r="E213" s="17">
        <f t="shared" ca="1" si="93"/>
        <v>1</v>
      </c>
      <c r="F213" s="17">
        <f t="shared" ca="1" si="93"/>
        <v>1</v>
      </c>
      <c r="G213" s="17">
        <f t="shared" ca="1" si="93"/>
        <v>0</v>
      </c>
      <c r="H213" s="17">
        <f t="shared" ca="1" si="93"/>
        <v>0</v>
      </c>
      <c r="I213" s="17">
        <f t="shared" ca="1" si="93"/>
        <v>0</v>
      </c>
      <c r="J213" s="17">
        <f t="shared" ca="1" si="93"/>
        <v>1</v>
      </c>
      <c r="K213" s="17">
        <f t="shared" ca="1" si="93"/>
        <v>0</v>
      </c>
      <c r="L213" s="17">
        <f t="shared" ca="1" si="93"/>
        <v>1</v>
      </c>
      <c r="M213" s="17">
        <f t="shared" ca="1" si="93"/>
        <v>0</v>
      </c>
      <c r="N213" s="17">
        <f t="shared" ca="1" si="93"/>
        <v>0</v>
      </c>
      <c r="O213" s="17">
        <f t="shared" ca="1" si="93"/>
        <v>0</v>
      </c>
      <c r="P213" s="17">
        <f t="shared" ca="1" si="93"/>
        <v>1</v>
      </c>
      <c r="Q213" s="17">
        <f t="shared" ca="1" si="93"/>
        <v>0</v>
      </c>
      <c r="R213" s="17">
        <f t="shared" ca="1" si="93"/>
        <v>0</v>
      </c>
      <c r="S213" s="17">
        <f t="shared" ca="1" si="93"/>
        <v>0</v>
      </c>
      <c r="T213" s="17">
        <f t="shared" ca="1" si="93"/>
        <v>0</v>
      </c>
      <c r="U213" s="17">
        <f t="shared" ca="1" si="93"/>
        <v>0</v>
      </c>
      <c r="V213" s="17">
        <f t="shared" ca="1" si="93"/>
        <v>0</v>
      </c>
      <c r="W213" s="17">
        <f t="shared" ca="1" si="93"/>
        <v>1</v>
      </c>
      <c r="X213" s="17">
        <f t="shared" ca="1" si="93"/>
        <v>1</v>
      </c>
      <c r="Y213" s="17">
        <f t="shared" ca="1" si="93"/>
        <v>1</v>
      </c>
      <c r="Z213" s="17">
        <f t="shared" ca="1" si="93"/>
        <v>0</v>
      </c>
      <c r="AA213" s="17">
        <f t="shared" ca="1" si="93"/>
        <v>0</v>
      </c>
      <c r="AB213" s="17">
        <f t="shared" ca="1" si="93"/>
        <v>0</v>
      </c>
      <c r="AC213" s="17">
        <f t="shared" ca="1" si="93"/>
        <v>0</v>
      </c>
      <c r="AD213" s="17">
        <f t="shared" ca="1" si="93"/>
        <v>0</v>
      </c>
      <c r="AE213" s="17">
        <f t="shared" ca="1" si="93"/>
        <v>0</v>
      </c>
      <c r="AF213" s="17">
        <f t="shared" ca="1" si="93"/>
        <v>0</v>
      </c>
      <c r="AG213" s="17">
        <f t="shared" ca="1" si="93"/>
        <v>0</v>
      </c>
      <c r="AH213" s="17">
        <f t="shared" ca="1" si="93"/>
        <v>0</v>
      </c>
      <c r="AI213" s="17">
        <f t="shared" ca="1" si="93"/>
        <v>0</v>
      </c>
      <c r="AJ213" s="17">
        <f t="shared" ca="1" si="93"/>
        <v>0</v>
      </c>
      <c r="AK213" s="17">
        <f t="shared" ca="1" si="93"/>
        <v>0</v>
      </c>
      <c r="AL213" s="17">
        <f t="shared" ca="1" si="93"/>
        <v>0</v>
      </c>
      <c r="AM213" s="17">
        <f t="shared" ca="1" si="93"/>
        <v>0</v>
      </c>
      <c r="AN213" s="17">
        <f t="shared" ca="1" si="93"/>
        <v>0</v>
      </c>
      <c r="AO213" s="17">
        <f t="shared" ca="1" si="93"/>
        <v>0</v>
      </c>
      <c r="AP213" s="17">
        <f t="shared" ca="1" si="93"/>
        <v>0</v>
      </c>
      <c r="AQ213" s="17">
        <f t="shared" ca="1" si="93"/>
        <v>0</v>
      </c>
      <c r="AR213" s="17">
        <f t="shared" ca="1" si="93"/>
        <v>0</v>
      </c>
      <c r="AS213" s="17">
        <f t="shared" ca="1" si="93"/>
        <v>0</v>
      </c>
      <c r="AT213" s="17">
        <f t="shared" ca="1" si="93"/>
        <v>0</v>
      </c>
      <c r="AU213" s="17">
        <f t="shared" ca="1" si="93"/>
        <v>0</v>
      </c>
      <c r="AV213" s="17">
        <f t="shared" ca="1" si="93"/>
        <v>0</v>
      </c>
      <c r="AW213" s="17">
        <f t="shared" ca="1" si="93"/>
        <v>0</v>
      </c>
      <c r="AX213" s="17">
        <f t="shared" ca="1" si="93"/>
        <v>0</v>
      </c>
      <c r="AY213" s="17">
        <f t="shared" ca="1" si="93"/>
        <v>0</v>
      </c>
    </row>
    <row r="214" spans="1:51" ht="15" customHeight="1" x14ac:dyDescent="0.25">
      <c r="A214" s="20">
        <v>27</v>
      </c>
      <c r="B214" s="42">
        <v>1</v>
      </c>
      <c r="C214" s="17">
        <f t="shared" ref="C214:AY214" ca="1" si="94">IF(C$66&lt;=$A214-1,SUM(OFFSET($A$66,C$66,1,1,C$66-1))+C93,0)</f>
        <v>0</v>
      </c>
      <c r="D214" s="17">
        <f t="shared" ca="1" si="94"/>
        <v>1</v>
      </c>
      <c r="E214" s="17">
        <f t="shared" ca="1" si="94"/>
        <v>0</v>
      </c>
      <c r="F214" s="17">
        <f t="shared" ca="1" si="94"/>
        <v>1</v>
      </c>
      <c r="G214" s="17">
        <f t="shared" ca="1" si="94"/>
        <v>1</v>
      </c>
      <c r="H214" s="17">
        <f t="shared" ca="1" si="94"/>
        <v>0</v>
      </c>
      <c r="I214" s="17">
        <f t="shared" ca="1" si="94"/>
        <v>0</v>
      </c>
      <c r="J214" s="17">
        <f t="shared" ca="1" si="94"/>
        <v>1</v>
      </c>
      <c r="K214" s="17">
        <f t="shared" ca="1" si="94"/>
        <v>0</v>
      </c>
      <c r="L214" s="17">
        <f t="shared" ca="1" si="94"/>
        <v>1</v>
      </c>
      <c r="M214" s="17">
        <f t="shared" ca="1" si="94"/>
        <v>0</v>
      </c>
      <c r="N214" s="17">
        <f t="shared" ca="1" si="94"/>
        <v>0</v>
      </c>
      <c r="O214" s="17">
        <f t="shared" ca="1" si="94"/>
        <v>0</v>
      </c>
      <c r="P214" s="17">
        <f t="shared" ca="1" si="94"/>
        <v>1</v>
      </c>
      <c r="Q214" s="17">
        <f t="shared" ca="1" si="94"/>
        <v>0</v>
      </c>
      <c r="R214" s="17">
        <f t="shared" ca="1" si="94"/>
        <v>0</v>
      </c>
      <c r="S214" s="17">
        <f t="shared" ca="1" si="94"/>
        <v>0</v>
      </c>
      <c r="T214" s="17">
        <f t="shared" ca="1" si="94"/>
        <v>0</v>
      </c>
      <c r="U214" s="17">
        <f t="shared" ca="1" si="94"/>
        <v>0</v>
      </c>
      <c r="V214" s="17">
        <f t="shared" ca="1" si="94"/>
        <v>0</v>
      </c>
      <c r="W214" s="17">
        <f t="shared" ca="1" si="94"/>
        <v>1</v>
      </c>
      <c r="X214" s="17">
        <f t="shared" ca="1" si="94"/>
        <v>1</v>
      </c>
      <c r="Y214" s="17">
        <f t="shared" ca="1" si="94"/>
        <v>1</v>
      </c>
      <c r="Z214" s="17">
        <f t="shared" ca="1" si="94"/>
        <v>0</v>
      </c>
      <c r="AA214" s="17">
        <f t="shared" ca="1" si="94"/>
        <v>1</v>
      </c>
      <c r="AB214" s="17">
        <f t="shared" ca="1" si="94"/>
        <v>0</v>
      </c>
      <c r="AC214" s="17">
        <f t="shared" ca="1" si="94"/>
        <v>0</v>
      </c>
      <c r="AD214" s="17">
        <f t="shared" ca="1" si="94"/>
        <v>0</v>
      </c>
      <c r="AE214" s="17">
        <f t="shared" ca="1" si="94"/>
        <v>0</v>
      </c>
      <c r="AF214" s="17">
        <f t="shared" ca="1" si="94"/>
        <v>0</v>
      </c>
      <c r="AG214" s="17">
        <f t="shared" ca="1" si="94"/>
        <v>0</v>
      </c>
      <c r="AH214" s="17">
        <f t="shared" ca="1" si="94"/>
        <v>0</v>
      </c>
      <c r="AI214" s="17">
        <f t="shared" ca="1" si="94"/>
        <v>0</v>
      </c>
      <c r="AJ214" s="17">
        <f t="shared" ca="1" si="94"/>
        <v>0</v>
      </c>
      <c r="AK214" s="17">
        <f t="shared" ca="1" si="94"/>
        <v>0</v>
      </c>
      <c r="AL214" s="17">
        <f t="shared" ca="1" si="94"/>
        <v>0</v>
      </c>
      <c r="AM214" s="17">
        <f t="shared" ca="1" si="94"/>
        <v>0</v>
      </c>
      <c r="AN214" s="17">
        <f t="shared" ca="1" si="94"/>
        <v>0</v>
      </c>
      <c r="AO214" s="17">
        <f t="shared" ca="1" si="94"/>
        <v>0</v>
      </c>
      <c r="AP214" s="17">
        <f t="shared" ca="1" si="94"/>
        <v>0</v>
      </c>
      <c r="AQ214" s="17">
        <f t="shared" ca="1" si="94"/>
        <v>0</v>
      </c>
      <c r="AR214" s="17">
        <f t="shared" ca="1" si="94"/>
        <v>0</v>
      </c>
      <c r="AS214" s="17">
        <f t="shared" ca="1" si="94"/>
        <v>0</v>
      </c>
      <c r="AT214" s="17">
        <f t="shared" ca="1" si="94"/>
        <v>0</v>
      </c>
      <c r="AU214" s="17">
        <f t="shared" ca="1" si="94"/>
        <v>0</v>
      </c>
      <c r="AV214" s="17">
        <f t="shared" ca="1" si="94"/>
        <v>0</v>
      </c>
      <c r="AW214" s="17">
        <f t="shared" ca="1" si="94"/>
        <v>0</v>
      </c>
      <c r="AX214" s="17">
        <f t="shared" ca="1" si="94"/>
        <v>0</v>
      </c>
      <c r="AY214" s="17">
        <f t="shared" ca="1" si="94"/>
        <v>0</v>
      </c>
    </row>
    <row r="215" spans="1:51" ht="15" customHeight="1" x14ac:dyDescent="0.25">
      <c r="A215" s="20">
        <v>28</v>
      </c>
      <c r="B215" s="42">
        <v>1</v>
      </c>
      <c r="C215" s="17">
        <f t="shared" ref="C215:AY215" ca="1" si="95">IF(C$66&lt;=$A215-1,SUM(OFFSET($A$66,C$66,1,1,C$66-1))+C94,0)</f>
        <v>0</v>
      </c>
      <c r="D215" s="17">
        <f t="shared" ca="1" si="95"/>
        <v>1</v>
      </c>
      <c r="E215" s="17">
        <f t="shared" ca="1" si="95"/>
        <v>0</v>
      </c>
      <c r="F215" s="17">
        <f t="shared" ca="1" si="95"/>
        <v>1</v>
      </c>
      <c r="G215" s="17">
        <f t="shared" ca="1" si="95"/>
        <v>0</v>
      </c>
      <c r="H215" s="17">
        <f t="shared" ca="1" si="95"/>
        <v>0</v>
      </c>
      <c r="I215" s="17">
        <f t="shared" ca="1" si="95"/>
        <v>0</v>
      </c>
      <c r="J215" s="17">
        <f t="shared" ca="1" si="95"/>
        <v>1</v>
      </c>
      <c r="K215" s="17">
        <f t="shared" ca="1" si="95"/>
        <v>0</v>
      </c>
      <c r="L215" s="17">
        <f t="shared" ca="1" si="95"/>
        <v>1</v>
      </c>
      <c r="M215" s="17">
        <f t="shared" ca="1" si="95"/>
        <v>0</v>
      </c>
      <c r="N215" s="17">
        <f t="shared" ca="1" si="95"/>
        <v>0</v>
      </c>
      <c r="O215" s="17">
        <f t="shared" ca="1" si="95"/>
        <v>0</v>
      </c>
      <c r="P215" s="17">
        <f t="shared" ca="1" si="95"/>
        <v>1</v>
      </c>
      <c r="Q215" s="17">
        <f t="shared" ca="1" si="95"/>
        <v>0</v>
      </c>
      <c r="R215" s="17">
        <f t="shared" ca="1" si="95"/>
        <v>0</v>
      </c>
      <c r="S215" s="17">
        <f t="shared" ca="1" si="95"/>
        <v>0</v>
      </c>
      <c r="T215" s="17">
        <f t="shared" ca="1" si="95"/>
        <v>1</v>
      </c>
      <c r="U215" s="17">
        <f t="shared" ca="1" si="95"/>
        <v>0</v>
      </c>
      <c r="V215" s="17">
        <f t="shared" ca="1" si="95"/>
        <v>0</v>
      </c>
      <c r="W215" s="17">
        <f t="shared" ca="1" si="95"/>
        <v>1</v>
      </c>
      <c r="X215" s="17">
        <f t="shared" ca="1" si="95"/>
        <v>1</v>
      </c>
      <c r="Y215" s="17">
        <f t="shared" ca="1" si="95"/>
        <v>1</v>
      </c>
      <c r="Z215" s="17">
        <f t="shared" ca="1" si="95"/>
        <v>0</v>
      </c>
      <c r="AA215" s="17">
        <f t="shared" ca="1" si="95"/>
        <v>1</v>
      </c>
      <c r="AB215" s="17">
        <f t="shared" ca="1" si="95"/>
        <v>1</v>
      </c>
      <c r="AC215" s="17">
        <f t="shared" ca="1" si="95"/>
        <v>0</v>
      </c>
      <c r="AD215" s="17">
        <f t="shared" ca="1" si="95"/>
        <v>0</v>
      </c>
      <c r="AE215" s="17">
        <f t="shared" ca="1" si="95"/>
        <v>0</v>
      </c>
      <c r="AF215" s="17">
        <f t="shared" ca="1" si="95"/>
        <v>0</v>
      </c>
      <c r="AG215" s="17">
        <f t="shared" ca="1" si="95"/>
        <v>0</v>
      </c>
      <c r="AH215" s="17">
        <f t="shared" ca="1" si="95"/>
        <v>0</v>
      </c>
      <c r="AI215" s="17">
        <f t="shared" ca="1" si="95"/>
        <v>0</v>
      </c>
      <c r="AJ215" s="17">
        <f t="shared" ca="1" si="95"/>
        <v>0</v>
      </c>
      <c r="AK215" s="17">
        <f t="shared" ca="1" si="95"/>
        <v>0</v>
      </c>
      <c r="AL215" s="17">
        <f t="shared" ca="1" si="95"/>
        <v>0</v>
      </c>
      <c r="AM215" s="17">
        <f t="shared" ca="1" si="95"/>
        <v>0</v>
      </c>
      <c r="AN215" s="17">
        <f t="shared" ca="1" si="95"/>
        <v>0</v>
      </c>
      <c r="AO215" s="17">
        <f t="shared" ca="1" si="95"/>
        <v>0</v>
      </c>
      <c r="AP215" s="17">
        <f t="shared" ca="1" si="95"/>
        <v>0</v>
      </c>
      <c r="AQ215" s="17">
        <f t="shared" ca="1" si="95"/>
        <v>0</v>
      </c>
      <c r="AR215" s="17">
        <f t="shared" ca="1" si="95"/>
        <v>0</v>
      </c>
      <c r="AS215" s="17">
        <f t="shared" ca="1" si="95"/>
        <v>0</v>
      </c>
      <c r="AT215" s="17">
        <f t="shared" ca="1" si="95"/>
        <v>0</v>
      </c>
      <c r="AU215" s="17">
        <f t="shared" ca="1" si="95"/>
        <v>0</v>
      </c>
      <c r="AV215" s="17">
        <f t="shared" ca="1" si="95"/>
        <v>0</v>
      </c>
      <c r="AW215" s="17">
        <f t="shared" ca="1" si="95"/>
        <v>0</v>
      </c>
      <c r="AX215" s="17">
        <f t="shared" ca="1" si="95"/>
        <v>0</v>
      </c>
      <c r="AY215" s="17">
        <f t="shared" ca="1" si="95"/>
        <v>0</v>
      </c>
    </row>
    <row r="216" spans="1:51" ht="15" customHeight="1" x14ac:dyDescent="0.25">
      <c r="A216" s="20">
        <v>29</v>
      </c>
      <c r="B216" s="42">
        <v>1</v>
      </c>
      <c r="C216" s="17">
        <f t="shared" ref="C216:AY216" ca="1" si="96">IF(C$66&lt;=$A216-1,SUM(OFFSET($A$66,C$66,1,1,C$66-1))+C95,0)</f>
        <v>0</v>
      </c>
      <c r="D216" s="17">
        <f t="shared" ca="1" si="96"/>
        <v>1</v>
      </c>
      <c r="E216" s="17">
        <f t="shared" ca="1" si="96"/>
        <v>0</v>
      </c>
      <c r="F216" s="17">
        <f t="shared" ca="1" si="96"/>
        <v>1</v>
      </c>
      <c r="G216" s="17">
        <f t="shared" ca="1" si="96"/>
        <v>0</v>
      </c>
      <c r="H216" s="17">
        <f t="shared" ca="1" si="96"/>
        <v>0</v>
      </c>
      <c r="I216" s="17">
        <f t="shared" ca="1" si="96"/>
        <v>0</v>
      </c>
      <c r="J216" s="17">
        <f t="shared" ca="1" si="96"/>
        <v>1</v>
      </c>
      <c r="K216" s="17">
        <f t="shared" ca="1" si="96"/>
        <v>0</v>
      </c>
      <c r="L216" s="17">
        <f t="shared" ca="1" si="96"/>
        <v>1</v>
      </c>
      <c r="M216" s="17">
        <f t="shared" ca="1" si="96"/>
        <v>0</v>
      </c>
      <c r="N216" s="17">
        <f t="shared" ca="1" si="96"/>
        <v>1</v>
      </c>
      <c r="O216" s="17">
        <f t="shared" ca="1" si="96"/>
        <v>0</v>
      </c>
      <c r="P216" s="17">
        <f t="shared" ca="1" si="96"/>
        <v>1</v>
      </c>
      <c r="Q216" s="17">
        <f t="shared" ca="1" si="96"/>
        <v>0</v>
      </c>
      <c r="R216" s="17">
        <f t="shared" ca="1" si="96"/>
        <v>0</v>
      </c>
      <c r="S216" s="17">
        <f t="shared" ca="1" si="96"/>
        <v>0</v>
      </c>
      <c r="T216" s="17">
        <f t="shared" ca="1" si="96"/>
        <v>0</v>
      </c>
      <c r="U216" s="17">
        <f t="shared" ca="1" si="96"/>
        <v>0</v>
      </c>
      <c r="V216" s="17">
        <f t="shared" ca="1" si="96"/>
        <v>0</v>
      </c>
      <c r="W216" s="17">
        <f t="shared" ca="1" si="96"/>
        <v>1</v>
      </c>
      <c r="X216" s="17">
        <f t="shared" ca="1" si="96"/>
        <v>1</v>
      </c>
      <c r="Y216" s="17">
        <f t="shared" ca="1" si="96"/>
        <v>1</v>
      </c>
      <c r="Z216" s="17">
        <f t="shared" ca="1" si="96"/>
        <v>0</v>
      </c>
      <c r="AA216" s="17">
        <f t="shared" ca="1" si="96"/>
        <v>1</v>
      </c>
      <c r="AB216" s="17">
        <f t="shared" ca="1" si="96"/>
        <v>1</v>
      </c>
      <c r="AC216" s="17">
        <f t="shared" ca="1" si="96"/>
        <v>1</v>
      </c>
      <c r="AD216" s="17">
        <f t="shared" ca="1" si="96"/>
        <v>0</v>
      </c>
      <c r="AE216" s="17">
        <f t="shared" ca="1" si="96"/>
        <v>0</v>
      </c>
      <c r="AF216" s="17">
        <f t="shared" ca="1" si="96"/>
        <v>0</v>
      </c>
      <c r="AG216" s="17">
        <f t="shared" ca="1" si="96"/>
        <v>0</v>
      </c>
      <c r="AH216" s="17">
        <f t="shared" ca="1" si="96"/>
        <v>0</v>
      </c>
      <c r="AI216" s="17">
        <f t="shared" ca="1" si="96"/>
        <v>0</v>
      </c>
      <c r="AJ216" s="17">
        <f t="shared" ca="1" si="96"/>
        <v>0</v>
      </c>
      <c r="AK216" s="17">
        <f t="shared" ca="1" si="96"/>
        <v>0</v>
      </c>
      <c r="AL216" s="17">
        <f t="shared" ca="1" si="96"/>
        <v>0</v>
      </c>
      <c r="AM216" s="17">
        <f t="shared" ca="1" si="96"/>
        <v>0</v>
      </c>
      <c r="AN216" s="17">
        <f t="shared" ca="1" si="96"/>
        <v>0</v>
      </c>
      <c r="AO216" s="17">
        <f t="shared" ca="1" si="96"/>
        <v>0</v>
      </c>
      <c r="AP216" s="17">
        <f t="shared" ca="1" si="96"/>
        <v>0</v>
      </c>
      <c r="AQ216" s="17">
        <f t="shared" ca="1" si="96"/>
        <v>0</v>
      </c>
      <c r="AR216" s="17">
        <f t="shared" ca="1" si="96"/>
        <v>0</v>
      </c>
      <c r="AS216" s="17">
        <f t="shared" ca="1" si="96"/>
        <v>0</v>
      </c>
      <c r="AT216" s="17">
        <f t="shared" ca="1" si="96"/>
        <v>0</v>
      </c>
      <c r="AU216" s="17">
        <f t="shared" ca="1" si="96"/>
        <v>0</v>
      </c>
      <c r="AV216" s="17">
        <f t="shared" ca="1" si="96"/>
        <v>0</v>
      </c>
      <c r="AW216" s="17">
        <f t="shared" ca="1" si="96"/>
        <v>0</v>
      </c>
      <c r="AX216" s="17">
        <f t="shared" ca="1" si="96"/>
        <v>0</v>
      </c>
      <c r="AY216" s="17">
        <f t="shared" ca="1" si="96"/>
        <v>0</v>
      </c>
    </row>
    <row r="217" spans="1:51" ht="15" customHeight="1" x14ac:dyDescent="0.25">
      <c r="A217" s="20">
        <v>30</v>
      </c>
      <c r="B217" s="42">
        <v>1</v>
      </c>
      <c r="C217" s="17">
        <f t="shared" ref="C217:AY217" ca="1" si="97">IF(C$66&lt;=$A217-1,SUM(OFFSET($A$66,C$66,1,1,C$66-1))+C96,0)</f>
        <v>0</v>
      </c>
      <c r="D217" s="17">
        <f t="shared" ca="1" si="97"/>
        <v>1</v>
      </c>
      <c r="E217" s="17">
        <f t="shared" ca="1" si="97"/>
        <v>0</v>
      </c>
      <c r="F217" s="17">
        <f t="shared" ca="1" si="97"/>
        <v>1</v>
      </c>
      <c r="G217" s="17">
        <f t="shared" ca="1" si="97"/>
        <v>0</v>
      </c>
      <c r="H217" s="17">
        <f t="shared" ca="1" si="97"/>
        <v>0</v>
      </c>
      <c r="I217" s="17">
        <f t="shared" ca="1" si="97"/>
        <v>0</v>
      </c>
      <c r="J217" s="17">
        <f t="shared" ca="1" si="97"/>
        <v>1</v>
      </c>
      <c r="K217" s="17">
        <f t="shared" ca="1" si="97"/>
        <v>0</v>
      </c>
      <c r="L217" s="17">
        <f t="shared" ca="1" si="97"/>
        <v>1</v>
      </c>
      <c r="M217" s="17">
        <f t="shared" ca="1" si="97"/>
        <v>0</v>
      </c>
      <c r="N217" s="17">
        <f t="shared" ca="1" si="97"/>
        <v>0</v>
      </c>
      <c r="O217" s="17">
        <f t="shared" ca="1" si="97"/>
        <v>0</v>
      </c>
      <c r="P217" s="17">
        <f t="shared" ca="1" si="97"/>
        <v>1</v>
      </c>
      <c r="Q217" s="17">
        <f t="shared" ca="1" si="97"/>
        <v>0</v>
      </c>
      <c r="R217" s="17">
        <f t="shared" ca="1" si="97"/>
        <v>0</v>
      </c>
      <c r="S217" s="17">
        <f t="shared" ca="1" si="97"/>
        <v>0</v>
      </c>
      <c r="T217" s="17">
        <f t="shared" ca="1" si="97"/>
        <v>0</v>
      </c>
      <c r="U217" s="17">
        <f t="shared" ca="1" si="97"/>
        <v>1</v>
      </c>
      <c r="V217" s="17">
        <f t="shared" ca="1" si="97"/>
        <v>0</v>
      </c>
      <c r="W217" s="17">
        <f t="shared" ca="1" si="97"/>
        <v>1</v>
      </c>
      <c r="X217" s="17">
        <f t="shared" ca="1" si="97"/>
        <v>1</v>
      </c>
      <c r="Y217" s="17">
        <f t="shared" ca="1" si="97"/>
        <v>1</v>
      </c>
      <c r="Z217" s="17">
        <f t="shared" ca="1" si="97"/>
        <v>0</v>
      </c>
      <c r="AA217" s="17">
        <f t="shared" ca="1" si="97"/>
        <v>1</v>
      </c>
      <c r="AB217" s="17">
        <f t="shared" ca="1" si="97"/>
        <v>1</v>
      </c>
      <c r="AC217" s="17">
        <f t="shared" ca="1" si="97"/>
        <v>1</v>
      </c>
      <c r="AD217" s="17">
        <f t="shared" ca="1" si="97"/>
        <v>1</v>
      </c>
      <c r="AE217" s="17">
        <f t="shared" ca="1" si="97"/>
        <v>0</v>
      </c>
      <c r="AF217" s="17">
        <f t="shared" ca="1" si="97"/>
        <v>0</v>
      </c>
      <c r="AG217" s="17">
        <f t="shared" ca="1" si="97"/>
        <v>0</v>
      </c>
      <c r="AH217" s="17">
        <f t="shared" ca="1" si="97"/>
        <v>0</v>
      </c>
      <c r="AI217" s="17">
        <f t="shared" ca="1" si="97"/>
        <v>0</v>
      </c>
      <c r="AJ217" s="17">
        <f t="shared" ca="1" si="97"/>
        <v>0</v>
      </c>
      <c r="AK217" s="17">
        <f t="shared" ca="1" si="97"/>
        <v>0</v>
      </c>
      <c r="AL217" s="17">
        <f t="shared" ca="1" si="97"/>
        <v>0</v>
      </c>
      <c r="AM217" s="17">
        <f t="shared" ca="1" si="97"/>
        <v>0</v>
      </c>
      <c r="AN217" s="17">
        <f t="shared" ca="1" si="97"/>
        <v>0</v>
      </c>
      <c r="AO217" s="17">
        <f t="shared" ca="1" si="97"/>
        <v>0</v>
      </c>
      <c r="AP217" s="17">
        <f t="shared" ca="1" si="97"/>
        <v>0</v>
      </c>
      <c r="AQ217" s="17">
        <f t="shared" ca="1" si="97"/>
        <v>0</v>
      </c>
      <c r="AR217" s="17">
        <f t="shared" ca="1" si="97"/>
        <v>0</v>
      </c>
      <c r="AS217" s="17">
        <f t="shared" ca="1" si="97"/>
        <v>0</v>
      </c>
      <c r="AT217" s="17">
        <f t="shared" ca="1" si="97"/>
        <v>0</v>
      </c>
      <c r="AU217" s="17">
        <f t="shared" ca="1" si="97"/>
        <v>0</v>
      </c>
      <c r="AV217" s="17">
        <f t="shared" ca="1" si="97"/>
        <v>0</v>
      </c>
      <c r="AW217" s="17">
        <f t="shared" ca="1" si="97"/>
        <v>0</v>
      </c>
      <c r="AX217" s="17">
        <f t="shared" ca="1" si="97"/>
        <v>0</v>
      </c>
      <c r="AY217" s="17">
        <f t="shared" ca="1" si="97"/>
        <v>0</v>
      </c>
    </row>
    <row r="218" spans="1:51" ht="15" customHeight="1" x14ac:dyDescent="0.25">
      <c r="A218" s="20">
        <v>31</v>
      </c>
      <c r="B218" s="42">
        <v>1</v>
      </c>
      <c r="C218" s="17">
        <f t="shared" ref="C218:AY218" ca="1" si="98">IF(C$66&lt;=$A218-1,SUM(OFFSET($A$66,C$66,1,1,C$66-1))+C97,0)</f>
        <v>0</v>
      </c>
      <c r="D218" s="17">
        <f t="shared" ca="1" si="98"/>
        <v>1</v>
      </c>
      <c r="E218" s="17">
        <f t="shared" ca="1" si="98"/>
        <v>0</v>
      </c>
      <c r="F218" s="17">
        <f t="shared" ca="1" si="98"/>
        <v>1</v>
      </c>
      <c r="G218" s="17">
        <f t="shared" ca="1" si="98"/>
        <v>0</v>
      </c>
      <c r="H218" s="17">
        <f t="shared" ca="1" si="98"/>
        <v>0</v>
      </c>
      <c r="I218" s="17">
        <f t="shared" ca="1" si="98"/>
        <v>1</v>
      </c>
      <c r="J218" s="17">
        <f t="shared" ca="1" si="98"/>
        <v>1</v>
      </c>
      <c r="K218" s="17">
        <f t="shared" ca="1" si="98"/>
        <v>0</v>
      </c>
      <c r="L218" s="17">
        <f t="shared" ca="1" si="98"/>
        <v>1</v>
      </c>
      <c r="M218" s="17">
        <f t="shared" ca="1" si="98"/>
        <v>0</v>
      </c>
      <c r="N218" s="17">
        <f t="shared" ca="1" si="98"/>
        <v>0</v>
      </c>
      <c r="O218" s="17">
        <f t="shared" ca="1" si="98"/>
        <v>0</v>
      </c>
      <c r="P218" s="17">
        <f t="shared" ca="1" si="98"/>
        <v>1</v>
      </c>
      <c r="Q218" s="17">
        <f t="shared" ca="1" si="98"/>
        <v>0</v>
      </c>
      <c r="R218" s="17">
        <f t="shared" ca="1" si="98"/>
        <v>0</v>
      </c>
      <c r="S218" s="17">
        <f t="shared" ca="1" si="98"/>
        <v>0</v>
      </c>
      <c r="T218" s="17">
        <f t="shared" ca="1" si="98"/>
        <v>0</v>
      </c>
      <c r="U218" s="17">
        <f t="shared" ca="1" si="98"/>
        <v>0</v>
      </c>
      <c r="V218" s="17">
        <f t="shared" ca="1" si="98"/>
        <v>0</v>
      </c>
      <c r="W218" s="17">
        <f t="shared" ca="1" si="98"/>
        <v>1</v>
      </c>
      <c r="X218" s="17">
        <f t="shared" ca="1" si="98"/>
        <v>1</v>
      </c>
      <c r="Y218" s="17">
        <f t="shared" ca="1" si="98"/>
        <v>1</v>
      </c>
      <c r="Z218" s="17">
        <f t="shared" ca="1" si="98"/>
        <v>0</v>
      </c>
      <c r="AA218" s="17">
        <f t="shared" ca="1" si="98"/>
        <v>1</v>
      </c>
      <c r="AB218" s="17">
        <f t="shared" ca="1" si="98"/>
        <v>1</v>
      </c>
      <c r="AC218" s="17">
        <f t="shared" ca="1" si="98"/>
        <v>1</v>
      </c>
      <c r="AD218" s="17">
        <f t="shared" ca="1" si="98"/>
        <v>1</v>
      </c>
      <c r="AE218" s="17">
        <f t="shared" ca="1" si="98"/>
        <v>1</v>
      </c>
      <c r="AF218" s="17">
        <f t="shared" ca="1" si="98"/>
        <v>0</v>
      </c>
      <c r="AG218" s="17">
        <f t="shared" ca="1" si="98"/>
        <v>0</v>
      </c>
      <c r="AH218" s="17">
        <f t="shared" ca="1" si="98"/>
        <v>0</v>
      </c>
      <c r="AI218" s="17">
        <f t="shared" ca="1" si="98"/>
        <v>0</v>
      </c>
      <c r="AJ218" s="17">
        <f t="shared" ca="1" si="98"/>
        <v>0</v>
      </c>
      <c r="AK218" s="17">
        <f t="shared" ca="1" si="98"/>
        <v>0</v>
      </c>
      <c r="AL218" s="17">
        <f t="shared" ca="1" si="98"/>
        <v>0</v>
      </c>
      <c r="AM218" s="17">
        <f t="shared" ca="1" si="98"/>
        <v>0</v>
      </c>
      <c r="AN218" s="17">
        <f t="shared" ca="1" si="98"/>
        <v>0</v>
      </c>
      <c r="AO218" s="17">
        <f t="shared" ca="1" si="98"/>
        <v>0</v>
      </c>
      <c r="AP218" s="17">
        <f t="shared" ca="1" si="98"/>
        <v>0</v>
      </c>
      <c r="AQ218" s="17">
        <f t="shared" ca="1" si="98"/>
        <v>0</v>
      </c>
      <c r="AR218" s="17">
        <f t="shared" ca="1" si="98"/>
        <v>0</v>
      </c>
      <c r="AS218" s="17">
        <f t="shared" ca="1" si="98"/>
        <v>0</v>
      </c>
      <c r="AT218" s="17">
        <f t="shared" ca="1" si="98"/>
        <v>0</v>
      </c>
      <c r="AU218" s="17">
        <f t="shared" ca="1" si="98"/>
        <v>0</v>
      </c>
      <c r="AV218" s="17">
        <f t="shared" ca="1" si="98"/>
        <v>0</v>
      </c>
      <c r="AW218" s="17">
        <f t="shared" ca="1" si="98"/>
        <v>0</v>
      </c>
      <c r="AX218" s="17">
        <f t="shared" ca="1" si="98"/>
        <v>0</v>
      </c>
      <c r="AY218" s="17">
        <f t="shared" ca="1" si="98"/>
        <v>0</v>
      </c>
    </row>
    <row r="219" spans="1:51" ht="15" customHeight="1" x14ac:dyDescent="0.25">
      <c r="A219" s="20">
        <v>32</v>
      </c>
      <c r="B219" s="42">
        <v>1</v>
      </c>
      <c r="C219" s="17">
        <f t="shared" ref="C219:AY219" ca="1" si="99">IF(C$66&lt;=$A219-1,SUM(OFFSET($A$66,C$66,1,1,C$66-1))+C98,0)</f>
        <v>0</v>
      </c>
      <c r="D219" s="17">
        <f t="shared" ca="1" si="99"/>
        <v>1</v>
      </c>
      <c r="E219" s="17">
        <f t="shared" ca="1" si="99"/>
        <v>0</v>
      </c>
      <c r="F219" s="17">
        <f t="shared" ca="1" si="99"/>
        <v>1</v>
      </c>
      <c r="G219" s="17">
        <f t="shared" ca="1" si="99"/>
        <v>0</v>
      </c>
      <c r="H219" s="17">
        <f t="shared" ca="1" si="99"/>
        <v>0</v>
      </c>
      <c r="I219" s="17">
        <f t="shared" ca="1" si="99"/>
        <v>0</v>
      </c>
      <c r="J219" s="17">
        <f t="shared" ca="1" si="99"/>
        <v>1</v>
      </c>
      <c r="K219" s="17">
        <f t="shared" ca="1" si="99"/>
        <v>1</v>
      </c>
      <c r="L219" s="17">
        <f t="shared" ca="1" si="99"/>
        <v>1</v>
      </c>
      <c r="M219" s="17">
        <f t="shared" ca="1" si="99"/>
        <v>0</v>
      </c>
      <c r="N219" s="17">
        <f t="shared" ca="1" si="99"/>
        <v>0</v>
      </c>
      <c r="O219" s="17">
        <f t="shared" ca="1" si="99"/>
        <v>0</v>
      </c>
      <c r="P219" s="17">
        <f t="shared" ca="1" si="99"/>
        <v>1</v>
      </c>
      <c r="Q219" s="17">
        <f t="shared" ca="1" si="99"/>
        <v>0</v>
      </c>
      <c r="R219" s="17">
        <f t="shared" ca="1" si="99"/>
        <v>0</v>
      </c>
      <c r="S219" s="17">
        <f t="shared" ca="1" si="99"/>
        <v>0</v>
      </c>
      <c r="T219" s="17">
        <f t="shared" ca="1" si="99"/>
        <v>0</v>
      </c>
      <c r="U219" s="17">
        <f t="shared" ca="1" si="99"/>
        <v>0</v>
      </c>
      <c r="V219" s="17">
        <f t="shared" ca="1" si="99"/>
        <v>0</v>
      </c>
      <c r="W219" s="17">
        <f t="shared" ca="1" si="99"/>
        <v>1</v>
      </c>
      <c r="X219" s="17">
        <f t="shared" ca="1" si="99"/>
        <v>1</v>
      </c>
      <c r="Y219" s="17">
        <f t="shared" ca="1" si="99"/>
        <v>1</v>
      </c>
      <c r="Z219" s="17">
        <f t="shared" ca="1" si="99"/>
        <v>0</v>
      </c>
      <c r="AA219" s="17">
        <f t="shared" ca="1" si="99"/>
        <v>1</v>
      </c>
      <c r="AB219" s="17">
        <f t="shared" ca="1" si="99"/>
        <v>1</v>
      </c>
      <c r="AC219" s="17">
        <f t="shared" ca="1" si="99"/>
        <v>1</v>
      </c>
      <c r="AD219" s="17">
        <f t="shared" ca="1" si="99"/>
        <v>1</v>
      </c>
      <c r="AE219" s="17">
        <f t="shared" ca="1" si="99"/>
        <v>1</v>
      </c>
      <c r="AF219" s="17">
        <f t="shared" ca="1" si="99"/>
        <v>1</v>
      </c>
      <c r="AG219" s="17">
        <f t="shared" ca="1" si="99"/>
        <v>0</v>
      </c>
      <c r="AH219" s="17">
        <f t="shared" ca="1" si="99"/>
        <v>0</v>
      </c>
      <c r="AI219" s="17">
        <f t="shared" ca="1" si="99"/>
        <v>0</v>
      </c>
      <c r="AJ219" s="17">
        <f t="shared" ca="1" si="99"/>
        <v>0</v>
      </c>
      <c r="AK219" s="17">
        <f t="shared" ca="1" si="99"/>
        <v>0</v>
      </c>
      <c r="AL219" s="17">
        <f t="shared" ca="1" si="99"/>
        <v>0</v>
      </c>
      <c r="AM219" s="17">
        <f t="shared" ca="1" si="99"/>
        <v>0</v>
      </c>
      <c r="AN219" s="17">
        <f t="shared" ca="1" si="99"/>
        <v>0</v>
      </c>
      <c r="AO219" s="17">
        <f t="shared" ca="1" si="99"/>
        <v>0</v>
      </c>
      <c r="AP219" s="17">
        <f t="shared" ca="1" si="99"/>
        <v>0</v>
      </c>
      <c r="AQ219" s="17">
        <f t="shared" ca="1" si="99"/>
        <v>0</v>
      </c>
      <c r="AR219" s="17">
        <f t="shared" ca="1" si="99"/>
        <v>0</v>
      </c>
      <c r="AS219" s="17">
        <f t="shared" ca="1" si="99"/>
        <v>0</v>
      </c>
      <c r="AT219" s="17">
        <f t="shared" ca="1" si="99"/>
        <v>0</v>
      </c>
      <c r="AU219" s="17">
        <f t="shared" ca="1" si="99"/>
        <v>0</v>
      </c>
      <c r="AV219" s="17">
        <f t="shared" ca="1" si="99"/>
        <v>0</v>
      </c>
      <c r="AW219" s="17">
        <f t="shared" ca="1" si="99"/>
        <v>0</v>
      </c>
      <c r="AX219" s="17">
        <f t="shared" ca="1" si="99"/>
        <v>0</v>
      </c>
      <c r="AY219" s="17">
        <f t="shared" ca="1" si="99"/>
        <v>0</v>
      </c>
    </row>
    <row r="220" spans="1:51" ht="15" customHeight="1" x14ac:dyDescent="0.25">
      <c r="A220" s="20">
        <v>33</v>
      </c>
      <c r="B220" s="42">
        <v>1</v>
      </c>
      <c r="C220" s="17">
        <f t="shared" ref="C220:AY220" ca="1" si="100">IF(C$66&lt;=$A220-1,SUM(OFFSET($A$66,C$66,1,1,C$66-1))+C99,0)</f>
        <v>0</v>
      </c>
      <c r="D220" s="17">
        <f t="shared" ca="1" si="100"/>
        <v>1</v>
      </c>
      <c r="E220" s="17">
        <f t="shared" ca="1" si="100"/>
        <v>0</v>
      </c>
      <c r="F220" s="17">
        <f t="shared" ca="1" si="100"/>
        <v>1</v>
      </c>
      <c r="G220" s="17">
        <f t="shared" ca="1" si="100"/>
        <v>0</v>
      </c>
      <c r="H220" s="17">
        <f t="shared" ca="1" si="100"/>
        <v>0</v>
      </c>
      <c r="I220" s="17">
        <f t="shared" ca="1" si="100"/>
        <v>0</v>
      </c>
      <c r="J220" s="17">
        <f t="shared" ca="1" si="100"/>
        <v>1</v>
      </c>
      <c r="K220" s="17">
        <f t="shared" ca="1" si="100"/>
        <v>0</v>
      </c>
      <c r="L220" s="17">
        <f t="shared" ca="1" si="100"/>
        <v>1</v>
      </c>
      <c r="M220" s="17">
        <f t="shared" ca="1" si="100"/>
        <v>0</v>
      </c>
      <c r="N220" s="17">
        <f t="shared" ca="1" si="100"/>
        <v>0</v>
      </c>
      <c r="O220" s="17">
        <f t="shared" ca="1" si="100"/>
        <v>0</v>
      </c>
      <c r="P220" s="17">
        <f t="shared" ca="1" si="100"/>
        <v>1</v>
      </c>
      <c r="Q220" s="17">
        <f t="shared" ca="1" si="100"/>
        <v>0</v>
      </c>
      <c r="R220" s="17">
        <f t="shared" ca="1" si="100"/>
        <v>0</v>
      </c>
      <c r="S220" s="17">
        <f t="shared" ca="1" si="100"/>
        <v>0</v>
      </c>
      <c r="T220" s="17">
        <f t="shared" ca="1" si="100"/>
        <v>0</v>
      </c>
      <c r="U220" s="17">
        <f t="shared" ca="1" si="100"/>
        <v>0</v>
      </c>
      <c r="V220" s="17">
        <f t="shared" ca="1" si="100"/>
        <v>0</v>
      </c>
      <c r="W220" s="17">
        <f t="shared" ca="1" si="100"/>
        <v>1</v>
      </c>
      <c r="X220" s="17">
        <f t="shared" ca="1" si="100"/>
        <v>1</v>
      </c>
      <c r="Y220" s="17">
        <f t="shared" ca="1" si="100"/>
        <v>1</v>
      </c>
      <c r="Z220" s="17">
        <f t="shared" ca="1" si="100"/>
        <v>0</v>
      </c>
      <c r="AA220" s="17">
        <f t="shared" ca="1" si="100"/>
        <v>1</v>
      </c>
      <c r="AB220" s="17">
        <f t="shared" ca="1" si="100"/>
        <v>1</v>
      </c>
      <c r="AC220" s="17">
        <f t="shared" ca="1" si="100"/>
        <v>1</v>
      </c>
      <c r="AD220" s="17">
        <f t="shared" ca="1" si="100"/>
        <v>1</v>
      </c>
      <c r="AE220" s="17">
        <f t="shared" ca="1" si="100"/>
        <v>1</v>
      </c>
      <c r="AF220" s="17">
        <f t="shared" ca="1" si="100"/>
        <v>1</v>
      </c>
      <c r="AG220" s="17">
        <f t="shared" ca="1" si="100"/>
        <v>1</v>
      </c>
      <c r="AH220" s="17">
        <f t="shared" ca="1" si="100"/>
        <v>0</v>
      </c>
      <c r="AI220" s="17">
        <f t="shared" ca="1" si="100"/>
        <v>0</v>
      </c>
      <c r="AJ220" s="17">
        <f t="shared" ca="1" si="100"/>
        <v>0</v>
      </c>
      <c r="AK220" s="17">
        <f t="shared" ca="1" si="100"/>
        <v>0</v>
      </c>
      <c r="AL220" s="17">
        <f t="shared" ca="1" si="100"/>
        <v>0</v>
      </c>
      <c r="AM220" s="17">
        <f t="shared" ca="1" si="100"/>
        <v>0</v>
      </c>
      <c r="AN220" s="17">
        <f t="shared" ca="1" si="100"/>
        <v>0</v>
      </c>
      <c r="AO220" s="17">
        <f t="shared" ca="1" si="100"/>
        <v>0</v>
      </c>
      <c r="AP220" s="17">
        <f t="shared" ca="1" si="100"/>
        <v>0</v>
      </c>
      <c r="AQ220" s="17">
        <f t="shared" ca="1" si="100"/>
        <v>0</v>
      </c>
      <c r="AR220" s="17">
        <f t="shared" ca="1" si="100"/>
        <v>0</v>
      </c>
      <c r="AS220" s="17">
        <f t="shared" ca="1" si="100"/>
        <v>0</v>
      </c>
      <c r="AT220" s="17">
        <f t="shared" ca="1" si="100"/>
        <v>0</v>
      </c>
      <c r="AU220" s="17">
        <f t="shared" ca="1" si="100"/>
        <v>0</v>
      </c>
      <c r="AV220" s="17">
        <f t="shared" ca="1" si="100"/>
        <v>0</v>
      </c>
      <c r="AW220" s="17">
        <f t="shared" ca="1" si="100"/>
        <v>0</v>
      </c>
      <c r="AX220" s="17">
        <f t="shared" ca="1" si="100"/>
        <v>0</v>
      </c>
      <c r="AY220" s="17">
        <f t="shared" ca="1" si="100"/>
        <v>0</v>
      </c>
    </row>
    <row r="221" spans="1:51" ht="15" customHeight="1" x14ac:dyDescent="0.25">
      <c r="A221" s="20">
        <v>34</v>
      </c>
      <c r="B221" s="42">
        <v>1</v>
      </c>
      <c r="C221" s="17">
        <f t="shared" ref="C221:AY221" ca="1" si="101">IF(C$66&lt;=$A221-1,SUM(OFFSET($A$66,C$66,1,1,C$66-1))+C100,0)</f>
        <v>0</v>
      </c>
      <c r="D221" s="17">
        <f t="shared" ca="1" si="101"/>
        <v>1</v>
      </c>
      <c r="E221" s="17">
        <f t="shared" ca="1" si="101"/>
        <v>0</v>
      </c>
      <c r="F221" s="17">
        <f t="shared" ca="1" si="101"/>
        <v>1</v>
      </c>
      <c r="G221" s="17">
        <f t="shared" ca="1" si="101"/>
        <v>0</v>
      </c>
      <c r="H221" s="17">
        <f t="shared" ca="1" si="101"/>
        <v>0</v>
      </c>
      <c r="I221" s="17">
        <f t="shared" ca="1" si="101"/>
        <v>0</v>
      </c>
      <c r="J221" s="17">
        <f t="shared" ca="1" si="101"/>
        <v>1</v>
      </c>
      <c r="K221" s="17">
        <f t="shared" ca="1" si="101"/>
        <v>0</v>
      </c>
      <c r="L221" s="17">
        <f t="shared" ca="1" si="101"/>
        <v>1</v>
      </c>
      <c r="M221" s="17">
        <f t="shared" ca="1" si="101"/>
        <v>1</v>
      </c>
      <c r="N221" s="17">
        <f t="shared" ca="1" si="101"/>
        <v>0</v>
      </c>
      <c r="O221" s="17">
        <f t="shared" ca="1" si="101"/>
        <v>0</v>
      </c>
      <c r="P221" s="17">
        <f t="shared" ca="1" si="101"/>
        <v>1</v>
      </c>
      <c r="Q221" s="17">
        <f t="shared" ca="1" si="101"/>
        <v>0</v>
      </c>
      <c r="R221" s="17">
        <f t="shared" ca="1" si="101"/>
        <v>0</v>
      </c>
      <c r="S221" s="17">
        <f t="shared" ca="1" si="101"/>
        <v>0</v>
      </c>
      <c r="T221" s="17">
        <f t="shared" ca="1" si="101"/>
        <v>0</v>
      </c>
      <c r="U221" s="17">
        <f t="shared" ca="1" si="101"/>
        <v>0</v>
      </c>
      <c r="V221" s="17">
        <f t="shared" ca="1" si="101"/>
        <v>0</v>
      </c>
      <c r="W221" s="17">
        <f t="shared" ca="1" si="101"/>
        <v>1</v>
      </c>
      <c r="X221" s="17">
        <f t="shared" ca="1" si="101"/>
        <v>1</v>
      </c>
      <c r="Y221" s="17">
        <f t="shared" ca="1" si="101"/>
        <v>1</v>
      </c>
      <c r="Z221" s="17">
        <f t="shared" ca="1" si="101"/>
        <v>0</v>
      </c>
      <c r="AA221" s="17">
        <f t="shared" ca="1" si="101"/>
        <v>1</v>
      </c>
      <c r="AB221" s="17">
        <f t="shared" ca="1" si="101"/>
        <v>1</v>
      </c>
      <c r="AC221" s="17">
        <f t="shared" ca="1" si="101"/>
        <v>1</v>
      </c>
      <c r="AD221" s="17">
        <f t="shared" ca="1" si="101"/>
        <v>1</v>
      </c>
      <c r="AE221" s="17">
        <f t="shared" ca="1" si="101"/>
        <v>1</v>
      </c>
      <c r="AF221" s="17">
        <f t="shared" ca="1" si="101"/>
        <v>1</v>
      </c>
      <c r="AG221" s="17">
        <f t="shared" ca="1" si="101"/>
        <v>1</v>
      </c>
      <c r="AH221" s="17">
        <f t="shared" ca="1" si="101"/>
        <v>1</v>
      </c>
      <c r="AI221" s="17">
        <f t="shared" ca="1" si="101"/>
        <v>0</v>
      </c>
      <c r="AJ221" s="17">
        <f t="shared" ca="1" si="101"/>
        <v>0</v>
      </c>
      <c r="AK221" s="17">
        <f t="shared" ca="1" si="101"/>
        <v>0</v>
      </c>
      <c r="AL221" s="17">
        <f t="shared" ca="1" si="101"/>
        <v>0</v>
      </c>
      <c r="AM221" s="17">
        <f t="shared" ca="1" si="101"/>
        <v>0</v>
      </c>
      <c r="AN221" s="17">
        <f t="shared" ca="1" si="101"/>
        <v>0</v>
      </c>
      <c r="AO221" s="17">
        <f t="shared" ca="1" si="101"/>
        <v>0</v>
      </c>
      <c r="AP221" s="17">
        <f t="shared" ca="1" si="101"/>
        <v>0</v>
      </c>
      <c r="AQ221" s="17">
        <f t="shared" ca="1" si="101"/>
        <v>0</v>
      </c>
      <c r="AR221" s="17">
        <f t="shared" ca="1" si="101"/>
        <v>0</v>
      </c>
      <c r="AS221" s="17">
        <f t="shared" ca="1" si="101"/>
        <v>0</v>
      </c>
      <c r="AT221" s="17">
        <f t="shared" ca="1" si="101"/>
        <v>0</v>
      </c>
      <c r="AU221" s="17">
        <f t="shared" ca="1" si="101"/>
        <v>0</v>
      </c>
      <c r="AV221" s="17">
        <f t="shared" ca="1" si="101"/>
        <v>0</v>
      </c>
      <c r="AW221" s="17">
        <f t="shared" ca="1" si="101"/>
        <v>0</v>
      </c>
      <c r="AX221" s="17">
        <f t="shared" ca="1" si="101"/>
        <v>0</v>
      </c>
      <c r="AY221" s="17">
        <f t="shared" ca="1" si="101"/>
        <v>0</v>
      </c>
    </row>
    <row r="222" spans="1:51" ht="15" customHeight="1" x14ac:dyDescent="0.25">
      <c r="A222" s="20">
        <v>35</v>
      </c>
      <c r="B222" s="42">
        <v>1</v>
      </c>
      <c r="C222" s="17">
        <f t="shared" ref="C222:AY222" ca="1" si="102">IF(C$66&lt;=$A222-1,SUM(OFFSET($A$66,C$66,1,1,C$66-1))+C101,0)</f>
        <v>0</v>
      </c>
      <c r="D222" s="17">
        <f t="shared" ca="1" si="102"/>
        <v>1</v>
      </c>
      <c r="E222" s="17">
        <f t="shared" ca="1" si="102"/>
        <v>0</v>
      </c>
      <c r="F222" s="17">
        <f t="shared" ca="1" si="102"/>
        <v>1</v>
      </c>
      <c r="G222" s="17">
        <f t="shared" ca="1" si="102"/>
        <v>0</v>
      </c>
      <c r="H222" s="17">
        <f t="shared" ca="1" si="102"/>
        <v>0</v>
      </c>
      <c r="I222" s="17">
        <f t="shared" ca="1" si="102"/>
        <v>0</v>
      </c>
      <c r="J222" s="17">
        <f t="shared" ca="1" si="102"/>
        <v>1</v>
      </c>
      <c r="K222" s="17">
        <f t="shared" ca="1" si="102"/>
        <v>1</v>
      </c>
      <c r="L222" s="17">
        <f t="shared" ca="1" si="102"/>
        <v>1</v>
      </c>
      <c r="M222" s="17">
        <f t="shared" ca="1" si="102"/>
        <v>0</v>
      </c>
      <c r="N222" s="17">
        <f t="shared" ca="1" si="102"/>
        <v>0</v>
      </c>
      <c r="O222" s="17">
        <f t="shared" ca="1" si="102"/>
        <v>0</v>
      </c>
      <c r="P222" s="17">
        <f t="shared" ca="1" si="102"/>
        <v>1</v>
      </c>
      <c r="Q222" s="17">
        <f t="shared" ca="1" si="102"/>
        <v>0</v>
      </c>
      <c r="R222" s="17">
        <f t="shared" ca="1" si="102"/>
        <v>0</v>
      </c>
      <c r="S222" s="17">
        <f t="shared" ca="1" si="102"/>
        <v>0</v>
      </c>
      <c r="T222" s="17">
        <f t="shared" ca="1" si="102"/>
        <v>0</v>
      </c>
      <c r="U222" s="17">
        <f t="shared" ca="1" si="102"/>
        <v>0</v>
      </c>
      <c r="V222" s="17">
        <f t="shared" ca="1" si="102"/>
        <v>0</v>
      </c>
      <c r="W222" s="17">
        <f t="shared" ca="1" si="102"/>
        <v>1</v>
      </c>
      <c r="X222" s="17">
        <f t="shared" ca="1" si="102"/>
        <v>1</v>
      </c>
      <c r="Y222" s="17">
        <f t="shared" ca="1" si="102"/>
        <v>1</v>
      </c>
      <c r="Z222" s="17">
        <f t="shared" ca="1" si="102"/>
        <v>0</v>
      </c>
      <c r="AA222" s="17">
        <f t="shared" ca="1" si="102"/>
        <v>1</v>
      </c>
      <c r="AB222" s="17">
        <f t="shared" ca="1" si="102"/>
        <v>1</v>
      </c>
      <c r="AC222" s="17">
        <f t="shared" ca="1" si="102"/>
        <v>1</v>
      </c>
      <c r="AD222" s="17">
        <f t="shared" ca="1" si="102"/>
        <v>1</v>
      </c>
      <c r="AE222" s="17">
        <f t="shared" ca="1" si="102"/>
        <v>1</v>
      </c>
      <c r="AF222" s="17">
        <f t="shared" ca="1" si="102"/>
        <v>1</v>
      </c>
      <c r="AG222" s="17">
        <f t="shared" ca="1" si="102"/>
        <v>1</v>
      </c>
      <c r="AH222" s="17">
        <f t="shared" ca="1" si="102"/>
        <v>1</v>
      </c>
      <c r="AI222" s="17">
        <f t="shared" ca="1" si="102"/>
        <v>1</v>
      </c>
      <c r="AJ222" s="17">
        <f t="shared" ca="1" si="102"/>
        <v>0</v>
      </c>
      <c r="AK222" s="17">
        <f t="shared" ca="1" si="102"/>
        <v>0</v>
      </c>
      <c r="AL222" s="17">
        <f t="shared" ca="1" si="102"/>
        <v>0</v>
      </c>
      <c r="AM222" s="17">
        <f t="shared" ca="1" si="102"/>
        <v>0</v>
      </c>
      <c r="AN222" s="17">
        <f t="shared" ca="1" si="102"/>
        <v>0</v>
      </c>
      <c r="AO222" s="17">
        <f t="shared" ca="1" si="102"/>
        <v>0</v>
      </c>
      <c r="AP222" s="17">
        <f t="shared" ca="1" si="102"/>
        <v>0</v>
      </c>
      <c r="AQ222" s="17">
        <f t="shared" ca="1" si="102"/>
        <v>0</v>
      </c>
      <c r="AR222" s="17">
        <f t="shared" ca="1" si="102"/>
        <v>0</v>
      </c>
      <c r="AS222" s="17">
        <f t="shared" ca="1" si="102"/>
        <v>0</v>
      </c>
      <c r="AT222" s="17">
        <f t="shared" ca="1" si="102"/>
        <v>0</v>
      </c>
      <c r="AU222" s="17">
        <f t="shared" ca="1" si="102"/>
        <v>0</v>
      </c>
      <c r="AV222" s="17">
        <f t="shared" ca="1" si="102"/>
        <v>0</v>
      </c>
      <c r="AW222" s="17">
        <f t="shared" ca="1" si="102"/>
        <v>0</v>
      </c>
      <c r="AX222" s="17">
        <f t="shared" ca="1" si="102"/>
        <v>0</v>
      </c>
      <c r="AY222" s="17">
        <f t="shared" ca="1" si="102"/>
        <v>0</v>
      </c>
    </row>
    <row r="223" spans="1:51" ht="15" customHeight="1" x14ac:dyDescent="0.25">
      <c r="A223" s="20">
        <v>36</v>
      </c>
      <c r="B223" s="42">
        <v>1</v>
      </c>
      <c r="C223" s="17">
        <f t="shared" ref="C223:AY223" ca="1" si="103">IF(C$66&lt;=$A223-1,SUM(OFFSET($A$66,C$66,1,1,C$66-1))+C102,0)</f>
        <v>0</v>
      </c>
      <c r="D223" s="17">
        <f t="shared" ca="1" si="103"/>
        <v>1</v>
      </c>
      <c r="E223" s="17">
        <f t="shared" ca="1" si="103"/>
        <v>0</v>
      </c>
      <c r="F223" s="17">
        <f t="shared" ca="1" si="103"/>
        <v>1</v>
      </c>
      <c r="G223" s="17">
        <f t="shared" ca="1" si="103"/>
        <v>0</v>
      </c>
      <c r="H223" s="17">
        <f t="shared" ca="1" si="103"/>
        <v>0</v>
      </c>
      <c r="I223" s="17">
        <f t="shared" ca="1" si="103"/>
        <v>0</v>
      </c>
      <c r="J223" s="17">
        <f t="shared" ca="1" si="103"/>
        <v>1</v>
      </c>
      <c r="K223" s="17">
        <f t="shared" ca="1" si="103"/>
        <v>0</v>
      </c>
      <c r="L223" s="17">
        <f t="shared" ca="1" si="103"/>
        <v>1</v>
      </c>
      <c r="M223" s="17">
        <f t="shared" ca="1" si="103"/>
        <v>0</v>
      </c>
      <c r="N223" s="17">
        <f t="shared" ca="1" si="103"/>
        <v>0</v>
      </c>
      <c r="O223" s="17">
        <f t="shared" ca="1" si="103"/>
        <v>0</v>
      </c>
      <c r="P223" s="17">
        <f t="shared" ca="1" si="103"/>
        <v>1</v>
      </c>
      <c r="Q223" s="17">
        <f t="shared" ca="1" si="103"/>
        <v>0</v>
      </c>
      <c r="R223" s="17">
        <f t="shared" ca="1" si="103"/>
        <v>0</v>
      </c>
      <c r="S223" s="17">
        <f t="shared" ca="1" si="103"/>
        <v>0</v>
      </c>
      <c r="T223" s="17">
        <f t="shared" ca="1" si="103"/>
        <v>0</v>
      </c>
      <c r="U223" s="17">
        <f t="shared" ca="1" si="103"/>
        <v>0</v>
      </c>
      <c r="V223" s="17">
        <f t="shared" ca="1" si="103"/>
        <v>1</v>
      </c>
      <c r="W223" s="17">
        <f t="shared" ca="1" si="103"/>
        <v>1</v>
      </c>
      <c r="X223" s="17">
        <f t="shared" ca="1" si="103"/>
        <v>1</v>
      </c>
      <c r="Y223" s="17">
        <f t="shared" ca="1" si="103"/>
        <v>1</v>
      </c>
      <c r="Z223" s="17">
        <f t="shared" ca="1" si="103"/>
        <v>0</v>
      </c>
      <c r="AA223" s="17">
        <f t="shared" ca="1" si="103"/>
        <v>1</v>
      </c>
      <c r="AB223" s="17">
        <f t="shared" ca="1" si="103"/>
        <v>1</v>
      </c>
      <c r="AC223" s="17">
        <f t="shared" ca="1" si="103"/>
        <v>1</v>
      </c>
      <c r="AD223" s="17">
        <f t="shared" ca="1" si="103"/>
        <v>1</v>
      </c>
      <c r="AE223" s="17">
        <f t="shared" ca="1" si="103"/>
        <v>1</v>
      </c>
      <c r="AF223" s="17">
        <f t="shared" ca="1" si="103"/>
        <v>1</v>
      </c>
      <c r="AG223" s="17">
        <f t="shared" ca="1" si="103"/>
        <v>1</v>
      </c>
      <c r="AH223" s="17">
        <f t="shared" ca="1" si="103"/>
        <v>1</v>
      </c>
      <c r="AI223" s="17">
        <f t="shared" ca="1" si="103"/>
        <v>1</v>
      </c>
      <c r="AJ223" s="17">
        <f t="shared" ca="1" si="103"/>
        <v>1</v>
      </c>
      <c r="AK223" s="17">
        <f t="shared" ca="1" si="103"/>
        <v>0</v>
      </c>
      <c r="AL223" s="17">
        <f t="shared" ca="1" si="103"/>
        <v>0</v>
      </c>
      <c r="AM223" s="17">
        <f t="shared" ca="1" si="103"/>
        <v>0</v>
      </c>
      <c r="AN223" s="17">
        <f t="shared" ca="1" si="103"/>
        <v>0</v>
      </c>
      <c r="AO223" s="17">
        <f t="shared" ca="1" si="103"/>
        <v>0</v>
      </c>
      <c r="AP223" s="17">
        <f t="shared" ca="1" si="103"/>
        <v>0</v>
      </c>
      <c r="AQ223" s="17">
        <f t="shared" ca="1" si="103"/>
        <v>0</v>
      </c>
      <c r="AR223" s="17">
        <f t="shared" ca="1" si="103"/>
        <v>0</v>
      </c>
      <c r="AS223" s="17">
        <f t="shared" ca="1" si="103"/>
        <v>0</v>
      </c>
      <c r="AT223" s="17">
        <f t="shared" ca="1" si="103"/>
        <v>0</v>
      </c>
      <c r="AU223" s="17">
        <f t="shared" ca="1" si="103"/>
        <v>0</v>
      </c>
      <c r="AV223" s="17">
        <f t="shared" ca="1" si="103"/>
        <v>0</v>
      </c>
      <c r="AW223" s="17">
        <f t="shared" ca="1" si="103"/>
        <v>0</v>
      </c>
      <c r="AX223" s="17">
        <f t="shared" ca="1" si="103"/>
        <v>0</v>
      </c>
      <c r="AY223" s="17">
        <f t="shared" ca="1" si="103"/>
        <v>0</v>
      </c>
    </row>
    <row r="224" spans="1:51" ht="15" customHeight="1" x14ac:dyDescent="0.25">
      <c r="A224" s="20">
        <v>37</v>
      </c>
      <c r="B224" s="42">
        <v>1</v>
      </c>
      <c r="C224" s="17">
        <f t="shared" ref="C224:AY224" ca="1" si="104">IF(C$66&lt;=$A224-1,SUM(OFFSET($A$66,C$66,1,1,C$66-1))+C103,0)</f>
        <v>0</v>
      </c>
      <c r="D224" s="17">
        <f t="shared" ca="1" si="104"/>
        <v>1</v>
      </c>
      <c r="E224" s="17">
        <f t="shared" ca="1" si="104"/>
        <v>0</v>
      </c>
      <c r="F224" s="17">
        <f t="shared" ca="1" si="104"/>
        <v>1</v>
      </c>
      <c r="G224" s="17">
        <f t="shared" ca="1" si="104"/>
        <v>0</v>
      </c>
      <c r="H224" s="17">
        <f t="shared" ca="1" si="104"/>
        <v>0</v>
      </c>
      <c r="I224" s="17">
        <f t="shared" ca="1" si="104"/>
        <v>1</v>
      </c>
      <c r="J224" s="17">
        <f t="shared" ca="1" si="104"/>
        <v>1</v>
      </c>
      <c r="K224" s="17">
        <f t="shared" ca="1" si="104"/>
        <v>0</v>
      </c>
      <c r="L224" s="17">
        <f t="shared" ca="1" si="104"/>
        <v>1</v>
      </c>
      <c r="M224" s="17">
        <f t="shared" ca="1" si="104"/>
        <v>0</v>
      </c>
      <c r="N224" s="17">
        <f t="shared" ca="1" si="104"/>
        <v>0</v>
      </c>
      <c r="O224" s="17">
        <f t="shared" ca="1" si="104"/>
        <v>0</v>
      </c>
      <c r="P224" s="17">
        <f t="shared" ca="1" si="104"/>
        <v>1</v>
      </c>
      <c r="Q224" s="17">
        <f t="shared" ca="1" si="104"/>
        <v>0</v>
      </c>
      <c r="R224" s="17">
        <f t="shared" ca="1" si="104"/>
        <v>0</v>
      </c>
      <c r="S224" s="17">
        <f t="shared" ca="1" si="104"/>
        <v>0</v>
      </c>
      <c r="T224" s="17">
        <f t="shared" ca="1" si="104"/>
        <v>0</v>
      </c>
      <c r="U224" s="17">
        <f t="shared" ca="1" si="104"/>
        <v>0</v>
      </c>
      <c r="V224" s="17">
        <f t="shared" ca="1" si="104"/>
        <v>0</v>
      </c>
      <c r="W224" s="17">
        <f t="shared" ca="1" si="104"/>
        <v>1</v>
      </c>
      <c r="X224" s="17">
        <f t="shared" ca="1" si="104"/>
        <v>1</v>
      </c>
      <c r="Y224" s="17">
        <f t="shared" ca="1" si="104"/>
        <v>1</v>
      </c>
      <c r="Z224" s="17">
        <f t="shared" ca="1" si="104"/>
        <v>0</v>
      </c>
      <c r="AA224" s="17">
        <f t="shared" ca="1" si="104"/>
        <v>1</v>
      </c>
      <c r="AB224" s="17">
        <f t="shared" ca="1" si="104"/>
        <v>1</v>
      </c>
      <c r="AC224" s="17">
        <f t="shared" ca="1" si="104"/>
        <v>1</v>
      </c>
      <c r="AD224" s="17">
        <f t="shared" ca="1" si="104"/>
        <v>1</v>
      </c>
      <c r="AE224" s="17">
        <f t="shared" ca="1" si="104"/>
        <v>1</v>
      </c>
      <c r="AF224" s="17">
        <f t="shared" ca="1" si="104"/>
        <v>1</v>
      </c>
      <c r="AG224" s="17">
        <f t="shared" ca="1" si="104"/>
        <v>1</v>
      </c>
      <c r="AH224" s="17">
        <f t="shared" ca="1" si="104"/>
        <v>1</v>
      </c>
      <c r="AI224" s="17">
        <f t="shared" ca="1" si="104"/>
        <v>1</v>
      </c>
      <c r="AJ224" s="17">
        <f t="shared" ca="1" si="104"/>
        <v>1</v>
      </c>
      <c r="AK224" s="17">
        <f t="shared" ca="1" si="104"/>
        <v>1</v>
      </c>
      <c r="AL224" s="17">
        <f t="shared" ca="1" si="104"/>
        <v>0</v>
      </c>
      <c r="AM224" s="17">
        <f t="shared" ca="1" si="104"/>
        <v>0</v>
      </c>
      <c r="AN224" s="17">
        <f t="shared" ca="1" si="104"/>
        <v>0</v>
      </c>
      <c r="AO224" s="17">
        <f t="shared" ca="1" si="104"/>
        <v>0</v>
      </c>
      <c r="AP224" s="17">
        <f t="shared" ca="1" si="104"/>
        <v>0</v>
      </c>
      <c r="AQ224" s="17">
        <f t="shared" ca="1" si="104"/>
        <v>0</v>
      </c>
      <c r="AR224" s="17">
        <f t="shared" ca="1" si="104"/>
        <v>0</v>
      </c>
      <c r="AS224" s="17">
        <f t="shared" ca="1" si="104"/>
        <v>0</v>
      </c>
      <c r="AT224" s="17">
        <f t="shared" ca="1" si="104"/>
        <v>0</v>
      </c>
      <c r="AU224" s="17">
        <f t="shared" ca="1" si="104"/>
        <v>0</v>
      </c>
      <c r="AV224" s="17">
        <f t="shared" ca="1" si="104"/>
        <v>0</v>
      </c>
      <c r="AW224" s="17">
        <f t="shared" ca="1" si="104"/>
        <v>0</v>
      </c>
      <c r="AX224" s="17">
        <f t="shared" ca="1" si="104"/>
        <v>0</v>
      </c>
      <c r="AY224" s="17">
        <f t="shared" ca="1" si="104"/>
        <v>0</v>
      </c>
    </row>
    <row r="225" spans="1:51" ht="15" customHeight="1" x14ac:dyDescent="0.25">
      <c r="A225" s="20">
        <v>38</v>
      </c>
      <c r="B225" s="42">
        <v>1</v>
      </c>
      <c r="C225" s="17">
        <f t="shared" ref="C225:AY225" ca="1" si="105">IF(C$66&lt;=$A225-1,SUM(OFFSET($A$66,C$66,1,1,C$66-1))+C104,0)</f>
        <v>0</v>
      </c>
      <c r="D225" s="17">
        <f t="shared" ca="1" si="105"/>
        <v>1</v>
      </c>
      <c r="E225" s="17">
        <f t="shared" ca="1" si="105"/>
        <v>0</v>
      </c>
      <c r="F225" s="17">
        <f t="shared" ca="1" si="105"/>
        <v>1</v>
      </c>
      <c r="G225" s="17">
        <f t="shared" ca="1" si="105"/>
        <v>0</v>
      </c>
      <c r="H225" s="17">
        <f t="shared" ca="1" si="105"/>
        <v>0</v>
      </c>
      <c r="I225" s="17">
        <f t="shared" ca="1" si="105"/>
        <v>0</v>
      </c>
      <c r="J225" s="17">
        <f t="shared" ca="1" si="105"/>
        <v>1</v>
      </c>
      <c r="K225" s="17">
        <f t="shared" ca="1" si="105"/>
        <v>0</v>
      </c>
      <c r="L225" s="17">
        <f t="shared" ca="1" si="105"/>
        <v>1</v>
      </c>
      <c r="M225" s="17">
        <f t="shared" ca="1" si="105"/>
        <v>0</v>
      </c>
      <c r="N225" s="17">
        <f t="shared" ca="1" si="105"/>
        <v>0</v>
      </c>
      <c r="O225" s="17">
        <f t="shared" ca="1" si="105"/>
        <v>0</v>
      </c>
      <c r="P225" s="17">
        <f t="shared" ca="1" si="105"/>
        <v>1</v>
      </c>
      <c r="Q225" s="17">
        <f t="shared" ca="1" si="105"/>
        <v>0</v>
      </c>
      <c r="R225" s="17">
        <f t="shared" ca="1" si="105"/>
        <v>0</v>
      </c>
      <c r="S225" s="17">
        <f t="shared" ca="1" si="105"/>
        <v>0</v>
      </c>
      <c r="T225" s="17">
        <f t="shared" ca="1" si="105"/>
        <v>0</v>
      </c>
      <c r="U225" s="17">
        <f t="shared" ca="1" si="105"/>
        <v>0</v>
      </c>
      <c r="V225" s="17">
        <f t="shared" ca="1" si="105"/>
        <v>0</v>
      </c>
      <c r="W225" s="17">
        <f t="shared" ca="1" si="105"/>
        <v>1</v>
      </c>
      <c r="X225" s="17">
        <f t="shared" ca="1" si="105"/>
        <v>1</v>
      </c>
      <c r="Y225" s="17">
        <f t="shared" ca="1" si="105"/>
        <v>1</v>
      </c>
      <c r="Z225" s="17">
        <f t="shared" ca="1" si="105"/>
        <v>1</v>
      </c>
      <c r="AA225" s="17">
        <f t="shared" ca="1" si="105"/>
        <v>1</v>
      </c>
      <c r="AB225" s="17">
        <f t="shared" ca="1" si="105"/>
        <v>1</v>
      </c>
      <c r="AC225" s="17">
        <f t="shared" ca="1" si="105"/>
        <v>1</v>
      </c>
      <c r="AD225" s="17">
        <f t="shared" ca="1" si="105"/>
        <v>1</v>
      </c>
      <c r="AE225" s="17">
        <f t="shared" ca="1" si="105"/>
        <v>1</v>
      </c>
      <c r="AF225" s="17">
        <f t="shared" ca="1" si="105"/>
        <v>1</v>
      </c>
      <c r="AG225" s="17">
        <f t="shared" ca="1" si="105"/>
        <v>1</v>
      </c>
      <c r="AH225" s="17">
        <f t="shared" ca="1" si="105"/>
        <v>1</v>
      </c>
      <c r="AI225" s="17">
        <f t="shared" ca="1" si="105"/>
        <v>1</v>
      </c>
      <c r="AJ225" s="17">
        <f t="shared" ca="1" si="105"/>
        <v>1</v>
      </c>
      <c r="AK225" s="17">
        <f t="shared" ca="1" si="105"/>
        <v>1</v>
      </c>
      <c r="AL225" s="17">
        <f t="shared" ca="1" si="105"/>
        <v>1</v>
      </c>
      <c r="AM225" s="17">
        <f t="shared" ca="1" si="105"/>
        <v>0</v>
      </c>
      <c r="AN225" s="17">
        <f t="shared" ca="1" si="105"/>
        <v>0</v>
      </c>
      <c r="AO225" s="17">
        <f t="shared" ca="1" si="105"/>
        <v>0</v>
      </c>
      <c r="AP225" s="17">
        <f t="shared" ca="1" si="105"/>
        <v>0</v>
      </c>
      <c r="AQ225" s="17">
        <f t="shared" ca="1" si="105"/>
        <v>0</v>
      </c>
      <c r="AR225" s="17">
        <f t="shared" ca="1" si="105"/>
        <v>0</v>
      </c>
      <c r="AS225" s="17">
        <f t="shared" ca="1" si="105"/>
        <v>0</v>
      </c>
      <c r="AT225" s="17">
        <f t="shared" ca="1" si="105"/>
        <v>0</v>
      </c>
      <c r="AU225" s="17">
        <f t="shared" ca="1" si="105"/>
        <v>0</v>
      </c>
      <c r="AV225" s="17">
        <f t="shared" ca="1" si="105"/>
        <v>0</v>
      </c>
      <c r="AW225" s="17">
        <f t="shared" ca="1" si="105"/>
        <v>0</v>
      </c>
      <c r="AX225" s="17">
        <f t="shared" ca="1" si="105"/>
        <v>0</v>
      </c>
      <c r="AY225" s="17">
        <f t="shared" ca="1" si="105"/>
        <v>0</v>
      </c>
    </row>
    <row r="226" spans="1:51" ht="15" customHeight="1" x14ac:dyDescent="0.25">
      <c r="A226" s="20">
        <v>39</v>
      </c>
      <c r="B226" s="42">
        <v>1</v>
      </c>
      <c r="C226" s="17">
        <f t="shared" ref="C226:AY226" ca="1" si="106">IF(C$66&lt;=$A226-1,SUM(OFFSET($A$66,C$66,1,1,C$66-1))+C105,0)</f>
        <v>0</v>
      </c>
      <c r="D226" s="17">
        <f t="shared" ca="1" si="106"/>
        <v>1</v>
      </c>
      <c r="E226" s="17">
        <f t="shared" ca="1" si="106"/>
        <v>0</v>
      </c>
      <c r="F226" s="17">
        <f t="shared" ca="1" si="106"/>
        <v>1</v>
      </c>
      <c r="G226" s="17">
        <f t="shared" ca="1" si="106"/>
        <v>0</v>
      </c>
      <c r="H226" s="17">
        <f t="shared" ca="1" si="106"/>
        <v>0</v>
      </c>
      <c r="I226" s="17">
        <f t="shared" ca="1" si="106"/>
        <v>0</v>
      </c>
      <c r="J226" s="17">
        <f t="shared" ca="1" si="106"/>
        <v>1</v>
      </c>
      <c r="K226" s="17">
        <f t="shared" ca="1" si="106"/>
        <v>0</v>
      </c>
      <c r="L226" s="17">
        <f t="shared" ca="1" si="106"/>
        <v>1</v>
      </c>
      <c r="M226" s="17">
        <f t="shared" ca="1" si="106"/>
        <v>1</v>
      </c>
      <c r="N226" s="17">
        <f t="shared" ca="1" si="106"/>
        <v>0</v>
      </c>
      <c r="O226" s="17">
        <f t="shared" ca="1" si="106"/>
        <v>0</v>
      </c>
      <c r="P226" s="17">
        <f t="shared" ca="1" si="106"/>
        <v>1</v>
      </c>
      <c r="Q226" s="17">
        <f t="shared" ca="1" si="106"/>
        <v>0</v>
      </c>
      <c r="R226" s="17">
        <f t="shared" ca="1" si="106"/>
        <v>0</v>
      </c>
      <c r="S226" s="17">
        <f t="shared" ca="1" si="106"/>
        <v>0</v>
      </c>
      <c r="T226" s="17">
        <f t="shared" ca="1" si="106"/>
        <v>0</v>
      </c>
      <c r="U226" s="17">
        <f t="shared" ca="1" si="106"/>
        <v>0</v>
      </c>
      <c r="V226" s="17">
        <f t="shared" ca="1" si="106"/>
        <v>0</v>
      </c>
      <c r="W226" s="17">
        <f t="shared" ca="1" si="106"/>
        <v>1</v>
      </c>
      <c r="X226" s="17">
        <f t="shared" ca="1" si="106"/>
        <v>1</v>
      </c>
      <c r="Y226" s="17">
        <f t="shared" ca="1" si="106"/>
        <v>1</v>
      </c>
      <c r="Z226" s="17">
        <f t="shared" ca="1" si="106"/>
        <v>0</v>
      </c>
      <c r="AA226" s="17">
        <f t="shared" ca="1" si="106"/>
        <v>1</v>
      </c>
      <c r="AB226" s="17">
        <f t="shared" ca="1" si="106"/>
        <v>1</v>
      </c>
      <c r="AC226" s="17">
        <f t="shared" ca="1" si="106"/>
        <v>1</v>
      </c>
      <c r="AD226" s="17">
        <f t="shared" ca="1" si="106"/>
        <v>1</v>
      </c>
      <c r="AE226" s="17">
        <f t="shared" ca="1" si="106"/>
        <v>1</v>
      </c>
      <c r="AF226" s="17">
        <f t="shared" ca="1" si="106"/>
        <v>1</v>
      </c>
      <c r="AG226" s="17">
        <f t="shared" ca="1" si="106"/>
        <v>1</v>
      </c>
      <c r="AH226" s="17">
        <f t="shared" ca="1" si="106"/>
        <v>1</v>
      </c>
      <c r="AI226" s="17">
        <f t="shared" ca="1" si="106"/>
        <v>1</v>
      </c>
      <c r="AJ226" s="17">
        <f t="shared" ca="1" si="106"/>
        <v>1</v>
      </c>
      <c r="AK226" s="17">
        <f t="shared" ca="1" si="106"/>
        <v>1</v>
      </c>
      <c r="AL226" s="17">
        <f t="shared" ca="1" si="106"/>
        <v>1</v>
      </c>
      <c r="AM226" s="17">
        <f t="shared" ca="1" si="106"/>
        <v>1</v>
      </c>
      <c r="AN226" s="17">
        <f t="shared" ca="1" si="106"/>
        <v>0</v>
      </c>
      <c r="AO226" s="17">
        <f t="shared" ca="1" si="106"/>
        <v>0</v>
      </c>
      <c r="AP226" s="17">
        <f t="shared" ca="1" si="106"/>
        <v>0</v>
      </c>
      <c r="AQ226" s="17">
        <f t="shared" ca="1" si="106"/>
        <v>0</v>
      </c>
      <c r="AR226" s="17">
        <f t="shared" ca="1" si="106"/>
        <v>0</v>
      </c>
      <c r="AS226" s="17">
        <f t="shared" ca="1" si="106"/>
        <v>0</v>
      </c>
      <c r="AT226" s="17">
        <f t="shared" ca="1" si="106"/>
        <v>0</v>
      </c>
      <c r="AU226" s="17">
        <f t="shared" ca="1" si="106"/>
        <v>0</v>
      </c>
      <c r="AV226" s="17">
        <f t="shared" ca="1" si="106"/>
        <v>0</v>
      </c>
      <c r="AW226" s="17">
        <f t="shared" ca="1" si="106"/>
        <v>0</v>
      </c>
      <c r="AX226" s="17">
        <f t="shared" ca="1" si="106"/>
        <v>0</v>
      </c>
      <c r="AY226" s="17">
        <f t="shared" ca="1" si="106"/>
        <v>0</v>
      </c>
    </row>
    <row r="227" spans="1:51" ht="15" customHeight="1" x14ac:dyDescent="0.25">
      <c r="A227" s="20">
        <v>40</v>
      </c>
      <c r="B227" s="42">
        <v>1</v>
      </c>
      <c r="C227" s="17">
        <f t="shared" ref="C227:AY227" ca="1" si="107">IF(C$66&lt;=$A227-1,SUM(OFFSET($A$66,C$66,1,1,C$66-1))+C106,0)</f>
        <v>0</v>
      </c>
      <c r="D227" s="17">
        <f t="shared" ca="1" si="107"/>
        <v>1</v>
      </c>
      <c r="E227" s="17">
        <f t="shared" ca="1" si="107"/>
        <v>0</v>
      </c>
      <c r="F227" s="17">
        <f t="shared" ca="1" si="107"/>
        <v>1</v>
      </c>
      <c r="G227" s="17">
        <f t="shared" ca="1" si="107"/>
        <v>0</v>
      </c>
      <c r="H227" s="17">
        <f t="shared" ca="1" si="107"/>
        <v>0</v>
      </c>
      <c r="I227" s="17">
        <f t="shared" ca="1" si="107"/>
        <v>0</v>
      </c>
      <c r="J227" s="17">
        <f t="shared" ca="1" si="107"/>
        <v>1</v>
      </c>
      <c r="K227" s="17">
        <f t="shared" ca="1" si="107"/>
        <v>0</v>
      </c>
      <c r="L227" s="17">
        <f t="shared" ca="1" si="107"/>
        <v>1</v>
      </c>
      <c r="M227" s="17">
        <f t="shared" ca="1" si="107"/>
        <v>0</v>
      </c>
      <c r="N227" s="17">
        <f t="shared" ca="1" si="107"/>
        <v>0</v>
      </c>
      <c r="O227" s="17">
        <f t="shared" ca="1" si="107"/>
        <v>0</v>
      </c>
      <c r="P227" s="17">
        <f t="shared" ca="1" si="107"/>
        <v>1</v>
      </c>
      <c r="Q227" s="17">
        <f t="shared" ca="1" si="107"/>
        <v>0</v>
      </c>
      <c r="R227" s="17">
        <f t="shared" ca="1" si="107"/>
        <v>0</v>
      </c>
      <c r="S227" s="17">
        <f t="shared" ca="1" si="107"/>
        <v>0</v>
      </c>
      <c r="T227" s="17">
        <f t="shared" ca="1" si="107"/>
        <v>0</v>
      </c>
      <c r="U227" s="17">
        <f t="shared" ca="1" si="107"/>
        <v>0</v>
      </c>
      <c r="V227" s="17">
        <f t="shared" ca="1" si="107"/>
        <v>1</v>
      </c>
      <c r="W227" s="17">
        <f t="shared" ca="1" si="107"/>
        <v>1</v>
      </c>
      <c r="X227" s="17">
        <f t="shared" ca="1" si="107"/>
        <v>1</v>
      </c>
      <c r="Y227" s="17">
        <f t="shared" ca="1" si="107"/>
        <v>1</v>
      </c>
      <c r="Z227" s="17">
        <f t="shared" ca="1" si="107"/>
        <v>0</v>
      </c>
      <c r="AA227" s="17">
        <f t="shared" ca="1" si="107"/>
        <v>1</v>
      </c>
      <c r="AB227" s="17">
        <f t="shared" ca="1" si="107"/>
        <v>1</v>
      </c>
      <c r="AC227" s="17">
        <f t="shared" ca="1" si="107"/>
        <v>1</v>
      </c>
      <c r="AD227" s="17">
        <f t="shared" ca="1" si="107"/>
        <v>1</v>
      </c>
      <c r="AE227" s="17">
        <f t="shared" ca="1" si="107"/>
        <v>1</v>
      </c>
      <c r="AF227" s="17">
        <f t="shared" ca="1" si="107"/>
        <v>1</v>
      </c>
      <c r="AG227" s="17">
        <f t="shared" ca="1" si="107"/>
        <v>1</v>
      </c>
      <c r="AH227" s="17">
        <f t="shared" ca="1" si="107"/>
        <v>1</v>
      </c>
      <c r="AI227" s="17">
        <f t="shared" ca="1" si="107"/>
        <v>1</v>
      </c>
      <c r="AJ227" s="17">
        <f t="shared" ca="1" si="107"/>
        <v>1</v>
      </c>
      <c r="AK227" s="17">
        <f t="shared" ca="1" si="107"/>
        <v>1</v>
      </c>
      <c r="AL227" s="17">
        <f t="shared" ca="1" si="107"/>
        <v>1</v>
      </c>
      <c r="AM227" s="17">
        <f t="shared" ca="1" si="107"/>
        <v>1</v>
      </c>
      <c r="AN227" s="17">
        <f t="shared" ca="1" si="107"/>
        <v>1</v>
      </c>
      <c r="AO227" s="17">
        <f t="shared" ca="1" si="107"/>
        <v>0</v>
      </c>
      <c r="AP227" s="17">
        <f t="shared" ca="1" si="107"/>
        <v>0</v>
      </c>
      <c r="AQ227" s="17">
        <f t="shared" ca="1" si="107"/>
        <v>0</v>
      </c>
      <c r="AR227" s="17">
        <f t="shared" ca="1" si="107"/>
        <v>0</v>
      </c>
      <c r="AS227" s="17">
        <f t="shared" ca="1" si="107"/>
        <v>0</v>
      </c>
      <c r="AT227" s="17">
        <f t="shared" ca="1" si="107"/>
        <v>0</v>
      </c>
      <c r="AU227" s="17">
        <f t="shared" ca="1" si="107"/>
        <v>0</v>
      </c>
      <c r="AV227" s="17">
        <f t="shared" ca="1" si="107"/>
        <v>0</v>
      </c>
      <c r="AW227" s="17">
        <f t="shared" ca="1" si="107"/>
        <v>0</v>
      </c>
      <c r="AX227" s="17">
        <f t="shared" ca="1" si="107"/>
        <v>0</v>
      </c>
      <c r="AY227" s="17">
        <f t="shared" ca="1" si="107"/>
        <v>0</v>
      </c>
    </row>
    <row r="228" spans="1:51" ht="15" customHeight="1" x14ac:dyDescent="0.25">
      <c r="A228" s="20">
        <v>41</v>
      </c>
      <c r="B228" s="42">
        <v>1</v>
      </c>
      <c r="C228" s="17">
        <f t="shared" ref="C228:AY228" ca="1" si="108">IF(C$66&lt;=$A228-1,SUM(OFFSET($A$66,C$66,1,1,C$66-1))+C107,0)</f>
        <v>0</v>
      </c>
      <c r="D228" s="17">
        <f t="shared" ca="1" si="108"/>
        <v>1</v>
      </c>
      <c r="E228" s="17">
        <f t="shared" ca="1" si="108"/>
        <v>0</v>
      </c>
      <c r="F228" s="17">
        <f t="shared" ca="1" si="108"/>
        <v>1</v>
      </c>
      <c r="G228" s="17">
        <f t="shared" ca="1" si="108"/>
        <v>0</v>
      </c>
      <c r="H228" s="17">
        <f t="shared" ca="1" si="108"/>
        <v>0</v>
      </c>
      <c r="I228" s="17">
        <f t="shared" ca="1" si="108"/>
        <v>0</v>
      </c>
      <c r="J228" s="17">
        <f t="shared" ca="1" si="108"/>
        <v>1</v>
      </c>
      <c r="K228" s="17">
        <f t="shared" ca="1" si="108"/>
        <v>0</v>
      </c>
      <c r="L228" s="17">
        <f t="shared" ca="1" si="108"/>
        <v>1</v>
      </c>
      <c r="M228" s="17">
        <f t="shared" ca="1" si="108"/>
        <v>0</v>
      </c>
      <c r="N228" s="17">
        <f t="shared" ca="1" si="108"/>
        <v>0</v>
      </c>
      <c r="O228" s="17">
        <f t="shared" ca="1" si="108"/>
        <v>1</v>
      </c>
      <c r="P228" s="17">
        <f t="shared" ca="1" si="108"/>
        <v>1</v>
      </c>
      <c r="Q228" s="17">
        <f t="shared" ca="1" si="108"/>
        <v>0</v>
      </c>
      <c r="R228" s="17">
        <f t="shared" ca="1" si="108"/>
        <v>0</v>
      </c>
      <c r="S228" s="17">
        <f t="shared" ca="1" si="108"/>
        <v>0</v>
      </c>
      <c r="T228" s="17">
        <f t="shared" ca="1" si="108"/>
        <v>0</v>
      </c>
      <c r="U228" s="17">
        <f t="shared" ca="1" si="108"/>
        <v>0</v>
      </c>
      <c r="V228" s="17">
        <f t="shared" ca="1" si="108"/>
        <v>0</v>
      </c>
      <c r="W228" s="17">
        <f t="shared" ca="1" si="108"/>
        <v>1</v>
      </c>
      <c r="X228" s="17">
        <f t="shared" ca="1" si="108"/>
        <v>1</v>
      </c>
      <c r="Y228" s="17">
        <f t="shared" ca="1" si="108"/>
        <v>1</v>
      </c>
      <c r="Z228" s="17">
        <f t="shared" ca="1" si="108"/>
        <v>0</v>
      </c>
      <c r="AA228" s="17">
        <f t="shared" ca="1" si="108"/>
        <v>1</v>
      </c>
      <c r="AB228" s="17">
        <f t="shared" ca="1" si="108"/>
        <v>1</v>
      </c>
      <c r="AC228" s="17">
        <f t="shared" ca="1" si="108"/>
        <v>1</v>
      </c>
      <c r="AD228" s="17">
        <f t="shared" ca="1" si="108"/>
        <v>1</v>
      </c>
      <c r="AE228" s="17">
        <f t="shared" ca="1" si="108"/>
        <v>1</v>
      </c>
      <c r="AF228" s="17">
        <f t="shared" ca="1" si="108"/>
        <v>1</v>
      </c>
      <c r="AG228" s="17">
        <f t="shared" ca="1" si="108"/>
        <v>1</v>
      </c>
      <c r="AH228" s="17">
        <f t="shared" ca="1" si="108"/>
        <v>1</v>
      </c>
      <c r="AI228" s="17">
        <f t="shared" ca="1" si="108"/>
        <v>1</v>
      </c>
      <c r="AJ228" s="17">
        <f t="shared" ca="1" si="108"/>
        <v>1</v>
      </c>
      <c r="AK228" s="17">
        <f t="shared" ca="1" si="108"/>
        <v>1</v>
      </c>
      <c r="AL228" s="17">
        <f t="shared" ca="1" si="108"/>
        <v>1</v>
      </c>
      <c r="AM228" s="17">
        <f t="shared" ca="1" si="108"/>
        <v>1</v>
      </c>
      <c r="AN228" s="17">
        <f t="shared" ca="1" si="108"/>
        <v>1</v>
      </c>
      <c r="AO228" s="17">
        <f t="shared" ca="1" si="108"/>
        <v>1</v>
      </c>
      <c r="AP228" s="17">
        <f t="shared" ca="1" si="108"/>
        <v>0</v>
      </c>
      <c r="AQ228" s="17">
        <f t="shared" ca="1" si="108"/>
        <v>0</v>
      </c>
      <c r="AR228" s="17">
        <f t="shared" ca="1" si="108"/>
        <v>0</v>
      </c>
      <c r="AS228" s="17">
        <f t="shared" ca="1" si="108"/>
        <v>0</v>
      </c>
      <c r="AT228" s="17">
        <f t="shared" ca="1" si="108"/>
        <v>0</v>
      </c>
      <c r="AU228" s="17">
        <f t="shared" ca="1" si="108"/>
        <v>0</v>
      </c>
      <c r="AV228" s="17">
        <f t="shared" ca="1" si="108"/>
        <v>0</v>
      </c>
      <c r="AW228" s="17">
        <f t="shared" ca="1" si="108"/>
        <v>0</v>
      </c>
      <c r="AX228" s="17">
        <f t="shared" ca="1" si="108"/>
        <v>0</v>
      </c>
      <c r="AY228" s="17">
        <f t="shared" ca="1" si="108"/>
        <v>0</v>
      </c>
    </row>
    <row r="229" spans="1:51" ht="15" customHeight="1" x14ac:dyDescent="0.25">
      <c r="A229" s="20">
        <v>42</v>
      </c>
      <c r="B229" s="42">
        <v>1</v>
      </c>
      <c r="C229" s="17">
        <f t="shared" ref="C229:AY229" ca="1" si="109">IF(C$66&lt;=$A229-1,SUM(OFFSET($A$66,C$66,1,1,C$66-1))+C108,0)</f>
        <v>0</v>
      </c>
      <c r="D229" s="17">
        <f t="shared" ca="1" si="109"/>
        <v>1</v>
      </c>
      <c r="E229" s="17">
        <f t="shared" ca="1" si="109"/>
        <v>0</v>
      </c>
      <c r="F229" s="17">
        <f t="shared" ca="1" si="109"/>
        <v>1</v>
      </c>
      <c r="G229" s="17">
        <f t="shared" ca="1" si="109"/>
        <v>0</v>
      </c>
      <c r="H229" s="17">
        <f t="shared" ca="1" si="109"/>
        <v>0</v>
      </c>
      <c r="I229" s="17">
        <f t="shared" ca="1" si="109"/>
        <v>0</v>
      </c>
      <c r="J229" s="17">
        <f t="shared" ca="1" si="109"/>
        <v>1</v>
      </c>
      <c r="K229" s="17">
        <f t="shared" ca="1" si="109"/>
        <v>0</v>
      </c>
      <c r="L229" s="17">
        <f t="shared" ca="1" si="109"/>
        <v>1</v>
      </c>
      <c r="M229" s="17">
        <f t="shared" ca="1" si="109"/>
        <v>0</v>
      </c>
      <c r="N229" s="17">
        <f t="shared" ca="1" si="109"/>
        <v>0</v>
      </c>
      <c r="O229" s="17">
        <f t="shared" ca="1" si="109"/>
        <v>0</v>
      </c>
      <c r="P229" s="17">
        <f t="shared" ca="1" si="109"/>
        <v>1</v>
      </c>
      <c r="Q229" s="17">
        <f t="shared" ca="1" si="109"/>
        <v>0</v>
      </c>
      <c r="R229" s="17">
        <f t="shared" ca="1" si="109"/>
        <v>1</v>
      </c>
      <c r="S229" s="17">
        <f t="shared" ca="1" si="109"/>
        <v>0</v>
      </c>
      <c r="T229" s="17">
        <f t="shared" ca="1" si="109"/>
        <v>0</v>
      </c>
      <c r="U229" s="17">
        <f t="shared" ca="1" si="109"/>
        <v>0</v>
      </c>
      <c r="V229" s="17">
        <f t="shared" ca="1" si="109"/>
        <v>0</v>
      </c>
      <c r="W229" s="17">
        <f t="shared" ca="1" si="109"/>
        <v>1</v>
      </c>
      <c r="X229" s="17">
        <f t="shared" ca="1" si="109"/>
        <v>1</v>
      </c>
      <c r="Y229" s="17">
        <f t="shared" ca="1" si="109"/>
        <v>1</v>
      </c>
      <c r="Z229" s="17">
        <f t="shared" ca="1" si="109"/>
        <v>0</v>
      </c>
      <c r="AA229" s="17">
        <f t="shared" ca="1" si="109"/>
        <v>1</v>
      </c>
      <c r="AB229" s="17">
        <f t="shared" ca="1" si="109"/>
        <v>1</v>
      </c>
      <c r="AC229" s="17">
        <f t="shared" ca="1" si="109"/>
        <v>1</v>
      </c>
      <c r="AD229" s="17">
        <f t="shared" ca="1" si="109"/>
        <v>1</v>
      </c>
      <c r="AE229" s="17">
        <f t="shared" ca="1" si="109"/>
        <v>1</v>
      </c>
      <c r="AF229" s="17">
        <f t="shared" ca="1" si="109"/>
        <v>1</v>
      </c>
      <c r="AG229" s="17">
        <f t="shared" ca="1" si="109"/>
        <v>1</v>
      </c>
      <c r="AH229" s="17">
        <f t="shared" ca="1" si="109"/>
        <v>1</v>
      </c>
      <c r="AI229" s="17">
        <f t="shared" ca="1" si="109"/>
        <v>1</v>
      </c>
      <c r="AJ229" s="17">
        <f t="shared" ca="1" si="109"/>
        <v>1</v>
      </c>
      <c r="AK229" s="17">
        <f t="shared" ca="1" si="109"/>
        <v>1</v>
      </c>
      <c r="AL229" s="17">
        <f t="shared" ca="1" si="109"/>
        <v>1</v>
      </c>
      <c r="AM229" s="17">
        <f t="shared" ca="1" si="109"/>
        <v>1</v>
      </c>
      <c r="AN229" s="17">
        <f t="shared" ca="1" si="109"/>
        <v>1</v>
      </c>
      <c r="AO229" s="17">
        <f t="shared" ca="1" si="109"/>
        <v>1</v>
      </c>
      <c r="AP229" s="17">
        <f t="shared" ca="1" si="109"/>
        <v>1</v>
      </c>
      <c r="AQ229" s="17">
        <f t="shared" ca="1" si="109"/>
        <v>0</v>
      </c>
      <c r="AR229" s="17">
        <f t="shared" ca="1" si="109"/>
        <v>0</v>
      </c>
      <c r="AS229" s="17">
        <f t="shared" ca="1" si="109"/>
        <v>0</v>
      </c>
      <c r="AT229" s="17">
        <f t="shared" ca="1" si="109"/>
        <v>0</v>
      </c>
      <c r="AU229" s="17">
        <f t="shared" ca="1" si="109"/>
        <v>0</v>
      </c>
      <c r="AV229" s="17">
        <f t="shared" ca="1" si="109"/>
        <v>0</v>
      </c>
      <c r="AW229" s="17">
        <f t="shared" ca="1" si="109"/>
        <v>0</v>
      </c>
      <c r="AX229" s="17">
        <f t="shared" ca="1" si="109"/>
        <v>0</v>
      </c>
      <c r="AY229" s="17">
        <f t="shared" ca="1" si="109"/>
        <v>0</v>
      </c>
    </row>
    <row r="230" spans="1:51" ht="15" customHeight="1" x14ac:dyDescent="0.25">
      <c r="A230" s="20">
        <v>43</v>
      </c>
      <c r="B230" s="42">
        <v>1</v>
      </c>
      <c r="C230" s="17">
        <f t="shared" ref="C230:AY230" ca="1" si="110">IF(C$66&lt;=$A230-1,SUM(OFFSET($A$66,C$66,1,1,C$66-1))+C109,0)</f>
        <v>0</v>
      </c>
      <c r="D230" s="17">
        <f t="shared" ca="1" si="110"/>
        <v>1</v>
      </c>
      <c r="E230" s="17">
        <f t="shared" ca="1" si="110"/>
        <v>0</v>
      </c>
      <c r="F230" s="17">
        <f t="shared" ca="1" si="110"/>
        <v>1</v>
      </c>
      <c r="G230" s="17">
        <f t="shared" ca="1" si="110"/>
        <v>0</v>
      </c>
      <c r="H230" s="17">
        <f t="shared" ca="1" si="110"/>
        <v>0</v>
      </c>
      <c r="I230" s="17">
        <f t="shared" ca="1" si="110"/>
        <v>0</v>
      </c>
      <c r="J230" s="17">
        <f t="shared" ca="1" si="110"/>
        <v>1</v>
      </c>
      <c r="K230" s="17">
        <f t="shared" ca="1" si="110"/>
        <v>0</v>
      </c>
      <c r="L230" s="17">
        <f t="shared" ca="1" si="110"/>
        <v>1</v>
      </c>
      <c r="M230" s="17">
        <f t="shared" ca="1" si="110"/>
        <v>0</v>
      </c>
      <c r="N230" s="17">
        <f t="shared" ca="1" si="110"/>
        <v>0</v>
      </c>
      <c r="O230" s="17">
        <f t="shared" ca="1" si="110"/>
        <v>0</v>
      </c>
      <c r="P230" s="17">
        <f t="shared" ca="1" si="110"/>
        <v>1</v>
      </c>
      <c r="Q230" s="17">
        <f t="shared" ca="1" si="110"/>
        <v>0</v>
      </c>
      <c r="R230" s="17">
        <f t="shared" ca="1" si="110"/>
        <v>0</v>
      </c>
      <c r="S230" s="17">
        <f t="shared" ca="1" si="110"/>
        <v>0</v>
      </c>
      <c r="T230" s="17">
        <f t="shared" ca="1" si="110"/>
        <v>0</v>
      </c>
      <c r="U230" s="17">
        <f t="shared" ca="1" si="110"/>
        <v>1</v>
      </c>
      <c r="V230" s="17">
        <f t="shared" ca="1" si="110"/>
        <v>0</v>
      </c>
      <c r="W230" s="17">
        <f t="shared" ca="1" si="110"/>
        <v>1</v>
      </c>
      <c r="X230" s="17">
        <f t="shared" ca="1" si="110"/>
        <v>1</v>
      </c>
      <c r="Y230" s="17">
        <f t="shared" ca="1" si="110"/>
        <v>1</v>
      </c>
      <c r="Z230" s="17">
        <f t="shared" ca="1" si="110"/>
        <v>0</v>
      </c>
      <c r="AA230" s="17">
        <f t="shared" ca="1" si="110"/>
        <v>1</v>
      </c>
      <c r="AB230" s="17">
        <f t="shared" ca="1" si="110"/>
        <v>1</v>
      </c>
      <c r="AC230" s="17">
        <f t="shared" ca="1" si="110"/>
        <v>1</v>
      </c>
      <c r="AD230" s="17">
        <f t="shared" ca="1" si="110"/>
        <v>1</v>
      </c>
      <c r="AE230" s="17">
        <f t="shared" ca="1" si="110"/>
        <v>1</v>
      </c>
      <c r="AF230" s="17">
        <f t="shared" ca="1" si="110"/>
        <v>1</v>
      </c>
      <c r="AG230" s="17">
        <f t="shared" ca="1" si="110"/>
        <v>1</v>
      </c>
      <c r="AH230" s="17">
        <f t="shared" ca="1" si="110"/>
        <v>1</v>
      </c>
      <c r="AI230" s="17">
        <f t="shared" ca="1" si="110"/>
        <v>1</v>
      </c>
      <c r="AJ230" s="17">
        <f t="shared" ca="1" si="110"/>
        <v>1</v>
      </c>
      <c r="AK230" s="17">
        <f t="shared" ca="1" si="110"/>
        <v>1</v>
      </c>
      <c r="AL230" s="17">
        <f t="shared" ca="1" si="110"/>
        <v>1</v>
      </c>
      <c r="AM230" s="17">
        <f t="shared" ca="1" si="110"/>
        <v>1</v>
      </c>
      <c r="AN230" s="17">
        <f t="shared" ca="1" si="110"/>
        <v>1</v>
      </c>
      <c r="AO230" s="17">
        <f t="shared" ca="1" si="110"/>
        <v>1</v>
      </c>
      <c r="AP230" s="17">
        <f t="shared" ca="1" si="110"/>
        <v>1</v>
      </c>
      <c r="AQ230" s="17">
        <f t="shared" ca="1" si="110"/>
        <v>1</v>
      </c>
      <c r="AR230" s="17">
        <f t="shared" ca="1" si="110"/>
        <v>0</v>
      </c>
      <c r="AS230" s="17">
        <f t="shared" ca="1" si="110"/>
        <v>0</v>
      </c>
      <c r="AT230" s="17">
        <f t="shared" ca="1" si="110"/>
        <v>0</v>
      </c>
      <c r="AU230" s="17">
        <f t="shared" ca="1" si="110"/>
        <v>0</v>
      </c>
      <c r="AV230" s="17">
        <f t="shared" ca="1" si="110"/>
        <v>0</v>
      </c>
      <c r="AW230" s="17">
        <f t="shared" ca="1" si="110"/>
        <v>0</v>
      </c>
      <c r="AX230" s="17">
        <f t="shared" ca="1" si="110"/>
        <v>0</v>
      </c>
      <c r="AY230" s="17">
        <f t="shared" ca="1" si="110"/>
        <v>0</v>
      </c>
    </row>
    <row r="231" spans="1:51" ht="15" customHeight="1" x14ac:dyDescent="0.25">
      <c r="A231" s="20">
        <v>44</v>
      </c>
      <c r="B231" s="42">
        <v>1</v>
      </c>
      <c r="C231" s="17">
        <f t="shared" ref="C231:AY231" ca="1" si="111">IF(C$66&lt;=$A231-1,SUM(OFFSET($A$66,C$66,1,1,C$66-1))+C110,0)</f>
        <v>0</v>
      </c>
      <c r="D231" s="17">
        <f t="shared" ca="1" si="111"/>
        <v>1</v>
      </c>
      <c r="E231" s="17">
        <f t="shared" ca="1" si="111"/>
        <v>0</v>
      </c>
      <c r="F231" s="17">
        <f t="shared" ca="1" si="111"/>
        <v>1</v>
      </c>
      <c r="G231" s="17">
        <f t="shared" ca="1" si="111"/>
        <v>0</v>
      </c>
      <c r="H231" s="17">
        <f t="shared" ca="1" si="111"/>
        <v>0</v>
      </c>
      <c r="I231" s="17">
        <f t="shared" ca="1" si="111"/>
        <v>0</v>
      </c>
      <c r="J231" s="17">
        <f t="shared" ca="1" si="111"/>
        <v>1</v>
      </c>
      <c r="K231" s="17">
        <f t="shared" ca="1" si="111"/>
        <v>0</v>
      </c>
      <c r="L231" s="17">
        <f t="shared" ca="1" si="111"/>
        <v>1</v>
      </c>
      <c r="M231" s="17">
        <f t="shared" ca="1" si="111"/>
        <v>0</v>
      </c>
      <c r="N231" s="17">
        <f t="shared" ca="1" si="111"/>
        <v>0</v>
      </c>
      <c r="O231" s="17">
        <f t="shared" ca="1" si="111"/>
        <v>0</v>
      </c>
      <c r="P231" s="17">
        <f t="shared" ca="1" si="111"/>
        <v>1</v>
      </c>
      <c r="Q231" s="17">
        <f t="shared" ca="1" si="111"/>
        <v>0</v>
      </c>
      <c r="R231" s="17">
        <f t="shared" ca="1" si="111"/>
        <v>0</v>
      </c>
      <c r="S231" s="17">
        <f t="shared" ca="1" si="111"/>
        <v>0</v>
      </c>
      <c r="T231" s="17">
        <f t="shared" ca="1" si="111"/>
        <v>0</v>
      </c>
      <c r="U231" s="17">
        <f t="shared" ca="1" si="111"/>
        <v>0</v>
      </c>
      <c r="V231" s="17">
        <f t="shared" ca="1" si="111"/>
        <v>0</v>
      </c>
      <c r="W231" s="17">
        <f t="shared" ca="1" si="111"/>
        <v>1</v>
      </c>
      <c r="X231" s="17">
        <f t="shared" ca="1" si="111"/>
        <v>1</v>
      </c>
      <c r="Y231" s="17">
        <f t="shared" ca="1" si="111"/>
        <v>1</v>
      </c>
      <c r="Z231" s="17">
        <f t="shared" ca="1" si="111"/>
        <v>1</v>
      </c>
      <c r="AA231" s="17">
        <f t="shared" ca="1" si="111"/>
        <v>1</v>
      </c>
      <c r="AB231" s="17">
        <f t="shared" ca="1" si="111"/>
        <v>1</v>
      </c>
      <c r="AC231" s="17">
        <f t="shared" ca="1" si="111"/>
        <v>1</v>
      </c>
      <c r="AD231" s="17">
        <f t="shared" ca="1" si="111"/>
        <v>1</v>
      </c>
      <c r="AE231" s="17">
        <f t="shared" ca="1" si="111"/>
        <v>1</v>
      </c>
      <c r="AF231" s="17">
        <f t="shared" ca="1" si="111"/>
        <v>1</v>
      </c>
      <c r="AG231" s="17">
        <f t="shared" ca="1" si="111"/>
        <v>1</v>
      </c>
      <c r="AH231" s="17">
        <f t="shared" ca="1" si="111"/>
        <v>1</v>
      </c>
      <c r="AI231" s="17">
        <f t="shared" ca="1" si="111"/>
        <v>1</v>
      </c>
      <c r="AJ231" s="17">
        <f t="shared" ca="1" si="111"/>
        <v>1</v>
      </c>
      <c r="AK231" s="17">
        <f t="shared" ca="1" si="111"/>
        <v>1</v>
      </c>
      <c r="AL231" s="17">
        <f t="shared" ca="1" si="111"/>
        <v>1</v>
      </c>
      <c r="AM231" s="17">
        <f t="shared" ca="1" si="111"/>
        <v>1</v>
      </c>
      <c r="AN231" s="17">
        <f t="shared" ca="1" si="111"/>
        <v>1</v>
      </c>
      <c r="AO231" s="17">
        <f t="shared" ca="1" si="111"/>
        <v>1</v>
      </c>
      <c r="AP231" s="17">
        <f t="shared" ca="1" si="111"/>
        <v>1</v>
      </c>
      <c r="AQ231" s="17">
        <f t="shared" ca="1" si="111"/>
        <v>1</v>
      </c>
      <c r="AR231" s="17">
        <f t="shared" ca="1" si="111"/>
        <v>1</v>
      </c>
      <c r="AS231" s="17">
        <f t="shared" ca="1" si="111"/>
        <v>0</v>
      </c>
      <c r="AT231" s="17">
        <f t="shared" ca="1" si="111"/>
        <v>0</v>
      </c>
      <c r="AU231" s="17">
        <f t="shared" ca="1" si="111"/>
        <v>0</v>
      </c>
      <c r="AV231" s="17">
        <f t="shared" ca="1" si="111"/>
        <v>0</v>
      </c>
      <c r="AW231" s="17">
        <f t="shared" ca="1" si="111"/>
        <v>0</v>
      </c>
      <c r="AX231" s="17">
        <f t="shared" ca="1" si="111"/>
        <v>0</v>
      </c>
      <c r="AY231" s="17">
        <f t="shared" ca="1" si="111"/>
        <v>0</v>
      </c>
    </row>
    <row r="232" spans="1:51" ht="15" customHeight="1" x14ac:dyDescent="0.25">
      <c r="A232" s="20">
        <v>45</v>
      </c>
      <c r="B232" s="42">
        <v>1</v>
      </c>
      <c r="C232" s="17">
        <f t="shared" ref="C232:AY232" ca="1" si="112">IF(C$66&lt;=$A232-1,SUM(OFFSET($A$66,C$66,1,1,C$66-1))+C111,0)</f>
        <v>0</v>
      </c>
      <c r="D232" s="17">
        <f t="shared" ca="1" si="112"/>
        <v>1</v>
      </c>
      <c r="E232" s="17">
        <f t="shared" ca="1" si="112"/>
        <v>0</v>
      </c>
      <c r="F232" s="17">
        <f t="shared" ca="1" si="112"/>
        <v>1</v>
      </c>
      <c r="G232" s="17">
        <f t="shared" ca="1" si="112"/>
        <v>0</v>
      </c>
      <c r="H232" s="17">
        <f t="shared" ca="1" si="112"/>
        <v>0</v>
      </c>
      <c r="I232" s="17">
        <f t="shared" ca="1" si="112"/>
        <v>0</v>
      </c>
      <c r="J232" s="17">
        <f t="shared" ca="1" si="112"/>
        <v>1</v>
      </c>
      <c r="K232" s="17">
        <f t="shared" ca="1" si="112"/>
        <v>0</v>
      </c>
      <c r="L232" s="17">
        <f t="shared" ca="1" si="112"/>
        <v>1</v>
      </c>
      <c r="M232" s="17">
        <f t="shared" ca="1" si="112"/>
        <v>0</v>
      </c>
      <c r="N232" s="17">
        <f t="shared" ca="1" si="112"/>
        <v>0</v>
      </c>
      <c r="O232" s="17">
        <f t="shared" ca="1" si="112"/>
        <v>0</v>
      </c>
      <c r="P232" s="17">
        <f t="shared" ca="1" si="112"/>
        <v>1</v>
      </c>
      <c r="Q232" s="17">
        <f t="shared" ca="1" si="112"/>
        <v>0</v>
      </c>
      <c r="R232" s="17">
        <f t="shared" ca="1" si="112"/>
        <v>0</v>
      </c>
      <c r="S232" s="17">
        <f t="shared" ca="1" si="112"/>
        <v>1</v>
      </c>
      <c r="T232" s="17">
        <f t="shared" ca="1" si="112"/>
        <v>0</v>
      </c>
      <c r="U232" s="17">
        <f t="shared" ca="1" si="112"/>
        <v>0</v>
      </c>
      <c r="V232" s="17">
        <f t="shared" ca="1" si="112"/>
        <v>0</v>
      </c>
      <c r="W232" s="17">
        <f t="shared" ca="1" si="112"/>
        <v>1</v>
      </c>
      <c r="X232" s="17">
        <f t="shared" ca="1" si="112"/>
        <v>1</v>
      </c>
      <c r="Y232" s="17">
        <f t="shared" ca="1" si="112"/>
        <v>1</v>
      </c>
      <c r="Z232" s="17">
        <f t="shared" ca="1" si="112"/>
        <v>0</v>
      </c>
      <c r="AA232" s="17">
        <f t="shared" ca="1" si="112"/>
        <v>1</v>
      </c>
      <c r="AB232" s="17">
        <f t="shared" ca="1" si="112"/>
        <v>1</v>
      </c>
      <c r="AC232" s="17">
        <f t="shared" ca="1" si="112"/>
        <v>1</v>
      </c>
      <c r="AD232" s="17">
        <f t="shared" ca="1" si="112"/>
        <v>1</v>
      </c>
      <c r="AE232" s="17">
        <f t="shared" ca="1" si="112"/>
        <v>1</v>
      </c>
      <c r="AF232" s="17">
        <f t="shared" ca="1" si="112"/>
        <v>1</v>
      </c>
      <c r="AG232" s="17">
        <f t="shared" ca="1" si="112"/>
        <v>1</v>
      </c>
      <c r="AH232" s="17">
        <f t="shared" ca="1" si="112"/>
        <v>1</v>
      </c>
      <c r="AI232" s="17">
        <f t="shared" ca="1" si="112"/>
        <v>1</v>
      </c>
      <c r="AJ232" s="17">
        <f t="shared" ca="1" si="112"/>
        <v>1</v>
      </c>
      <c r="AK232" s="17">
        <f t="shared" ca="1" si="112"/>
        <v>1</v>
      </c>
      <c r="AL232" s="17">
        <f t="shared" ca="1" si="112"/>
        <v>1</v>
      </c>
      <c r="AM232" s="17">
        <f t="shared" ca="1" si="112"/>
        <v>1</v>
      </c>
      <c r="AN232" s="17">
        <f t="shared" ca="1" si="112"/>
        <v>1</v>
      </c>
      <c r="AO232" s="17">
        <f t="shared" ca="1" si="112"/>
        <v>1</v>
      </c>
      <c r="AP232" s="17">
        <f t="shared" ca="1" si="112"/>
        <v>1</v>
      </c>
      <c r="AQ232" s="17">
        <f t="shared" ca="1" si="112"/>
        <v>1</v>
      </c>
      <c r="AR232" s="17">
        <f t="shared" ca="1" si="112"/>
        <v>1</v>
      </c>
      <c r="AS232" s="17">
        <f t="shared" ca="1" si="112"/>
        <v>1</v>
      </c>
      <c r="AT232" s="17">
        <f t="shared" ca="1" si="112"/>
        <v>0</v>
      </c>
      <c r="AU232" s="17">
        <f t="shared" ca="1" si="112"/>
        <v>0</v>
      </c>
      <c r="AV232" s="17">
        <f t="shared" ca="1" si="112"/>
        <v>0</v>
      </c>
      <c r="AW232" s="17">
        <f t="shared" ca="1" si="112"/>
        <v>0</v>
      </c>
      <c r="AX232" s="17">
        <f t="shared" ca="1" si="112"/>
        <v>0</v>
      </c>
      <c r="AY232" s="17">
        <f t="shared" ca="1" si="112"/>
        <v>0</v>
      </c>
    </row>
    <row r="233" spans="1:51" ht="15" customHeight="1" x14ac:dyDescent="0.25">
      <c r="A233" s="20">
        <v>46</v>
      </c>
      <c r="B233" s="42">
        <v>1</v>
      </c>
      <c r="C233" s="17">
        <f t="shared" ref="C233:AY233" ca="1" si="113">IF(C$66&lt;=$A233-1,SUM(OFFSET($A$66,C$66,1,1,C$66-1))+C112,0)</f>
        <v>0</v>
      </c>
      <c r="D233" s="17">
        <f t="shared" ca="1" si="113"/>
        <v>1</v>
      </c>
      <c r="E233" s="17">
        <f t="shared" ca="1" si="113"/>
        <v>0</v>
      </c>
      <c r="F233" s="17">
        <f t="shared" ca="1" si="113"/>
        <v>1</v>
      </c>
      <c r="G233" s="17">
        <f t="shared" ca="1" si="113"/>
        <v>0</v>
      </c>
      <c r="H233" s="17">
        <f t="shared" ca="1" si="113"/>
        <v>0</v>
      </c>
      <c r="I233" s="17">
        <f t="shared" ca="1" si="113"/>
        <v>0</v>
      </c>
      <c r="J233" s="17">
        <f t="shared" ca="1" si="113"/>
        <v>1</v>
      </c>
      <c r="K233" s="17">
        <f t="shared" ca="1" si="113"/>
        <v>0</v>
      </c>
      <c r="L233" s="17">
        <f t="shared" ca="1" si="113"/>
        <v>1</v>
      </c>
      <c r="M233" s="17">
        <f t="shared" ca="1" si="113"/>
        <v>0</v>
      </c>
      <c r="N233" s="17">
        <f t="shared" ca="1" si="113"/>
        <v>0</v>
      </c>
      <c r="O233" s="17">
        <f t="shared" ca="1" si="113"/>
        <v>1</v>
      </c>
      <c r="P233" s="17">
        <f t="shared" ca="1" si="113"/>
        <v>1</v>
      </c>
      <c r="Q233" s="17">
        <f t="shared" ca="1" si="113"/>
        <v>0</v>
      </c>
      <c r="R233" s="17">
        <f t="shared" ca="1" si="113"/>
        <v>0</v>
      </c>
      <c r="S233" s="17">
        <f t="shared" ca="1" si="113"/>
        <v>0</v>
      </c>
      <c r="T233" s="17">
        <f t="shared" ca="1" si="113"/>
        <v>0</v>
      </c>
      <c r="U233" s="17">
        <f t="shared" ca="1" si="113"/>
        <v>0</v>
      </c>
      <c r="V233" s="17">
        <f t="shared" ca="1" si="113"/>
        <v>0</v>
      </c>
      <c r="W233" s="17">
        <f t="shared" ca="1" si="113"/>
        <v>1</v>
      </c>
      <c r="X233" s="17">
        <f t="shared" ca="1" si="113"/>
        <v>1</v>
      </c>
      <c r="Y233" s="17">
        <f t="shared" ca="1" si="113"/>
        <v>1</v>
      </c>
      <c r="Z233" s="17">
        <f t="shared" ca="1" si="113"/>
        <v>0</v>
      </c>
      <c r="AA233" s="17">
        <f t="shared" ca="1" si="113"/>
        <v>1</v>
      </c>
      <c r="AB233" s="17">
        <f t="shared" ca="1" si="113"/>
        <v>1</v>
      </c>
      <c r="AC233" s="17">
        <f t="shared" ca="1" si="113"/>
        <v>1</v>
      </c>
      <c r="AD233" s="17">
        <f t="shared" ca="1" si="113"/>
        <v>1</v>
      </c>
      <c r="AE233" s="17">
        <f t="shared" ca="1" si="113"/>
        <v>1</v>
      </c>
      <c r="AF233" s="17">
        <f t="shared" ca="1" si="113"/>
        <v>1</v>
      </c>
      <c r="AG233" s="17">
        <f t="shared" ca="1" si="113"/>
        <v>1</v>
      </c>
      <c r="AH233" s="17">
        <f t="shared" ca="1" si="113"/>
        <v>1</v>
      </c>
      <c r="AI233" s="17">
        <f t="shared" ca="1" si="113"/>
        <v>1</v>
      </c>
      <c r="AJ233" s="17">
        <f t="shared" ca="1" si="113"/>
        <v>1</v>
      </c>
      <c r="AK233" s="17">
        <f t="shared" ca="1" si="113"/>
        <v>1</v>
      </c>
      <c r="AL233" s="17">
        <f t="shared" ca="1" si="113"/>
        <v>1</v>
      </c>
      <c r="AM233" s="17">
        <f t="shared" ca="1" si="113"/>
        <v>1</v>
      </c>
      <c r="AN233" s="17">
        <f t="shared" ca="1" si="113"/>
        <v>1</v>
      </c>
      <c r="AO233" s="17">
        <f t="shared" ca="1" si="113"/>
        <v>1</v>
      </c>
      <c r="AP233" s="17">
        <f t="shared" ca="1" si="113"/>
        <v>1</v>
      </c>
      <c r="AQ233" s="17">
        <f t="shared" ca="1" si="113"/>
        <v>1</v>
      </c>
      <c r="AR233" s="17">
        <f t="shared" ca="1" si="113"/>
        <v>1</v>
      </c>
      <c r="AS233" s="17">
        <f t="shared" ca="1" si="113"/>
        <v>1</v>
      </c>
      <c r="AT233" s="17">
        <f t="shared" ca="1" si="113"/>
        <v>1</v>
      </c>
      <c r="AU233" s="17">
        <f t="shared" ca="1" si="113"/>
        <v>0</v>
      </c>
      <c r="AV233" s="17">
        <f t="shared" ca="1" si="113"/>
        <v>0</v>
      </c>
      <c r="AW233" s="17">
        <f t="shared" ca="1" si="113"/>
        <v>0</v>
      </c>
      <c r="AX233" s="17">
        <f t="shared" ca="1" si="113"/>
        <v>0</v>
      </c>
      <c r="AY233" s="17">
        <f t="shared" ca="1" si="113"/>
        <v>0</v>
      </c>
    </row>
    <row r="234" spans="1:51" ht="15" customHeight="1" x14ac:dyDescent="0.25">
      <c r="A234" s="20">
        <v>47</v>
      </c>
      <c r="B234" s="42">
        <v>1</v>
      </c>
      <c r="C234" s="17">
        <f t="shared" ref="C234:AY234" ca="1" si="114">IF(C$66&lt;=$A234-1,SUM(OFFSET($A$66,C$66,1,1,C$66-1))+C113,0)</f>
        <v>0</v>
      </c>
      <c r="D234" s="17">
        <f t="shared" ca="1" si="114"/>
        <v>1</v>
      </c>
      <c r="E234" s="17">
        <f t="shared" ca="1" si="114"/>
        <v>0</v>
      </c>
      <c r="F234" s="17">
        <f t="shared" ca="1" si="114"/>
        <v>1</v>
      </c>
      <c r="G234" s="17">
        <f t="shared" ca="1" si="114"/>
        <v>0</v>
      </c>
      <c r="H234" s="17">
        <f t="shared" ca="1" si="114"/>
        <v>0</v>
      </c>
      <c r="I234" s="17">
        <f t="shared" ca="1" si="114"/>
        <v>0</v>
      </c>
      <c r="J234" s="17">
        <f t="shared" ca="1" si="114"/>
        <v>1</v>
      </c>
      <c r="K234" s="17">
        <f t="shared" ca="1" si="114"/>
        <v>0</v>
      </c>
      <c r="L234" s="17">
        <f t="shared" ca="1" si="114"/>
        <v>1</v>
      </c>
      <c r="M234" s="17">
        <f t="shared" ca="1" si="114"/>
        <v>0</v>
      </c>
      <c r="N234" s="17">
        <f t="shared" ca="1" si="114"/>
        <v>0</v>
      </c>
      <c r="O234" s="17">
        <f t="shared" ca="1" si="114"/>
        <v>0</v>
      </c>
      <c r="P234" s="17">
        <f t="shared" ca="1" si="114"/>
        <v>1</v>
      </c>
      <c r="Q234" s="17">
        <f t="shared" ca="1" si="114"/>
        <v>1</v>
      </c>
      <c r="R234" s="17">
        <f t="shared" ca="1" si="114"/>
        <v>0</v>
      </c>
      <c r="S234" s="17">
        <f t="shared" ca="1" si="114"/>
        <v>0</v>
      </c>
      <c r="T234" s="17">
        <f t="shared" ca="1" si="114"/>
        <v>0</v>
      </c>
      <c r="U234" s="17">
        <f t="shared" ca="1" si="114"/>
        <v>0</v>
      </c>
      <c r="V234" s="17">
        <f t="shared" ca="1" si="114"/>
        <v>0</v>
      </c>
      <c r="W234" s="17">
        <f t="shared" ca="1" si="114"/>
        <v>1</v>
      </c>
      <c r="X234" s="17">
        <f t="shared" ca="1" si="114"/>
        <v>1</v>
      </c>
      <c r="Y234" s="17">
        <f t="shared" ca="1" si="114"/>
        <v>1</v>
      </c>
      <c r="Z234" s="17">
        <f t="shared" ca="1" si="114"/>
        <v>0</v>
      </c>
      <c r="AA234" s="17">
        <f t="shared" ca="1" si="114"/>
        <v>1</v>
      </c>
      <c r="AB234" s="17">
        <f t="shared" ca="1" si="114"/>
        <v>1</v>
      </c>
      <c r="AC234" s="17">
        <f t="shared" ca="1" si="114"/>
        <v>1</v>
      </c>
      <c r="AD234" s="17">
        <f t="shared" ca="1" si="114"/>
        <v>1</v>
      </c>
      <c r="AE234" s="17">
        <f t="shared" ca="1" si="114"/>
        <v>1</v>
      </c>
      <c r="AF234" s="17">
        <f t="shared" ca="1" si="114"/>
        <v>1</v>
      </c>
      <c r="AG234" s="17">
        <f t="shared" ca="1" si="114"/>
        <v>1</v>
      </c>
      <c r="AH234" s="17">
        <f t="shared" ca="1" si="114"/>
        <v>1</v>
      </c>
      <c r="AI234" s="17">
        <f t="shared" ca="1" si="114"/>
        <v>1</v>
      </c>
      <c r="AJ234" s="17">
        <f t="shared" ca="1" si="114"/>
        <v>1</v>
      </c>
      <c r="AK234" s="17">
        <f t="shared" ca="1" si="114"/>
        <v>1</v>
      </c>
      <c r="AL234" s="17">
        <f t="shared" ca="1" si="114"/>
        <v>1</v>
      </c>
      <c r="AM234" s="17">
        <f t="shared" ca="1" si="114"/>
        <v>1</v>
      </c>
      <c r="AN234" s="17">
        <f t="shared" ca="1" si="114"/>
        <v>1</v>
      </c>
      <c r="AO234" s="17">
        <f t="shared" ca="1" si="114"/>
        <v>1</v>
      </c>
      <c r="AP234" s="17">
        <f t="shared" ca="1" si="114"/>
        <v>1</v>
      </c>
      <c r="AQ234" s="17">
        <f t="shared" ca="1" si="114"/>
        <v>1</v>
      </c>
      <c r="AR234" s="17">
        <f t="shared" ca="1" si="114"/>
        <v>1</v>
      </c>
      <c r="AS234" s="17">
        <f t="shared" ca="1" si="114"/>
        <v>1</v>
      </c>
      <c r="AT234" s="17">
        <f t="shared" ca="1" si="114"/>
        <v>1</v>
      </c>
      <c r="AU234" s="17">
        <f t="shared" ca="1" si="114"/>
        <v>1</v>
      </c>
      <c r="AV234" s="17">
        <f t="shared" ca="1" si="114"/>
        <v>0</v>
      </c>
      <c r="AW234" s="17">
        <f t="shared" ca="1" si="114"/>
        <v>0</v>
      </c>
      <c r="AX234" s="17">
        <f t="shared" ca="1" si="114"/>
        <v>0</v>
      </c>
      <c r="AY234" s="17">
        <f t="shared" ca="1" si="114"/>
        <v>0</v>
      </c>
    </row>
    <row r="235" spans="1:51" ht="15" customHeight="1" x14ac:dyDescent="0.25">
      <c r="A235" s="20">
        <v>48</v>
      </c>
      <c r="B235" s="42">
        <v>1</v>
      </c>
      <c r="C235" s="17">
        <f t="shared" ref="C235:AY235" ca="1" si="115">IF(C$66&lt;=$A235-1,SUM(OFFSET($A$66,C$66,1,1,C$66-1))+C114,0)</f>
        <v>0</v>
      </c>
      <c r="D235" s="17">
        <f t="shared" ca="1" si="115"/>
        <v>1</v>
      </c>
      <c r="E235" s="17">
        <f t="shared" ca="1" si="115"/>
        <v>0</v>
      </c>
      <c r="F235" s="17">
        <f t="shared" ca="1" si="115"/>
        <v>1</v>
      </c>
      <c r="G235" s="17">
        <f t="shared" ca="1" si="115"/>
        <v>0</v>
      </c>
      <c r="H235" s="17">
        <f t="shared" ca="1" si="115"/>
        <v>0</v>
      </c>
      <c r="I235" s="17">
        <f t="shared" ca="1" si="115"/>
        <v>0</v>
      </c>
      <c r="J235" s="17">
        <f t="shared" ca="1" si="115"/>
        <v>1</v>
      </c>
      <c r="K235" s="17">
        <f t="shared" ca="1" si="115"/>
        <v>0</v>
      </c>
      <c r="L235" s="17">
        <f t="shared" ca="1" si="115"/>
        <v>1</v>
      </c>
      <c r="M235" s="17">
        <f t="shared" ca="1" si="115"/>
        <v>0</v>
      </c>
      <c r="N235" s="17">
        <f t="shared" ca="1" si="115"/>
        <v>0</v>
      </c>
      <c r="O235" s="17">
        <f t="shared" ca="1" si="115"/>
        <v>0</v>
      </c>
      <c r="P235" s="17">
        <f t="shared" ca="1" si="115"/>
        <v>1</v>
      </c>
      <c r="Q235" s="17">
        <f t="shared" ca="1" si="115"/>
        <v>0</v>
      </c>
      <c r="R235" s="17">
        <f t="shared" ca="1" si="115"/>
        <v>0</v>
      </c>
      <c r="S235" s="17">
        <f t="shared" ca="1" si="115"/>
        <v>0</v>
      </c>
      <c r="T235" s="17">
        <f t="shared" ca="1" si="115"/>
        <v>1</v>
      </c>
      <c r="U235" s="17">
        <f t="shared" ca="1" si="115"/>
        <v>0</v>
      </c>
      <c r="V235" s="17">
        <f t="shared" ca="1" si="115"/>
        <v>0</v>
      </c>
      <c r="W235" s="17">
        <f t="shared" ca="1" si="115"/>
        <v>1</v>
      </c>
      <c r="X235" s="17">
        <f t="shared" ca="1" si="115"/>
        <v>1</v>
      </c>
      <c r="Y235" s="17">
        <f t="shared" ca="1" si="115"/>
        <v>1</v>
      </c>
      <c r="Z235" s="17">
        <f t="shared" ca="1" si="115"/>
        <v>0</v>
      </c>
      <c r="AA235" s="17">
        <f t="shared" ca="1" si="115"/>
        <v>1</v>
      </c>
      <c r="AB235" s="17">
        <f t="shared" ca="1" si="115"/>
        <v>1</v>
      </c>
      <c r="AC235" s="17">
        <f t="shared" ca="1" si="115"/>
        <v>1</v>
      </c>
      <c r="AD235" s="17">
        <f t="shared" ca="1" si="115"/>
        <v>1</v>
      </c>
      <c r="AE235" s="17">
        <f t="shared" ca="1" si="115"/>
        <v>1</v>
      </c>
      <c r="AF235" s="17">
        <f t="shared" ca="1" si="115"/>
        <v>1</v>
      </c>
      <c r="AG235" s="17">
        <f t="shared" ca="1" si="115"/>
        <v>1</v>
      </c>
      <c r="AH235" s="17">
        <f t="shared" ca="1" si="115"/>
        <v>1</v>
      </c>
      <c r="AI235" s="17">
        <f t="shared" ca="1" si="115"/>
        <v>1</v>
      </c>
      <c r="AJ235" s="17">
        <f t="shared" ca="1" si="115"/>
        <v>1</v>
      </c>
      <c r="AK235" s="17">
        <f t="shared" ca="1" si="115"/>
        <v>1</v>
      </c>
      <c r="AL235" s="17">
        <f t="shared" ca="1" si="115"/>
        <v>1</v>
      </c>
      <c r="AM235" s="17">
        <f t="shared" ca="1" si="115"/>
        <v>1</v>
      </c>
      <c r="AN235" s="17">
        <f t="shared" ca="1" si="115"/>
        <v>1</v>
      </c>
      <c r="AO235" s="17">
        <f t="shared" ca="1" si="115"/>
        <v>1</v>
      </c>
      <c r="AP235" s="17">
        <f t="shared" ca="1" si="115"/>
        <v>1</v>
      </c>
      <c r="AQ235" s="17">
        <f t="shared" ca="1" si="115"/>
        <v>1</v>
      </c>
      <c r="AR235" s="17">
        <f t="shared" ca="1" si="115"/>
        <v>1</v>
      </c>
      <c r="AS235" s="17">
        <f t="shared" ca="1" si="115"/>
        <v>1</v>
      </c>
      <c r="AT235" s="17">
        <f t="shared" ca="1" si="115"/>
        <v>1</v>
      </c>
      <c r="AU235" s="17">
        <f t="shared" ca="1" si="115"/>
        <v>1</v>
      </c>
      <c r="AV235" s="17">
        <f t="shared" ca="1" si="115"/>
        <v>1</v>
      </c>
      <c r="AW235" s="17">
        <f t="shared" ca="1" si="115"/>
        <v>0</v>
      </c>
      <c r="AX235" s="17">
        <f t="shared" ca="1" si="115"/>
        <v>0</v>
      </c>
      <c r="AY235" s="17">
        <f t="shared" ca="1" si="115"/>
        <v>0</v>
      </c>
    </row>
    <row r="236" spans="1:51" ht="15" customHeight="1" x14ac:dyDescent="0.25">
      <c r="A236" s="20">
        <v>49</v>
      </c>
      <c r="B236" s="42">
        <v>1</v>
      </c>
      <c r="C236" s="17">
        <f t="shared" ref="C236:AY236" ca="1" si="116">IF(C$66&lt;=$A236-1,SUM(OFFSET($A$66,C$66,1,1,C$66-1))+C115,0)</f>
        <v>0</v>
      </c>
      <c r="D236" s="17">
        <f t="shared" ca="1" si="116"/>
        <v>1</v>
      </c>
      <c r="E236" s="17">
        <f t="shared" ca="1" si="116"/>
        <v>0</v>
      </c>
      <c r="F236" s="17">
        <f t="shared" ca="1" si="116"/>
        <v>1</v>
      </c>
      <c r="G236" s="17">
        <f t="shared" ca="1" si="116"/>
        <v>0</v>
      </c>
      <c r="H236" s="17">
        <f t="shared" ca="1" si="116"/>
        <v>0</v>
      </c>
      <c r="I236" s="17">
        <f t="shared" ca="1" si="116"/>
        <v>0</v>
      </c>
      <c r="J236" s="17">
        <f t="shared" ca="1" si="116"/>
        <v>1</v>
      </c>
      <c r="K236" s="17">
        <f t="shared" ca="1" si="116"/>
        <v>0</v>
      </c>
      <c r="L236" s="17">
        <f t="shared" ca="1" si="116"/>
        <v>1</v>
      </c>
      <c r="M236" s="17">
        <f t="shared" ca="1" si="116"/>
        <v>0</v>
      </c>
      <c r="N236" s="17">
        <f t="shared" ca="1" si="116"/>
        <v>0</v>
      </c>
      <c r="O236" s="17">
        <f t="shared" ca="1" si="116"/>
        <v>0</v>
      </c>
      <c r="P236" s="17">
        <f t="shared" ca="1" si="116"/>
        <v>1</v>
      </c>
      <c r="Q236" s="17">
        <f t="shared" ca="1" si="116"/>
        <v>0</v>
      </c>
      <c r="R236" s="17">
        <f t="shared" ca="1" si="116"/>
        <v>0</v>
      </c>
      <c r="S236" s="17">
        <f t="shared" ca="1" si="116"/>
        <v>1</v>
      </c>
      <c r="T236" s="17">
        <f t="shared" ca="1" si="116"/>
        <v>0</v>
      </c>
      <c r="U236" s="17">
        <f t="shared" ca="1" si="116"/>
        <v>0</v>
      </c>
      <c r="V236" s="17">
        <f t="shared" ca="1" si="116"/>
        <v>0</v>
      </c>
      <c r="W236" s="17">
        <f t="shared" ca="1" si="116"/>
        <v>1</v>
      </c>
      <c r="X236" s="17">
        <f t="shared" ca="1" si="116"/>
        <v>1</v>
      </c>
      <c r="Y236" s="17">
        <f t="shared" ca="1" si="116"/>
        <v>1</v>
      </c>
      <c r="Z236" s="17">
        <f t="shared" ca="1" si="116"/>
        <v>0</v>
      </c>
      <c r="AA236" s="17">
        <f t="shared" ca="1" si="116"/>
        <v>1</v>
      </c>
      <c r="AB236" s="17">
        <f t="shared" ca="1" si="116"/>
        <v>1</v>
      </c>
      <c r="AC236" s="17">
        <f t="shared" ca="1" si="116"/>
        <v>1</v>
      </c>
      <c r="AD236" s="17">
        <f t="shared" ca="1" si="116"/>
        <v>1</v>
      </c>
      <c r="AE236" s="17">
        <f t="shared" ca="1" si="116"/>
        <v>1</v>
      </c>
      <c r="AF236" s="17">
        <f t="shared" ca="1" si="116"/>
        <v>1</v>
      </c>
      <c r="AG236" s="17">
        <f t="shared" ca="1" si="116"/>
        <v>1</v>
      </c>
      <c r="AH236" s="17">
        <f t="shared" ca="1" si="116"/>
        <v>1</v>
      </c>
      <c r="AI236" s="17">
        <f t="shared" ca="1" si="116"/>
        <v>1</v>
      </c>
      <c r="AJ236" s="17">
        <f t="shared" ca="1" si="116"/>
        <v>1</v>
      </c>
      <c r="AK236" s="17">
        <f t="shared" ca="1" si="116"/>
        <v>1</v>
      </c>
      <c r="AL236" s="17">
        <f t="shared" ca="1" si="116"/>
        <v>1</v>
      </c>
      <c r="AM236" s="17">
        <f t="shared" ca="1" si="116"/>
        <v>1</v>
      </c>
      <c r="AN236" s="17">
        <f t="shared" ca="1" si="116"/>
        <v>1</v>
      </c>
      <c r="AO236" s="17">
        <f t="shared" ca="1" si="116"/>
        <v>1</v>
      </c>
      <c r="AP236" s="17">
        <f t="shared" ca="1" si="116"/>
        <v>1</v>
      </c>
      <c r="AQ236" s="17">
        <f t="shared" ca="1" si="116"/>
        <v>1</v>
      </c>
      <c r="AR236" s="17">
        <f t="shared" ca="1" si="116"/>
        <v>1</v>
      </c>
      <c r="AS236" s="17">
        <f t="shared" ca="1" si="116"/>
        <v>1</v>
      </c>
      <c r="AT236" s="17">
        <f t="shared" ca="1" si="116"/>
        <v>1</v>
      </c>
      <c r="AU236" s="17">
        <f t="shared" ca="1" si="116"/>
        <v>1</v>
      </c>
      <c r="AV236" s="17">
        <f t="shared" ca="1" si="116"/>
        <v>1</v>
      </c>
      <c r="AW236" s="17">
        <f t="shared" ca="1" si="116"/>
        <v>1</v>
      </c>
      <c r="AX236" s="17">
        <f t="shared" ca="1" si="116"/>
        <v>0</v>
      </c>
      <c r="AY236" s="17">
        <f t="shared" ca="1" si="116"/>
        <v>0</v>
      </c>
    </row>
    <row r="237" spans="1:51" ht="15" customHeight="1" x14ac:dyDescent="0.25">
      <c r="A237" s="20">
        <v>50</v>
      </c>
      <c r="B237" s="42">
        <v>1</v>
      </c>
      <c r="C237" s="17">
        <f t="shared" ref="C237:AY237" ca="1" si="117">IF(C$66&lt;=$A237-1,SUM(OFFSET($A$66,C$66,1,1,C$66-1))+C116,0)</f>
        <v>0</v>
      </c>
      <c r="D237" s="17">
        <f t="shared" ca="1" si="117"/>
        <v>1</v>
      </c>
      <c r="E237" s="17">
        <f t="shared" ca="1" si="117"/>
        <v>0</v>
      </c>
      <c r="F237" s="17">
        <f t="shared" ca="1" si="117"/>
        <v>1</v>
      </c>
      <c r="G237" s="17">
        <f t="shared" ca="1" si="117"/>
        <v>0</v>
      </c>
      <c r="H237" s="17">
        <f t="shared" ca="1" si="117"/>
        <v>0</v>
      </c>
      <c r="I237" s="17">
        <f t="shared" ca="1" si="117"/>
        <v>0</v>
      </c>
      <c r="J237" s="17">
        <f t="shared" ca="1" si="117"/>
        <v>1</v>
      </c>
      <c r="K237" s="17">
        <f t="shared" ca="1" si="117"/>
        <v>0</v>
      </c>
      <c r="L237" s="17">
        <f t="shared" ca="1" si="117"/>
        <v>1</v>
      </c>
      <c r="M237" s="17">
        <f t="shared" ca="1" si="117"/>
        <v>0</v>
      </c>
      <c r="N237" s="17">
        <f t="shared" ca="1" si="117"/>
        <v>0</v>
      </c>
      <c r="O237" s="17">
        <f t="shared" ca="1" si="117"/>
        <v>0</v>
      </c>
      <c r="P237" s="17">
        <f t="shared" ca="1" si="117"/>
        <v>1</v>
      </c>
      <c r="Q237" s="17">
        <f t="shared" ca="1" si="117"/>
        <v>1</v>
      </c>
      <c r="R237" s="17">
        <f t="shared" ca="1" si="117"/>
        <v>0</v>
      </c>
      <c r="S237" s="17">
        <f t="shared" ca="1" si="117"/>
        <v>0</v>
      </c>
      <c r="T237" s="17">
        <f t="shared" ca="1" si="117"/>
        <v>0</v>
      </c>
      <c r="U237" s="17">
        <f t="shared" ca="1" si="117"/>
        <v>0</v>
      </c>
      <c r="V237" s="17">
        <f t="shared" ca="1" si="117"/>
        <v>0</v>
      </c>
      <c r="W237" s="17">
        <f t="shared" ca="1" si="117"/>
        <v>1</v>
      </c>
      <c r="X237" s="17">
        <f t="shared" ca="1" si="117"/>
        <v>1</v>
      </c>
      <c r="Y237" s="17">
        <f t="shared" ca="1" si="117"/>
        <v>1</v>
      </c>
      <c r="Z237" s="17">
        <f t="shared" ca="1" si="117"/>
        <v>0</v>
      </c>
      <c r="AA237" s="17">
        <f t="shared" ca="1" si="117"/>
        <v>1</v>
      </c>
      <c r="AB237" s="17">
        <f t="shared" ca="1" si="117"/>
        <v>1</v>
      </c>
      <c r="AC237" s="17">
        <f t="shared" ca="1" si="117"/>
        <v>1</v>
      </c>
      <c r="AD237" s="17">
        <f t="shared" ca="1" si="117"/>
        <v>1</v>
      </c>
      <c r="AE237" s="17">
        <f t="shared" ca="1" si="117"/>
        <v>1</v>
      </c>
      <c r="AF237" s="17">
        <f t="shared" ca="1" si="117"/>
        <v>1</v>
      </c>
      <c r="AG237" s="17">
        <f t="shared" ca="1" si="117"/>
        <v>1</v>
      </c>
      <c r="AH237" s="17">
        <f t="shared" ca="1" si="117"/>
        <v>1</v>
      </c>
      <c r="AI237" s="17">
        <f t="shared" ca="1" si="117"/>
        <v>1</v>
      </c>
      <c r="AJ237" s="17">
        <f t="shared" ca="1" si="117"/>
        <v>1</v>
      </c>
      <c r="AK237" s="17">
        <f t="shared" ca="1" si="117"/>
        <v>1</v>
      </c>
      <c r="AL237" s="17">
        <f t="shared" ca="1" si="117"/>
        <v>1</v>
      </c>
      <c r="AM237" s="17">
        <f t="shared" ca="1" si="117"/>
        <v>1</v>
      </c>
      <c r="AN237" s="17">
        <f t="shared" ca="1" si="117"/>
        <v>1</v>
      </c>
      <c r="AO237" s="17">
        <f t="shared" ca="1" si="117"/>
        <v>1</v>
      </c>
      <c r="AP237" s="17">
        <f t="shared" ca="1" si="117"/>
        <v>1</v>
      </c>
      <c r="AQ237" s="17">
        <f t="shared" ca="1" si="117"/>
        <v>1</v>
      </c>
      <c r="AR237" s="17">
        <f t="shared" ca="1" si="117"/>
        <v>1</v>
      </c>
      <c r="AS237" s="17">
        <f t="shared" ca="1" si="117"/>
        <v>1</v>
      </c>
      <c r="AT237" s="17">
        <f t="shared" ca="1" si="117"/>
        <v>1</v>
      </c>
      <c r="AU237" s="17">
        <f t="shared" ca="1" si="117"/>
        <v>1</v>
      </c>
      <c r="AV237" s="17">
        <f t="shared" ca="1" si="117"/>
        <v>1</v>
      </c>
      <c r="AW237" s="17">
        <f t="shared" ca="1" si="117"/>
        <v>1</v>
      </c>
      <c r="AX237" s="17">
        <f t="shared" ca="1" si="117"/>
        <v>1</v>
      </c>
      <c r="AY237" s="17">
        <f t="shared" ca="1" si="117"/>
        <v>0</v>
      </c>
    </row>
  </sheetData>
  <pageMargins left="0.59055118110236227" right="0.59055118110236227" top="0.59055118110236227" bottom="0.59055118110236227" header="0.31496062992125984" footer="0.31496062992125984"/>
  <pageSetup paperSize="9" scale="50" fitToHeight="3" orientation="landscape" horizontalDpi="0" verticalDpi="0" r:id="rId1"/>
  <headerFooter>
    <oddFooter>&amp;LFile: &amp;F, Worksheet: &amp;A&amp;CPage &amp;P of &amp;N&amp;RCopyright www.solvermax.com</oddFooter>
  </headerFooter>
  <rowBreaks count="2" manualBreakCount="2">
    <brk id="61" max="16383" man="1"/>
    <brk id="119"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0933-EC80-4274-9509-B30F2956C5A0}">
  <sheetPr codeName="Sheet3">
    <pageSetUpPr fitToPage="1"/>
  </sheetPr>
  <dimension ref="A1:AG85"/>
  <sheetViews>
    <sheetView showGridLines="0" zoomScaleNormal="100" workbookViewId="0">
      <selection activeCell="A2" sqref="A2"/>
    </sheetView>
  </sheetViews>
  <sheetFormatPr defaultColWidth="0" defaultRowHeight="15" zeroHeight="1" x14ac:dyDescent="0.25"/>
  <cols>
    <col min="1" max="1" width="26.25" customWidth="1"/>
    <col min="2" max="11" width="8" customWidth="1"/>
    <col min="12" max="12" width="2.5" customWidth="1"/>
    <col min="13" max="33" width="0" hidden="1" customWidth="1"/>
    <col min="34" max="16384" width="8" hidden="1"/>
  </cols>
  <sheetData>
    <row r="1" spans="1:11" ht="21" x14ac:dyDescent="0.35">
      <c r="A1" s="7" t="s">
        <v>0</v>
      </c>
    </row>
    <row r="2" spans="1:11" x14ac:dyDescent="0.25"/>
    <row r="3" spans="1:11" ht="17.25" x14ac:dyDescent="0.3">
      <c r="A3" s="6" t="s">
        <v>9</v>
      </c>
      <c r="B3" s="6"/>
      <c r="C3" s="6"/>
      <c r="D3" s="6"/>
      <c r="E3" s="6"/>
      <c r="F3" s="6"/>
      <c r="G3" s="6"/>
      <c r="H3" s="6"/>
      <c r="I3" s="6"/>
      <c r="J3" s="6"/>
      <c r="K3" s="6"/>
    </row>
    <row r="4" spans="1:11" x14ac:dyDescent="0.25"/>
    <row r="5" spans="1:11" x14ac:dyDescent="0.25"/>
    <row r="6" spans="1:11" x14ac:dyDescent="0.25"/>
    <row r="7" spans="1:11" x14ac:dyDescent="0.25"/>
    <row r="8" spans="1:11" x14ac:dyDescent="0.25"/>
    <row r="9" spans="1:11" x14ac:dyDescent="0.25"/>
    <row r="10" spans="1:11" x14ac:dyDescent="0.25"/>
    <row r="11" spans="1:11" x14ac:dyDescent="0.25"/>
    <row r="12" spans="1:11" x14ac:dyDescent="0.25"/>
    <row r="13" spans="1:11" x14ac:dyDescent="0.25"/>
    <row r="14" spans="1:11" x14ac:dyDescent="0.25"/>
    <row r="15" spans="1:11" x14ac:dyDescent="0.25"/>
    <row r="16" spans="1:11" x14ac:dyDescent="0.25"/>
    <row r="17" spans="1:11" x14ac:dyDescent="0.25"/>
    <row r="18" spans="1:11" x14ac:dyDescent="0.25"/>
    <row r="19" spans="1:11" x14ac:dyDescent="0.25"/>
    <row r="20" spans="1:11" ht="17.25" x14ac:dyDescent="0.3">
      <c r="A20" s="6" t="s">
        <v>23</v>
      </c>
      <c r="B20" s="6"/>
      <c r="C20" s="6"/>
      <c r="D20" s="6"/>
      <c r="E20" s="6"/>
      <c r="F20" s="6"/>
      <c r="G20" s="6"/>
      <c r="H20" s="6"/>
      <c r="I20" s="6"/>
      <c r="J20" s="6"/>
      <c r="K20" s="6"/>
    </row>
    <row r="21" spans="1:11" x14ac:dyDescent="0.25">
      <c r="B21" s="30" t="s">
        <v>42</v>
      </c>
    </row>
    <row r="22" spans="1:11" x14ac:dyDescent="0.25">
      <c r="A22" s="38" t="s">
        <v>44</v>
      </c>
      <c r="B22" s="38">
        <v>1</v>
      </c>
      <c r="C22" s="38">
        <v>2</v>
      </c>
      <c r="D22" s="38">
        <v>3</v>
      </c>
      <c r="E22" s="38">
        <v>4</v>
      </c>
      <c r="F22" s="38">
        <v>5</v>
      </c>
      <c r="G22" s="38">
        <v>6</v>
      </c>
      <c r="H22" s="38">
        <v>7</v>
      </c>
      <c r="I22" s="38">
        <v>8</v>
      </c>
      <c r="J22" s="38">
        <v>9</v>
      </c>
      <c r="K22" s="38">
        <v>10</v>
      </c>
    </row>
    <row r="23" spans="1:11" x14ac:dyDescent="0.25">
      <c r="A23" t="s">
        <v>45</v>
      </c>
      <c r="B23" s="42">
        <v>3000</v>
      </c>
      <c r="C23" s="42">
        <v>3000</v>
      </c>
      <c r="D23" s="42">
        <v>3000</v>
      </c>
      <c r="E23" s="42">
        <v>3000</v>
      </c>
      <c r="F23" s="42">
        <v>3000</v>
      </c>
      <c r="G23" s="42">
        <v>3000</v>
      </c>
      <c r="H23" s="42">
        <v>3000</v>
      </c>
      <c r="I23" s="42">
        <v>3000</v>
      </c>
      <c r="J23" s="42">
        <v>3000</v>
      </c>
      <c r="K23" s="42">
        <v>3000</v>
      </c>
    </row>
    <row r="24" spans="1:11" x14ac:dyDescent="0.25">
      <c r="A24" t="s">
        <v>52</v>
      </c>
      <c r="B24" s="17">
        <f>SUM(B35:B84)</f>
        <v>50903</v>
      </c>
      <c r="C24" s="17">
        <f t="shared" ref="C24:K24" si="0">SUM(C35:C84)</f>
        <v>47269</v>
      </c>
      <c r="D24" s="17">
        <f t="shared" si="0"/>
        <v>47950</v>
      </c>
      <c r="E24" s="17">
        <f t="shared" si="0"/>
        <v>49949</v>
      </c>
      <c r="F24" s="17">
        <f t="shared" si="0"/>
        <v>52632</v>
      </c>
      <c r="G24" s="17">
        <f t="shared" si="0"/>
        <v>53467</v>
      </c>
      <c r="H24" s="17">
        <f t="shared" si="0"/>
        <v>51445</v>
      </c>
      <c r="I24" s="17">
        <f t="shared" si="0"/>
        <v>50930</v>
      </c>
      <c r="J24" s="17">
        <f t="shared" si="0"/>
        <v>53404</v>
      </c>
      <c r="K24" s="17">
        <f t="shared" si="0"/>
        <v>50715</v>
      </c>
    </row>
    <row r="25" spans="1:11" x14ac:dyDescent="0.25">
      <c r="A25" t="s">
        <v>46</v>
      </c>
      <c r="B25" s="43">
        <f>B24/B23</f>
        <v>16.967666666666666</v>
      </c>
      <c r="C25" s="43">
        <f t="shared" ref="C25:K25" si="1">C24/C23</f>
        <v>15.756333333333334</v>
      </c>
      <c r="D25" s="43">
        <f t="shared" si="1"/>
        <v>15.983333333333333</v>
      </c>
      <c r="E25" s="43">
        <f t="shared" si="1"/>
        <v>16.649666666666668</v>
      </c>
      <c r="F25" s="43">
        <f t="shared" si="1"/>
        <v>17.544</v>
      </c>
      <c r="G25" s="43">
        <f t="shared" si="1"/>
        <v>17.822333333333333</v>
      </c>
      <c r="H25" s="43">
        <f t="shared" si="1"/>
        <v>17.148333333333333</v>
      </c>
      <c r="I25" s="43">
        <f t="shared" si="1"/>
        <v>16.976666666666667</v>
      </c>
      <c r="J25" s="43">
        <f t="shared" si="1"/>
        <v>17.801333333333332</v>
      </c>
      <c r="K25" s="43">
        <f t="shared" si="1"/>
        <v>16.905000000000001</v>
      </c>
    </row>
    <row r="26" spans="1:11" x14ac:dyDescent="0.25">
      <c r="A26" t="s">
        <v>48</v>
      </c>
      <c r="B26" s="17">
        <f>ROUNDUP(B25,0)</f>
        <v>17</v>
      </c>
      <c r="C26" s="17">
        <f t="shared" ref="C26:K26" si="2">ROUNDUP(C25,0)</f>
        <v>16</v>
      </c>
      <c r="D26" s="17">
        <f t="shared" si="2"/>
        <v>16</v>
      </c>
      <c r="E26" s="17">
        <f t="shared" si="2"/>
        <v>17</v>
      </c>
      <c r="F26" s="17">
        <f t="shared" si="2"/>
        <v>18</v>
      </c>
      <c r="G26" s="17">
        <f t="shared" si="2"/>
        <v>18</v>
      </c>
      <c r="H26" s="17">
        <f t="shared" si="2"/>
        <v>18</v>
      </c>
      <c r="I26" s="17">
        <f t="shared" si="2"/>
        <v>17</v>
      </c>
      <c r="J26" s="17">
        <f t="shared" si="2"/>
        <v>18</v>
      </c>
      <c r="K26" s="17">
        <f t="shared" si="2"/>
        <v>17</v>
      </c>
    </row>
    <row r="27" spans="1:11" x14ac:dyDescent="0.25">
      <c r="A27" t="s">
        <v>43</v>
      </c>
      <c r="B27" s="44">
        <v>17</v>
      </c>
      <c r="C27" s="44">
        <v>16</v>
      </c>
      <c r="D27" s="44">
        <v>16</v>
      </c>
      <c r="E27" s="44">
        <v>17</v>
      </c>
      <c r="F27" s="44">
        <v>18</v>
      </c>
      <c r="G27" s="44">
        <v>18</v>
      </c>
      <c r="H27" s="44">
        <v>18</v>
      </c>
      <c r="I27" s="44">
        <v>18</v>
      </c>
      <c r="J27" s="44">
        <v>19</v>
      </c>
      <c r="K27" s="44">
        <v>17</v>
      </c>
    </row>
    <row r="28" spans="1:11" x14ac:dyDescent="0.25">
      <c r="A28" t="s">
        <v>49</v>
      </c>
      <c r="B28" s="45" t="s">
        <v>47</v>
      </c>
      <c r="C28" s="45">
        <v>8.82</v>
      </c>
      <c r="D28" s="45" t="s">
        <v>47</v>
      </c>
      <c r="E28" s="45">
        <v>0.64</v>
      </c>
      <c r="F28" s="45">
        <v>0.38</v>
      </c>
      <c r="G28" s="45">
        <v>2033.75</v>
      </c>
      <c r="H28" s="45">
        <v>0.59</v>
      </c>
      <c r="I28" s="45" t="s">
        <v>47</v>
      </c>
      <c r="J28" s="45" t="s">
        <v>47</v>
      </c>
      <c r="K28" s="45" t="s">
        <v>47</v>
      </c>
    </row>
    <row r="29" spans="1:11" x14ac:dyDescent="0.25">
      <c r="A29" t="s">
        <v>50</v>
      </c>
      <c r="B29" s="45">
        <v>2.6</v>
      </c>
      <c r="C29" s="45">
        <v>2.29</v>
      </c>
      <c r="D29" s="45">
        <v>8.48</v>
      </c>
      <c r="E29" s="45">
        <v>0.2</v>
      </c>
      <c r="F29" s="45">
        <v>0.16</v>
      </c>
      <c r="G29" s="45">
        <v>0.59</v>
      </c>
      <c r="H29" s="45">
        <v>0.11</v>
      </c>
      <c r="I29" s="45">
        <v>1.95</v>
      </c>
      <c r="J29" s="45">
        <v>0.51</v>
      </c>
      <c r="K29" s="45">
        <v>1.89</v>
      </c>
    </row>
    <row r="30" spans="1:11" x14ac:dyDescent="0.25">
      <c r="A30" t="s">
        <v>51</v>
      </c>
      <c r="B30" s="45">
        <v>5.38</v>
      </c>
      <c r="C30" s="45">
        <v>0.7</v>
      </c>
      <c r="D30" s="45">
        <v>21.66</v>
      </c>
      <c r="E30" s="45">
        <v>0.63</v>
      </c>
      <c r="F30" s="45">
        <v>0.47</v>
      </c>
      <c r="G30" s="45">
        <v>0.78</v>
      </c>
      <c r="H30" s="45">
        <v>0.53</v>
      </c>
      <c r="I30" s="45">
        <v>5.26</v>
      </c>
      <c r="J30" s="45">
        <v>1.1399999999999999</v>
      </c>
      <c r="K30" s="45">
        <v>3.34</v>
      </c>
    </row>
    <row r="31" spans="1:11" x14ac:dyDescent="0.25">
      <c r="B31" s="18"/>
      <c r="C31" s="19"/>
      <c r="E31" s="17"/>
    </row>
    <row r="32" spans="1:11" ht="17.25" x14ac:dyDescent="0.3">
      <c r="A32" s="6" t="s">
        <v>3</v>
      </c>
      <c r="B32" s="38"/>
      <c r="C32" s="38"/>
      <c r="D32" s="38"/>
      <c r="E32" s="38"/>
      <c r="F32" s="38"/>
      <c r="G32" s="38"/>
      <c r="H32" s="38"/>
      <c r="I32" s="38"/>
      <c r="J32" s="38"/>
      <c r="K32" s="38"/>
    </row>
    <row r="33" spans="1:11" x14ac:dyDescent="0.25">
      <c r="B33" s="30" t="s">
        <v>42</v>
      </c>
    </row>
    <row r="34" spans="1:11" x14ac:dyDescent="0.25">
      <c r="A34" s="31" t="s">
        <v>24</v>
      </c>
      <c r="B34" s="38">
        <v>1</v>
      </c>
      <c r="C34" s="38">
        <v>2</v>
      </c>
      <c r="D34" s="38">
        <v>3</v>
      </c>
      <c r="E34" s="38">
        <v>4</v>
      </c>
      <c r="F34" s="38">
        <v>5</v>
      </c>
      <c r="G34" s="38">
        <v>6</v>
      </c>
      <c r="H34" s="38">
        <v>7</v>
      </c>
      <c r="I34" s="38">
        <v>8</v>
      </c>
      <c r="J34" s="38">
        <v>9</v>
      </c>
      <c r="K34" s="38">
        <v>10</v>
      </c>
    </row>
    <row r="35" spans="1:11" x14ac:dyDescent="0.25">
      <c r="A35">
        <v>1</v>
      </c>
      <c r="B35" s="42">
        <v>782</v>
      </c>
      <c r="C35" s="42">
        <v>1464</v>
      </c>
      <c r="D35" s="42">
        <v>1035</v>
      </c>
      <c r="E35" s="42">
        <v>763</v>
      </c>
      <c r="F35" s="42">
        <v>1239</v>
      </c>
      <c r="G35" s="42">
        <v>597</v>
      </c>
      <c r="H35" s="42">
        <v>1254</v>
      </c>
      <c r="I35" s="42">
        <v>1214</v>
      </c>
      <c r="J35" s="42">
        <v>1050</v>
      </c>
      <c r="K35" s="42">
        <v>605</v>
      </c>
    </row>
    <row r="36" spans="1:11" x14ac:dyDescent="0.25">
      <c r="A36">
        <v>2</v>
      </c>
      <c r="B36" s="42">
        <v>840</v>
      </c>
      <c r="C36" s="42">
        <v>508</v>
      </c>
      <c r="D36" s="42">
        <v>1244</v>
      </c>
      <c r="E36" s="42">
        <v>1033</v>
      </c>
      <c r="F36" s="42">
        <v>727</v>
      </c>
      <c r="G36" s="42">
        <v>1107</v>
      </c>
      <c r="H36" s="42">
        <v>1257</v>
      </c>
      <c r="I36" s="42">
        <v>1249</v>
      </c>
      <c r="J36" s="42">
        <v>1007</v>
      </c>
      <c r="K36" s="42">
        <v>512</v>
      </c>
    </row>
    <row r="37" spans="1:11" x14ac:dyDescent="0.25">
      <c r="A37">
        <v>3</v>
      </c>
      <c r="B37" s="42">
        <v>1202</v>
      </c>
      <c r="C37" s="42">
        <v>922</v>
      </c>
      <c r="D37" s="42">
        <v>1200</v>
      </c>
      <c r="E37" s="42">
        <v>831</v>
      </c>
      <c r="F37" s="42">
        <v>517</v>
      </c>
      <c r="G37" s="42">
        <v>1193</v>
      </c>
      <c r="H37" s="42">
        <v>1123</v>
      </c>
      <c r="I37" s="42">
        <v>1083</v>
      </c>
      <c r="J37" s="42">
        <v>1245</v>
      </c>
      <c r="K37" s="42">
        <v>717</v>
      </c>
    </row>
    <row r="38" spans="1:11" x14ac:dyDescent="0.25">
      <c r="A38">
        <v>4</v>
      </c>
      <c r="B38" s="42">
        <v>707</v>
      </c>
      <c r="C38" s="42">
        <v>1053</v>
      </c>
      <c r="D38" s="42">
        <v>1321</v>
      </c>
      <c r="E38" s="42">
        <v>1441</v>
      </c>
      <c r="F38" s="42">
        <v>824</v>
      </c>
      <c r="G38" s="42">
        <v>1219</v>
      </c>
      <c r="H38" s="42">
        <v>593</v>
      </c>
      <c r="I38" s="42">
        <v>960</v>
      </c>
      <c r="J38" s="42">
        <v>1296</v>
      </c>
      <c r="K38" s="42">
        <v>704</v>
      </c>
    </row>
    <row r="39" spans="1:11" x14ac:dyDescent="0.25">
      <c r="A39">
        <v>5</v>
      </c>
      <c r="B39" s="42">
        <v>943</v>
      </c>
      <c r="C39" s="42">
        <v>1125</v>
      </c>
      <c r="D39" s="42">
        <v>1322</v>
      </c>
      <c r="E39" s="42">
        <v>533</v>
      </c>
      <c r="F39" s="42">
        <v>1493</v>
      </c>
      <c r="G39" s="42">
        <v>503</v>
      </c>
      <c r="H39" s="42">
        <v>1350</v>
      </c>
      <c r="I39" s="42">
        <v>1259</v>
      </c>
      <c r="J39" s="42">
        <v>1279</v>
      </c>
      <c r="K39" s="42">
        <v>1245</v>
      </c>
    </row>
    <row r="40" spans="1:11" x14ac:dyDescent="0.25">
      <c r="A40">
        <v>6</v>
      </c>
      <c r="B40" s="42">
        <v>1067</v>
      </c>
      <c r="C40" s="42">
        <v>1201</v>
      </c>
      <c r="D40" s="42">
        <v>712</v>
      </c>
      <c r="E40" s="42">
        <v>1415</v>
      </c>
      <c r="F40" s="42">
        <v>1431</v>
      </c>
      <c r="G40" s="42">
        <v>1484</v>
      </c>
      <c r="H40" s="42">
        <v>819</v>
      </c>
      <c r="I40" s="42">
        <v>1498</v>
      </c>
      <c r="J40" s="42">
        <v>926</v>
      </c>
      <c r="K40" s="42">
        <v>1217</v>
      </c>
    </row>
    <row r="41" spans="1:11" x14ac:dyDescent="0.25">
      <c r="A41">
        <v>7</v>
      </c>
      <c r="B41" s="42">
        <v>1348</v>
      </c>
      <c r="C41" s="42">
        <v>1043</v>
      </c>
      <c r="D41" s="42">
        <v>723</v>
      </c>
      <c r="E41" s="42">
        <v>846</v>
      </c>
      <c r="F41" s="42">
        <v>1060</v>
      </c>
      <c r="G41" s="42">
        <v>1068</v>
      </c>
      <c r="H41" s="42">
        <v>1296</v>
      </c>
      <c r="I41" s="42">
        <v>1380</v>
      </c>
      <c r="J41" s="42">
        <v>728</v>
      </c>
      <c r="K41" s="42">
        <v>1304</v>
      </c>
    </row>
    <row r="42" spans="1:11" x14ac:dyDescent="0.25">
      <c r="A42">
        <v>8</v>
      </c>
      <c r="B42" s="42">
        <v>1108</v>
      </c>
      <c r="C42" s="42">
        <v>744</v>
      </c>
      <c r="D42" s="42">
        <v>1034</v>
      </c>
      <c r="E42" s="42">
        <v>1273</v>
      </c>
      <c r="F42" s="42">
        <v>1037</v>
      </c>
      <c r="G42" s="42">
        <v>981</v>
      </c>
      <c r="H42" s="42">
        <v>775</v>
      </c>
      <c r="I42" s="42">
        <v>883</v>
      </c>
      <c r="J42" s="42">
        <v>1469</v>
      </c>
      <c r="K42" s="42">
        <v>1473</v>
      </c>
    </row>
    <row r="43" spans="1:11" x14ac:dyDescent="0.25">
      <c r="A43">
        <v>9</v>
      </c>
      <c r="B43" s="42">
        <v>1411</v>
      </c>
      <c r="C43" s="42">
        <v>643</v>
      </c>
      <c r="D43" s="42">
        <v>1293</v>
      </c>
      <c r="E43" s="42">
        <v>997</v>
      </c>
      <c r="F43" s="42">
        <v>897</v>
      </c>
      <c r="G43" s="42">
        <v>594</v>
      </c>
      <c r="H43" s="42">
        <v>631</v>
      </c>
      <c r="I43" s="42">
        <v>842</v>
      </c>
      <c r="J43" s="42">
        <v>1483</v>
      </c>
      <c r="K43" s="42">
        <v>955</v>
      </c>
    </row>
    <row r="44" spans="1:11" x14ac:dyDescent="0.25">
      <c r="A44">
        <v>10</v>
      </c>
      <c r="B44" s="42">
        <v>500</v>
      </c>
      <c r="C44" s="42">
        <v>693</v>
      </c>
      <c r="D44" s="42">
        <v>628</v>
      </c>
      <c r="E44" s="42">
        <v>692</v>
      </c>
      <c r="F44" s="42">
        <v>1383</v>
      </c>
      <c r="G44" s="42">
        <v>1072</v>
      </c>
      <c r="H44" s="42">
        <v>1465</v>
      </c>
      <c r="I44" s="42">
        <v>532</v>
      </c>
      <c r="J44" s="42">
        <v>1073</v>
      </c>
      <c r="K44" s="42">
        <v>1492</v>
      </c>
    </row>
    <row r="45" spans="1:11" x14ac:dyDescent="0.25">
      <c r="A45">
        <v>11</v>
      </c>
      <c r="B45" s="42">
        <v>1114</v>
      </c>
      <c r="C45" s="42">
        <v>838</v>
      </c>
      <c r="D45" s="42">
        <v>802</v>
      </c>
      <c r="E45" s="42">
        <v>1029</v>
      </c>
      <c r="F45" s="42">
        <v>1453</v>
      </c>
      <c r="G45" s="42">
        <v>1192</v>
      </c>
      <c r="H45" s="42">
        <v>1038</v>
      </c>
      <c r="I45" s="42">
        <v>1083</v>
      </c>
      <c r="J45" s="42">
        <v>1306</v>
      </c>
      <c r="K45" s="42">
        <v>1329</v>
      </c>
    </row>
    <row r="46" spans="1:11" x14ac:dyDescent="0.25">
      <c r="A46">
        <v>12</v>
      </c>
      <c r="B46" s="42">
        <v>1055</v>
      </c>
      <c r="C46" s="42">
        <v>678</v>
      </c>
      <c r="D46" s="42">
        <v>796</v>
      </c>
      <c r="E46" s="42">
        <v>1328</v>
      </c>
      <c r="F46" s="42">
        <v>896</v>
      </c>
      <c r="G46" s="42">
        <v>824</v>
      </c>
      <c r="H46" s="42">
        <v>1176</v>
      </c>
      <c r="I46" s="42">
        <v>1051</v>
      </c>
      <c r="J46" s="42">
        <v>588</v>
      </c>
      <c r="K46" s="42">
        <v>1158</v>
      </c>
    </row>
    <row r="47" spans="1:11" x14ac:dyDescent="0.25">
      <c r="A47">
        <v>13</v>
      </c>
      <c r="B47" s="42">
        <v>1482</v>
      </c>
      <c r="C47" s="42">
        <v>1139</v>
      </c>
      <c r="D47" s="42">
        <v>818</v>
      </c>
      <c r="E47" s="42">
        <v>1028</v>
      </c>
      <c r="F47" s="42">
        <v>1152</v>
      </c>
      <c r="G47" s="42">
        <v>1022</v>
      </c>
      <c r="H47" s="42">
        <v>1293</v>
      </c>
      <c r="I47" s="42">
        <v>607</v>
      </c>
      <c r="J47" s="42">
        <v>673</v>
      </c>
      <c r="K47" s="42">
        <v>986</v>
      </c>
    </row>
    <row r="48" spans="1:11" x14ac:dyDescent="0.25">
      <c r="A48">
        <v>14</v>
      </c>
      <c r="B48" s="42">
        <v>1379</v>
      </c>
      <c r="C48" s="42">
        <v>1041</v>
      </c>
      <c r="D48" s="42">
        <v>980</v>
      </c>
      <c r="E48" s="42">
        <v>846</v>
      </c>
      <c r="F48" s="42">
        <v>1327</v>
      </c>
      <c r="G48" s="42">
        <v>1258</v>
      </c>
      <c r="H48" s="42">
        <v>891</v>
      </c>
      <c r="I48" s="42">
        <v>1306</v>
      </c>
      <c r="J48" s="42">
        <v>1061</v>
      </c>
      <c r="K48" s="42">
        <v>635</v>
      </c>
    </row>
    <row r="49" spans="1:11" x14ac:dyDescent="0.25">
      <c r="A49">
        <v>15</v>
      </c>
      <c r="B49" s="42">
        <v>1283</v>
      </c>
      <c r="C49" s="42">
        <v>765</v>
      </c>
      <c r="D49" s="42">
        <v>670</v>
      </c>
      <c r="E49" s="42">
        <v>774</v>
      </c>
      <c r="F49" s="42">
        <v>753</v>
      </c>
      <c r="G49" s="42">
        <v>656</v>
      </c>
      <c r="H49" s="42">
        <v>1301</v>
      </c>
      <c r="I49" s="42">
        <v>987</v>
      </c>
      <c r="J49" s="42">
        <v>1344</v>
      </c>
      <c r="K49" s="42">
        <v>630</v>
      </c>
    </row>
    <row r="50" spans="1:11" x14ac:dyDescent="0.25">
      <c r="A50">
        <v>16</v>
      </c>
      <c r="B50" s="42">
        <v>614</v>
      </c>
      <c r="C50" s="42">
        <v>1038</v>
      </c>
      <c r="D50" s="42">
        <v>1066</v>
      </c>
      <c r="E50" s="42">
        <v>564</v>
      </c>
      <c r="F50" s="42">
        <v>928</v>
      </c>
      <c r="G50" s="42">
        <v>1467</v>
      </c>
      <c r="H50" s="42">
        <v>755</v>
      </c>
      <c r="I50" s="42">
        <v>1177</v>
      </c>
      <c r="J50" s="42">
        <v>1350</v>
      </c>
      <c r="K50" s="42">
        <v>502</v>
      </c>
    </row>
    <row r="51" spans="1:11" x14ac:dyDescent="0.25">
      <c r="A51">
        <v>17</v>
      </c>
      <c r="B51" s="42">
        <v>1150</v>
      </c>
      <c r="C51" s="42">
        <v>1221</v>
      </c>
      <c r="D51" s="42">
        <v>1075</v>
      </c>
      <c r="E51" s="42">
        <v>1268</v>
      </c>
      <c r="F51" s="42">
        <v>783</v>
      </c>
      <c r="G51" s="42">
        <v>1471</v>
      </c>
      <c r="H51" s="42">
        <v>1026</v>
      </c>
      <c r="I51" s="42">
        <v>950</v>
      </c>
      <c r="J51" s="42">
        <v>1150</v>
      </c>
      <c r="K51" s="42">
        <v>731</v>
      </c>
    </row>
    <row r="52" spans="1:11" x14ac:dyDescent="0.25">
      <c r="A52">
        <v>18</v>
      </c>
      <c r="B52" s="42">
        <v>833</v>
      </c>
      <c r="C52" s="42">
        <v>958</v>
      </c>
      <c r="D52" s="42">
        <v>972</v>
      </c>
      <c r="E52" s="42">
        <v>1420</v>
      </c>
      <c r="F52" s="42">
        <v>584</v>
      </c>
      <c r="G52" s="42">
        <v>562</v>
      </c>
      <c r="H52" s="42">
        <v>1485</v>
      </c>
      <c r="I52" s="42">
        <v>916</v>
      </c>
      <c r="J52" s="42">
        <v>649</v>
      </c>
      <c r="K52" s="42">
        <v>1178</v>
      </c>
    </row>
    <row r="53" spans="1:11" x14ac:dyDescent="0.25">
      <c r="A53">
        <v>19</v>
      </c>
      <c r="B53" s="42">
        <v>644</v>
      </c>
      <c r="C53" s="42">
        <v>1314</v>
      </c>
      <c r="D53" s="42">
        <v>1323</v>
      </c>
      <c r="E53" s="42">
        <v>703</v>
      </c>
      <c r="F53" s="42">
        <v>1437</v>
      </c>
      <c r="G53" s="42">
        <v>1390</v>
      </c>
      <c r="H53" s="42">
        <v>926</v>
      </c>
      <c r="I53" s="42">
        <v>795</v>
      </c>
      <c r="J53" s="42">
        <v>1436</v>
      </c>
      <c r="K53" s="42">
        <v>805</v>
      </c>
    </row>
    <row r="54" spans="1:11" x14ac:dyDescent="0.25">
      <c r="A54">
        <v>20</v>
      </c>
      <c r="B54" s="42">
        <v>817</v>
      </c>
      <c r="C54" s="42">
        <v>918</v>
      </c>
      <c r="D54" s="42">
        <v>905</v>
      </c>
      <c r="E54" s="42">
        <v>574</v>
      </c>
      <c r="F54" s="42">
        <v>1499</v>
      </c>
      <c r="G54" s="42">
        <v>532</v>
      </c>
      <c r="H54" s="42">
        <v>1437</v>
      </c>
      <c r="I54" s="42">
        <v>1414</v>
      </c>
      <c r="J54" s="42">
        <v>983</v>
      </c>
      <c r="K54" s="42">
        <v>1251</v>
      </c>
    </row>
    <row r="55" spans="1:11" x14ac:dyDescent="0.25">
      <c r="A55">
        <v>21</v>
      </c>
      <c r="B55" s="42">
        <v>652</v>
      </c>
      <c r="C55" s="42">
        <v>1446</v>
      </c>
      <c r="D55" s="42">
        <v>699</v>
      </c>
      <c r="E55" s="42">
        <v>1147</v>
      </c>
      <c r="F55" s="42">
        <v>1403</v>
      </c>
      <c r="G55" s="42">
        <v>819</v>
      </c>
      <c r="H55" s="42">
        <v>718</v>
      </c>
      <c r="I55" s="42">
        <v>1278</v>
      </c>
      <c r="J55" s="42">
        <v>1205</v>
      </c>
      <c r="K55" s="42">
        <v>1234</v>
      </c>
    </row>
    <row r="56" spans="1:11" x14ac:dyDescent="0.25">
      <c r="A56">
        <v>22</v>
      </c>
      <c r="B56" s="42">
        <v>957</v>
      </c>
      <c r="C56" s="42">
        <v>814</v>
      </c>
      <c r="D56" s="42">
        <v>835</v>
      </c>
      <c r="E56" s="42">
        <v>628</v>
      </c>
      <c r="F56" s="42">
        <v>1206</v>
      </c>
      <c r="G56" s="42">
        <v>1238</v>
      </c>
      <c r="H56" s="42">
        <v>602</v>
      </c>
      <c r="I56" s="42">
        <v>768</v>
      </c>
      <c r="J56" s="42">
        <v>1029</v>
      </c>
      <c r="K56" s="42">
        <v>1091</v>
      </c>
    </row>
    <row r="57" spans="1:11" x14ac:dyDescent="0.25">
      <c r="A57">
        <v>23</v>
      </c>
      <c r="B57" s="42">
        <v>538</v>
      </c>
      <c r="C57" s="42">
        <v>590</v>
      </c>
      <c r="D57" s="42">
        <v>731</v>
      </c>
      <c r="E57" s="42">
        <v>1127</v>
      </c>
      <c r="F57" s="42">
        <v>682</v>
      </c>
      <c r="G57" s="42">
        <v>1411</v>
      </c>
      <c r="H57" s="42">
        <v>955</v>
      </c>
      <c r="I57" s="42">
        <v>1365</v>
      </c>
      <c r="J57" s="42">
        <v>750</v>
      </c>
      <c r="K57" s="42">
        <v>774</v>
      </c>
    </row>
    <row r="58" spans="1:11" x14ac:dyDescent="0.25">
      <c r="A58">
        <v>24</v>
      </c>
      <c r="B58" s="42">
        <v>1215</v>
      </c>
      <c r="C58" s="42">
        <v>632</v>
      </c>
      <c r="D58" s="42">
        <v>694</v>
      </c>
      <c r="E58" s="42">
        <v>500</v>
      </c>
      <c r="F58" s="42">
        <v>1443</v>
      </c>
      <c r="G58" s="42">
        <v>913</v>
      </c>
      <c r="H58" s="42">
        <v>1230</v>
      </c>
      <c r="I58" s="42">
        <v>634</v>
      </c>
      <c r="J58" s="42">
        <v>1133</v>
      </c>
      <c r="K58" s="42">
        <v>688</v>
      </c>
    </row>
    <row r="59" spans="1:11" x14ac:dyDescent="0.25">
      <c r="A59">
        <v>25</v>
      </c>
      <c r="B59" s="42">
        <v>1213</v>
      </c>
      <c r="C59" s="42">
        <v>502</v>
      </c>
      <c r="D59" s="42">
        <v>566</v>
      </c>
      <c r="E59" s="42">
        <v>816</v>
      </c>
      <c r="F59" s="42">
        <v>528</v>
      </c>
      <c r="G59" s="42">
        <v>1468</v>
      </c>
      <c r="H59" s="42">
        <v>1377</v>
      </c>
      <c r="I59" s="42">
        <v>748</v>
      </c>
      <c r="J59" s="42">
        <v>1436</v>
      </c>
      <c r="K59" s="42">
        <v>1273</v>
      </c>
    </row>
    <row r="60" spans="1:11" x14ac:dyDescent="0.25">
      <c r="A60">
        <v>26</v>
      </c>
      <c r="B60" s="42">
        <v>882</v>
      </c>
      <c r="C60" s="42">
        <v>606</v>
      </c>
      <c r="D60" s="42">
        <v>1052</v>
      </c>
      <c r="E60" s="42">
        <v>762</v>
      </c>
      <c r="F60" s="42">
        <v>1315</v>
      </c>
      <c r="G60" s="42">
        <v>994</v>
      </c>
      <c r="H60" s="42">
        <v>1186</v>
      </c>
      <c r="I60" s="42">
        <v>1410</v>
      </c>
      <c r="J60" s="42">
        <v>1373</v>
      </c>
      <c r="K60" s="42">
        <v>1338</v>
      </c>
    </row>
    <row r="61" spans="1:11" x14ac:dyDescent="0.25">
      <c r="A61">
        <v>27</v>
      </c>
      <c r="B61" s="42">
        <v>650</v>
      </c>
      <c r="C61" s="42">
        <v>875</v>
      </c>
      <c r="D61" s="42">
        <v>1041</v>
      </c>
      <c r="E61" s="42">
        <v>1049</v>
      </c>
      <c r="F61" s="42">
        <v>540</v>
      </c>
      <c r="G61" s="42">
        <v>523</v>
      </c>
      <c r="H61" s="42">
        <v>567</v>
      </c>
      <c r="I61" s="42">
        <v>957</v>
      </c>
      <c r="J61" s="42">
        <v>1414</v>
      </c>
      <c r="K61" s="42">
        <v>935</v>
      </c>
    </row>
    <row r="62" spans="1:11" x14ac:dyDescent="0.25">
      <c r="A62">
        <v>28</v>
      </c>
      <c r="B62" s="42">
        <v>1223</v>
      </c>
      <c r="C62" s="42">
        <v>886</v>
      </c>
      <c r="D62" s="42">
        <v>1341</v>
      </c>
      <c r="E62" s="42">
        <v>1115</v>
      </c>
      <c r="F62" s="42">
        <v>878</v>
      </c>
      <c r="G62" s="42">
        <v>1372</v>
      </c>
      <c r="H62" s="42">
        <v>1220</v>
      </c>
      <c r="I62" s="42">
        <v>664</v>
      </c>
      <c r="J62" s="42">
        <v>951</v>
      </c>
      <c r="K62" s="42">
        <v>951</v>
      </c>
    </row>
    <row r="63" spans="1:11" x14ac:dyDescent="0.25">
      <c r="A63">
        <v>29</v>
      </c>
      <c r="B63" s="42">
        <v>1465</v>
      </c>
      <c r="C63" s="42">
        <v>1335</v>
      </c>
      <c r="D63" s="42">
        <v>677</v>
      </c>
      <c r="E63" s="42">
        <v>731</v>
      </c>
      <c r="F63" s="42">
        <v>590</v>
      </c>
      <c r="G63" s="42">
        <v>1388</v>
      </c>
      <c r="H63" s="42">
        <v>860</v>
      </c>
      <c r="I63" s="42">
        <v>564</v>
      </c>
      <c r="J63" s="42">
        <v>653</v>
      </c>
      <c r="K63" s="42">
        <v>1345</v>
      </c>
    </row>
    <row r="64" spans="1:11" x14ac:dyDescent="0.25">
      <c r="A64">
        <v>30</v>
      </c>
      <c r="B64" s="42">
        <v>1025</v>
      </c>
      <c r="C64" s="42">
        <v>1183</v>
      </c>
      <c r="D64" s="42">
        <v>1326</v>
      </c>
      <c r="E64" s="42">
        <v>1193</v>
      </c>
      <c r="F64" s="42">
        <v>1397</v>
      </c>
      <c r="G64" s="42">
        <v>645</v>
      </c>
      <c r="H64" s="42">
        <v>873</v>
      </c>
      <c r="I64" s="42">
        <v>582</v>
      </c>
      <c r="J64" s="42">
        <v>837</v>
      </c>
      <c r="K64" s="42">
        <v>983</v>
      </c>
    </row>
    <row r="65" spans="1:11" x14ac:dyDescent="0.25">
      <c r="A65">
        <v>31</v>
      </c>
      <c r="B65" s="42">
        <v>1248</v>
      </c>
      <c r="C65" s="42">
        <v>1198</v>
      </c>
      <c r="D65" s="42">
        <v>1034</v>
      </c>
      <c r="E65" s="42">
        <v>887</v>
      </c>
      <c r="F65" s="42">
        <v>1249</v>
      </c>
      <c r="G65" s="42">
        <v>1023</v>
      </c>
      <c r="H65" s="42">
        <v>701</v>
      </c>
      <c r="I65" s="42">
        <v>1085</v>
      </c>
      <c r="J65" s="42">
        <v>1059</v>
      </c>
      <c r="K65" s="42">
        <v>867</v>
      </c>
    </row>
    <row r="66" spans="1:11" x14ac:dyDescent="0.25">
      <c r="A66">
        <v>32</v>
      </c>
      <c r="B66" s="42">
        <v>1432</v>
      </c>
      <c r="C66" s="42">
        <v>955</v>
      </c>
      <c r="D66" s="42">
        <v>1189</v>
      </c>
      <c r="E66" s="42">
        <v>1120</v>
      </c>
      <c r="F66" s="42">
        <v>1300</v>
      </c>
      <c r="G66" s="42">
        <v>1439</v>
      </c>
      <c r="H66" s="42">
        <v>920</v>
      </c>
      <c r="I66" s="42">
        <v>1211</v>
      </c>
      <c r="J66" s="42">
        <v>1337</v>
      </c>
      <c r="K66" s="42">
        <v>991</v>
      </c>
    </row>
    <row r="67" spans="1:11" x14ac:dyDescent="0.25">
      <c r="A67">
        <v>33</v>
      </c>
      <c r="B67" s="42">
        <v>1013</v>
      </c>
      <c r="C67" s="42">
        <v>1237</v>
      </c>
      <c r="D67" s="42">
        <v>1278</v>
      </c>
      <c r="E67" s="42">
        <v>1257</v>
      </c>
      <c r="F67" s="42">
        <v>799</v>
      </c>
      <c r="G67" s="42">
        <v>1203</v>
      </c>
      <c r="H67" s="42">
        <v>977</v>
      </c>
      <c r="I67" s="42">
        <v>1191</v>
      </c>
      <c r="J67" s="42">
        <v>1307</v>
      </c>
      <c r="K67" s="42">
        <v>751</v>
      </c>
    </row>
    <row r="68" spans="1:11" x14ac:dyDescent="0.25">
      <c r="A68">
        <v>34</v>
      </c>
      <c r="B68" s="42">
        <v>1370</v>
      </c>
      <c r="C68" s="42">
        <v>1377</v>
      </c>
      <c r="D68" s="42">
        <v>697</v>
      </c>
      <c r="E68" s="42">
        <v>825</v>
      </c>
      <c r="F68" s="42">
        <v>1314</v>
      </c>
      <c r="G68" s="42">
        <v>1491</v>
      </c>
      <c r="H68" s="42">
        <v>1070</v>
      </c>
      <c r="I68" s="42">
        <v>961</v>
      </c>
      <c r="J68" s="42">
        <v>815</v>
      </c>
      <c r="K68" s="42">
        <v>1405</v>
      </c>
    </row>
    <row r="69" spans="1:11" x14ac:dyDescent="0.25">
      <c r="A69">
        <v>35</v>
      </c>
      <c r="B69" s="42">
        <v>1068</v>
      </c>
      <c r="C69" s="42">
        <v>670</v>
      </c>
      <c r="D69" s="42">
        <v>1078</v>
      </c>
      <c r="E69" s="42">
        <v>1387</v>
      </c>
      <c r="F69" s="42">
        <v>847</v>
      </c>
      <c r="G69" s="42">
        <v>1289</v>
      </c>
      <c r="H69" s="42">
        <v>619</v>
      </c>
      <c r="I69" s="42">
        <v>1220</v>
      </c>
      <c r="J69" s="42">
        <v>788</v>
      </c>
      <c r="K69" s="42">
        <v>1311</v>
      </c>
    </row>
    <row r="70" spans="1:11" x14ac:dyDescent="0.25">
      <c r="A70">
        <v>36</v>
      </c>
      <c r="B70" s="42">
        <v>1426</v>
      </c>
      <c r="C70" s="42">
        <v>1051</v>
      </c>
      <c r="D70" s="42">
        <v>681</v>
      </c>
      <c r="E70" s="42">
        <v>1404</v>
      </c>
      <c r="F70" s="42">
        <v>1044</v>
      </c>
      <c r="G70" s="42">
        <v>1262</v>
      </c>
      <c r="H70" s="42">
        <v>1416</v>
      </c>
      <c r="I70" s="42">
        <v>703</v>
      </c>
      <c r="J70" s="42">
        <v>1430</v>
      </c>
      <c r="K70" s="42">
        <v>633</v>
      </c>
    </row>
    <row r="71" spans="1:11" x14ac:dyDescent="0.25">
      <c r="A71">
        <v>37</v>
      </c>
      <c r="B71" s="42">
        <v>641</v>
      </c>
      <c r="C71" s="42">
        <v>1337</v>
      </c>
      <c r="D71" s="42">
        <v>1087</v>
      </c>
      <c r="E71" s="42">
        <v>1157</v>
      </c>
      <c r="F71" s="42">
        <v>713</v>
      </c>
      <c r="G71" s="42">
        <v>560</v>
      </c>
      <c r="H71" s="42">
        <v>1089</v>
      </c>
      <c r="I71" s="42">
        <v>1337</v>
      </c>
      <c r="J71" s="42">
        <v>966</v>
      </c>
      <c r="K71" s="42">
        <v>527</v>
      </c>
    </row>
    <row r="72" spans="1:11" x14ac:dyDescent="0.25">
      <c r="A72">
        <v>38</v>
      </c>
      <c r="B72" s="42">
        <v>1257</v>
      </c>
      <c r="C72" s="42">
        <v>646</v>
      </c>
      <c r="D72" s="42">
        <v>1245</v>
      </c>
      <c r="E72" s="42">
        <v>531</v>
      </c>
      <c r="F72" s="42">
        <v>926</v>
      </c>
      <c r="G72" s="42">
        <v>639</v>
      </c>
      <c r="H72" s="42">
        <v>990</v>
      </c>
      <c r="I72" s="42">
        <v>1427</v>
      </c>
      <c r="J72" s="42">
        <v>1366</v>
      </c>
      <c r="K72" s="42">
        <v>792</v>
      </c>
    </row>
    <row r="73" spans="1:11" x14ac:dyDescent="0.25">
      <c r="A73">
        <v>39</v>
      </c>
      <c r="B73" s="42">
        <v>567</v>
      </c>
      <c r="C73" s="42">
        <v>1476</v>
      </c>
      <c r="D73" s="42">
        <v>1401</v>
      </c>
      <c r="E73" s="42">
        <v>1171</v>
      </c>
      <c r="F73" s="42">
        <v>587</v>
      </c>
      <c r="G73" s="42">
        <v>1144</v>
      </c>
      <c r="H73" s="42">
        <v>1423</v>
      </c>
      <c r="I73" s="42">
        <v>594</v>
      </c>
      <c r="J73" s="42">
        <v>1344</v>
      </c>
      <c r="K73" s="42">
        <v>1164</v>
      </c>
    </row>
    <row r="74" spans="1:11" x14ac:dyDescent="0.25">
      <c r="A74">
        <v>40</v>
      </c>
      <c r="B74" s="42">
        <v>919</v>
      </c>
      <c r="C74" s="42">
        <v>1113</v>
      </c>
      <c r="D74" s="42">
        <v>670</v>
      </c>
      <c r="E74" s="42">
        <v>1111</v>
      </c>
      <c r="F74" s="42">
        <v>1463</v>
      </c>
      <c r="G74" s="42">
        <v>1010</v>
      </c>
      <c r="H74" s="42">
        <v>572</v>
      </c>
      <c r="I74" s="42">
        <v>1233</v>
      </c>
      <c r="J74" s="42">
        <v>1156</v>
      </c>
      <c r="K74" s="42">
        <v>1386</v>
      </c>
    </row>
    <row r="75" spans="1:11" x14ac:dyDescent="0.25">
      <c r="A75">
        <v>41</v>
      </c>
      <c r="B75" s="42">
        <v>660</v>
      </c>
      <c r="C75" s="42">
        <v>513</v>
      </c>
      <c r="D75" s="42">
        <v>755</v>
      </c>
      <c r="E75" s="42">
        <v>1256</v>
      </c>
      <c r="F75" s="42">
        <v>1246</v>
      </c>
      <c r="G75" s="42">
        <v>1154</v>
      </c>
      <c r="H75" s="42">
        <v>1229</v>
      </c>
      <c r="I75" s="42">
        <v>535</v>
      </c>
      <c r="J75" s="42">
        <v>1203</v>
      </c>
      <c r="K75" s="42">
        <v>1297</v>
      </c>
    </row>
    <row r="76" spans="1:11" x14ac:dyDescent="0.25">
      <c r="A76">
        <v>42</v>
      </c>
      <c r="B76" s="42">
        <v>893</v>
      </c>
      <c r="C76" s="42">
        <v>1468</v>
      </c>
      <c r="D76" s="42">
        <v>1224</v>
      </c>
      <c r="E76" s="42">
        <v>858</v>
      </c>
      <c r="F76" s="42">
        <v>923</v>
      </c>
      <c r="G76" s="42">
        <v>1323</v>
      </c>
      <c r="H76" s="42">
        <v>1000</v>
      </c>
      <c r="I76" s="42">
        <v>1319</v>
      </c>
      <c r="J76" s="42">
        <v>1050</v>
      </c>
      <c r="K76" s="42">
        <v>1110</v>
      </c>
    </row>
    <row r="77" spans="1:11" x14ac:dyDescent="0.25">
      <c r="A77">
        <v>43</v>
      </c>
      <c r="B77" s="42">
        <v>1158</v>
      </c>
      <c r="C77" s="42">
        <v>696</v>
      </c>
      <c r="D77" s="42">
        <v>972</v>
      </c>
      <c r="E77" s="42">
        <v>769</v>
      </c>
      <c r="F77" s="42">
        <v>1332</v>
      </c>
      <c r="G77" s="42">
        <v>1209</v>
      </c>
      <c r="H77" s="42">
        <v>907</v>
      </c>
      <c r="I77" s="42">
        <v>1013</v>
      </c>
      <c r="J77" s="42">
        <v>744</v>
      </c>
      <c r="K77" s="42">
        <v>1430</v>
      </c>
    </row>
    <row r="78" spans="1:11" x14ac:dyDescent="0.25">
      <c r="A78">
        <v>44</v>
      </c>
      <c r="B78" s="42">
        <v>526</v>
      </c>
      <c r="C78" s="42">
        <v>718</v>
      </c>
      <c r="D78" s="42">
        <v>748</v>
      </c>
      <c r="E78" s="42">
        <v>877</v>
      </c>
      <c r="F78" s="42">
        <v>642</v>
      </c>
      <c r="G78" s="42">
        <v>1173</v>
      </c>
      <c r="H78" s="42">
        <v>894</v>
      </c>
      <c r="I78" s="42">
        <v>509</v>
      </c>
      <c r="J78" s="42">
        <v>989</v>
      </c>
      <c r="K78" s="42">
        <v>911</v>
      </c>
    </row>
    <row r="79" spans="1:11" x14ac:dyDescent="0.25">
      <c r="A79">
        <v>45</v>
      </c>
      <c r="B79" s="42">
        <v>1255</v>
      </c>
      <c r="C79" s="42">
        <v>1030</v>
      </c>
      <c r="D79" s="42">
        <v>585</v>
      </c>
      <c r="E79" s="42">
        <v>1117</v>
      </c>
      <c r="F79" s="42">
        <v>1470</v>
      </c>
      <c r="G79" s="42">
        <v>963</v>
      </c>
      <c r="H79" s="42">
        <v>883</v>
      </c>
      <c r="I79" s="42">
        <v>1442</v>
      </c>
      <c r="J79" s="42">
        <v>945</v>
      </c>
      <c r="K79" s="42">
        <v>826</v>
      </c>
    </row>
    <row r="80" spans="1:11" x14ac:dyDescent="0.25">
      <c r="A80">
        <v>46</v>
      </c>
      <c r="B80" s="42">
        <v>952</v>
      </c>
      <c r="C80" s="42">
        <v>728</v>
      </c>
      <c r="D80" s="42">
        <v>1370</v>
      </c>
      <c r="E80" s="42">
        <v>1443</v>
      </c>
      <c r="F80" s="42">
        <v>1071</v>
      </c>
      <c r="G80" s="42">
        <v>619</v>
      </c>
      <c r="H80" s="42">
        <v>1202</v>
      </c>
      <c r="I80" s="42">
        <v>1253</v>
      </c>
      <c r="J80" s="42">
        <v>943</v>
      </c>
      <c r="K80" s="42">
        <v>513</v>
      </c>
    </row>
    <row r="81" spans="1:11" x14ac:dyDescent="0.25">
      <c r="A81">
        <v>47</v>
      </c>
      <c r="B81" s="42">
        <v>1070</v>
      </c>
      <c r="C81" s="42">
        <v>595</v>
      </c>
      <c r="D81" s="42">
        <v>844</v>
      </c>
      <c r="E81" s="42">
        <v>1055</v>
      </c>
      <c r="F81" s="42">
        <v>873</v>
      </c>
      <c r="G81" s="42">
        <v>1264</v>
      </c>
      <c r="H81" s="42">
        <v>1021</v>
      </c>
      <c r="I81" s="42">
        <v>1378</v>
      </c>
      <c r="J81" s="42">
        <v>856</v>
      </c>
      <c r="K81" s="42">
        <v>1241</v>
      </c>
    </row>
    <row r="82" spans="1:11" x14ac:dyDescent="0.25">
      <c r="A82">
        <v>48</v>
      </c>
      <c r="B82" s="42">
        <v>1133</v>
      </c>
      <c r="C82" s="42">
        <v>607</v>
      </c>
      <c r="D82" s="42">
        <v>649</v>
      </c>
      <c r="E82" s="42">
        <v>1448</v>
      </c>
      <c r="F82" s="42">
        <v>1477</v>
      </c>
      <c r="G82" s="42">
        <v>1217</v>
      </c>
      <c r="H82" s="42">
        <v>1247</v>
      </c>
      <c r="I82" s="42">
        <v>1102</v>
      </c>
      <c r="J82" s="42">
        <v>809</v>
      </c>
      <c r="K82" s="42">
        <v>834</v>
      </c>
    </row>
    <row r="83" spans="1:11" x14ac:dyDescent="0.25">
      <c r="A83">
        <v>49</v>
      </c>
      <c r="B83" s="42">
        <v>908</v>
      </c>
      <c r="C83" s="42">
        <v>857</v>
      </c>
      <c r="D83" s="42">
        <v>707</v>
      </c>
      <c r="E83" s="42">
        <v>783</v>
      </c>
      <c r="F83" s="42">
        <v>607</v>
      </c>
      <c r="G83" s="42">
        <v>1148</v>
      </c>
      <c r="H83" s="42">
        <v>1140</v>
      </c>
      <c r="I83" s="42">
        <v>649</v>
      </c>
      <c r="J83" s="42">
        <v>871</v>
      </c>
      <c r="K83" s="42">
        <v>1303</v>
      </c>
    </row>
    <row r="84" spans="1:11" x14ac:dyDescent="0.25">
      <c r="A84">
        <v>50</v>
      </c>
      <c r="B84" s="42">
        <v>1308</v>
      </c>
      <c r="C84" s="42">
        <v>822</v>
      </c>
      <c r="D84" s="42">
        <v>855</v>
      </c>
      <c r="E84" s="42">
        <v>1067</v>
      </c>
      <c r="F84" s="42">
        <v>1347</v>
      </c>
      <c r="G84" s="42">
        <v>1374</v>
      </c>
      <c r="H84" s="42">
        <v>666</v>
      </c>
      <c r="I84" s="42">
        <v>612</v>
      </c>
      <c r="J84" s="42">
        <v>549</v>
      </c>
      <c r="K84" s="42">
        <v>1382</v>
      </c>
    </row>
    <row r="85" spans="1:11" x14ac:dyDescent="0.25"/>
  </sheetData>
  <phoneticPr fontId="17" type="noConversion"/>
  <pageMargins left="0.59055118110236227" right="0.59055118110236227" top="0.59055118110236227" bottom="0.59055118110236227" header="0.31496062992125984" footer="0.31496062992125984"/>
  <pageSetup paperSize="9" scale="84" fitToHeight="0" orientation="portrait" horizontalDpi="0" verticalDpi="0" r:id="rId1"/>
  <headerFooter>
    <oddFooter>&amp;LFile: &amp;F, Worksheet: &amp;A&amp;CPage &amp;P of &amp;N&amp;RCopyright www.solvermax.com</oddFooter>
  </headerFooter>
  <rowBreaks count="1" manualBreakCount="1">
    <brk id="31"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CB9B-8873-46F5-A3F9-6C176FADD509}">
  <sheetPr codeName="Sheet4"/>
  <dimension ref="A1:Q30"/>
  <sheetViews>
    <sheetView showGridLines="0" workbookViewId="0">
      <selection activeCell="A2" sqref="A2"/>
    </sheetView>
  </sheetViews>
  <sheetFormatPr defaultColWidth="0" defaultRowHeight="15" zeroHeight="1" x14ac:dyDescent="0.25"/>
  <cols>
    <col min="1" max="2" width="12.5" style="11" customWidth="1"/>
    <col min="3" max="3" width="3.75" style="11" customWidth="1"/>
    <col min="4" max="16" width="7.5" style="11" customWidth="1"/>
    <col min="17" max="17" width="2.5" style="11" customWidth="1"/>
    <col min="18" max="16384" width="9" style="11" hidden="1"/>
  </cols>
  <sheetData>
    <row r="1" spans="1:16" ht="21" x14ac:dyDescent="0.35">
      <c r="A1" s="7" t="s">
        <v>11</v>
      </c>
    </row>
    <row r="2" spans="1:16" x14ac:dyDescent="0.25"/>
    <row r="3" spans="1:16" ht="17.25" x14ac:dyDescent="0.3">
      <c r="A3" s="6" t="s">
        <v>12</v>
      </c>
      <c r="B3" s="6"/>
      <c r="D3" s="6" t="s">
        <v>15</v>
      </c>
      <c r="E3" s="13"/>
      <c r="F3" s="13"/>
      <c r="G3" s="13"/>
      <c r="H3" s="13"/>
      <c r="I3" s="13"/>
      <c r="J3" s="13"/>
      <c r="K3" s="13"/>
      <c r="L3" s="13"/>
      <c r="M3" s="13"/>
      <c r="N3" s="13"/>
      <c r="O3" s="13"/>
      <c r="P3" s="13"/>
    </row>
    <row r="4" spans="1:16" ht="15.75" x14ac:dyDescent="0.25">
      <c r="A4" s="12" t="s">
        <v>14</v>
      </c>
      <c r="D4" s="14"/>
      <c r="E4" s="14"/>
      <c r="F4" s="14"/>
      <c r="G4" s="14"/>
      <c r="H4" s="14"/>
      <c r="I4" s="14"/>
      <c r="J4" s="14"/>
      <c r="K4" s="14"/>
      <c r="L4" s="14"/>
      <c r="M4" s="14"/>
      <c r="N4" s="14"/>
      <c r="O4" s="14"/>
      <c r="P4" s="14"/>
    </row>
    <row r="5" spans="1:16" x14ac:dyDescent="0.25">
      <c r="A5" s="2" t="b">
        <v>1</v>
      </c>
      <c r="B5"/>
      <c r="D5" s="14"/>
      <c r="E5" s="14"/>
      <c r="F5" s="14"/>
      <c r="G5" s="14"/>
      <c r="H5" s="14"/>
      <c r="I5" s="14"/>
      <c r="J5" s="14"/>
      <c r="K5" s="14"/>
      <c r="L5" s="14"/>
      <c r="M5" s="14"/>
      <c r="N5" s="14"/>
      <c r="O5" s="14"/>
      <c r="P5" s="14"/>
    </row>
    <row r="6" spans="1:16" x14ac:dyDescent="0.25">
      <c r="A6" s="2" t="b">
        <v>0</v>
      </c>
      <c r="B6"/>
      <c r="D6" s="14"/>
      <c r="E6" s="14"/>
      <c r="F6" s="14"/>
      <c r="G6" s="14"/>
      <c r="H6" s="14"/>
      <c r="I6" s="14"/>
      <c r="J6" s="14"/>
      <c r="K6" s="14"/>
      <c r="L6" s="14"/>
      <c r="M6" s="14"/>
      <c r="N6" s="14"/>
      <c r="O6" s="14"/>
      <c r="P6" s="14"/>
    </row>
    <row r="7" spans="1:16" x14ac:dyDescent="0.25">
      <c r="D7" s="14"/>
      <c r="E7" s="14"/>
      <c r="F7" s="14"/>
      <c r="G7" s="14"/>
      <c r="H7" s="14"/>
      <c r="I7" s="14"/>
      <c r="J7" s="14"/>
      <c r="K7" s="14"/>
      <c r="L7" s="14"/>
      <c r="M7" s="14"/>
      <c r="N7" s="14"/>
      <c r="O7" s="14"/>
      <c r="P7" s="14"/>
    </row>
    <row r="8" spans="1:16" ht="17.25" x14ac:dyDescent="0.3">
      <c r="A8" s="6" t="s">
        <v>13</v>
      </c>
      <c r="B8" s="6"/>
      <c r="D8" s="14"/>
      <c r="E8" s="14"/>
      <c r="F8" s="14"/>
      <c r="G8" s="14"/>
      <c r="H8" s="14"/>
      <c r="I8" s="14"/>
      <c r="J8" s="14"/>
      <c r="K8" s="14"/>
      <c r="L8" s="14"/>
      <c r="M8" s="14"/>
      <c r="N8" s="14"/>
      <c r="O8" s="14"/>
      <c r="P8" s="14"/>
    </row>
    <row r="9" spans="1:16" x14ac:dyDescent="0.25">
      <c r="A9"/>
      <c r="B9"/>
      <c r="D9" s="14"/>
      <c r="E9" s="14"/>
      <c r="F9" s="14"/>
      <c r="G9" s="14"/>
      <c r="H9" s="14"/>
      <c r="I9" s="14"/>
      <c r="J9" s="14"/>
      <c r="K9" s="14"/>
      <c r="L9" s="14"/>
      <c r="M9" s="14"/>
      <c r="N9" s="14"/>
      <c r="O9" s="14"/>
      <c r="P9" s="14"/>
    </row>
    <row r="10" spans="1:16" x14ac:dyDescent="0.25">
      <c r="A10"/>
      <c r="B10"/>
      <c r="D10" s="14"/>
      <c r="E10" s="14"/>
      <c r="F10" s="14"/>
      <c r="G10" s="14"/>
      <c r="H10" s="14"/>
      <c r="I10" s="14"/>
      <c r="J10" s="14"/>
      <c r="K10" s="14"/>
      <c r="L10" s="14"/>
      <c r="M10" s="14"/>
      <c r="N10" s="14"/>
      <c r="O10" s="14"/>
      <c r="P10" s="14"/>
    </row>
    <row r="11" spans="1:16" x14ac:dyDescent="0.25">
      <c r="A11"/>
      <c r="B11"/>
      <c r="D11" s="14"/>
      <c r="E11" s="14"/>
      <c r="F11" s="14"/>
      <c r="G11" s="14"/>
      <c r="H11" s="14"/>
      <c r="I11" s="14"/>
      <c r="J11" s="14"/>
      <c r="K11" s="14"/>
      <c r="L11" s="14"/>
      <c r="M11" s="14"/>
      <c r="N11" s="14"/>
      <c r="O11" s="14"/>
      <c r="P11" s="14"/>
    </row>
    <row r="12" spans="1:16" x14ac:dyDescent="0.25">
      <c r="A12"/>
      <c r="B12"/>
    </row>
    <row r="13" spans="1:16" x14ac:dyDescent="0.25">
      <c r="A13"/>
      <c r="B13"/>
    </row>
    <row r="14" spans="1:16" x14ac:dyDescent="0.25">
      <c r="A14"/>
      <c r="B14"/>
    </row>
    <row r="15" spans="1:16" x14ac:dyDescent="0.25">
      <c r="A15"/>
      <c r="B15"/>
    </row>
    <row r="16" spans="1:16" x14ac:dyDescent="0.25">
      <c r="A16"/>
      <c r="B16"/>
    </row>
    <row r="17" spans="1:2" x14ac:dyDescent="0.25">
      <c r="A17"/>
      <c r="B17"/>
    </row>
    <row r="18" spans="1:2" x14ac:dyDescent="0.25">
      <c r="A18"/>
      <c r="B18"/>
    </row>
    <row r="19" spans="1:2" x14ac:dyDescent="0.25">
      <c r="A19"/>
      <c r="B19"/>
    </row>
    <row r="20" spans="1:2" x14ac:dyDescent="0.25"/>
    <row r="21" spans="1:2" x14ac:dyDescent="0.25"/>
    <row r="22" spans="1:2" x14ac:dyDescent="0.25"/>
    <row r="23" spans="1:2" x14ac:dyDescent="0.25"/>
    <row r="24" spans="1:2" x14ac:dyDescent="0.25"/>
    <row r="25" spans="1:2" x14ac:dyDescent="0.25"/>
    <row r="26" spans="1:2" x14ac:dyDescent="0.25"/>
    <row r="27" spans="1:2" x14ac:dyDescent="0.25"/>
    <row r="28" spans="1:2" x14ac:dyDescent="0.25"/>
    <row r="29" spans="1:2" x14ac:dyDescent="0.25"/>
    <row r="30" spans="1:2" x14ac:dyDescent="0.25"/>
  </sheetData>
  <pageMargins left="0.59055118110236227" right="0.59055118110236227" top="0.59055118110236227" bottom="0.59055118110236227" header="0.31496062992125984" footer="0.31496062992125984"/>
  <pageSetup paperSize="9" orientation="landscape" horizontalDpi="0" verticalDpi="0" r:id="rId1"/>
  <headerFooter>
    <oddFooter>&amp;LFile: &amp;F, Worksheet: &amp;A&amp;CPage &amp;P of &amp;N&amp;RCopyright www.solvermax.com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31</vt:i4>
      </vt:variant>
    </vt:vector>
  </HeadingPairs>
  <TitlesOfParts>
    <vt:vector size="37" baseType="lpstr">
      <vt:lpstr>About</vt:lpstr>
      <vt:lpstr>Model 1</vt:lpstr>
      <vt:lpstr>Model 2</vt:lpstr>
      <vt:lpstr>Model 3</vt:lpstr>
      <vt:lpstr>Analysis</vt:lpstr>
      <vt:lpstr>Control</vt:lpstr>
      <vt:lpstr>'Model 1'!dBinSize.1</vt:lpstr>
      <vt:lpstr>'Model 2'!dBinSize.2</vt:lpstr>
      <vt:lpstr>'Model 3'!dBinSize.3</vt:lpstr>
      <vt:lpstr>'Model 1'!dItems.1</vt:lpstr>
      <vt:lpstr>'Model 2'!dItems.2</vt:lpstr>
      <vt:lpstr>'Model 3'!dItems.3</vt:lpstr>
      <vt:lpstr>'Model 1'!fBinsUsed.1</vt:lpstr>
      <vt:lpstr>'Model 2'!fBinsUsed.2</vt:lpstr>
      <vt:lpstr>'Model 3'!fBinsUsed.3</vt:lpstr>
      <vt:lpstr>'Model 1'!fCapacityAvailable.1</vt:lpstr>
      <vt:lpstr>'Model 2'!fCapacityAvailable.2</vt:lpstr>
      <vt:lpstr>'Model 3'!fCapacityAvailable.3</vt:lpstr>
      <vt:lpstr>'Model 1'!fCapacityUsed.1</vt:lpstr>
      <vt:lpstr>'Model 2'!fCapacityUsed.2</vt:lpstr>
      <vt:lpstr>'Model 3'!fCapacityUsed.3</vt:lpstr>
      <vt:lpstr>'Model 3'!fCut2.3</vt:lpstr>
      <vt:lpstr>'Model 1'!fItemAllocated.1</vt:lpstr>
      <vt:lpstr>'Model 2'!fItemAllocated.2</vt:lpstr>
      <vt:lpstr>'Model 3'!fItemAllocated.3</vt:lpstr>
      <vt:lpstr>'Model 2'!fItemDiagonal.2</vt:lpstr>
      <vt:lpstr>'Model 3'!fItemDiagonal.3</vt:lpstr>
      <vt:lpstr>About!Print_Area</vt:lpstr>
      <vt:lpstr>Analysis!Print_Area</vt:lpstr>
      <vt:lpstr>Control!Print_Area</vt:lpstr>
      <vt:lpstr>'Model 1'!Print_Area</vt:lpstr>
      <vt:lpstr>'Model 2'!Print_Area</vt:lpstr>
      <vt:lpstr>'Model 3'!Print_Area</vt:lpstr>
      <vt:lpstr>'Model 1'!vAllocation.1</vt:lpstr>
      <vt:lpstr>'Model 2'!vAllocation.2</vt:lpstr>
      <vt:lpstr>'Model 3'!vAllocation.3</vt:lpstr>
      <vt:lpstr>'Model 1'!vUse.1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i-nth</cp:lastModifiedBy>
  <cp:lastPrinted>2021-11-10T02:32:47Z</cp:lastPrinted>
  <dcterms:created xsi:type="dcterms:W3CDTF">2020-07-08T19:17:45Z</dcterms:created>
  <dcterms:modified xsi:type="dcterms:W3CDTF">2022-02-19T20:24:08Z</dcterms:modified>
</cp:coreProperties>
</file>