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26ec0a80c1546/Python/Experiments/OR Tools/Warehouse/"/>
    </mc:Choice>
  </mc:AlternateContent>
  <xr:revisionPtr revIDLastSave="9" documentId="8_{2C5982D3-8345-4BCC-AE84-0EB500832162}" xr6:coauthVersionLast="47" xr6:coauthVersionMax="47" xr10:uidLastSave="{927EA753-EBCB-45B5-BF5C-8889262F6DCE}"/>
  <bookViews>
    <workbookView xWindow="28680" yWindow="-120" windowWidth="29040" windowHeight="16440" xr2:uid="{C04840CD-5E1F-488F-B91E-38CEE7656465}"/>
  </bookViews>
  <sheets>
    <sheet name="Warehouse" sheetId="1" r:id="rId1"/>
  </sheets>
  <definedNames>
    <definedName name="Layout">Warehouse!$A$1:$AK$29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2" i="1" l="1"/>
  <c r="AN13" i="1"/>
  <c r="AN11" i="1"/>
  <c r="AN10" i="1"/>
  <c r="AN9" i="1"/>
  <c r="AN8" i="1"/>
  <c r="AN7" i="1"/>
  <c r="AN6" i="1"/>
  <c r="AN5" i="1"/>
  <c r="AN3" i="1"/>
  <c r="AN2" i="1"/>
  <c r="AN4" i="1" s="1"/>
</calcChain>
</file>

<file path=xl/sharedStrings.xml><?xml version="1.0" encoding="utf-8"?>
<sst xmlns="http://schemas.openxmlformats.org/spreadsheetml/2006/main" count="1093" uniqueCount="20">
  <si>
    <t>s</t>
  </si>
  <si>
    <t>e</t>
  </si>
  <si>
    <t>b</t>
  </si>
  <si>
    <t>c</t>
  </si>
  <si>
    <t>d</t>
  </si>
  <si>
    <t>w</t>
  </si>
  <si>
    <t>r</t>
  </si>
  <si>
    <t>Attributes</t>
  </si>
  <si>
    <t>Width</t>
  </si>
  <si>
    <t>Height</t>
  </si>
  <si>
    <t>Area</t>
  </si>
  <si>
    <t>Shelves</t>
  </si>
  <si>
    <t>Walls</t>
  </si>
  <si>
    <t>Doors</t>
  </si>
  <si>
    <t>Racks</t>
  </si>
  <si>
    <t>Clearway</t>
  </si>
  <si>
    <t>Begin</t>
  </si>
  <si>
    <t>End</t>
  </si>
  <si>
    <t>Squareness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</si>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</sst>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0" xfId="2" applyNumberFormat="1" applyFont="1"/>
    <xf numFmtId="2" fontId="3" fillId="0" borderId="0" xfId="0" applyNumberFormat="1" applyFont="1"/>
  </cellXfs>
  <cellStyles count="3">
    <cellStyle name="Normal" xfId="0" builtinId="0"/>
    <cellStyle name="Normal 2" xfId="1" xr:uid="{AE285BDE-6B2E-467D-B3D7-C7ED6F432587}"/>
    <cellStyle name="Percent" xfId="2" builtinId="5"/>
  </cellStyles>
  <dxfs count="7">
    <dxf>
      <font>
        <strike val="0"/>
        <color theme="2"/>
      </font>
      <fill>
        <patternFill>
          <bgColor theme="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9"/>
      </font>
      <fill>
        <patternFill>
          <bgColor theme="9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1"/>
      </font>
      <fill>
        <patternFill>
          <bgColor theme="1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0070C0"/>
      </font>
      <fill>
        <patternFill>
          <bgColor rgb="FF0070C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B9D4ED"/>
      </font>
      <fill>
        <patternFill>
          <bgColor rgb="FFB9D4ED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C00000"/>
      </font>
      <fill>
        <patternFill patternType="solid">
          <fgColor auto="1"/>
          <bgColor rgb="FFFFCCCC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FFCCCC"/>
      </font>
      <fill>
        <patternFill patternType="solid">
          <fgColor auto="1"/>
          <bgColor rgb="FFC0000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B0F6-C838-4711-87A5-58D7F9D52C75}">
  <sheetPr codeName="Sheet15"/>
  <dimension ref="A1:AO29"/>
  <sheetViews>
    <sheetView showGridLines="0" tabSelected="1" zoomScaleNormal="100" workbookViewId="0">
      <selection activeCell="AM12" sqref="AM12:AN12"/>
    </sheetView>
  </sheetViews>
  <sheetFormatPr defaultRowHeight="15" x14ac:dyDescent="0.25"/>
  <cols>
    <col min="1" max="37" width="2" customWidth="1"/>
    <col min="39" max="39" width="10" customWidth="1"/>
  </cols>
  <sheetData>
    <row r="1" spans="1:41" ht="10.5" customHeight="1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4</v>
      </c>
      <c r="R1" s="1" t="s">
        <v>4</v>
      </c>
      <c r="S1" s="1" t="s">
        <v>5</v>
      </c>
      <c r="T1" s="1" t="s">
        <v>5</v>
      </c>
      <c r="U1" s="1" t="s">
        <v>4</v>
      </c>
      <c r="V1" s="1" t="s">
        <v>4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M1" s="2" t="s">
        <v>7</v>
      </c>
      <c r="AN1" s="2"/>
      <c r="AO1" s="3"/>
    </row>
    <row r="2" spans="1:41" ht="10.5" customHeight="1" x14ac:dyDescent="0.25">
      <c r="A2" s="1" t="s">
        <v>5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2</v>
      </c>
      <c r="T2" s="1" t="s">
        <v>1</v>
      </c>
      <c r="U2" s="1" t="s">
        <v>3</v>
      </c>
      <c r="V2" s="1" t="s">
        <v>3</v>
      </c>
      <c r="W2" s="1" t="s">
        <v>3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s">
        <v>3</v>
      </c>
      <c r="AF2" s="1" t="s">
        <v>3</v>
      </c>
      <c r="AG2" s="1" t="s">
        <v>3</v>
      </c>
      <c r="AH2" s="1" t="s">
        <v>3</v>
      </c>
      <c r="AI2" s="1" t="s">
        <v>3</v>
      </c>
      <c r="AJ2" s="1" t="s">
        <v>3</v>
      </c>
      <c r="AK2" s="1" t="s">
        <v>5</v>
      </c>
      <c r="AM2" s="3" t="s">
        <v>8</v>
      </c>
      <c r="AN2" s="3">
        <f>COLUMNS(Layout)</f>
        <v>37</v>
      </c>
      <c r="AO2" s="3"/>
    </row>
    <row r="3" spans="1:41" ht="10.5" customHeight="1" x14ac:dyDescent="0.25">
      <c r="A3" s="1" t="s">
        <v>5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s">
        <v>3</v>
      </c>
      <c r="AF3" s="1" t="s">
        <v>3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5</v>
      </c>
      <c r="AM3" s="3" t="s">
        <v>9</v>
      </c>
      <c r="AN3" s="3">
        <f>ROWS(Layout)</f>
        <v>29</v>
      </c>
      <c r="AO3" s="3"/>
    </row>
    <row r="4" spans="1:41" ht="10.5" customHeight="1" x14ac:dyDescent="0.25">
      <c r="A4" s="1" t="s">
        <v>5</v>
      </c>
      <c r="B4" s="1" t="s">
        <v>3</v>
      </c>
      <c r="C4" s="1" t="s">
        <v>3</v>
      </c>
      <c r="D4" s="1" t="s">
        <v>6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6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6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6</v>
      </c>
      <c r="AI4" s="1" t="s">
        <v>3</v>
      </c>
      <c r="AJ4" s="1" t="s">
        <v>3</v>
      </c>
      <c r="AK4" s="1" t="s">
        <v>5</v>
      </c>
      <c r="AM4" s="3" t="s">
        <v>10</v>
      </c>
      <c r="AN4" s="3">
        <f>AN2*AN3</f>
        <v>1073</v>
      </c>
      <c r="AO4" s="3"/>
    </row>
    <row r="5" spans="1:41" ht="10.5" customHeight="1" x14ac:dyDescent="0.25">
      <c r="A5" s="1" t="s">
        <v>5</v>
      </c>
      <c r="B5" s="1" t="s">
        <v>3</v>
      </c>
      <c r="C5" s="1" t="s">
        <v>3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6</v>
      </c>
      <c r="P5" s="1" t="s">
        <v>6</v>
      </c>
      <c r="Q5" s="1" t="s">
        <v>6</v>
      </c>
      <c r="R5" s="1" t="s">
        <v>6</v>
      </c>
      <c r="S5" s="1" t="s">
        <v>3</v>
      </c>
      <c r="T5" s="1" t="s">
        <v>3</v>
      </c>
      <c r="U5" s="1" t="s">
        <v>6</v>
      </c>
      <c r="V5" s="1" t="s">
        <v>6</v>
      </c>
      <c r="W5" s="1" t="s">
        <v>6</v>
      </c>
      <c r="X5" s="1" t="s">
        <v>6</v>
      </c>
      <c r="Y5" s="1" t="s">
        <v>6</v>
      </c>
      <c r="Z5" s="1" t="s">
        <v>6</v>
      </c>
      <c r="AA5" s="1" t="s">
        <v>6</v>
      </c>
      <c r="AB5" s="1" t="s">
        <v>6</v>
      </c>
      <c r="AC5" s="1" t="s">
        <v>6</v>
      </c>
      <c r="AD5" s="1" t="s">
        <v>6</v>
      </c>
      <c r="AE5" s="1" t="s">
        <v>6</v>
      </c>
      <c r="AF5" s="1" t="s">
        <v>6</v>
      </c>
      <c r="AG5" s="1" t="s">
        <v>6</v>
      </c>
      <c r="AH5" s="1" t="s">
        <v>6</v>
      </c>
      <c r="AI5" s="1" t="s">
        <v>3</v>
      </c>
      <c r="AJ5" s="1" t="s">
        <v>3</v>
      </c>
      <c r="AK5" s="1" t="s">
        <v>5</v>
      </c>
      <c r="AM5" s="3" t="s">
        <v>11</v>
      </c>
      <c r="AN5" s="3">
        <f t="shared" ref="AN5:AN11" si="0">COUNTIFS(Layout,AO5)</f>
        <v>248</v>
      </c>
      <c r="AO5" s="3" t="s">
        <v>0</v>
      </c>
    </row>
    <row r="6" spans="1:41" ht="10.5" customHeight="1" x14ac:dyDescent="0.25">
      <c r="A6" s="1" t="s">
        <v>5</v>
      </c>
      <c r="B6" s="1" t="s">
        <v>3</v>
      </c>
      <c r="C6" s="1" t="s">
        <v>3</v>
      </c>
      <c r="D6" s="1" t="s">
        <v>6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6</v>
      </c>
      <c r="S6" s="1" t="s">
        <v>3</v>
      </c>
      <c r="T6" s="1" t="s">
        <v>3</v>
      </c>
      <c r="U6" s="1" t="s">
        <v>6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6</v>
      </c>
      <c r="AI6" s="1" t="s">
        <v>3</v>
      </c>
      <c r="AJ6" s="1" t="s">
        <v>3</v>
      </c>
      <c r="AK6" s="1" t="s">
        <v>5</v>
      </c>
      <c r="AM6" s="3" t="s">
        <v>12</v>
      </c>
      <c r="AN6" s="3">
        <f t="shared" si="0"/>
        <v>124</v>
      </c>
      <c r="AO6" s="3" t="s">
        <v>5</v>
      </c>
    </row>
    <row r="7" spans="1:41" ht="10.5" customHeight="1" x14ac:dyDescent="0.25">
      <c r="A7" s="1" t="s">
        <v>5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s">
        <v>3</v>
      </c>
      <c r="AF7" s="1" t="s">
        <v>3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5</v>
      </c>
      <c r="AM7" s="3" t="s">
        <v>13</v>
      </c>
      <c r="AN7" s="3">
        <f t="shared" si="0"/>
        <v>4</v>
      </c>
      <c r="AO7" s="3" t="s">
        <v>4</v>
      </c>
    </row>
    <row r="8" spans="1:41" ht="10.5" customHeight="1" x14ac:dyDescent="0.25">
      <c r="A8" s="1" t="s">
        <v>5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s">
        <v>3</v>
      </c>
      <c r="AF8" s="1" t="s">
        <v>3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5</v>
      </c>
      <c r="AM8" s="3" t="s">
        <v>14</v>
      </c>
      <c r="AN8" s="3">
        <f t="shared" si="0"/>
        <v>185</v>
      </c>
      <c r="AO8" s="3" t="s">
        <v>6</v>
      </c>
    </row>
    <row r="9" spans="1:41" ht="10.5" customHeight="1" x14ac:dyDescent="0.25">
      <c r="A9" s="1" t="s">
        <v>5</v>
      </c>
      <c r="B9" s="1" t="s">
        <v>3</v>
      </c>
      <c r="C9" s="1" t="s">
        <v>3</v>
      </c>
      <c r="D9" s="1" t="s">
        <v>6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6</v>
      </c>
      <c r="S9" s="1" t="s">
        <v>3</v>
      </c>
      <c r="T9" s="1" t="s">
        <v>3</v>
      </c>
      <c r="U9" s="1" t="s">
        <v>6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6</v>
      </c>
      <c r="AI9" s="1" t="s">
        <v>3</v>
      </c>
      <c r="AJ9" s="1" t="s">
        <v>3</v>
      </c>
      <c r="AK9" s="1" t="s">
        <v>5</v>
      </c>
      <c r="AM9" s="3" t="s">
        <v>15</v>
      </c>
      <c r="AN9" s="3">
        <f t="shared" si="0"/>
        <v>510</v>
      </c>
      <c r="AO9" s="3" t="s">
        <v>3</v>
      </c>
    </row>
    <row r="10" spans="1:41" ht="10.5" customHeight="1" x14ac:dyDescent="0.25">
      <c r="A10" s="1" t="s">
        <v>5</v>
      </c>
      <c r="B10" s="1" t="s">
        <v>3</v>
      </c>
      <c r="C10" s="1" t="s">
        <v>3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O10" s="1" t="s">
        <v>6</v>
      </c>
      <c r="P10" s="1" t="s">
        <v>6</v>
      </c>
      <c r="Q10" s="1" t="s">
        <v>6</v>
      </c>
      <c r="R10" s="1" t="s">
        <v>6</v>
      </c>
      <c r="S10" s="1" t="s">
        <v>3</v>
      </c>
      <c r="T10" s="1" t="s">
        <v>3</v>
      </c>
      <c r="U10" s="1" t="s">
        <v>6</v>
      </c>
      <c r="V10" s="1" t="s">
        <v>6</v>
      </c>
      <c r="W10" s="1" t="s">
        <v>6</v>
      </c>
      <c r="X10" s="1" t="s">
        <v>6</v>
      </c>
      <c r="Y10" s="1" t="s">
        <v>6</v>
      </c>
      <c r="Z10" s="1" t="s">
        <v>6</v>
      </c>
      <c r="AA10" s="1" t="s">
        <v>6</v>
      </c>
      <c r="AB10" s="1" t="s">
        <v>6</v>
      </c>
      <c r="AC10" s="1" t="s">
        <v>6</v>
      </c>
      <c r="AD10" s="1" t="s">
        <v>6</v>
      </c>
      <c r="AE10" s="1" t="s">
        <v>6</v>
      </c>
      <c r="AF10" s="1" t="s">
        <v>6</v>
      </c>
      <c r="AG10" s="1" t="s">
        <v>6</v>
      </c>
      <c r="AH10" s="1" t="s">
        <v>6</v>
      </c>
      <c r="AI10" s="1" t="s">
        <v>3</v>
      </c>
      <c r="AJ10" s="1" t="s">
        <v>3</v>
      </c>
      <c r="AK10" s="1" t="s">
        <v>5</v>
      </c>
      <c r="AM10" s="3" t="s">
        <v>16</v>
      </c>
      <c r="AN10" s="3">
        <f t="shared" si="0"/>
        <v>1</v>
      </c>
      <c r="AO10" s="3" t="s">
        <v>2</v>
      </c>
    </row>
    <row r="11" spans="1:41" ht="10.5" customHeight="1" x14ac:dyDescent="0.25">
      <c r="A11" s="1" t="s">
        <v>5</v>
      </c>
      <c r="B11" s="1" t="s">
        <v>3</v>
      </c>
      <c r="C11" s="1" t="s">
        <v>3</v>
      </c>
      <c r="D11" s="1" t="s">
        <v>6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6</v>
      </c>
      <c r="S11" s="1" t="s">
        <v>3</v>
      </c>
      <c r="T11" s="1" t="s">
        <v>3</v>
      </c>
      <c r="U11" s="1" t="s">
        <v>6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6</v>
      </c>
      <c r="AI11" s="1" t="s">
        <v>3</v>
      </c>
      <c r="AJ11" s="1" t="s">
        <v>3</v>
      </c>
      <c r="AK11" s="1" t="s">
        <v>5</v>
      </c>
      <c r="AM11" s="3" t="s">
        <v>17</v>
      </c>
      <c r="AN11" s="3">
        <f t="shared" si="0"/>
        <v>1</v>
      </c>
      <c r="AO11" s="3" t="s">
        <v>1</v>
      </c>
    </row>
    <row r="12" spans="1:41" ht="10.5" customHeight="1" x14ac:dyDescent="0.25">
      <c r="A12" s="1" t="s">
        <v>5</v>
      </c>
      <c r="B12" s="1" t="s">
        <v>3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 t="s">
        <v>5</v>
      </c>
      <c r="AM12" s="3" t="s">
        <v>19</v>
      </c>
      <c r="AN12" s="4">
        <f>AN5/(AN4-(AN6+AN7))</f>
        <v>0.26243386243386241</v>
      </c>
    </row>
    <row r="13" spans="1:41" ht="10.5" customHeight="1" x14ac:dyDescent="0.25">
      <c r="A13" s="1" t="s">
        <v>5</v>
      </c>
      <c r="B13" s="1" t="s">
        <v>3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s">
        <v>3</v>
      </c>
      <c r="AF13" s="1" t="s">
        <v>3</v>
      </c>
      <c r="AG13" s="1" t="s">
        <v>3</v>
      </c>
      <c r="AH13" s="1" t="s">
        <v>3</v>
      </c>
      <c r="AI13" s="1" t="s">
        <v>3</v>
      </c>
      <c r="AJ13" s="1" t="s">
        <v>3</v>
      </c>
      <c r="AK13" s="1" t="s">
        <v>5</v>
      </c>
      <c r="AM13" s="3" t="s">
        <v>18</v>
      </c>
      <c r="AN13" s="5">
        <f>MAX(AN2:AN3)/MIN(AN2:AN3)</f>
        <v>1.2758620689655173</v>
      </c>
    </row>
    <row r="14" spans="1:41" ht="10.5" customHeight="1" x14ac:dyDescent="0.25">
      <c r="A14" s="1" t="s">
        <v>5</v>
      </c>
      <c r="B14" s="1" t="s">
        <v>3</v>
      </c>
      <c r="C14" s="1" t="s">
        <v>3</v>
      </c>
      <c r="D14" s="1" t="s">
        <v>6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6</v>
      </c>
      <c r="S14" s="1" t="s">
        <v>3</v>
      </c>
      <c r="T14" s="1" t="s">
        <v>3</v>
      </c>
      <c r="U14" s="1" t="s">
        <v>6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6</v>
      </c>
      <c r="AI14" s="1" t="s">
        <v>3</v>
      </c>
      <c r="AJ14" s="1" t="s">
        <v>3</v>
      </c>
      <c r="AK14" s="1" t="s">
        <v>5</v>
      </c>
    </row>
    <row r="15" spans="1:41" ht="10.5" customHeight="1" x14ac:dyDescent="0.25">
      <c r="A15" s="1" t="s">
        <v>5</v>
      </c>
      <c r="B15" s="1" t="s">
        <v>3</v>
      </c>
      <c r="C15" s="1" t="s">
        <v>3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  <c r="O15" s="1" t="s">
        <v>6</v>
      </c>
      <c r="P15" s="1" t="s">
        <v>6</v>
      </c>
      <c r="Q15" s="1" t="s">
        <v>6</v>
      </c>
      <c r="R15" s="1" t="s">
        <v>6</v>
      </c>
      <c r="S15" s="1" t="s">
        <v>3</v>
      </c>
      <c r="T15" s="1" t="s">
        <v>3</v>
      </c>
      <c r="U15" s="1" t="s">
        <v>6</v>
      </c>
      <c r="V15" s="1" t="s">
        <v>6</v>
      </c>
      <c r="W15" s="1" t="s">
        <v>6</v>
      </c>
      <c r="X15" s="1" t="s">
        <v>6</v>
      </c>
      <c r="Y15" s="1" t="s">
        <v>6</v>
      </c>
      <c r="Z15" s="1" t="s">
        <v>6</v>
      </c>
      <c r="AA15" s="1" t="s">
        <v>6</v>
      </c>
      <c r="AB15" s="1" t="s">
        <v>6</v>
      </c>
      <c r="AC15" s="1" t="s">
        <v>6</v>
      </c>
      <c r="AD15" s="1" t="s">
        <v>6</v>
      </c>
      <c r="AE15" s="1" t="s">
        <v>6</v>
      </c>
      <c r="AF15" s="1" t="s">
        <v>6</v>
      </c>
      <c r="AG15" s="1" t="s">
        <v>6</v>
      </c>
      <c r="AH15" s="1" t="s">
        <v>6</v>
      </c>
      <c r="AI15" s="1" t="s">
        <v>3</v>
      </c>
      <c r="AJ15" s="1" t="s">
        <v>3</v>
      </c>
      <c r="AK15" s="1" t="s">
        <v>5</v>
      </c>
    </row>
    <row r="16" spans="1:41" ht="10.5" customHeight="1" x14ac:dyDescent="0.25">
      <c r="A16" s="1" t="s">
        <v>5</v>
      </c>
      <c r="B16" s="1" t="s">
        <v>3</v>
      </c>
      <c r="C16" s="1" t="s">
        <v>3</v>
      </c>
      <c r="D16" s="1" t="s">
        <v>6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6</v>
      </c>
      <c r="S16" s="1" t="s">
        <v>3</v>
      </c>
      <c r="T16" s="1" t="s">
        <v>3</v>
      </c>
      <c r="U16" s="1" t="s">
        <v>6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6</v>
      </c>
      <c r="AI16" s="1" t="s">
        <v>3</v>
      </c>
      <c r="AJ16" s="1" t="s">
        <v>3</v>
      </c>
      <c r="AK16" s="1" t="s">
        <v>5</v>
      </c>
    </row>
    <row r="17" spans="1:37" ht="10.5" customHeight="1" x14ac:dyDescent="0.25">
      <c r="A17" s="1" t="s">
        <v>5</v>
      </c>
      <c r="B17" s="1" t="s">
        <v>3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  <c r="AD17" s="1" t="s">
        <v>3</v>
      </c>
      <c r="AE17" s="1" t="s">
        <v>3</v>
      </c>
      <c r="AF17" s="1" t="s">
        <v>3</v>
      </c>
      <c r="AG17" s="1" t="s">
        <v>3</v>
      </c>
      <c r="AH17" s="1" t="s">
        <v>3</v>
      </c>
      <c r="AI17" s="1" t="s">
        <v>3</v>
      </c>
      <c r="AJ17" s="1" t="s">
        <v>3</v>
      </c>
      <c r="AK17" s="1" t="s">
        <v>5</v>
      </c>
    </row>
    <row r="18" spans="1:37" ht="10.5" customHeight="1" x14ac:dyDescent="0.25">
      <c r="A18" s="1" t="s">
        <v>5</v>
      </c>
      <c r="B18" s="1" t="s">
        <v>3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s">
        <v>3</v>
      </c>
      <c r="AF18" s="1" t="s">
        <v>3</v>
      </c>
      <c r="AG18" s="1" t="s">
        <v>3</v>
      </c>
      <c r="AH18" s="1" t="s">
        <v>3</v>
      </c>
      <c r="AI18" s="1" t="s">
        <v>3</v>
      </c>
      <c r="AJ18" s="1" t="s">
        <v>3</v>
      </c>
      <c r="AK18" s="1" t="s">
        <v>5</v>
      </c>
    </row>
    <row r="19" spans="1:37" ht="10.5" customHeight="1" x14ac:dyDescent="0.25">
      <c r="A19" s="1" t="s">
        <v>5</v>
      </c>
      <c r="B19" s="1" t="s">
        <v>3</v>
      </c>
      <c r="C19" s="1" t="s">
        <v>3</v>
      </c>
      <c r="D19" s="1" t="s">
        <v>6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6</v>
      </c>
      <c r="S19" s="1" t="s">
        <v>3</v>
      </c>
      <c r="T19" s="1" t="s">
        <v>3</v>
      </c>
      <c r="U19" s="1" t="s">
        <v>6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6</v>
      </c>
      <c r="AI19" s="1" t="s">
        <v>3</v>
      </c>
      <c r="AJ19" s="1" t="s">
        <v>3</v>
      </c>
      <c r="AK19" s="1" t="s">
        <v>5</v>
      </c>
    </row>
    <row r="20" spans="1:37" ht="10.5" customHeight="1" x14ac:dyDescent="0.25">
      <c r="A20" s="1" t="s">
        <v>5</v>
      </c>
      <c r="B20" s="1" t="s">
        <v>3</v>
      </c>
      <c r="C20" s="1" t="s">
        <v>3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  <c r="N20" s="1" t="s">
        <v>6</v>
      </c>
      <c r="O20" s="1" t="s">
        <v>6</v>
      </c>
      <c r="P20" s="1" t="s">
        <v>6</v>
      </c>
      <c r="Q20" s="1" t="s">
        <v>6</v>
      </c>
      <c r="R20" s="1" t="s">
        <v>6</v>
      </c>
      <c r="S20" s="1" t="s">
        <v>3</v>
      </c>
      <c r="T20" s="1" t="s">
        <v>3</v>
      </c>
      <c r="U20" s="1" t="s">
        <v>6</v>
      </c>
      <c r="V20" s="1" t="s">
        <v>6</v>
      </c>
      <c r="W20" s="1" t="s">
        <v>6</v>
      </c>
      <c r="X20" s="1" t="s">
        <v>6</v>
      </c>
      <c r="Y20" s="1" t="s">
        <v>6</v>
      </c>
      <c r="Z20" s="1" t="s">
        <v>6</v>
      </c>
      <c r="AA20" s="1" t="s">
        <v>6</v>
      </c>
      <c r="AB20" s="1" t="s">
        <v>6</v>
      </c>
      <c r="AC20" s="1" t="s">
        <v>6</v>
      </c>
      <c r="AD20" s="1" t="s">
        <v>6</v>
      </c>
      <c r="AE20" s="1" t="s">
        <v>6</v>
      </c>
      <c r="AF20" s="1" t="s">
        <v>6</v>
      </c>
      <c r="AG20" s="1" t="s">
        <v>6</v>
      </c>
      <c r="AH20" s="1" t="s">
        <v>6</v>
      </c>
      <c r="AI20" s="1" t="s">
        <v>3</v>
      </c>
      <c r="AJ20" s="1" t="s">
        <v>3</v>
      </c>
      <c r="AK20" s="1" t="s">
        <v>5</v>
      </c>
    </row>
    <row r="21" spans="1:37" ht="10.5" customHeight="1" x14ac:dyDescent="0.25">
      <c r="A21" s="1" t="s">
        <v>5</v>
      </c>
      <c r="B21" s="1" t="s">
        <v>3</v>
      </c>
      <c r="C21" s="1" t="s">
        <v>3</v>
      </c>
      <c r="D21" s="1" t="s">
        <v>6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6</v>
      </c>
      <c r="S21" s="1" t="s">
        <v>3</v>
      </c>
      <c r="T21" s="1" t="s">
        <v>3</v>
      </c>
      <c r="U21" s="1" t="s">
        <v>6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6</v>
      </c>
      <c r="AI21" s="1" t="s">
        <v>3</v>
      </c>
      <c r="AJ21" s="1" t="s">
        <v>3</v>
      </c>
      <c r="AK21" s="1" t="s">
        <v>5</v>
      </c>
    </row>
    <row r="22" spans="1:37" ht="10.5" customHeight="1" x14ac:dyDescent="0.25">
      <c r="A22" s="1" t="s">
        <v>5</v>
      </c>
      <c r="B22" s="1" t="s">
        <v>3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" t="s">
        <v>3</v>
      </c>
      <c r="AA22" s="1" t="s">
        <v>3</v>
      </c>
      <c r="AB22" s="1" t="s">
        <v>3</v>
      </c>
      <c r="AC22" s="1" t="s">
        <v>3</v>
      </c>
      <c r="AD22" s="1" t="s">
        <v>3</v>
      </c>
      <c r="AE22" s="1" t="s">
        <v>3</v>
      </c>
      <c r="AF22" s="1" t="s">
        <v>3</v>
      </c>
      <c r="AG22" s="1" t="s">
        <v>3</v>
      </c>
      <c r="AH22" s="1" t="s">
        <v>3</v>
      </c>
      <c r="AI22" s="1" t="s">
        <v>3</v>
      </c>
      <c r="AJ22" s="1" t="s">
        <v>3</v>
      </c>
      <c r="AK22" s="1" t="s">
        <v>5</v>
      </c>
    </row>
    <row r="23" spans="1:37" ht="10.5" customHeight="1" x14ac:dyDescent="0.25">
      <c r="A23" s="1" t="s">
        <v>5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s">
        <v>3</v>
      </c>
      <c r="AF23" s="1" t="s">
        <v>3</v>
      </c>
      <c r="AG23" s="1" t="s">
        <v>3</v>
      </c>
      <c r="AH23" s="1" t="s">
        <v>3</v>
      </c>
      <c r="AI23" s="1" t="s">
        <v>3</v>
      </c>
      <c r="AJ23" s="1" t="s">
        <v>3</v>
      </c>
      <c r="AK23" s="1" t="s">
        <v>5</v>
      </c>
    </row>
    <row r="24" spans="1:37" ht="10.5" customHeight="1" x14ac:dyDescent="0.25">
      <c r="A24" s="1" t="s">
        <v>5</v>
      </c>
      <c r="B24" s="1" t="s">
        <v>3</v>
      </c>
      <c r="C24" s="1" t="s">
        <v>3</v>
      </c>
      <c r="D24" s="1" t="s">
        <v>6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6</v>
      </c>
      <c r="S24" s="1" t="s">
        <v>3</v>
      </c>
      <c r="T24" s="1" t="s">
        <v>3</v>
      </c>
      <c r="U24" s="1" t="s">
        <v>6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6</v>
      </c>
      <c r="AI24" s="1" t="s">
        <v>3</v>
      </c>
      <c r="AJ24" s="1" t="s">
        <v>3</v>
      </c>
      <c r="AK24" s="1" t="s">
        <v>5</v>
      </c>
    </row>
    <row r="25" spans="1:37" ht="10.5" customHeight="1" x14ac:dyDescent="0.25">
      <c r="A25" s="1" t="s">
        <v>5</v>
      </c>
      <c r="B25" s="1" t="s">
        <v>3</v>
      </c>
      <c r="C25" s="1" t="s">
        <v>3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O25" s="1" t="s">
        <v>6</v>
      </c>
      <c r="P25" s="1" t="s">
        <v>6</v>
      </c>
      <c r="Q25" s="1" t="s">
        <v>6</v>
      </c>
      <c r="R25" s="1" t="s">
        <v>6</v>
      </c>
      <c r="S25" s="1" t="s">
        <v>3</v>
      </c>
      <c r="T25" s="1" t="s">
        <v>3</v>
      </c>
      <c r="U25" s="1" t="s">
        <v>6</v>
      </c>
      <c r="V25" s="1" t="s">
        <v>6</v>
      </c>
      <c r="W25" s="1" t="s">
        <v>6</v>
      </c>
      <c r="X25" s="1" t="s">
        <v>6</v>
      </c>
      <c r="Y25" s="1" t="s">
        <v>6</v>
      </c>
      <c r="Z25" s="1" t="s">
        <v>6</v>
      </c>
      <c r="AA25" s="1" t="s">
        <v>6</v>
      </c>
      <c r="AB25" s="1" t="s">
        <v>6</v>
      </c>
      <c r="AC25" s="1" t="s">
        <v>6</v>
      </c>
      <c r="AD25" s="1" t="s">
        <v>6</v>
      </c>
      <c r="AE25" s="1" t="s">
        <v>6</v>
      </c>
      <c r="AF25" s="1" t="s">
        <v>6</v>
      </c>
      <c r="AG25" s="1" t="s">
        <v>6</v>
      </c>
      <c r="AH25" s="1" t="s">
        <v>6</v>
      </c>
      <c r="AI25" s="1" t="s">
        <v>3</v>
      </c>
      <c r="AJ25" s="1" t="s">
        <v>3</v>
      </c>
      <c r="AK25" s="1" t="s">
        <v>5</v>
      </c>
    </row>
    <row r="26" spans="1:37" ht="10.5" customHeight="1" x14ac:dyDescent="0.25">
      <c r="A26" s="1" t="s">
        <v>5</v>
      </c>
      <c r="B26" s="1" t="s">
        <v>3</v>
      </c>
      <c r="C26" s="1" t="s">
        <v>3</v>
      </c>
      <c r="D26" s="1" t="s">
        <v>6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6</v>
      </c>
      <c r="S26" s="1" t="s">
        <v>3</v>
      </c>
      <c r="T26" s="1" t="s">
        <v>3</v>
      </c>
      <c r="U26" s="1" t="s">
        <v>6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6</v>
      </c>
      <c r="AI26" s="1" t="s">
        <v>3</v>
      </c>
      <c r="AJ26" s="1" t="s">
        <v>3</v>
      </c>
      <c r="AK26" s="1" t="s">
        <v>5</v>
      </c>
    </row>
    <row r="27" spans="1:37" ht="10.5" customHeight="1" x14ac:dyDescent="0.25">
      <c r="A27" s="1" t="s">
        <v>5</v>
      </c>
      <c r="B27" s="1" t="s">
        <v>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3</v>
      </c>
      <c r="Z27" s="1" t="s">
        <v>3</v>
      </c>
      <c r="AA27" s="1" t="s">
        <v>3</v>
      </c>
      <c r="AB27" s="1" t="s">
        <v>3</v>
      </c>
      <c r="AC27" s="1" t="s">
        <v>3</v>
      </c>
      <c r="AD27" s="1" t="s">
        <v>3</v>
      </c>
      <c r="AE27" s="1" t="s">
        <v>3</v>
      </c>
      <c r="AF27" s="1" t="s">
        <v>3</v>
      </c>
      <c r="AG27" s="1" t="s">
        <v>3</v>
      </c>
      <c r="AH27" s="1" t="s">
        <v>3</v>
      </c>
      <c r="AI27" s="1" t="s">
        <v>3</v>
      </c>
      <c r="AJ27" s="1" t="s">
        <v>3</v>
      </c>
      <c r="AK27" s="1" t="s">
        <v>5</v>
      </c>
    </row>
    <row r="28" spans="1:37" ht="10.5" customHeight="1" x14ac:dyDescent="0.25">
      <c r="A28" s="1" t="s">
        <v>5</v>
      </c>
      <c r="B28" s="1" t="s">
        <v>3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  <c r="AC28" s="1" t="s">
        <v>3</v>
      </c>
      <c r="AD28" s="1" t="s">
        <v>3</v>
      </c>
      <c r="AE28" s="1" t="s">
        <v>3</v>
      </c>
      <c r="AF28" s="1" t="s">
        <v>3</v>
      </c>
      <c r="AG28" s="1" t="s">
        <v>3</v>
      </c>
      <c r="AH28" s="1" t="s">
        <v>3</v>
      </c>
      <c r="AI28" s="1" t="s">
        <v>3</v>
      </c>
      <c r="AJ28" s="1" t="s">
        <v>3</v>
      </c>
      <c r="AK28" s="1" t="s">
        <v>5</v>
      </c>
    </row>
    <row r="29" spans="1:37" ht="10.5" customHeight="1" x14ac:dyDescent="0.25">
      <c r="A29" s="1" t="s">
        <v>5</v>
      </c>
      <c r="B29" s="1" t="s">
        <v>5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H29" s="1" t="s">
        <v>5</v>
      </c>
      <c r="I29" s="1" t="s">
        <v>5</v>
      </c>
      <c r="J29" s="1" t="s">
        <v>5</v>
      </c>
      <c r="K29" s="1" t="s">
        <v>5</v>
      </c>
      <c r="L29" s="1" t="s">
        <v>5</v>
      </c>
      <c r="M29" s="1" t="s">
        <v>5</v>
      </c>
      <c r="N29" s="1" t="s">
        <v>5</v>
      </c>
      <c r="O29" s="1" t="s">
        <v>5</v>
      </c>
      <c r="P29" s="1" t="s">
        <v>5</v>
      </c>
      <c r="Q29" s="1" t="s">
        <v>5</v>
      </c>
      <c r="R29" s="1" t="s">
        <v>5</v>
      </c>
      <c r="S29" s="1" t="s">
        <v>5</v>
      </c>
      <c r="T29" s="1" t="s">
        <v>5</v>
      </c>
      <c r="U29" s="1" t="s">
        <v>5</v>
      </c>
      <c r="V29" s="1" t="s">
        <v>5</v>
      </c>
      <c r="W29" s="1" t="s">
        <v>5</v>
      </c>
      <c r="X29" s="1" t="s">
        <v>5</v>
      </c>
      <c r="Y29" s="1" t="s">
        <v>5</v>
      </c>
      <c r="Z29" s="1" t="s">
        <v>5</v>
      </c>
      <c r="AA29" s="1" t="s">
        <v>5</v>
      </c>
      <c r="AB29" s="1" t="s">
        <v>5</v>
      </c>
      <c r="AC29" s="1" t="s">
        <v>5</v>
      </c>
      <c r="AD29" s="1" t="s">
        <v>5</v>
      </c>
      <c r="AE29" s="1" t="s">
        <v>5</v>
      </c>
      <c r="AF29" s="1" t="s">
        <v>5</v>
      </c>
      <c r="AG29" s="1" t="s">
        <v>5</v>
      </c>
      <c r="AH29" s="1" t="s">
        <v>5</v>
      </c>
      <c r="AI29" s="1" t="s">
        <v>5</v>
      </c>
      <c r="AJ29" s="1" t="s">
        <v>5</v>
      </c>
      <c r="AK29" s="1" t="s">
        <v>5</v>
      </c>
    </row>
  </sheetData>
  <conditionalFormatting sqref="A1:AK29">
    <cfRule type="cellIs" dxfId="6" priority="1" operator="equal">
      <formula>"b"</formula>
    </cfRule>
    <cfRule type="cellIs" dxfId="5" priority="2" operator="equal">
      <formula>"e"</formula>
    </cfRule>
    <cfRule type="cellIs" dxfId="4" priority="3" operator="equal">
      <formula>"s"</formula>
    </cfRule>
    <cfRule type="cellIs" dxfId="3" priority="4" operator="equal">
      <formula>"r"</formula>
    </cfRule>
    <cfRule type="cellIs" dxfId="2" priority="5" operator="equal">
      <formula>"w"</formula>
    </cfRule>
    <cfRule type="cellIs" dxfId="1" priority="6" operator="equal">
      <formula>"d"</formula>
    </cfRule>
    <cfRule type="cellIs" dxfId="0" priority="7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i-nth</dc:creator>
  <cp:lastModifiedBy>i-nth</cp:lastModifiedBy>
  <dcterms:created xsi:type="dcterms:W3CDTF">2022-07-03T20:55:20Z</dcterms:created>
  <dcterms:modified xsi:type="dcterms:W3CDTF">2023-04-07T00:56:46Z</dcterms:modified>
</cp:coreProperties>
</file>