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726ec0a80c1546/Python/Experiments/OR Tools/Warehouse/"/>
    </mc:Choice>
  </mc:AlternateContent>
  <xr:revisionPtr revIDLastSave="6" documentId="8_{85118B8C-0BCF-4C9B-9886-F018EC282181}" xr6:coauthVersionLast="47" xr6:coauthVersionMax="47" xr10:uidLastSave="{E7F49CBA-2C3B-464C-B604-850A74AA5602}"/>
  <bookViews>
    <workbookView xWindow="28680" yWindow="-120" windowWidth="29040" windowHeight="16440" xr2:uid="{C04840CD-5E1F-488F-B91E-38CEE7656465}"/>
  </bookViews>
  <sheets>
    <sheet name="Warehouse" sheetId="1" r:id="rId1"/>
  </sheets>
  <definedNames>
    <definedName name="Layout">Warehouse!$A$1:$AL$26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2" i="1" l="1"/>
  <c r="AO13" i="1"/>
  <c r="AO11" i="1"/>
  <c r="AO10" i="1"/>
  <c r="AO9" i="1"/>
  <c r="AO8" i="1"/>
  <c r="AO7" i="1"/>
  <c r="AO6" i="1"/>
  <c r="AO5" i="1"/>
  <c r="AO3" i="1"/>
  <c r="AO2" i="1"/>
  <c r="AO4" i="1" s="1"/>
</calcChain>
</file>

<file path=xl/sharedStrings.xml><?xml version="1.0" encoding="utf-8"?>
<sst xmlns="http://schemas.openxmlformats.org/spreadsheetml/2006/main" count="1008" uniqueCount="20">
  <si>
    <t>s</t>
  </si>
  <si>
    <t>e</t>
  </si>
  <si>
    <t>b</t>
  </si>
  <si>
    <t>c</t>
  </si>
  <si>
    <t>w</t>
  </si>
  <si>
    <t>r</t>
  </si>
  <si>
    <t>d</t>
  </si>
  <si>
    <t>Attributes</t>
  </si>
  <si>
    <t>Width</t>
  </si>
  <si>
    <t>Height</t>
  </si>
  <si>
    <t>Area</t>
  </si>
  <si>
    <t>Shelves</t>
  </si>
  <si>
    <t>Walls</t>
  </si>
  <si>
    <t>Doors</t>
  </si>
  <si>
    <t>Racks</t>
  </si>
  <si>
    <t>Clearway</t>
  </si>
  <si>
    <t>Begin</t>
  </si>
  <si>
    <t>End</t>
  </si>
  <si>
    <t>Squareness</t>
  </si>
  <si>
    <t>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</si>
</sst>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164" fontId="3" fillId="0" borderId="0" xfId="2" applyNumberFormat="1" applyFont="1"/>
    <xf numFmtId="2" fontId="3" fillId="0" borderId="0" xfId="0" applyNumberFormat="1" applyFont="1"/>
  </cellXfs>
  <cellStyles count="3">
    <cellStyle name="Normal" xfId="0" builtinId="0"/>
    <cellStyle name="Normal 2" xfId="1" xr:uid="{AE285BDE-6B2E-467D-B3D7-C7ED6F432587}"/>
    <cellStyle name="Percent" xfId="2" builtinId="5"/>
  </cellStyles>
  <dxfs count="7">
    <dxf>
      <font>
        <strike val="0"/>
        <color theme="2"/>
      </font>
      <fill>
        <patternFill>
          <bgColor theme="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theme="9"/>
      </font>
      <fill>
        <patternFill>
          <bgColor theme="9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theme="1"/>
      </font>
      <fill>
        <patternFill>
          <bgColor theme="1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rgb="FF0070C0"/>
      </font>
      <fill>
        <patternFill>
          <bgColor rgb="FF0070C0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rgb="FFB9D4ED"/>
      </font>
      <fill>
        <patternFill>
          <bgColor rgb="FFB9D4ED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/>
        <i val="0"/>
        <strike val="0"/>
        <color rgb="FFC00000"/>
      </font>
      <fill>
        <patternFill patternType="solid">
          <fgColor auto="1"/>
          <bgColor rgb="FFFFCCCC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/>
        <i val="0"/>
        <strike val="0"/>
        <color rgb="FFFFCCCC"/>
      </font>
      <fill>
        <patternFill patternType="solid">
          <fgColor auto="1"/>
          <bgColor rgb="FFC00000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B0F6-C838-4711-87A5-58D7F9D52C75}">
  <sheetPr codeName="Sheet15"/>
  <dimension ref="A1:AP26"/>
  <sheetViews>
    <sheetView showGridLines="0" tabSelected="1" zoomScaleNormal="100" workbookViewId="0">
      <selection activeCell="AP16" sqref="AP16"/>
    </sheetView>
  </sheetViews>
  <sheetFormatPr defaultRowHeight="15" x14ac:dyDescent="0.25"/>
  <cols>
    <col min="1" max="38" width="2" customWidth="1"/>
    <col min="40" max="40" width="10" bestFit="1" customWidth="1"/>
  </cols>
  <sheetData>
    <row r="1" spans="1:42" ht="10.5" customHeight="1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6</v>
      </c>
      <c r="R1" s="1" t="s">
        <v>6</v>
      </c>
      <c r="S1" s="1" t="s">
        <v>4</v>
      </c>
      <c r="T1" s="1" t="s">
        <v>4</v>
      </c>
      <c r="U1" s="1" t="s">
        <v>6</v>
      </c>
      <c r="V1" s="1" t="s">
        <v>6</v>
      </c>
      <c r="W1" s="1" t="s">
        <v>4</v>
      </c>
      <c r="X1" s="1" t="s">
        <v>4</v>
      </c>
      <c r="Y1" s="1" t="s">
        <v>4</v>
      </c>
      <c r="Z1" s="1" t="s">
        <v>4</v>
      </c>
      <c r="AA1" s="1" t="s">
        <v>4</v>
      </c>
      <c r="AB1" s="1" t="s">
        <v>4</v>
      </c>
      <c r="AC1" s="1" t="s">
        <v>4</v>
      </c>
      <c r="AD1" s="1" t="s">
        <v>4</v>
      </c>
      <c r="AE1" s="1" t="s">
        <v>4</v>
      </c>
      <c r="AF1" s="1" t="s">
        <v>4</v>
      </c>
      <c r="AG1" s="1" t="s">
        <v>4</v>
      </c>
      <c r="AH1" s="1" t="s">
        <v>4</v>
      </c>
      <c r="AI1" s="1" t="s">
        <v>4</v>
      </c>
      <c r="AJ1" s="1" t="s">
        <v>4</v>
      </c>
      <c r="AK1" s="1" t="s">
        <v>4</v>
      </c>
      <c r="AL1" s="1" t="s">
        <v>4</v>
      </c>
      <c r="AN1" s="2" t="s">
        <v>7</v>
      </c>
      <c r="AO1" s="2"/>
      <c r="AP1" s="3"/>
    </row>
    <row r="2" spans="1:42" ht="10.5" customHeight="1" x14ac:dyDescent="0.25">
      <c r="A2" s="1" t="s">
        <v>4</v>
      </c>
      <c r="B2" s="1" t="s">
        <v>5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5</v>
      </c>
      <c r="Q2" s="1" t="s">
        <v>3</v>
      </c>
      <c r="R2" s="1" t="s">
        <v>3</v>
      </c>
      <c r="S2" s="1" t="s">
        <v>2</v>
      </c>
      <c r="T2" s="1" t="s">
        <v>1</v>
      </c>
      <c r="U2" s="1" t="s">
        <v>3</v>
      </c>
      <c r="V2" s="1" t="s">
        <v>3</v>
      </c>
      <c r="W2" s="1" t="s">
        <v>5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5</v>
      </c>
      <c r="AL2" s="1" t="s">
        <v>4</v>
      </c>
      <c r="AN2" s="3" t="s">
        <v>8</v>
      </c>
      <c r="AO2" s="3">
        <f>COLUMNS(Layout)</f>
        <v>38</v>
      </c>
      <c r="AP2" s="3"/>
    </row>
    <row r="3" spans="1:42" ht="10.5" customHeight="1" x14ac:dyDescent="0.25">
      <c r="A3" s="1" t="s">
        <v>4</v>
      </c>
      <c r="B3" s="1" t="s">
        <v>0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3</v>
      </c>
      <c r="Y3" s="1" t="s">
        <v>3</v>
      </c>
      <c r="Z3" s="1" t="s">
        <v>3</v>
      </c>
      <c r="AA3" s="1" t="s">
        <v>3</v>
      </c>
      <c r="AB3" s="1" t="s">
        <v>3</v>
      </c>
      <c r="AC3" s="1" t="s">
        <v>3</v>
      </c>
      <c r="AD3" s="1" t="s">
        <v>3</v>
      </c>
      <c r="AE3" s="1" t="s">
        <v>3</v>
      </c>
      <c r="AF3" s="1" t="s">
        <v>3</v>
      </c>
      <c r="AG3" s="1" t="s">
        <v>3</v>
      </c>
      <c r="AH3" s="1" t="s">
        <v>3</v>
      </c>
      <c r="AI3" s="1" t="s">
        <v>3</v>
      </c>
      <c r="AJ3" s="1" t="s">
        <v>3</v>
      </c>
      <c r="AK3" s="1" t="s">
        <v>0</v>
      </c>
      <c r="AL3" s="1" t="s">
        <v>4</v>
      </c>
      <c r="AN3" s="3" t="s">
        <v>9</v>
      </c>
      <c r="AO3" s="3">
        <f>ROWS(Layout)</f>
        <v>26</v>
      </c>
      <c r="AP3" s="3"/>
    </row>
    <row r="4" spans="1:42" ht="10.5" customHeight="1" x14ac:dyDescent="0.25">
      <c r="A4" s="1" t="s">
        <v>4</v>
      </c>
      <c r="B4" s="1" t="s">
        <v>0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3</v>
      </c>
      <c r="Y4" s="1" t="s">
        <v>3</v>
      </c>
      <c r="Z4" s="1" t="s">
        <v>3</v>
      </c>
      <c r="AA4" s="1" t="s">
        <v>3</v>
      </c>
      <c r="AB4" s="1" t="s">
        <v>3</v>
      </c>
      <c r="AC4" s="1" t="s">
        <v>3</v>
      </c>
      <c r="AD4" s="1" t="s">
        <v>3</v>
      </c>
      <c r="AE4" s="1" t="s">
        <v>3</v>
      </c>
      <c r="AF4" s="1" t="s">
        <v>3</v>
      </c>
      <c r="AG4" s="1" t="s">
        <v>3</v>
      </c>
      <c r="AH4" s="1" t="s">
        <v>3</v>
      </c>
      <c r="AI4" s="1" t="s">
        <v>3</v>
      </c>
      <c r="AJ4" s="1" t="s">
        <v>3</v>
      </c>
      <c r="AK4" s="1" t="s">
        <v>0</v>
      </c>
      <c r="AL4" s="1" t="s">
        <v>4</v>
      </c>
      <c r="AN4" s="3" t="s">
        <v>10</v>
      </c>
      <c r="AO4" s="3">
        <f>AO2*AO3</f>
        <v>988</v>
      </c>
      <c r="AP4" s="3"/>
    </row>
    <row r="5" spans="1:42" ht="10.5" customHeight="1" x14ac:dyDescent="0.25">
      <c r="A5" s="1" t="s">
        <v>4</v>
      </c>
      <c r="B5" s="1" t="s">
        <v>0</v>
      </c>
      <c r="C5" s="1" t="s">
        <v>3</v>
      </c>
      <c r="D5" s="1" t="s">
        <v>3</v>
      </c>
      <c r="E5" s="1" t="s">
        <v>5</v>
      </c>
      <c r="F5" s="1" t="s">
        <v>5</v>
      </c>
      <c r="G5" s="1" t="s">
        <v>5</v>
      </c>
      <c r="H5" s="1" t="s">
        <v>3</v>
      </c>
      <c r="I5" s="1" t="s">
        <v>3</v>
      </c>
      <c r="J5" s="1" t="s">
        <v>5</v>
      </c>
      <c r="K5" s="1" t="s">
        <v>5</v>
      </c>
      <c r="L5" s="1" t="s">
        <v>5</v>
      </c>
      <c r="M5" s="1" t="s">
        <v>3</v>
      </c>
      <c r="N5" s="1" t="s">
        <v>3</v>
      </c>
      <c r="O5" s="1" t="s">
        <v>3</v>
      </c>
      <c r="P5" s="1" t="s">
        <v>3</v>
      </c>
      <c r="Q5" s="1" t="s">
        <v>5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5</v>
      </c>
      <c r="W5" s="1" t="s">
        <v>3</v>
      </c>
      <c r="X5" s="1" t="s">
        <v>3</v>
      </c>
      <c r="Y5" s="1" t="s">
        <v>3</v>
      </c>
      <c r="Z5" s="1" t="s">
        <v>3</v>
      </c>
      <c r="AA5" s="1" t="s">
        <v>5</v>
      </c>
      <c r="AB5" s="1" t="s">
        <v>5</v>
      </c>
      <c r="AC5" s="1" t="s">
        <v>5</v>
      </c>
      <c r="AD5" s="1" t="s">
        <v>3</v>
      </c>
      <c r="AE5" s="1" t="s">
        <v>3</v>
      </c>
      <c r="AF5" s="1" t="s">
        <v>5</v>
      </c>
      <c r="AG5" s="1" t="s">
        <v>5</v>
      </c>
      <c r="AH5" s="1" t="s">
        <v>5</v>
      </c>
      <c r="AI5" s="1" t="s">
        <v>3</v>
      </c>
      <c r="AJ5" s="1" t="s">
        <v>3</v>
      </c>
      <c r="AK5" s="1" t="s">
        <v>0</v>
      </c>
      <c r="AL5" s="1" t="s">
        <v>4</v>
      </c>
      <c r="AN5" s="3" t="s">
        <v>11</v>
      </c>
      <c r="AO5" s="3">
        <f t="shared" ref="AO5:AO11" si="0">COUNTIFS(Layout,AP5)</f>
        <v>248</v>
      </c>
      <c r="AP5" s="3" t="s">
        <v>0</v>
      </c>
    </row>
    <row r="6" spans="1:42" ht="10.5" customHeight="1" x14ac:dyDescent="0.25">
      <c r="A6" s="1" t="s">
        <v>4</v>
      </c>
      <c r="B6" s="1" t="s">
        <v>0</v>
      </c>
      <c r="C6" s="1" t="s">
        <v>3</v>
      </c>
      <c r="D6" s="1" t="s">
        <v>3</v>
      </c>
      <c r="E6" s="1" t="s">
        <v>0</v>
      </c>
      <c r="F6" s="1" t="s">
        <v>5</v>
      </c>
      <c r="G6" s="1" t="s">
        <v>0</v>
      </c>
      <c r="H6" s="1" t="s">
        <v>3</v>
      </c>
      <c r="I6" s="1" t="s">
        <v>3</v>
      </c>
      <c r="J6" s="1" t="s">
        <v>0</v>
      </c>
      <c r="K6" s="1" t="s">
        <v>5</v>
      </c>
      <c r="L6" s="1" t="s">
        <v>0</v>
      </c>
      <c r="M6" s="1" t="s">
        <v>3</v>
      </c>
      <c r="N6" s="1" t="s">
        <v>3</v>
      </c>
      <c r="O6" s="1" t="s">
        <v>3</v>
      </c>
      <c r="P6" s="1" t="s">
        <v>3</v>
      </c>
      <c r="Q6" s="1" t="s">
        <v>5</v>
      </c>
      <c r="R6" s="1" t="s">
        <v>5</v>
      </c>
      <c r="S6" s="1" t="s">
        <v>5</v>
      </c>
      <c r="T6" s="1" t="s">
        <v>5</v>
      </c>
      <c r="U6" s="1" t="s">
        <v>5</v>
      </c>
      <c r="V6" s="1" t="s">
        <v>5</v>
      </c>
      <c r="W6" s="1" t="s">
        <v>3</v>
      </c>
      <c r="X6" s="1" t="s">
        <v>3</v>
      </c>
      <c r="Y6" s="1" t="s">
        <v>3</v>
      </c>
      <c r="Z6" s="1" t="s">
        <v>3</v>
      </c>
      <c r="AA6" s="1" t="s">
        <v>0</v>
      </c>
      <c r="AB6" s="1" t="s">
        <v>5</v>
      </c>
      <c r="AC6" s="1" t="s">
        <v>0</v>
      </c>
      <c r="AD6" s="1" t="s">
        <v>3</v>
      </c>
      <c r="AE6" s="1" t="s">
        <v>3</v>
      </c>
      <c r="AF6" s="1" t="s">
        <v>0</v>
      </c>
      <c r="AG6" s="1" t="s">
        <v>5</v>
      </c>
      <c r="AH6" s="1" t="s">
        <v>0</v>
      </c>
      <c r="AI6" s="1" t="s">
        <v>3</v>
      </c>
      <c r="AJ6" s="1" t="s">
        <v>3</v>
      </c>
      <c r="AK6" s="1" t="s">
        <v>0</v>
      </c>
      <c r="AL6" s="1" t="s">
        <v>4</v>
      </c>
      <c r="AN6" s="3" t="s">
        <v>12</v>
      </c>
      <c r="AO6" s="3">
        <f t="shared" si="0"/>
        <v>120</v>
      </c>
      <c r="AP6" s="3" t="s">
        <v>4</v>
      </c>
    </row>
    <row r="7" spans="1:42" ht="10.5" customHeight="1" x14ac:dyDescent="0.25">
      <c r="A7" s="1" t="s">
        <v>4</v>
      </c>
      <c r="B7" s="1" t="s">
        <v>0</v>
      </c>
      <c r="C7" s="1" t="s">
        <v>3</v>
      </c>
      <c r="D7" s="1" t="s">
        <v>3</v>
      </c>
      <c r="E7" s="1" t="s">
        <v>0</v>
      </c>
      <c r="F7" s="1" t="s">
        <v>5</v>
      </c>
      <c r="G7" s="1" t="s">
        <v>0</v>
      </c>
      <c r="H7" s="1" t="s">
        <v>3</v>
      </c>
      <c r="I7" s="1" t="s">
        <v>3</v>
      </c>
      <c r="J7" s="1" t="s">
        <v>0</v>
      </c>
      <c r="K7" s="1" t="s">
        <v>5</v>
      </c>
      <c r="L7" s="1" t="s">
        <v>0</v>
      </c>
      <c r="M7" s="1" t="s">
        <v>3</v>
      </c>
      <c r="N7" s="1" t="s">
        <v>3</v>
      </c>
      <c r="O7" s="1" t="s">
        <v>3</v>
      </c>
      <c r="P7" s="1" t="s">
        <v>3</v>
      </c>
      <c r="Q7" s="1" t="s">
        <v>5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5</v>
      </c>
      <c r="W7" s="1" t="s">
        <v>3</v>
      </c>
      <c r="X7" s="1" t="s">
        <v>3</v>
      </c>
      <c r="Y7" s="1" t="s">
        <v>3</v>
      </c>
      <c r="Z7" s="1" t="s">
        <v>3</v>
      </c>
      <c r="AA7" s="1" t="s">
        <v>0</v>
      </c>
      <c r="AB7" s="1" t="s">
        <v>5</v>
      </c>
      <c r="AC7" s="1" t="s">
        <v>0</v>
      </c>
      <c r="AD7" s="1" t="s">
        <v>3</v>
      </c>
      <c r="AE7" s="1" t="s">
        <v>3</v>
      </c>
      <c r="AF7" s="1" t="s">
        <v>0</v>
      </c>
      <c r="AG7" s="1" t="s">
        <v>5</v>
      </c>
      <c r="AH7" s="1" t="s">
        <v>0</v>
      </c>
      <c r="AI7" s="1" t="s">
        <v>3</v>
      </c>
      <c r="AJ7" s="1" t="s">
        <v>3</v>
      </c>
      <c r="AK7" s="1" t="s">
        <v>0</v>
      </c>
      <c r="AL7" s="1" t="s">
        <v>4</v>
      </c>
      <c r="AN7" s="3" t="s">
        <v>13</v>
      </c>
      <c r="AO7" s="3">
        <f t="shared" si="0"/>
        <v>4</v>
      </c>
      <c r="AP7" s="3" t="s">
        <v>6</v>
      </c>
    </row>
    <row r="8" spans="1:42" ht="10.5" customHeight="1" x14ac:dyDescent="0.25">
      <c r="A8" s="1" t="s">
        <v>4</v>
      </c>
      <c r="B8" s="1" t="s">
        <v>0</v>
      </c>
      <c r="C8" s="1" t="s">
        <v>3</v>
      </c>
      <c r="D8" s="1" t="s">
        <v>3</v>
      </c>
      <c r="E8" s="1" t="s">
        <v>0</v>
      </c>
      <c r="F8" s="1" t="s">
        <v>5</v>
      </c>
      <c r="G8" s="1" t="s">
        <v>0</v>
      </c>
      <c r="H8" s="1" t="s">
        <v>3</v>
      </c>
      <c r="I8" s="1" t="s">
        <v>3</v>
      </c>
      <c r="J8" s="1" t="s">
        <v>0</v>
      </c>
      <c r="K8" s="1" t="s">
        <v>5</v>
      </c>
      <c r="L8" s="1" t="s">
        <v>0</v>
      </c>
      <c r="M8" s="1" t="s">
        <v>3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3</v>
      </c>
      <c r="Z8" s="1" t="s">
        <v>3</v>
      </c>
      <c r="AA8" s="1" t="s">
        <v>0</v>
      </c>
      <c r="AB8" s="1" t="s">
        <v>5</v>
      </c>
      <c r="AC8" s="1" t="s">
        <v>0</v>
      </c>
      <c r="AD8" s="1" t="s">
        <v>3</v>
      </c>
      <c r="AE8" s="1" t="s">
        <v>3</v>
      </c>
      <c r="AF8" s="1" t="s">
        <v>0</v>
      </c>
      <c r="AG8" s="1" t="s">
        <v>5</v>
      </c>
      <c r="AH8" s="1" t="s">
        <v>0</v>
      </c>
      <c r="AI8" s="1" t="s">
        <v>3</v>
      </c>
      <c r="AJ8" s="1" t="s">
        <v>3</v>
      </c>
      <c r="AK8" s="1" t="s">
        <v>0</v>
      </c>
      <c r="AL8" s="1" t="s">
        <v>4</v>
      </c>
      <c r="AN8" s="3" t="s">
        <v>14</v>
      </c>
      <c r="AO8" s="3">
        <f t="shared" si="0"/>
        <v>150</v>
      </c>
      <c r="AP8" s="3" t="s">
        <v>5</v>
      </c>
    </row>
    <row r="9" spans="1:42" ht="10.5" customHeight="1" x14ac:dyDescent="0.25">
      <c r="A9" s="1" t="s">
        <v>4</v>
      </c>
      <c r="B9" s="1" t="s">
        <v>0</v>
      </c>
      <c r="C9" s="1" t="s">
        <v>3</v>
      </c>
      <c r="D9" s="1" t="s">
        <v>3</v>
      </c>
      <c r="E9" s="1" t="s">
        <v>0</v>
      </c>
      <c r="F9" s="1" t="s">
        <v>5</v>
      </c>
      <c r="G9" s="1" t="s">
        <v>0</v>
      </c>
      <c r="H9" s="1" t="s">
        <v>3</v>
      </c>
      <c r="I9" s="1" t="s">
        <v>3</v>
      </c>
      <c r="J9" s="1" t="s">
        <v>0</v>
      </c>
      <c r="K9" s="1" t="s">
        <v>5</v>
      </c>
      <c r="L9" s="1" t="s">
        <v>0</v>
      </c>
      <c r="M9" s="1" t="s">
        <v>3</v>
      </c>
      <c r="N9" s="1" t="s">
        <v>3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3</v>
      </c>
      <c r="Y9" s="1" t="s">
        <v>3</v>
      </c>
      <c r="Z9" s="1" t="s">
        <v>3</v>
      </c>
      <c r="AA9" s="1" t="s">
        <v>0</v>
      </c>
      <c r="AB9" s="1" t="s">
        <v>5</v>
      </c>
      <c r="AC9" s="1" t="s">
        <v>0</v>
      </c>
      <c r="AD9" s="1" t="s">
        <v>3</v>
      </c>
      <c r="AE9" s="1" t="s">
        <v>3</v>
      </c>
      <c r="AF9" s="1" t="s">
        <v>0</v>
      </c>
      <c r="AG9" s="1" t="s">
        <v>5</v>
      </c>
      <c r="AH9" s="1" t="s">
        <v>0</v>
      </c>
      <c r="AI9" s="1" t="s">
        <v>3</v>
      </c>
      <c r="AJ9" s="1" t="s">
        <v>3</v>
      </c>
      <c r="AK9" s="1" t="s">
        <v>0</v>
      </c>
      <c r="AL9" s="1" t="s">
        <v>4</v>
      </c>
      <c r="AN9" s="3" t="s">
        <v>15</v>
      </c>
      <c r="AO9" s="3">
        <f t="shared" si="0"/>
        <v>464</v>
      </c>
      <c r="AP9" s="3" t="s">
        <v>3</v>
      </c>
    </row>
    <row r="10" spans="1:42" ht="10.5" customHeight="1" x14ac:dyDescent="0.25">
      <c r="A10" s="1" t="s">
        <v>4</v>
      </c>
      <c r="B10" s="1" t="s">
        <v>0</v>
      </c>
      <c r="C10" s="1" t="s">
        <v>3</v>
      </c>
      <c r="D10" s="1" t="s">
        <v>3</v>
      </c>
      <c r="E10" s="1" t="s">
        <v>0</v>
      </c>
      <c r="F10" s="1" t="s">
        <v>5</v>
      </c>
      <c r="G10" s="1" t="s">
        <v>0</v>
      </c>
      <c r="H10" s="1" t="s">
        <v>3</v>
      </c>
      <c r="I10" s="1" t="s">
        <v>3</v>
      </c>
      <c r="J10" s="1" t="s">
        <v>0</v>
      </c>
      <c r="K10" s="1" t="s">
        <v>5</v>
      </c>
      <c r="L10" s="1" t="s">
        <v>0</v>
      </c>
      <c r="M10" s="1" t="s">
        <v>3</v>
      </c>
      <c r="N10" s="1" t="s">
        <v>3</v>
      </c>
      <c r="O10" s="1" t="s">
        <v>5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5</v>
      </c>
      <c r="Y10" s="1" t="s">
        <v>3</v>
      </c>
      <c r="Z10" s="1" t="s">
        <v>3</v>
      </c>
      <c r="AA10" s="1" t="s">
        <v>0</v>
      </c>
      <c r="AB10" s="1" t="s">
        <v>5</v>
      </c>
      <c r="AC10" s="1" t="s">
        <v>0</v>
      </c>
      <c r="AD10" s="1" t="s">
        <v>3</v>
      </c>
      <c r="AE10" s="1" t="s">
        <v>3</v>
      </c>
      <c r="AF10" s="1" t="s">
        <v>0</v>
      </c>
      <c r="AG10" s="1" t="s">
        <v>5</v>
      </c>
      <c r="AH10" s="1" t="s">
        <v>0</v>
      </c>
      <c r="AI10" s="1" t="s">
        <v>3</v>
      </c>
      <c r="AJ10" s="1" t="s">
        <v>3</v>
      </c>
      <c r="AK10" s="1" t="s">
        <v>0</v>
      </c>
      <c r="AL10" s="1" t="s">
        <v>4</v>
      </c>
      <c r="AN10" s="3" t="s">
        <v>16</v>
      </c>
      <c r="AO10" s="3">
        <f t="shared" si="0"/>
        <v>1</v>
      </c>
      <c r="AP10" s="3" t="s">
        <v>2</v>
      </c>
    </row>
    <row r="11" spans="1:42" ht="10.5" customHeight="1" x14ac:dyDescent="0.25">
      <c r="A11" s="1" t="s">
        <v>4</v>
      </c>
      <c r="B11" s="1" t="s">
        <v>0</v>
      </c>
      <c r="C11" s="1" t="s">
        <v>3</v>
      </c>
      <c r="D11" s="1" t="s">
        <v>3</v>
      </c>
      <c r="E11" s="1" t="s">
        <v>0</v>
      </c>
      <c r="F11" s="1" t="s">
        <v>5</v>
      </c>
      <c r="G11" s="1" t="s">
        <v>0</v>
      </c>
      <c r="H11" s="1" t="s">
        <v>3</v>
      </c>
      <c r="I11" s="1" t="s">
        <v>3</v>
      </c>
      <c r="J11" s="1" t="s">
        <v>5</v>
      </c>
      <c r="K11" s="1" t="s">
        <v>5</v>
      </c>
      <c r="L11" s="1" t="s">
        <v>5</v>
      </c>
      <c r="M11" s="1" t="s">
        <v>3</v>
      </c>
      <c r="N11" s="1" t="s">
        <v>3</v>
      </c>
      <c r="O11" s="1" t="s">
        <v>5</v>
      </c>
      <c r="P11" s="1" t="s">
        <v>5</v>
      </c>
      <c r="Q11" s="1" t="s">
        <v>5</v>
      </c>
      <c r="R11" s="1" t="s">
        <v>5</v>
      </c>
      <c r="S11" s="1" t="s">
        <v>5</v>
      </c>
      <c r="T11" s="1" t="s">
        <v>5</v>
      </c>
      <c r="U11" s="1" t="s">
        <v>5</v>
      </c>
      <c r="V11" s="1" t="s">
        <v>5</v>
      </c>
      <c r="W11" s="1" t="s">
        <v>5</v>
      </c>
      <c r="X11" s="1" t="s">
        <v>5</v>
      </c>
      <c r="Y11" s="1" t="s">
        <v>3</v>
      </c>
      <c r="Z11" s="1" t="s">
        <v>3</v>
      </c>
      <c r="AA11" s="1" t="s">
        <v>5</v>
      </c>
      <c r="AB11" s="1" t="s">
        <v>5</v>
      </c>
      <c r="AC11" s="1" t="s">
        <v>5</v>
      </c>
      <c r="AD11" s="1" t="s">
        <v>3</v>
      </c>
      <c r="AE11" s="1" t="s">
        <v>3</v>
      </c>
      <c r="AF11" s="1" t="s">
        <v>0</v>
      </c>
      <c r="AG11" s="1" t="s">
        <v>5</v>
      </c>
      <c r="AH11" s="1" t="s">
        <v>0</v>
      </c>
      <c r="AI11" s="1" t="s">
        <v>3</v>
      </c>
      <c r="AJ11" s="1" t="s">
        <v>3</v>
      </c>
      <c r="AK11" s="1" t="s">
        <v>0</v>
      </c>
      <c r="AL11" s="1" t="s">
        <v>4</v>
      </c>
      <c r="AN11" s="3" t="s">
        <v>17</v>
      </c>
      <c r="AO11" s="3">
        <f t="shared" si="0"/>
        <v>1</v>
      </c>
      <c r="AP11" s="3" t="s">
        <v>1</v>
      </c>
    </row>
    <row r="12" spans="1:42" ht="10.5" customHeight="1" x14ac:dyDescent="0.25">
      <c r="A12" s="1" t="s">
        <v>4</v>
      </c>
      <c r="B12" s="1" t="s">
        <v>0</v>
      </c>
      <c r="C12" s="1" t="s">
        <v>3</v>
      </c>
      <c r="D12" s="1" t="s">
        <v>3</v>
      </c>
      <c r="E12" s="1" t="s">
        <v>5</v>
      </c>
      <c r="F12" s="1" t="s">
        <v>5</v>
      </c>
      <c r="G12" s="1" t="s">
        <v>5</v>
      </c>
      <c r="H12" s="1" t="s">
        <v>3</v>
      </c>
      <c r="I12" s="1" t="s">
        <v>3</v>
      </c>
      <c r="J12" s="1" t="s">
        <v>3</v>
      </c>
      <c r="K12" s="1" t="s">
        <v>3</v>
      </c>
      <c r="L12" s="1" t="s">
        <v>3</v>
      </c>
      <c r="M12" s="1" t="s">
        <v>3</v>
      </c>
      <c r="N12" s="1" t="s">
        <v>3</v>
      </c>
      <c r="O12" s="1" t="s">
        <v>5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5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5</v>
      </c>
      <c r="AG12" s="1" t="s">
        <v>5</v>
      </c>
      <c r="AH12" s="1" t="s">
        <v>5</v>
      </c>
      <c r="AI12" s="1" t="s">
        <v>3</v>
      </c>
      <c r="AJ12" s="1" t="s">
        <v>3</v>
      </c>
      <c r="AK12" s="1" t="s">
        <v>0</v>
      </c>
      <c r="AL12" s="1" t="s">
        <v>4</v>
      </c>
      <c r="AN12" s="3" t="s">
        <v>19</v>
      </c>
      <c r="AO12" s="4">
        <f>AO5/(AO4-(AO6+AO7))</f>
        <v>0.28703703703703703</v>
      </c>
    </row>
    <row r="13" spans="1:42" ht="10.5" customHeight="1" x14ac:dyDescent="0.25">
      <c r="A13" s="1" t="s">
        <v>4</v>
      </c>
      <c r="B13" s="1" t="s">
        <v>0</v>
      </c>
      <c r="C13" s="1" t="s">
        <v>3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1" t="s">
        <v>3</v>
      </c>
      <c r="M13" s="1" t="s">
        <v>3</v>
      </c>
      <c r="N13" s="1" t="s">
        <v>3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1" t="s">
        <v>3</v>
      </c>
      <c r="Y13" s="1" t="s">
        <v>3</v>
      </c>
      <c r="Z13" s="1" t="s">
        <v>3</v>
      </c>
      <c r="AA13" s="1" t="s">
        <v>3</v>
      </c>
      <c r="AB13" s="1" t="s">
        <v>3</v>
      </c>
      <c r="AC13" s="1" t="s">
        <v>3</v>
      </c>
      <c r="AD13" s="1" t="s">
        <v>3</v>
      </c>
      <c r="AE13" s="1" t="s">
        <v>3</v>
      </c>
      <c r="AF13" s="1" t="s">
        <v>3</v>
      </c>
      <c r="AG13" s="1" t="s">
        <v>3</v>
      </c>
      <c r="AH13" s="1" t="s">
        <v>3</v>
      </c>
      <c r="AI13" s="1" t="s">
        <v>3</v>
      </c>
      <c r="AJ13" s="1" t="s">
        <v>3</v>
      </c>
      <c r="AK13" s="1" t="s">
        <v>0</v>
      </c>
      <c r="AL13" s="1" t="s">
        <v>4</v>
      </c>
      <c r="AN13" s="3" t="s">
        <v>18</v>
      </c>
      <c r="AO13" s="5">
        <f>MAX(AO2:AO3)/MIN(AO2:AO3)</f>
        <v>1.4615384615384615</v>
      </c>
    </row>
    <row r="14" spans="1:42" ht="10.5" customHeight="1" x14ac:dyDescent="0.25">
      <c r="A14" s="1" t="s">
        <v>4</v>
      </c>
      <c r="B14" s="1" t="s">
        <v>0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3</v>
      </c>
      <c r="Z14" s="1" t="s">
        <v>3</v>
      </c>
      <c r="AA14" s="1" t="s">
        <v>3</v>
      </c>
      <c r="AB14" s="1" t="s">
        <v>3</v>
      </c>
      <c r="AC14" s="1" t="s">
        <v>3</v>
      </c>
      <c r="AD14" s="1" t="s">
        <v>3</v>
      </c>
      <c r="AE14" s="1" t="s">
        <v>3</v>
      </c>
      <c r="AF14" s="1" t="s">
        <v>3</v>
      </c>
      <c r="AG14" s="1" t="s">
        <v>3</v>
      </c>
      <c r="AH14" s="1" t="s">
        <v>3</v>
      </c>
      <c r="AI14" s="1" t="s">
        <v>3</v>
      </c>
      <c r="AJ14" s="1" t="s">
        <v>3</v>
      </c>
      <c r="AK14" s="1" t="s">
        <v>0</v>
      </c>
      <c r="AL14" s="1" t="s">
        <v>4</v>
      </c>
    </row>
    <row r="15" spans="1:42" ht="10.5" customHeight="1" x14ac:dyDescent="0.25">
      <c r="A15" s="1" t="s">
        <v>4</v>
      </c>
      <c r="B15" s="1" t="s">
        <v>0</v>
      </c>
      <c r="C15" s="1" t="s">
        <v>3</v>
      </c>
      <c r="D15" s="1" t="s">
        <v>3</v>
      </c>
      <c r="E15" s="1" t="s">
        <v>5</v>
      </c>
      <c r="F15" s="1" t="s">
        <v>5</v>
      </c>
      <c r="G15" s="1" t="s">
        <v>5</v>
      </c>
      <c r="H15" s="1" t="s">
        <v>3</v>
      </c>
      <c r="I15" s="1" t="s">
        <v>3</v>
      </c>
      <c r="J15" s="1" t="s">
        <v>3</v>
      </c>
      <c r="K15" s="1" t="s">
        <v>5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5</v>
      </c>
      <c r="S15" s="1" t="s">
        <v>3</v>
      </c>
      <c r="T15" s="1" t="s">
        <v>3</v>
      </c>
      <c r="U15" s="1" t="s">
        <v>5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5</v>
      </c>
      <c r="AC15" s="1" t="s">
        <v>3</v>
      </c>
      <c r="AD15" s="1" t="s">
        <v>3</v>
      </c>
      <c r="AE15" s="1" t="s">
        <v>3</v>
      </c>
      <c r="AF15" s="1" t="s">
        <v>5</v>
      </c>
      <c r="AG15" s="1" t="s">
        <v>5</v>
      </c>
      <c r="AH15" s="1" t="s">
        <v>5</v>
      </c>
      <c r="AI15" s="1" t="s">
        <v>3</v>
      </c>
      <c r="AJ15" s="1" t="s">
        <v>3</v>
      </c>
      <c r="AK15" s="1" t="s">
        <v>0</v>
      </c>
      <c r="AL15" s="1" t="s">
        <v>4</v>
      </c>
    </row>
    <row r="16" spans="1:42" ht="10.5" customHeight="1" x14ac:dyDescent="0.25">
      <c r="A16" s="1" t="s">
        <v>4</v>
      </c>
      <c r="B16" s="1" t="s">
        <v>0</v>
      </c>
      <c r="C16" s="1" t="s">
        <v>3</v>
      </c>
      <c r="D16" s="1" t="s">
        <v>3</v>
      </c>
      <c r="E16" s="1" t="s">
        <v>0</v>
      </c>
      <c r="F16" s="1" t="s">
        <v>5</v>
      </c>
      <c r="G16" s="1" t="s">
        <v>0</v>
      </c>
      <c r="H16" s="1" t="s">
        <v>3</v>
      </c>
      <c r="I16" s="1" t="s">
        <v>3</v>
      </c>
      <c r="J16" s="1" t="s">
        <v>3</v>
      </c>
      <c r="K16" s="1" t="s">
        <v>5</v>
      </c>
      <c r="L16" s="1" t="s">
        <v>5</v>
      </c>
      <c r="M16" s="1" t="s">
        <v>5</v>
      </c>
      <c r="N16" s="1" t="s">
        <v>5</v>
      </c>
      <c r="O16" s="1" t="s">
        <v>5</v>
      </c>
      <c r="P16" s="1" t="s">
        <v>5</v>
      </c>
      <c r="Q16" s="1" t="s">
        <v>5</v>
      </c>
      <c r="R16" s="1" t="s">
        <v>5</v>
      </c>
      <c r="S16" s="1" t="s">
        <v>3</v>
      </c>
      <c r="T16" s="1" t="s">
        <v>3</v>
      </c>
      <c r="U16" s="1" t="s">
        <v>5</v>
      </c>
      <c r="V16" s="1" t="s">
        <v>5</v>
      </c>
      <c r="W16" s="1" t="s">
        <v>5</v>
      </c>
      <c r="X16" s="1" t="s">
        <v>5</v>
      </c>
      <c r="Y16" s="1" t="s">
        <v>5</v>
      </c>
      <c r="Z16" s="1" t="s">
        <v>5</v>
      </c>
      <c r="AA16" s="1" t="s">
        <v>5</v>
      </c>
      <c r="AB16" s="1" t="s">
        <v>5</v>
      </c>
      <c r="AC16" s="1" t="s">
        <v>3</v>
      </c>
      <c r="AD16" s="1" t="s">
        <v>3</v>
      </c>
      <c r="AE16" s="1" t="s">
        <v>3</v>
      </c>
      <c r="AF16" s="1" t="s">
        <v>0</v>
      </c>
      <c r="AG16" s="1" t="s">
        <v>5</v>
      </c>
      <c r="AH16" s="1" t="s">
        <v>0</v>
      </c>
      <c r="AI16" s="1" t="s">
        <v>3</v>
      </c>
      <c r="AJ16" s="1" t="s">
        <v>3</v>
      </c>
      <c r="AK16" s="1" t="s">
        <v>0</v>
      </c>
      <c r="AL16" s="1" t="s">
        <v>4</v>
      </c>
    </row>
    <row r="17" spans="1:38" ht="10.5" customHeight="1" x14ac:dyDescent="0.25">
      <c r="A17" s="1" t="s">
        <v>4</v>
      </c>
      <c r="B17" s="1" t="s">
        <v>0</v>
      </c>
      <c r="C17" s="1" t="s">
        <v>3</v>
      </c>
      <c r="D17" s="1" t="s">
        <v>3</v>
      </c>
      <c r="E17" s="1" t="s">
        <v>0</v>
      </c>
      <c r="F17" s="1" t="s">
        <v>5</v>
      </c>
      <c r="G17" s="1" t="s">
        <v>0</v>
      </c>
      <c r="H17" s="1" t="s">
        <v>3</v>
      </c>
      <c r="I17" s="1" t="s">
        <v>3</v>
      </c>
      <c r="J17" s="1" t="s">
        <v>3</v>
      </c>
      <c r="K17" s="1" t="s">
        <v>5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5</v>
      </c>
      <c r="S17" s="1" t="s">
        <v>3</v>
      </c>
      <c r="T17" s="1" t="s">
        <v>3</v>
      </c>
      <c r="U17" s="1" t="s">
        <v>5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5</v>
      </c>
      <c r="AC17" s="1" t="s">
        <v>3</v>
      </c>
      <c r="AD17" s="1" t="s">
        <v>3</v>
      </c>
      <c r="AE17" s="1" t="s">
        <v>3</v>
      </c>
      <c r="AF17" s="1" t="s">
        <v>0</v>
      </c>
      <c r="AG17" s="1" t="s">
        <v>5</v>
      </c>
      <c r="AH17" s="1" t="s">
        <v>0</v>
      </c>
      <c r="AI17" s="1" t="s">
        <v>3</v>
      </c>
      <c r="AJ17" s="1" t="s">
        <v>3</v>
      </c>
      <c r="AK17" s="1" t="s">
        <v>0</v>
      </c>
      <c r="AL17" s="1" t="s">
        <v>4</v>
      </c>
    </row>
    <row r="18" spans="1:38" ht="10.5" customHeight="1" x14ac:dyDescent="0.25">
      <c r="A18" s="1" t="s">
        <v>4</v>
      </c>
      <c r="B18" s="1" t="s">
        <v>0</v>
      </c>
      <c r="C18" s="1" t="s">
        <v>3</v>
      </c>
      <c r="D18" s="1" t="s">
        <v>3</v>
      </c>
      <c r="E18" s="1" t="s">
        <v>0</v>
      </c>
      <c r="F18" s="1" t="s">
        <v>5</v>
      </c>
      <c r="G18" s="1" t="s">
        <v>0</v>
      </c>
      <c r="H18" s="1" t="s">
        <v>3</v>
      </c>
      <c r="I18" s="1" t="s">
        <v>3</v>
      </c>
      <c r="J18" s="1" t="s">
        <v>3</v>
      </c>
      <c r="K18" s="1" t="s">
        <v>3</v>
      </c>
      <c r="L18" s="1" t="s">
        <v>3</v>
      </c>
      <c r="M18" s="1" t="s">
        <v>3</v>
      </c>
      <c r="N18" s="1" t="s">
        <v>3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3</v>
      </c>
      <c r="W18" s="1" t="s">
        <v>3</v>
      </c>
      <c r="X18" s="1" t="s">
        <v>3</v>
      </c>
      <c r="Y18" s="1" t="s">
        <v>3</v>
      </c>
      <c r="Z18" s="1" t="s">
        <v>3</v>
      </c>
      <c r="AA18" s="1" t="s">
        <v>3</v>
      </c>
      <c r="AB18" s="1" t="s">
        <v>3</v>
      </c>
      <c r="AC18" s="1" t="s">
        <v>3</v>
      </c>
      <c r="AD18" s="1" t="s">
        <v>3</v>
      </c>
      <c r="AE18" s="1" t="s">
        <v>3</v>
      </c>
      <c r="AF18" s="1" t="s">
        <v>0</v>
      </c>
      <c r="AG18" s="1" t="s">
        <v>5</v>
      </c>
      <c r="AH18" s="1" t="s">
        <v>0</v>
      </c>
      <c r="AI18" s="1" t="s">
        <v>3</v>
      </c>
      <c r="AJ18" s="1" t="s">
        <v>3</v>
      </c>
      <c r="AK18" s="1" t="s">
        <v>0</v>
      </c>
      <c r="AL18" s="1" t="s">
        <v>4</v>
      </c>
    </row>
    <row r="19" spans="1:38" ht="10.5" customHeight="1" x14ac:dyDescent="0.25">
      <c r="A19" s="1" t="s">
        <v>4</v>
      </c>
      <c r="B19" s="1" t="s">
        <v>0</v>
      </c>
      <c r="C19" s="1" t="s">
        <v>3</v>
      </c>
      <c r="D19" s="1" t="s">
        <v>3</v>
      </c>
      <c r="E19" s="1" t="s">
        <v>0</v>
      </c>
      <c r="F19" s="1" t="s">
        <v>5</v>
      </c>
      <c r="G19" s="1" t="s">
        <v>0</v>
      </c>
      <c r="H19" s="1" t="s">
        <v>3</v>
      </c>
      <c r="I19" s="1" t="s">
        <v>3</v>
      </c>
      <c r="J19" s="1" t="s">
        <v>3</v>
      </c>
      <c r="K19" s="1" t="s">
        <v>3</v>
      </c>
      <c r="L19" s="1" t="s">
        <v>3</v>
      </c>
      <c r="M19" s="1" t="s">
        <v>3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3</v>
      </c>
      <c r="Z19" s="1" t="s">
        <v>3</v>
      </c>
      <c r="AA19" s="1" t="s">
        <v>3</v>
      </c>
      <c r="AB19" s="1" t="s">
        <v>3</v>
      </c>
      <c r="AC19" s="1" t="s">
        <v>3</v>
      </c>
      <c r="AD19" s="1" t="s">
        <v>3</v>
      </c>
      <c r="AE19" s="1" t="s">
        <v>3</v>
      </c>
      <c r="AF19" s="1" t="s">
        <v>0</v>
      </c>
      <c r="AG19" s="1" t="s">
        <v>5</v>
      </c>
      <c r="AH19" s="1" t="s">
        <v>0</v>
      </c>
      <c r="AI19" s="1" t="s">
        <v>3</v>
      </c>
      <c r="AJ19" s="1" t="s">
        <v>3</v>
      </c>
      <c r="AK19" s="1" t="s">
        <v>0</v>
      </c>
      <c r="AL19" s="1" t="s">
        <v>4</v>
      </c>
    </row>
    <row r="20" spans="1:38" ht="10.5" customHeight="1" x14ac:dyDescent="0.25">
      <c r="A20" s="1" t="s">
        <v>4</v>
      </c>
      <c r="B20" s="1" t="s">
        <v>0</v>
      </c>
      <c r="C20" s="1" t="s">
        <v>3</v>
      </c>
      <c r="D20" s="1" t="s">
        <v>3</v>
      </c>
      <c r="E20" s="1" t="s">
        <v>0</v>
      </c>
      <c r="F20" s="1" t="s">
        <v>5</v>
      </c>
      <c r="G20" s="1" t="s">
        <v>0</v>
      </c>
      <c r="H20" s="1" t="s">
        <v>3</v>
      </c>
      <c r="I20" s="1" t="s">
        <v>3</v>
      </c>
      <c r="J20" s="1" t="s">
        <v>5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5</v>
      </c>
      <c r="S20" s="1" t="s">
        <v>3</v>
      </c>
      <c r="T20" s="1" t="s">
        <v>3</v>
      </c>
      <c r="U20" s="1" t="s">
        <v>5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5</v>
      </c>
      <c r="AD20" s="1" t="s">
        <v>3</v>
      </c>
      <c r="AE20" s="1" t="s">
        <v>3</v>
      </c>
      <c r="AF20" s="1" t="s">
        <v>0</v>
      </c>
      <c r="AG20" s="1" t="s">
        <v>5</v>
      </c>
      <c r="AH20" s="1" t="s">
        <v>0</v>
      </c>
      <c r="AI20" s="1" t="s">
        <v>3</v>
      </c>
      <c r="AJ20" s="1" t="s">
        <v>3</v>
      </c>
      <c r="AK20" s="1" t="s">
        <v>0</v>
      </c>
      <c r="AL20" s="1" t="s">
        <v>4</v>
      </c>
    </row>
    <row r="21" spans="1:38" ht="10.5" customHeight="1" x14ac:dyDescent="0.25">
      <c r="A21" s="1" t="s">
        <v>4</v>
      </c>
      <c r="B21" s="1" t="s">
        <v>0</v>
      </c>
      <c r="C21" s="1" t="s">
        <v>3</v>
      </c>
      <c r="D21" s="1" t="s">
        <v>3</v>
      </c>
      <c r="E21" s="1" t="s">
        <v>0</v>
      </c>
      <c r="F21" s="1" t="s">
        <v>5</v>
      </c>
      <c r="G21" s="1" t="s">
        <v>0</v>
      </c>
      <c r="H21" s="1" t="s">
        <v>3</v>
      </c>
      <c r="I21" s="1" t="s">
        <v>3</v>
      </c>
      <c r="J21" s="1" t="s">
        <v>5</v>
      </c>
      <c r="K21" s="1" t="s">
        <v>5</v>
      </c>
      <c r="L21" s="1" t="s">
        <v>5</v>
      </c>
      <c r="M21" s="1" t="s">
        <v>5</v>
      </c>
      <c r="N21" s="1" t="s">
        <v>5</v>
      </c>
      <c r="O21" s="1" t="s">
        <v>5</v>
      </c>
      <c r="P21" s="1" t="s">
        <v>5</v>
      </c>
      <c r="Q21" s="1" t="s">
        <v>5</v>
      </c>
      <c r="R21" s="1" t="s">
        <v>5</v>
      </c>
      <c r="S21" s="1" t="s">
        <v>3</v>
      </c>
      <c r="T21" s="1" t="s">
        <v>3</v>
      </c>
      <c r="U21" s="1" t="s">
        <v>5</v>
      </c>
      <c r="V21" s="1" t="s">
        <v>5</v>
      </c>
      <c r="W21" s="1" t="s">
        <v>5</v>
      </c>
      <c r="X21" s="1" t="s">
        <v>5</v>
      </c>
      <c r="Y21" s="1" t="s">
        <v>5</v>
      </c>
      <c r="Z21" s="1" t="s">
        <v>5</v>
      </c>
      <c r="AA21" s="1" t="s">
        <v>5</v>
      </c>
      <c r="AB21" s="1" t="s">
        <v>5</v>
      </c>
      <c r="AC21" s="1" t="s">
        <v>5</v>
      </c>
      <c r="AD21" s="1" t="s">
        <v>3</v>
      </c>
      <c r="AE21" s="1" t="s">
        <v>3</v>
      </c>
      <c r="AF21" s="1" t="s">
        <v>0</v>
      </c>
      <c r="AG21" s="1" t="s">
        <v>5</v>
      </c>
      <c r="AH21" s="1" t="s">
        <v>0</v>
      </c>
      <c r="AI21" s="1" t="s">
        <v>3</v>
      </c>
      <c r="AJ21" s="1" t="s">
        <v>3</v>
      </c>
      <c r="AK21" s="1" t="s">
        <v>0</v>
      </c>
      <c r="AL21" s="1" t="s">
        <v>4</v>
      </c>
    </row>
    <row r="22" spans="1:38" ht="10.5" customHeight="1" x14ac:dyDescent="0.25">
      <c r="A22" s="1" t="s">
        <v>4</v>
      </c>
      <c r="B22" s="1" t="s">
        <v>0</v>
      </c>
      <c r="C22" s="1" t="s">
        <v>3</v>
      </c>
      <c r="D22" s="1" t="s">
        <v>3</v>
      </c>
      <c r="E22" s="1" t="s">
        <v>5</v>
      </c>
      <c r="F22" s="1" t="s">
        <v>5</v>
      </c>
      <c r="G22" s="1" t="s">
        <v>5</v>
      </c>
      <c r="H22" s="1" t="s">
        <v>3</v>
      </c>
      <c r="I22" s="1" t="s">
        <v>3</v>
      </c>
      <c r="J22" s="1" t="s">
        <v>5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5</v>
      </c>
      <c r="S22" s="1" t="s">
        <v>3</v>
      </c>
      <c r="T22" s="1" t="s">
        <v>3</v>
      </c>
      <c r="U22" s="1" t="s">
        <v>5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5</v>
      </c>
      <c r="AD22" s="1" t="s">
        <v>3</v>
      </c>
      <c r="AE22" s="1" t="s">
        <v>3</v>
      </c>
      <c r="AF22" s="1" t="s">
        <v>5</v>
      </c>
      <c r="AG22" s="1" t="s">
        <v>5</v>
      </c>
      <c r="AH22" s="1" t="s">
        <v>5</v>
      </c>
      <c r="AI22" s="1" t="s">
        <v>3</v>
      </c>
      <c r="AJ22" s="1" t="s">
        <v>3</v>
      </c>
      <c r="AK22" s="1" t="s">
        <v>0</v>
      </c>
      <c r="AL22" s="1" t="s">
        <v>4</v>
      </c>
    </row>
    <row r="23" spans="1:38" ht="10.5" customHeight="1" x14ac:dyDescent="0.25">
      <c r="A23" s="1" t="s">
        <v>4</v>
      </c>
      <c r="B23" s="1" t="s">
        <v>0</v>
      </c>
      <c r="C23" s="1" t="s">
        <v>3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3</v>
      </c>
      <c r="J23" s="1" t="s">
        <v>3</v>
      </c>
      <c r="K23" s="1" t="s">
        <v>3</v>
      </c>
      <c r="L23" s="1" t="s">
        <v>3</v>
      </c>
      <c r="M23" s="1" t="s">
        <v>3</v>
      </c>
      <c r="N23" s="1" t="s">
        <v>3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3</v>
      </c>
      <c r="W23" s="1" t="s">
        <v>3</v>
      </c>
      <c r="X23" s="1" t="s">
        <v>3</v>
      </c>
      <c r="Y23" s="1" t="s">
        <v>3</v>
      </c>
      <c r="Z23" s="1" t="s">
        <v>3</v>
      </c>
      <c r="AA23" s="1" t="s">
        <v>3</v>
      </c>
      <c r="AB23" s="1" t="s">
        <v>3</v>
      </c>
      <c r="AC23" s="1" t="s">
        <v>3</v>
      </c>
      <c r="AD23" s="1" t="s">
        <v>3</v>
      </c>
      <c r="AE23" s="1" t="s">
        <v>3</v>
      </c>
      <c r="AF23" s="1" t="s">
        <v>3</v>
      </c>
      <c r="AG23" s="1" t="s">
        <v>3</v>
      </c>
      <c r="AH23" s="1" t="s">
        <v>3</v>
      </c>
      <c r="AI23" s="1" t="s">
        <v>3</v>
      </c>
      <c r="AJ23" s="1" t="s">
        <v>3</v>
      </c>
      <c r="AK23" s="1" t="s">
        <v>0</v>
      </c>
      <c r="AL23" s="1" t="s">
        <v>4</v>
      </c>
    </row>
    <row r="24" spans="1:38" ht="10.5" customHeight="1" x14ac:dyDescent="0.25">
      <c r="A24" s="1" t="s">
        <v>4</v>
      </c>
      <c r="B24" s="1" t="s">
        <v>0</v>
      </c>
      <c r="C24" s="1" t="s">
        <v>3</v>
      </c>
      <c r="D24" s="1" t="s">
        <v>3</v>
      </c>
      <c r="E24" s="1" t="s">
        <v>3</v>
      </c>
      <c r="F24" s="1" t="s">
        <v>3</v>
      </c>
      <c r="G24" s="1" t="s">
        <v>3</v>
      </c>
      <c r="H24" s="1" t="s">
        <v>3</v>
      </c>
      <c r="I24" s="1" t="s">
        <v>3</v>
      </c>
      <c r="J24" s="1" t="s">
        <v>3</v>
      </c>
      <c r="K24" s="1" t="s">
        <v>3</v>
      </c>
      <c r="L24" s="1" t="s">
        <v>3</v>
      </c>
      <c r="M24" s="1" t="s">
        <v>3</v>
      </c>
      <c r="N24" s="1" t="s">
        <v>3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3</v>
      </c>
      <c r="V24" s="1" t="s">
        <v>3</v>
      </c>
      <c r="W24" s="1" t="s">
        <v>3</v>
      </c>
      <c r="X24" s="1" t="s">
        <v>3</v>
      </c>
      <c r="Y24" s="1" t="s">
        <v>3</v>
      </c>
      <c r="Z24" s="1" t="s">
        <v>3</v>
      </c>
      <c r="AA24" s="1" t="s">
        <v>3</v>
      </c>
      <c r="AB24" s="1" t="s">
        <v>3</v>
      </c>
      <c r="AC24" s="1" t="s">
        <v>3</v>
      </c>
      <c r="AD24" s="1" t="s">
        <v>3</v>
      </c>
      <c r="AE24" s="1" t="s">
        <v>3</v>
      </c>
      <c r="AF24" s="1" t="s">
        <v>3</v>
      </c>
      <c r="AG24" s="1" t="s">
        <v>3</v>
      </c>
      <c r="AH24" s="1" t="s">
        <v>3</v>
      </c>
      <c r="AI24" s="1" t="s">
        <v>3</v>
      </c>
      <c r="AJ24" s="1" t="s">
        <v>3</v>
      </c>
      <c r="AK24" s="1" t="s">
        <v>0</v>
      </c>
      <c r="AL24" s="1" t="s">
        <v>4</v>
      </c>
    </row>
    <row r="25" spans="1:38" ht="10.5" customHeight="1" x14ac:dyDescent="0.25">
      <c r="A25" s="1" t="s">
        <v>4</v>
      </c>
      <c r="B25" s="1" t="s">
        <v>5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5</v>
      </c>
      <c r="AL25" s="1" t="s">
        <v>4</v>
      </c>
    </row>
    <row r="26" spans="1:38" ht="10.5" customHeight="1" x14ac:dyDescent="0.25">
      <c r="A26" s="1" t="s">
        <v>4</v>
      </c>
      <c r="B26" s="1" t="s">
        <v>4</v>
      </c>
      <c r="C26" s="1" t="s">
        <v>4</v>
      </c>
      <c r="D26" s="1" t="s">
        <v>4</v>
      </c>
      <c r="E26" s="1" t="s">
        <v>4</v>
      </c>
      <c r="F26" s="1" t="s">
        <v>4</v>
      </c>
      <c r="G26" s="1" t="s">
        <v>4</v>
      </c>
      <c r="H26" s="1" t="s">
        <v>4</v>
      </c>
      <c r="I26" s="1" t="s">
        <v>4</v>
      </c>
      <c r="J26" s="1" t="s">
        <v>4</v>
      </c>
      <c r="K26" s="1" t="s">
        <v>4</v>
      </c>
      <c r="L26" s="1" t="s">
        <v>4</v>
      </c>
      <c r="M26" s="1" t="s">
        <v>4</v>
      </c>
      <c r="N26" s="1" t="s">
        <v>4</v>
      </c>
      <c r="O26" s="1" t="s">
        <v>4</v>
      </c>
      <c r="P26" s="1" t="s">
        <v>4</v>
      </c>
      <c r="Q26" s="1" t="s">
        <v>4</v>
      </c>
      <c r="R26" s="1" t="s">
        <v>4</v>
      </c>
      <c r="S26" s="1" t="s">
        <v>4</v>
      </c>
      <c r="T26" s="1" t="s">
        <v>4</v>
      </c>
      <c r="U26" s="1" t="s">
        <v>4</v>
      </c>
      <c r="V26" s="1" t="s">
        <v>4</v>
      </c>
      <c r="W26" s="1" t="s">
        <v>4</v>
      </c>
      <c r="X26" s="1" t="s">
        <v>4</v>
      </c>
      <c r="Y26" s="1" t="s">
        <v>4</v>
      </c>
      <c r="Z26" s="1" t="s">
        <v>4</v>
      </c>
      <c r="AA26" s="1" t="s">
        <v>4</v>
      </c>
      <c r="AB26" s="1" t="s">
        <v>4</v>
      </c>
      <c r="AC26" s="1" t="s">
        <v>4</v>
      </c>
      <c r="AD26" s="1" t="s">
        <v>4</v>
      </c>
      <c r="AE26" s="1" t="s">
        <v>4</v>
      </c>
      <c r="AF26" s="1" t="s">
        <v>4</v>
      </c>
      <c r="AG26" s="1" t="s">
        <v>4</v>
      </c>
      <c r="AH26" s="1" t="s">
        <v>4</v>
      </c>
      <c r="AI26" s="1" t="s">
        <v>4</v>
      </c>
      <c r="AJ26" s="1" t="s">
        <v>4</v>
      </c>
      <c r="AK26" s="1" t="s">
        <v>4</v>
      </c>
      <c r="AL26" s="1" t="s">
        <v>4</v>
      </c>
    </row>
  </sheetData>
  <conditionalFormatting sqref="A1:AL26">
    <cfRule type="cellIs" dxfId="6" priority="1" operator="equal">
      <formula>"b"</formula>
    </cfRule>
    <cfRule type="cellIs" dxfId="5" priority="2" operator="equal">
      <formula>"e"</formula>
    </cfRule>
    <cfRule type="cellIs" dxfId="4" priority="3" operator="equal">
      <formula>"s"</formula>
    </cfRule>
    <cfRule type="cellIs" dxfId="3" priority="4" operator="equal">
      <formula>"r"</formula>
    </cfRule>
    <cfRule type="cellIs" dxfId="2" priority="5" operator="equal">
      <formula>"w"</formula>
    </cfRule>
    <cfRule type="cellIs" dxfId="1" priority="6" operator="equal">
      <formula>"d"</formula>
    </cfRule>
    <cfRule type="cellIs" dxfId="0" priority="7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Warehouse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i-nth</dc:creator>
  <cp:lastModifiedBy>i-nth</cp:lastModifiedBy>
  <dcterms:created xsi:type="dcterms:W3CDTF">2022-07-03T20:55:20Z</dcterms:created>
  <dcterms:modified xsi:type="dcterms:W3CDTF">2023-04-07T00:56:36Z</dcterms:modified>
</cp:coreProperties>
</file>