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40a47abc4f4c1c" /></Relationships>
</file>

<file path=xl/workbook.xml><?xml version="1.0" encoding="utf-8"?>
<x:workbook xmlns:x="http://schemas.openxmlformats.org/spreadsheetml/2006/main">
  <x:sheets>
    <x:sheet xmlns:r="http://schemas.openxmlformats.org/officeDocument/2006/relationships" name="Review" sheetId="1" r:id="R3b5de8112f6543ca"/>
    <x:sheet xmlns:r="http://schemas.openxmlformats.org/officeDocument/2006/relationships" name="Columns" sheetId="2" r:id="Rb7c1c5b1dbf54d78"/>
    <x:sheet xmlns:r="http://schemas.openxmlformats.org/officeDocument/2006/relationships" name="Evidence" sheetId="3" r:id="Rfe7986c52a834d1c"/>
    <x:sheet xmlns:r="http://schemas.openxmlformats.org/officeDocument/2006/relationships" name="Project" sheetId="4" r:id="R201c47296ddb46f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applyAlignment="1">
      <x:alignment vertical="top" wrapText="1"/>
    </x:xf>
    <x:xf numFmtId="0" fontId="0" fillId="8" borderId="0" xfId="0" applyNumberFormat="1" applyFont="1" applyFill="1" applyBorder="1"/>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e82e176d8c423e" /><Relationship Type="http://schemas.openxmlformats.org/officeDocument/2006/relationships/theme" Target="/xl/theme/theme1.xml" Id="R686e9fe17c534330" /><Relationship Type="http://schemas.openxmlformats.org/officeDocument/2006/relationships/sharedStrings" Target="/xl/sharedStrings.xml" Id="R9f7bda5ed11e4119" /><Relationship Type="http://schemas.openxmlformats.org/officeDocument/2006/relationships/worksheet" Target="/xl/worksheets/sheet1.xml" Id="R3b5de8112f6543ca" /><Relationship Type="http://schemas.openxmlformats.org/officeDocument/2006/relationships/worksheet" Target="/xl/worksheets/sheet2.xml" Id="Rb7c1c5b1dbf54d78" /><Relationship Type="http://schemas.openxmlformats.org/officeDocument/2006/relationships/worksheet" Target="/xl/worksheets/sheet3.xml" Id="Rfe7986c52a834d1c" /><Relationship Type="http://schemas.openxmlformats.org/officeDocument/2006/relationships/worksheet" Target="/xl/worksheets/sheet4.xml" Id="R201c47296ddb46ff" /></Relationships>
</file>

<file path=xl/drawings/_rels/drawing1.xml.rels>&#65279;<?xml version="1.0" encoding="utf-8"?><Relationships xmlns="http://schemas.openxmlformats.org/package/2006/relationships"><Relationship Type="http://schemas.openxmlformats.org/officeDocument/2006/relationships/image" Target="/xl/media/image.png" Id="Rec2d8a9c685b4980" /></Relationships>
</file>

<file path=xl/drawings/drawing1.xml><?xml version="1.0" encoding="utf-8"?>
<xdr:wsDr xmlns:xdr="http://schemas.openxmlformats.org/drawingml/2006/spreadsheetDrawing">
  <xdr:oneCellAnchor>
    <xdr:from>
      <xdr:col>0</xdr:col>
      <xdr:colOff>0</xdr:colOff>
      <xdr:row>4</xdr:row>
      <xdr:rowOff>0</xdr:rowOff>
    </xdr:from>
    <xdr:ext cx="9334500" cy="6191250"/>
    <xdr:pic>
      <xdr:nvPicPr>
        <xdr:cNvPr id="1" name="f41c7ceb-a959-4a48-a755-181225773c7c"/>
        <xdr:cNvPicPr>
          <a:picLocks xmlns:a="http://schemas.openxmlformats.org/drawingml/2006/main" noChangeAspect="1"/>
        </xdr:cNvPicPr>
      </xdr:nvPicPr>
      <xdr:blipFill>
        <a:blip xmlns:r="http://schemas.openxmlformats.org/officeDocument/2006/relationships" xmlns:a="http://schemas.openxmlformats.org/drawingml/2006/main" r:embed="Rec2d8a9c685b4980"/>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49" headerRowCount="1" totalsRowCount="0" totalsRowShown="0">
  <x:autoFilter ref="A1:AA49"/>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2" headerRowCount="1" totalsRowCount="0" totalsRowShown="0">
  <x:autoFilter ref="A1:J2"/>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243" headerRowCount="1" totalsRowCount="0" totalsRowShown="0">
  <x:autoFilter ref="A1:E243"/>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1419466581f42ea" /></Relationships>
</file>

<file path=xl/worksheets/_rels/sheet2.xml.rels>&#65279;<?xml version="1.0" encoding="utf-8"?><Relationships xmlns="http://schemas.openxmlformats.org/package/2006/relationships"><Relationship Type="http://schemas.openxmlformats.org/officeDocument/2006/relationships/drawing" Target="/xl/drawings/drawing1.xml" Id="R99b211efda6f47c5" /><Relationship Type="http://schemas.openxmlformats.org/officeDocument/2006/relationships/table" Target="/xl/tables/table2.xml" Id="Rd809b7da2178477a" /></Relationships>
</file>

<file path=xl/worksheets/_rels/sheet3.xml.rels>&#65279;<?xml version="1.0" encoding="utf-8"?><Relationships xmlns="http://schemas.openxmlformats.org/package/2006/relationships"><Relationship Type="http://schemas.openxmlformats.org/officeDocument/2006/relationships/table" Target="/xl/tables/table3.xml" Id="R7dbc863d84394a3a" /></Relationships>
</file>

<file path=xl/worksheets/_rels/sheet4.xml.rels>&#65279;<?xml version="1.0" encoding="utf-8"?><Relationships xmlns="http://schemas.openxmlformats.org/package/2006/relationships"><Relationship Type="http://schemas.openxmlformats.org/officeDocument/2006/relationships/table" Target="/xl/tables/table4.xml" Id="R39ba6176447f4915" /><Relationship Type="http://schemas.openxmlformats.org/officeDocument/2006/relationships/table" Target="/xl/tables/table5.xml" Id="R274ff712733349c6" /><Relationship Type="http://schemas.openxmlformats.org/officeDocument/2006/relationships/table" Target="/xl/tables/table6.xml" Id="Re64d080d8e63449b"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m1286_p044</x:v>
      </x:c>
      <x:c r="B2" t="str">
        <x:v>unsplit</x:v>
      </x:c>
      <x:c r="C2" t="n">
        <x:v>1</x:v>
      </x:c>
      <x:c r="D2" s="10" t="n">
        <x:v>48</x:v>
      </x:c>
      <x:c r="E2" s="10"/>
      <x:c r="F2" s="10" t="n">
        <x:v>49</x:v>
      </x:c>
      <x:c r="G2" t="str">
        <x:v>landslide deposits</x:v>
      </x:c>
      <x:c r="H2"/>
      <x:c r="I2"/>
      <x:c r="J2" s="18"/>
      <x:c r="K2" s="18"/>
      <x:c r="L2" s="12"/>
      <x:c r="M2" s="12"/>
      <x:c r="N2" s="15" t="str"/>
      <x:c r="O2"/>
      <x:c r="P2"/>
      <x:c r="Q2" s="20" t="str">
        <x:v>Landslide deposits occur in the district as young and minor deposits.</x:v>
      </x:c>
      <x:c r="R2"/>
      <x:c r="S2"/>
      <x:c r="T2" s="15" t="str">
        <x:v>[C | PDF | English Abstract] unit_name: landslide deposits
Evidence: ev_ea34b69d7753ebcc
[C | PDF | English Abstract] unit_description: Landslide deposits occur in the district as young and minor deposits.
Evidence: ev_44d40cc599b7146e
AUTO CANDIDATE - verify Evidence: unit_description</x:v>
      </x:c>
      <x:c r="U2" s="19"/>
      <x:c r="V2" s="19"/>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MISSING</x:v>
      </x:c>
      <x:c r="AA2" t="str">
        <x:v>PDF/LLM unit inventory; verify unit identity, order and Column assignment. COLUMN CHECK: AllProvidersFailed: All LLM providers failed for column_geography_vision: mistral:mistral-small-latest=network; gemini:gemini-3.5-flash-lite=circuit_open</x:v>
      </x:c>
    </x:row>
    <x:row r="3" ht="52" customHeight="1">
      <x:c r="A3" t="str">
        <x:v>m1286_p045</x:v>
      </x:c>
      <x:c r="B3" t="str">
        <x:v>unsplit</x:v>
      </x:c>
      <x:c r="C3" t="n">
        <x:v>2</x:v>
      </x:c>
      <x:c r="D3" s="10" t="n">
        <x:v>47</x:v>
      </x:c>
      <x:c r="E3" s="10"/>
      <x:c r="F3" s="10"/>
      <x:c r="G3" t="str">
        <x:v>flood-plain and valley-floor deposits</x:v>
      </x:c>
      <x:c r="H3"/>
      <x:c r="I3"/>
      <x:c r="J3" s="18"/>
      <x:c r="K3" s="18"/>
      <x:c r="L3" s="12"/>
      <x:c r="M3" s="12"/>
      <x:c r="N3" s="15" t="str"/>
      <x:c r="O3"/>
      <x:c r="P3" s="21" t="str">
        <x:v>floodplain</x:v>
      </x:c>
      <x:c r="Q3" s="20" t="str">
        <x:v>Flood-plain and valley-floor deposits occur in the district as young and minor deposits.</x:v>
      </x:c>
      <x:c r="R3"/>
      <x:c r="S3"/>
      <x:c r="T3" s="15" t="str">
        <x:v>[C | PDF | English Abstract] unit_name: flood-plain and valley-floor deposits
Evidence: ev_02491bbf5b18b847
[C | PDF | English Abstract] environment: floodplain
Evidence: ev_880218c06af3e144
[C | PDF | English Abstract] unit_description: Flood-plain and valley-floor deposits occur in the district as young and minor deposits.
Evidence: ev_dce8ff869a64dea4
AUTO CANDIDATE - verify Evidence: environment, unit_description</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MISSING</x:v>
      </x:c>
      <x:c r="AA3" t="str">
        <x:v>PDF/LLM unit inventory; verify unit identity, order and Column assignment. COLUMN CHECK: AllProvidersFailed: All LLM providers failed for column_geography_vision: mistral:mistral-small-latest=network; gemini:gemini-3.5-flash-lite=circuit_open</x:v>
      </x:c>
    </x:row>
    <x:row r="4" ht="52" customHeight="1">
      <x:c r="A4" t="str">
        <x:v>m1286_p046</x:v>
      </x:c>
      <x:c r="B4" t="str">
        <x:v>unsplit</x:v>
      </x:c>
      <x:c r="C4" t="n">
        <x:v>3</x:v>
      </x:c>
      <x:c r="D4" s="10" t="n">
        <x:v>46</x:v>
      </x:c>
      <x:c r="E4" s="10"/>
      <x:c r="F4" s="10"/>
      <x:c r="G4" t="str">
        <x:v>colluvial and alluvial cone deposits</x:v>
      </x:c>
      <x:c r="H4"/>
      <x:c r="I4"/>
      <x:c r="J4" s="18"/>
      <x:c r="K4" s="18"/>
      <x:c r="L4" s="12"/>
      <x:c r="M4" s="12"/>
      <x:c r="N4" s="15" t="str">
        <x:v>[B | PDF | PDF p.20 / printed p.10] local_age_notes: analytical_age
Evidence: ev_local_age_86917762a027f989</x:v>
      </x:c>
      <x:c r="O4"/>
      <x:c r="P4"/>
      <x:c r="Q4" s="20" t="str">
        <x:v>Colluvial and alluvial cone deposits occur in the district as young and minor deposits.</x:v>
      </x:c>
      <x:c r="R4"/>
      <x:c r="S4"/>
      <x:c r="T4" s="15" t="str">
        <x:v>[C | PDF | English Abstract] unit_name: colluvial and alluvial cone deposits
Evidence: ev_01ed22b105c05384
[C | PDF | English Abstract] unit_description: Colluvial and alluvial cone deposits occur in the district as young and minor deposits.
Evidence: ev_afa6dec8595511c5
AUTO CANDIDATE - verify Evidence: unit_description</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MISSING</x:v>
      </x:c>
      <x:c r="AA4" t="str">
        <x:v>PDF/LLM unit inventory; verify unit identity, order and Column assignment. COLUMN CHECK: AllProvidersFailed: All LLM providers failed for column_geography_vision: mistral:mistral-small-latest=network; gemini:gemini-3.5-flash-lite=circuit_open</x:v>
      </x:c>
    </x:row>
    <x:row r="5" ht="52" customHeight="1">
      <x:c r="A5" t="str">
        <x:v>m1286_p047</x:v>
      </x:c>
      <x:c r="B5" t="str">
        <x:v>unsplit</x:v>
      </x:c>
      <x:c r="C5" t="n">
        <x:v>4</x:v>
      </x:c>
      <x:c r="D5" s="10" t="n">
        <x:v>45</x:v>
      </x:c>
      <x:c r="E5" s="10"/>
      <x:c r="F5" s="10"/>
      <x:c r="G5" t="str">
        <x:v>river-bed deposits</x:v>
      </x:c>
      <x:c r="H5"/>
      <x:c r="I5"/>
      <x:c r="J5" s="18"/>
      <x:c r="K5" s="18"/>
      <x:c r="L5" s="12"/>
      <x:c r="M5" s="12"/>
      <x:c r="N5" s="15" t="str">
        <x:v>[B | PDF | PDF p.20 / printed p.10] local_age_notes: analytical_age
Evidence: ev_local_age_bfda3b6cecca8e06</x:v>
      </x:c>
      <x:c r="O5"/>
      <x:c r="P5"/>
      <x:c r="Q5" s="20" t="str">
        <x:v>River-bed deposits occur in the district as young and minor deposits.</x:v>
      </x:c>
      <x:c r="R5"/>
      <x:c r="S5"/>
      <x:c r="T5" s="15" t="str">
        <x:v>[C | PDF | English Abstract] unit_name: river-bed deposits
Evidence: ev_822553f4b5889740
[C | PDF | English Abstract] unit_description: River-bed deposits occur in the district as young and minor deposits.
Evidence: ev_9f1c8f18441b7733
AUTO CANDIDATE - verify Evidence: unit_description</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MISSING</x:v>
      </x:c>
      <x:c r="AA5" t="str">
        <x:v>PDF/LLM unit inventory; verify unit identity, order and Column assignment. COLUMN CHECK: AllProvidersFailed: All LLM providers failed for column_geography_vision: mistral:mistral-small-latest=network; gemini:gemini-3.5-flash-lite=circuit_open</x:v>
      </x:c>
    </x:row>
    <x:row r="6" ht="52" customHeight="1">
      <x:c r="A6" t="str">
        <x:v>m1286_p048</x:v>
      </x:c>
      <x:c r="B6" t="str">
        <x:v>unsplit</x:v>
      </x:c>
      <x:c r="C6" t="n">
        <x:v>5</x:v>
      </x:c>
      <x:c r="D6" s="10" t="n">
        <x:v>44</x:v>
      </x:c>
      <x:c r="E6" s="10"/>
      <x:c r="F6" s="10"/>
      <x:c r="G6" t="str">
        <x:v>Horino terrace deposits</x:v>
      </x:c>
      <x:c r="H6"/>
      <x:c r="I6"/>
      <x:c r="J6" s="18"/>
      <x:c r="K6" s="18"/>
      <x:c r="L6" s="12"/>
      <x:c r="M6" s="12"/>
      <x:c r="N6" s="15" t="str"/>
      <x:c r="O6"/>
      <x:c r="P6"/>
      <x:c r="Q6" s="20" t="str">
        <x:v>The Horino terrace deposits are lower lower terrace deposits distributed along the Mabechi River.</x:v>
      </x:c>
      <x:c r="R6"/>
      <x:c r="S6"/>
      <x:c r="T6" s="15" t="str">
        <x:v>[C | PDF | English Abstract] unit_name: Horino terrace deposits
Evidence: ev_19806171f33ee8c9
[C | PDF | English Abstract] unit_description: The Horino terrace deposits are lower lower terrace deposits distributed along the Mabechi River.
Evidence: ev_92c038e8eb12e2d0
AUTO CANDIDATE - verify Evidence: unit_description</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MISSING</x:v>
      </x:c>
      <x:c r="AA6" t="str">
        <x:v>PDF/LLM unit inventory; verify unit identity, order and Column assignment. COLUMN CHECK: AllProvidersFailed: All LLM providers failed for column_geography_vision: mistral:mistral-small-latest=network; gemini:gemini-3.5-flash-lite=circuit_open</x:v>
      </x:c>
    </x:row>
    <x:row r="7" ht="52" customHeight="1">
      <x:c r="A7" t="str">
        <x:v>m1286_p026</x:v>
      </x:c>
      <x:c r="B7" t="str">
        <x:v>unsplit</x:v>
      </x:c>
      <x:c r="C7" t="n">
        <x:v>6</x:v>
      </x:c>
      <x:c r="D7" s="10" t="n">
        <x:v>43</x:v>
      </x:c>
      <x:c r="E7" s="10"/>
      <x:c r="F7" s="10"/>
      <x:c r="G7" t="str">
        <x:v>Ibonai terrace deposits</x:v>
      </x:c>
      <x:c r="H7"/>
      <x:c r="I7"/>
      <x:c r="J7" s="18"/>
      <x:c r="K7" s="18"/>
      <x:c r="L7" s="12"/>
      <x:c r="M7" s="12"/>
      <x:c r="N7" s="15" t="str"/>
      <x:c r="O7"/>
      <x:c r="P7"/>
      <x:c r="Q7" s="20" t="str">
        <x:v>The Ibonai terrace deposits are lower lower terrace deposits distributed along the Setsukinai and Yukiya rivers.</x:v>
      </x:c>
      <x:c r="R7"/>
      <x:c r="S7"/>
      <x:c r="T7" s="15" t="str">
        <x:v>[C | PDF | English Abstract] unit_name: Ibonai terrace deposits
Evidence: ev_5dfc7daa12ace1d7
[C | PDF | English Abstract] unit_description: The Ibonai terrace deposits are lower lower terrace deposits distributed along the Setsukinai and Yukiya rivers.
Evidence: ev_e2183453b51d3e60
AUTO CANDIDATE - verify Evidence: unit_description</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MISSING</x:v>
      </x:c>
      <x:c r="AA7" t="str">
        <x:v>PDF/LLM unit inventory; verify unit identity, order and Column assignment. COLUMN CHECK: AllProvidersFailed: All LLM providers failed for column_geography_vision: mistral:mistral-small-latest=network; gemini:gemini-3.5-flash-lite=circuit_open</x:v>
      </x:c>
    </x:row>
    <x:row r="8" ht="52" customHeight="1">
      <x:c r="A8" t="str">
        <x:v>m1286_p049</x:v>
      </x:c>
      <x:c r="B8" t="str">
        <x:v>unsplit</x:v>
      </x:c>
      <x:c r="C8" t="n">
        <x:v>7</x:v>
      </x:c>
      <x:c r="D8" s="10" t="n">
        <x:v>42</x:v>
      </x:c>
      <x:c r="E8" s="10"/>
      <x:c r="F8" s="10"/>
      <x:c r="G8" t="str">
        <x:v>Maisawa terrace deposits</x:v>
      </x:c>
      <x:c r="H8"/>
      <x:c r="I8"/>
      <x:c r="J8" s="18"/>
      <x:c r="K8" s="18"/>
      <x:c r="L8" s="12"/>
      <x:c r="M8" s="12"/>
      <x:c r="N8" s="15" t="str"/>
      <x:c r="O8"/>
      <x:c r="P8"/>
      <x:c r="Q8" s="20" t="str">
        <x:v>The Maisawa terrace deposits are higher lower terrace deposits distributed along the Mabechi River.</x:v>
      </x:c>
      <x:c r="R8"/>
      <x:c r="S8"/>
      <x:c r="T8" s="15" t="str">
        <x:v>[C | PDF | English Abstract] unit_name: Maisawa terrace deposits
Evidence: ev_420d36f27a9c865c
[C | PDF | English Abstract] unit_description: The Maisawa terrace deposits are higher lower terrace deposits distributed along the Mabechi River.
Evidence: ev_bab5bc29d2e9bb9a
AUTO CANDIDATE - verify Evidence: unit_description</x:v>
      </x:c>
      <x:c r="U8" s="19"/>
      <x:c r="V8" s="19"/>
      <x:c r="W8"/>
      <x:c r="X8"/>
      <x:c r="Y8" s="15" t="str"/>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MISSING</x:v>
      </x:c>
      <x:c r="AA8" t="str">
        <x:v>PDF/LLM unit inventory; verify unit identity, order and Column assignment. COLUMN CHECK: AllProvidersFailed: All LLM providers failed for column_geography_vision: mistral:mistral-small-latest=network; gemini:gemini-3.5-flash-lite=circuit_open</x:v>
      </x:c>
    </x:row>
    <x:row r="9" ht="52" customHeight="1">
      <x:c r="A9" t="str">
        <x:v>m1286_p025</x:v>
      </x:c>
      <x:c r="B9" t="str">
        <x:v>unsplit</x:v>
      </x:c>
      <x:c r="C9" t="n">
        <x:v>8</x:v>
      </x:c>
      <x:c r="D9" s="10" t="n">
        <x:v>41</x:v>
      </x:c>
      <x:c r="E9" s="10"/>
      <x:c r="F9" s="10"/>
      <x:c r="G9" t="str">
        <x:v>Rendaino terrace deposits</x:v>
      </x:c>
      <x:c r="H9"/>
      <x:c r="I9"/>
      <x:c r="J9" s="18"/>
      <x:c r="K9" s="18"/>
      <x:c r="L9" s="12"/>
      <x:c r="M9" s="12"/>
      <x:c r="N9" s="15" t="str"/>
      <x:c r="O9"/>
      <x:c r="P9"/>
      <x:c r="Q9" s="20" t="str">
        <x:v>The Rendaino terrace deposits are higher lower terrace deposits distributed along the Setsukinai and Yukiya rivers.</x:v>
      </x:c>
      <x:c r="R9"/>
      <x:c r="S9"/>
      <x:c r="T9" s="15" t="str">
        <x:v>[C | PDF | English Abstract] unit_name: Rendaino terrace deposits
Evidence: ev_5bf8a2a1f23bec52
[C | PDF | English Abstract] unit_description: The Rendaino terrace deposits are higher lower terrace deposits distributed along the Setsukinai and Yukiya rivers.
Evidence: ev_fb31148a265d71c1
AUTO CANDIDATE - verify Evidence: unit_description</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MISSING</x:v>
      </x:c>
      <x:c r="AA9" t="str">
        <x:v>PDF/LLM unit inventory; verify unit identity, order and Column assignment. COLUMN CHECK: AllProvidersFailed: All LLM providers failed for column_geography_vision: mistral:mistral-small-latest=network; gemini:gemini-3.5-flash-lite=circuit_open</x:v>
      </x:c>
    </x:row>
    <x:row r="10" ht="52" customHeight="1">
      <x:c r="A10" t="str">
        <x:v>m1286_p050</x:v>
      </x:c>
      <x:c r="B10" t="str">
        <x:v>unsplit</x:v>
      </x:c>
      <x:c r="C10" t="n">
        <x:v>9</x:v>
      </x:c>
      <x:c r="D10" s="10" t="n">
        <x:v>40</x:v>
      </x:c>
      <x:c r="E10" s="10"/>
      <x:c r="F10" s="10"/>
      <x:c r="G10" t="str">
        <x:v>Towada-Hachinohe Pyroclastic Flow Deposits</x:v>
      </x:c>
      <x:c r="H10"/>
      <x:c r="I10"/>
      <x:c r="J10" s="18"/>
      <x:c r="K10" s="18"/>
      <x:c r="L10" s="12"/>
      <x:c r="M10" s="12"/>
      <x:c r="N10" s="15" t="str"/>
      <x:c r="O10"/>
      <x:c r="P10"/>
      <x:c r="Q10" s="17"/>
      <x:c r="R10"/>
      <x:c r="S10"/>
      <x:c r="T10" s="15" t="str">
        <x:v>[C | PDF | English Abstract] unit_name: Towada-Hachinohe Pyroclastic Flow Deposits
Evidence: ev_bb03a8de7d2db3a8</x:v>
      </x:c>
      <x:c r="U10" s="19"/>
      <x:c r="V10" s="19"/>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MISSING</x:v>
      </x:c>
      <x:c r="AA10" t="str">
        <x:v>PDF/LLM unit inventory; verify unit identity, order and Column assignment. COLUMN CHECK: AllProvidersFailed: All LLM providers failed for column_geography_vision: mistral:mistral-small-latest=network; gemini:gemini-3.5-flash-lite=circuit_open</x:v>
      </x:c>
    </x:row>
    <x:row r="11" ht="52" customHeight="1">
      <x:c r="A11" t="str">
        <x:v>m1286_p051</x:v>
      </x:c>
      <x:c r="B11" t="str">
        <x:v>unsplit</x:v>
      </x:c>
      <x:c r="C11" t="n">
        <x:v>10</x:v>
      </x:c>
      <x:c r="D11" s="10" t="n">
        <x:v>39</x:v>
      </x:c>
      <x:c r="E11" s="10"/>
      <x:c r="F11" s="10"/>
      <x:c r="G11" t="str">
        <x:v>Towada-Ofudo Pyroclastic Flow Deposits</x:v>
      </x:c>
      <x:c r="H11"/>
      <x:c r="I11"/>
      <x:c r="J11" s="18"/>
      <x:c r="K11" s="18"/>
      <x:c r="L11" s="12"/>
      <x:c r="M11" s="12"/>
      <x:c r="N11" s="15" t="str">
        <x:v>[B | PDF | PDF p.20 / printed p.10] local_age_notes: analytical_age
Evidence: ev_local_age_dee7cde85bb5370d</x:v>
      </x:c>
      <x:c r="O11"/>
      <x:c r="P11"/>
      <x:c r="Q11" s="17"/>
      <x:c r="R11"/>
      <x:c r="S11"/>
      <x:c r="T11" s="15" t="str">
        <x:v>[C | PDF | English Abstract] unit_name: Towada-Ofudo Pyroclastic Flow Deposits
Evidence: ev_d15f661cd3bedf9a</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MISSING</x:v>
      </x:c>
      <x:c r="AA11" t="str">
        <x:v>PDF/LLM unit inventory; verify unit identity, order and Column assignment. COLUMN CHECK: AllProvidersFailed: All LLM providers failed for column_geography_vision: mistral:mistral-small-latest=network; gemini:gemini-3.5-flash-lite=circuit_open</x:v>
      </x:c>
    </x:row>
    <x:row r="12" ht="52" customHeight="1">
      <x:c r="A12" t="str">
        <x:v>m1286_p052</x:v>
      </x:c>
      <x:c r="B12" t="str">
        <x:v>unsplit</x:v>
      </x:c>
      <x:c r="C12" t="n">
        <x:v>11</x:v>
      </x:c>
      <x:c r="D12" s="10" t="n">
        <x:v>38</x:v>
      </x:c>
      <x:c r="E12" s="10"/>
      <x:c r="F12" s="10"/>
      <x:c r="G12" t="str">
        <x:v>Kusagi terrace deposits</x:v>
      </x:c>
      <x:c r="H12"/>
      <x:c r="I12"/>
      <x:c r="J12" s="18"/>
      <x:c r="K12" s="18"/>
      <x:c r="L12" s="12"/>
      <x:c r="M12" s="12"/>
      <x:c r="N12" s="15" t="str">
        <x:v>[B | PDF | PDF p.20 / printed p.10] local_age_notes: analytical_age
Evidence: ev_local_age_1970eb7b6ef134a8</x:v>
      </x:c>
      <x:c r="O12"/>
      <x:c r="P12"/>
      <x:c r="Q12" s="20" t="str">
        <x:v>The Kusagi terrace deposits are middle terrace deposits developed along the Mabechi River.</x:v>
      </x:c>
      <x:c r="R12" s="21" t="str">
        <x:v>gravel; sand</x:v>
      </x:c>
      <x:c r="S12"/>
      <x:c r="T12" s="15" t="str">
        <x:v>[C | PDF | English Abstract] unit_name: Kusagi terrace deposits
Evidence: ev_40e9e3e84cb56e88
[C | PDF | English Abstract] lithology: gravel; sand
Evidence: ev_5894d662bc536b6a
[C | PDF | English Abstract] unit_description: The Kusagi terrace deposits are middle terrace deposits developed along the Mabechi River.
Evidence: ev_4572abebcd71e804
AUTO CANDIDATE - verify Evidence: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MISSING</x:v>
      </x:c>
      <x:c r="AA12" t="str">
        <x:v>PDF/LLM unit inventory; verify unit identity, order and Column assignment. COLUMN CHECK: AllProvidersFailed: All LLM providers failed for column_geography_vision: mistral:mistral-small-latest=network; gemini:gemini-3.5-flash-lite=circuit_open</x:v>
      </x:c>
    </x:row>
    <x:row r="13" ht="52" customHeight="1">
      <x:c r="A13" t="str">
        <x:v>m1286_p024</x:v>
      </x:c>
      <x:c r="B13" t="str">
        <x:v>unsplit</x:v>
      </x:c>
      <x:c r="C13" t="n">
        <x:v>12</x:v>
      </x:c>
      <x:c r="D13" s="10" t="n">
        <x:v>37</x:v>
      </x:c>
      <x:c r="E13" s="10"/>
      <x:c r="F13" s="10"/>
      <x:c r="G13" t="str">
        <x:v>Hayawatari terrace deposits</x:v>
      </x:c>
      <x:c r="H13"/>
      <x:c r="I13"/>
      <x:c r="J13" s="18"/>
      <x:c r="K13" s="18"/>
      <x:c r="L13" s="12"/>
      <x:c r="M13" s="12"/>
      <x:c r="N13" s="15" t="str"/>
      <x:c r="O13"/>
      <x:c r="P13"/>
      <x:c r="Q13" s="20" t="str">
        <x:v>The Hayawatari terrace deposits are middle terrace deposits developed mainly along the Setsukinai River.</x:v>
      </x:c>
      <x:c r="R13" s="21" t="str">
        <x:v>gravel; sand</x:v>
      </x:c>
      <x:c r="S13"/>
      <x:c r="T13" s="15" t="str">
        <x:v>[C | PDF | English Abstract] unit_name: Hayawatari terrace deposits
Evidence: ev_d25cb7d3216d8f20
[C | PDF | English Abstract] lithology: gravel; sand
Evidence: ev_b0b8515a35022b79
[C | PDF | English Abstract] unit_description: The Hayawatari terrace deposits are middle terrace deposits developed mainly along the Setsukinai River.
Evidence: ev_cf32518a047ad51b
AUTO CANDIDATE - verify Evidence: unit_description, lithology</x:v>
      </x:c>
      <x:c r="U13" s="19"/>
      <x:c r="V13" s="19"/>
      <x:c r="W13"/>
      <x:c r="X13"/>
      <x:c r="Y13" s="15" t="str"/>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MISSING</x:v>
      </x:c>
      <x:c r="AA13" t="str">
        <x:v>PDF/LLM unit inventory; verify unit identity, order and Column assignment. COLUMN CHECK: AllProvidersFailed: All LLM providers failed for column_geography_vision: mistral:mistral-small-latest=network; gemini:gemini-3.5-flash-lite=circuit_open</x:v>
      </x:c>
    </x:row>
    <x:row r="14" ht="52" customHeight="1">
      <x:c r="A14" t="str">
        <x:v>m1286_p053</x:v>
      </x:c>
      <x:c r="B14" t="str">
        <x:v>unsplit</x:v>
      </x:c>
      <x:c r="C14" t="n">
        <x:v>13</x:v>
      </x:c>
      <x:c r="D14" s="10" t="n">
        <x:v>36</x:v>
      </x:c>
      <x:c r="E14" s="10"/>
      <x:c r="F14" s="10"/>
      <x:c r="G14" t="str">
        <x:v>Asanai terrace deposits</x:v>
      </x:c>
      <x:c r="H14"/>
      <x:c r="I14"/>
      <x:c r="J14" s="18"/>
      <x:c r="K14" s="18"/>
      <x:c r="L14" s="12"/>
      <x:c r="M14" s="12"/>
      <x:c r="N14" s="15" t="str">
        <x:v>[B | PDF | PDF p.20 / printed p.10] local_age_notes: analytical_age
Evidence: ev_local_age_8e56a56aec7fe3be</x:v>
      </x:c>
      <x:c r="O14"/>
      <x:c r="P14"/>
      <x:c r="Q14" s="20" t="str">
        <x:v>The Asanai terrace deposits are higher terrace deposits distributed along the Mabechi River.</x:v>
      </x:c>
      <x:c r="R14" s="21" t="str">
        <x:v>gravel; sand; silt</x:v>
      </x:c>
      <x:c r="S14"/>
      <x:c r="T14" s="15" t="str">
        <x:v>[C | PDF | English Abstract] unit_name: Asanai terrace deposits
Evidence: ev_d57837a2d3f36fb9
[C | PDF | English Abstract] lithology: gravel; sand; silt
Evidence: ev_3db759419dc80dd5
[C | PDF | English Abstract] unit_description: The Asanai terrace deposits are higher terrace deposits distributed along the Mabechi River.
Evidence: ev_b53474cf2d2492d0
AUTO CANDIDATE - verify Evidence: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MISSING</x:v>
      </x:c>
      <x:c r="AA14" t="str">
        <x:v>PDF/LLM unit inventory; verify unit identity, order and Column assignment. COLUMN CHECK: AllProvidersFailed: All LLM providers failed for column_geography_vision: mistral:mistral-small-latest=network; gemini:gemini-3.5-flash-lite=circuit_open</x:v>
      </x:c>
    </x:row>
    <x:row r="15" ht="52" customHeight="1">
      <x:c r="A15" t="str">
        <x:v>m1286_p023</x:v>
      </x:c>
      <x:c r="B15" t="str">
        <x:v>unsplit</x:v>
      </x:c>
      <x:c r="C15" t="n">
        <x:v>14</x:v>
      </x:c>
      <x:c r="D15" s="10" t="n">
        <x:v>35</x:v>
      </x:c>
      <x:c r="E15" s="10"/>
      <x:c r="F15" s="10"/>
      <x:c r="G15" t="str">
        <x:v>Mukaikawara terrace deposits</x:v>
      </x:c>
      <x:c r="H15"/>
      <x:c r="I15"/>
      <x:c r="J15" s="18"/>
      <x:c r="K15" s="18"/>
      <x:c r="L15" s="12"/>
      <x:c r="M15" s="12"/>
      <x:c r="N15" s="15" t="str">
        <x:v>[B | PDF | PDF p.20 / printed p.10] local_age_notes: analytical_age
Evidence: ev_local_age_4175ef34d7c5a39c</x:v>
      </x:c>
      <x:c r="O15"/>
      <x:c r="P15"/>
      <x:c r="Q15" s="20" t="str">
        <x:v>The Mukaikawara terrace deposits are higher terrace deposits distributed along the Yukiya River.</x:v>
      </x:c>
      <x:c r="R15" s="21" t="str">
        <x:v>gravel; sand; silt</x:v>
      </x:c>
      <x:c r="S15"/>
      <x:c r="T15" s="15" t="str">
        <x:v>[C | PDF | English Abstract] unit_name: Mukaikawara terrace deposits
Evidence: ev_7b51fde249e03faa
[C | PDF | English Abstract] lithology: gravel; sand; silt
Evidence: ev_73c760f6f49efffe
[C | PDF | English Abstract] unit_description: The Mukaikawara terrace deposits are higher terrace deposits distributed along the Yukiya River.
Evidence: ev_33d12a5e7e65db61
AUTO CANDIDATE - verify Evidence: unit_description, lithology</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MISSING</x:v>
      </x:c>
      <x:c r="AA15" t="str">
        <x:v>PDF/LLM unit inventory; verify unit identity, order and Column assignment. COLUMN CHECK: AllProvidersFailed: All LLM providers failed for column_geography_vision: mistral:mistral-small-latest=network; gemini:gemini-3.5-flash-lite=circuit_open</x:v>
      </x:c>
    </x:row>
    <x:row r="16" ht="52" customHeight="1">
      <x:c r="A16" t="str">
        <x:v>m1286_p027</x:v>
      </x:c>
      <x:c r="B16" t="str">
        <x:v>unsplit</x:v>
      </x:c>
      <x:c r="C16" t="n">
        <x:v>15</x:v>
      </x:c>
      <x:c r="D16" s="10" t="n">
        <x:v>34</x:v>
      </x:c>
      <x:c r="E16" s="10"/>
      <x:c r="F16" s="10"/>
      <x:c r="G16" t="str">
        <x:v>Oritsumedake fan deposits</x:v>
      </x:c>
      <x:c r="H16"/>
      <x:c r="I16"/>
      <x:c r="J16" s="18"/>
      <x:c r="K16" s="18"/>
      <x:c r="L16" s="12"/>
      <x:c r="M16" s="12"/>
      <x:c r="N16" s="15" t="str"/>
      <x:c r="O16"/>
      <x:c r="P16"/>
      <x:c r="Q16" s="20" t="str">
        <x:v>The Oritsumedake fan deposits unconformably overlies the Esashika Formation and comprises loose gravel and sand beds.</x:v>
      </x:c>
      <x:c r="R16" s="21" t="str">
        <x:v>gravel; sand</x:v>
      </x:c>
      <x:c r="S16"/>
      <x:c r="T16" s="15" t="str">
        <x:v>[C | PDF | English Abstract] unit_name: Oritsumedake fan deposits
Evidence: ev_e6ca349a755f5723
[C | PDF | English Abstract] lithology: gravel; sand
Evidence: ev_8ede8e3ed7b48b5b
[C | PDF | English Abstract] unit_description: The Oritsumedake fan deposits unconformably overlies the Esashika Formation and comprises loose gravel and sand beds.
Evidence: ev_3448bfcc6785052e
AUTO CANDIDATE - verify Evidence: unit_description, lithology</x:v>
      </x:c>
      <x:c r="U16" s="19"/>
      <x:c r="V16" s="19"/>
      <x:c r="W16" s="21" t="str">
        <x:v>unconformable</x:v>
      </x:c>
      <x:c r="X16"/>
      <x:c r="Y16" s="15" t="str">
        <x:v>[C | PDF | English Abstract] basal_surface: unconformable
Evidence: ev_ce55010fced59ffb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MISSING</x:v>
      </x:c>
      <x:c r="AA16" t="str">
        <x:v>PDF/LLM unit inventory; verify unit identity, order and Column assignment. COLUMN CHECK: AllProvidersFailed: All LLM providers failed for column_geography_vision: mistral:mistral-small-latest=network; gemini:gemini-3.5-flash-lite=circuit_open</x:v>
      </x:c>
    </x:row>
    <x:row r="17" ht="52" customHeight="1">
      <x:c r="A17" t="str">
        <x:v>m1286_p022</x:v>
      </x:c>
      <x:c r="B17" t="str">
        <x:v>unsplit</x:v>
      </x:c>
      <x:c r="C17" t="n">
        <x:v>16</x:v>
      </x:c>
      <x:c r="D17" s="10" t="n">
        <x:v>33</x:v>
      </x:c>
      <x:c r="E17" s="10"/>
      <x:c r="F17" s="10"/>
      <x:c r="G17" t="str">
        <x:v>Nanashigure Volcanic Fan Deposits</x:v>
      </x:c>
      <x:c r="H17"/>
      <x:c r="I17"/>
      <x:c r="J17" s="18"/>
      <x:c r="K17" s="18"/>
      <x:c r="L17" s="12"/>
      <x:c r="M17" s="12"/>
      <x:c r="N17" s="15" t="str"/>
      <x:c r="O17"/>
      <x:c r="P17"/>
      <x:c r="Q17" s="20" t="str">
        <x:v>The Nanashigure Volcanic Fan Deposits are distributed only in the southwestern corner of this district.</x:v>
      </x:c>
      <x:c r="R17" s="21" t="str">
        <x:v>gravel</x:v>
      </x:c>
      <x:c r="S17"/>
      <x:c r="T17" s="15" t="str">
        <x:v>[C | PDF | English Abstract] unit_name: Nanashigure Volcanic Fan Deposits
Evidence: ev_34a2c2dfb042fe54
[C | PDF | English Abstract] lithology: gravel
Evidence: ev_3f4c5b423d2c8121
[C | PDF | English Abstract] unit_description: The Nanashigure Volcanic Fan Deposits are distributed only in the southwestern corner of this district.
Evidence: ev_ad377bf3fe201714
AUTO CANDIDATE - verify Evidence: unit_description, lithology</x:v>
      </x:c>
      <x:c r="U17" s="19"/>
      <x:c r="V17" s="19"/>
      <x:c r="W17"/>
      <x:c r="X17"/>
      <x:c r="Y17" s="15" t="str"/>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MISSING</x:v>
      </x:c>
      <x:c r="AA17" t="str">
        <x:v>PDF/LLM unit inventory; verify unit identity, order and Column assignment. COLUMN CHECK: AllProvidersFailed: All LLM providers failed for column_geography_vision: mistral:mistral-small-latest=network; gemini:gemini-3.5-flash-lite=circuit_open</x:v>
      </x:c>
    </x:row>
    <x:row r="18" ht="52" customHeight="1">
      <x:c r="A18" t="str">
        <x:v>m1286_p021</x:v>
      </x:c>
      <x:c r="B18" t="str">
        <x:v>unsplit</x:v>
      </x:c>
      <x:c r="C18" t="n">
        <x:v>17</x:v>
      </x:c>
      <x:c r="D18" s="10" t="n">
        <x:v>32</x:v>
      </x:c>
      <x:c r="E18" s="10"/>
      <x:c r="F18" s="10"/>
      <x:c r="G18" t="str">
        <x:v>Esashika Formation</x:v>
      </x:c>
      <x:c r="H18"/>
      <x:c r="I18"/>
      <x:c r="J18" s="18"/>
      <x:c r="K18" s="18"/>
      <x:c r="L18" s="12"/>
      <x:c r="M18" s="12"/>
      <x:c r="N18" s="15" t="str"/>
      <x:c r="O18"/>
      <x:c r="P18"/>
      <x:c r="Q18" s="20" t="str">
        <x:v>The Esashika Formation is distributed only along the eastern foot of the Oritsume Mountains.</x:v>
      </x:c>
      <x:c r="R18" s="21" t="str">
        <x:v>gravel</x:v>
      </x:c>
      <x:c r="S18"/>
      <x:c r="T18" s="15" t="str">
        <x:v>[C | PDF | English Abstract] unit_name: Esashika Formation
Evidence: ev_8f74d2881dc24f46
[C | PDF | English Abstract] lithology: gravel
Evidence: ev_207a0ae55a334f8a
[C | PDF | English Abstract] unit_description: The Esashika Formation is distributed only along the eastern foot of the Oritsume Mountains.
Evidence: ev_a785a4ce32275b91
AUTO CANDIDATE - verify Evidence: unit_description, lithology</x:v>
      </x:c>
      <x:c r="U18" s="19"/>
      <x:c r="V18" s="19"/>
      <x:c r="W18" s="21" t="str">
        <x:v>unconformable</x:v>
      </x:c>
      <x:c r="X18"/>
      <x:c r="Y18" s="15" t="str">
        <x:v>[C | PDF | English Abstract] basal_surface: unconformable
Evidence: ev_d27c3e2f4ec49479
AUTO CANDIDATE - verify Evidence: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MISSING</x:v>
      </x:c>
      <x:c r="AA18" t="str">
        <x:v>PDF/LLM unit inventory; verify unit identity, order and Column assignment. COLUMN CHECK: AllProvidersFailed: All LLM providers failed for column_geography_vision: mistral:mistral-small-latest=network; gemini:gemini-3.5-flash-lite=circuit_open</x:v>
      </x:c>
    </x:row>
    <x:row r="19" ht="52" customHeight="1">
      <x:c r="A19" t="str">
        <x:v>m1286_p020</x:v>
      </x:c>
      <x:c r="B19" t="str">
        <x:v>unsplit</x:v>
      </x:c>
      <x:c r="C19" t="n">
        <x:v>18</x:v>
      </x:c>
      <x:c r="D19" s="10" t="n">
        <x:v>31</x:v>
      </x:c>
      <x:c r="E19" s="10"/>
      <x:c r="F19" s="10"/>
      <x:c r="G19" t="str">
        <x:v>Toya Formation</x:v>
      </x:c>
      <x:c r="H19" t="str">
        <x:v>Zanclean</x:v>
      </x:c>
      <x:c r="I19" t="str">
        <x:v>Messinian</x:v>
      </x:c>
      <x:c r="J19" s="22" t="n">
        <x:v>5</x:v>
      </x:c>
      <x:c r="K19" s="22" t="n">
        <x:v>6</x:v>
      </x:c>
      <x:c r="L19" s="12" t="n">
        <x:v>0.1921523369878824</x:v>
      </x:c>
      <x:c r="M19" s="12" t="n">
        <x:v>0.6513329848405647</x:v>
      </x:c>
      <x:c r="N19" s="15" t="str">
        <x:v>[B | PDF | PDF p.20 / printed p.10] local_age_notes: analytical_age
Evidence: ev_local_age_2116e87c39a84970
[C | PDF | English Abstract] b_age_ma: 6
Evidence: ev_9a94f1c70137ae49
[C | PDF | English Abstract] t_age_ma: 5
Evidence: ev_cb7e49661821447e
[A | Macrostrat | international intervals; numeric-age containment] b_int: Messinian
Evidence: ev_ffc63de3125f47c1
[A | Macrostrat | international intervals; numeric-age containment] t_int: Zanclean
Evidence: ev_d5eba9e6c9ff089c
AUTO CANDIDATE - verify Evidence: t_age_ma, b_age_ma</x:v>
      </x:c>
      <x:c r="O19"/>
      <x:c r="P19" s="21" t="str">
        <x:v>non-marine</x:v>
      </x:c>
      <x:c r="Q19" s="20" t="str">
        <x:v>The Toya Formation unconformably overlies the Jurassic strata, the Kadonosawa and the Zyūmonzi formations.</x:v>
      </x:c>
      <x:c r="R19" s="21" t="str">
        <x:v>volcaniclastic; conglomerate; sandstone; mudstone</x:v>
      </x:c>
      <x:c r="S19"/>
      <x:c r="T19" s="15" t="str">
        <x:v>[C | PDF | English Abstract] unit_name: Toya Formation
Evidence: ev_f778b93e4f16acae
[C | PDF | English Abstract] environment: non-marine
Evidence: ev_1487a8ddc220e787
[C | PDF | English Abstract] lithology: pyroclastic; conglomerate; sandstone; mudstone
Evidence: ev_471addd5ec2a2086
[C | PDF | English Abstract] unit_description: The Toya Formation unconformably overlies the Jurassic strata, the Kadonosawa and the Zyūmonzi formations.
Evidence: ev_2653d1bf34716702
AUTO CANDIDATE - verify Evidence: environment, unit_description, lithology</x:v>
      </x:c>
      <x:c r="U19" s="19"/>
      <x:c r="V19" s="19"/>
      <x:c r="W19" s="21" t="str">
        <x:v>unconformable</x:v>
      </x:c>
      <x:c r="X19"/>
      <x:c r="Y19" s="15" t="str">
        <x:v>[C | PDF | English Abstract] basal_surface: unconformable
Evidence: ev_54cf1ec8e926f481
AUTO CANDIDATE - verify Evidence: basal_surface</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 COLUMN CHECK: AllProvidersFailed: All LLM providers failed for column_geography_vision: mistral:mistral-small-latest=network; gemini:gemini-3.5-flash-lite=circuit_open</x:v>
      </x:c>
    </x:row>
    <x:row r="20" ht="52" customHeight="1">
      <x:c r="A20" t="str">
        <x:v>m1286_p018</x:v>
      </x:c>
      <x:c r="B20" t="str">
        <x:v>unsplit</x:v>
      </x:c>
      <x:c r="C20" t="n">
        <x:v>19</x:v>
      </x:c>
      <x:c r="D20" s="10" t="n">
        <x:v>30</x:v>
      </x:c>
      <x:c r="E20" s="10"/>
      <x:c r="F20" s="10"/>
      <x:c r="G20" t="str">
        <x:v>Shitazaki Formation</x:v>
      </x:c>
      <x:c r="H20" t="str">
        <x:v>Tortonian</x:v>
      </x:c>
      <x:c r="I20" t="str">
        <x:v>Tortonian</x:v>
      </x:c>
      <x:c r="J20" s="22" t="n">
        <x:v>8.5</x:v>
      </x:c>
      <x:c r="K20" s="22" t="n">
        <x:v>10.5</x:v>
      </x:c>
      <x:c r="L20" s="12" t="n">
        <x:v>0.7139598540145987</x:v>
      </x:c>
      <x:c r="M20" s="12" t="n">
        <x:v>0.2577554744525549</x:v>
      </x:c>
      <x:c r="N20" s="15" t="str">
        <x:v>[C | PDF | English Abstract] b_age_ma: 10.5
Evidence: ev_0ade82c6b77cff6c
[C | PDF | English Abstract] t_age_ma: 8.5
Evidence: ev_c3ee5e69368fd207
[A | Macrostrat | international intervals; numeric-age containment] b_int: Tortonian
Evidence: ev_1ca13a9ed4899ab8
[A | Macrostrat | international intervals; numeric-age containment] t_int: Tortonian
Evidence: ev_0ea3b54ad6e34201
AUTO CANDIDATE - verify Evidence: t_age_ma, b_age_ma</x:v>
      </x:c>
      <x:c r="O20" s="21" t="str">
        <x:v>Shitazaki Formation, Sannohe Group</x:v>
      </x:c>
      <x:c r="P20"/>
      <x:c r="Q20" s="20" t="str">
        <x:v>The Shitazaki Formation conformably overlies the Yanagisawa Formation with erosional surface at its basal part.</x:v>
      </x:c>
      <x:c r="R20" s="21" t="str">
        <x:v>siltstone</x:v>
      </x:c>
      <x:c r="S20" s="21" t="str">
        <x:v>sandstone</x:v>
      </x:c>
      <x:c r="T20" s="15" t="str">
        <x:v>[C | PDF | English Abstract] unit_name: Shitazaki Formation
Evidence: ev_670caa53c2845880
[C | PDF | English Abstract] environment: sublittoral
Evidence: ev_95a3345235203b19
[C | PDF | English Abstract] lithology: siltstone
Evidence: ev_1decc253af16620c
[C | PDF | English Abstract] minor_lith: sandstone
Evidence: ev_8a87855c4a123440
[C | PDF | English Abstract] strat_name: Shitazaki Formation, Sannohe Group
Evidence: ev_0d713687ba85c45d
[C | PDF | English Abstract] unit_description: The Shitazaki Formation conformably overlies the Yanagisawa Formation with erosional surface at its basal part.
Evidence: ev_1c82b5a4e65ca4fb
AUTO CANDIDATE - verify Evidence: strat_name, unit_description, lithology, minor_lith</x:v>
      </x:c>
      <x:c r="U20" s="19"/>
      <x:c r="V20" s="19"/>
      <x:c r="W20" s="21" t="str">
        <x:v>conformable</x:v>
      </x:c>
      <x:c r="X20"/>
      <x:c r="Y20" s="15" t="str">
        <x:v>[C | PDF | English Abstract] basal_surface: conformable
Evidence: ev_f6cb66612322222f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 COLUMN CHECK: AllProvidersFailed: All LLM providers failed for column_geography_vision: mistral:mistral-small-latest=network; gemini:gemini-3.5-flash-lite=circuit_open</x:v>
      </x:c>
    </x:row>
    <x:row r="21" ht="52" customHeight="1">
      <x:c r="A21" t="str">
        <x:v>m1286_p019</x:v>
      </x:c>
      <x:c r="B21" t="str">
        <x:v>unsplit</x:v>
      </x:c>
      <x:c r="C21" t="n">
        <x:v>20</x:v>
      </x:c>
      <x:c r="D21" s="10" t="n">
        <x:v>29</x:v>
      </x:c>
      <x:c r="E21" s="10"/>
      <x:c r="F21" s="10"/>
      <x:c r="G21" t="str">
        <x:v>Kamimetoki Sandstone Member</x:v>
      </x:c>
      <x:c r="H21"/>
      <x:c r="I21"/>
      <x:c r="J21" s="18"/>
      <x:c r="K21" s="18"/>
      <x:c r="L21" s="12"/>
      <x:c r="M21" s="12"/>
      <x:c r="N21" s="15" t="str">
        <x:v>[B | PDF | PDF p.20 / printed p.10] local_age_notes: analytical_age
Evidence: ev_local_age_431182815e6a995f</x:v>
      </x:c>
      <x:c r="O21" s="21" t="str">
        <x:v>Kamimetoki Sandstone Member, Shitazaki Formation</x:v>
      </x:c>
      <x:c r="P21"/>
      <x:c r="Q21" s="20" t="str">
        <x:v>The Kamimetoki Sandstone Member consists of sandstone beds in the lowermost parts of the Shitazaki Formation.</x:v>
      </x:c>
      <x:c r="R21" s="21" t="str">
        <x:v>sandstone</x:v>
      </x:c>
      <x:c r="S21"/>
      <x:c r="T21" s="15" t="str">
        <x:v>[C | PDF | English Abstract] unit_name: Kamimetoki Sandstone Member
Evidence: ev_a22bbcff922533d0
[C | PDF | English Abstract] lithology: sandstone
Evidence: ev_2f5e4b6c479b2859
[C | PDF | English Abstract] strat_name: Kamimetoki Sandstone Member, Shitazaki Formation
Evidence: ev_87a7c35c041ac1ab
[C | PDF | English Abstract] unit_description: The Kamimetoki Sandstone Member consists of sandstone beds in the lowermost parts of the Shitazaki Formation.
Evidence: ev_fd10b23e35de5631
AUTO CANDIDATE - verify Evidence: strat_name,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MISSING</x:v>
      </x:c>
      <x:c r="AA21" t="str">
        <x:v>PDF/LLM unit inventory; verify unit identity, order and Column assignment. COLUMN CHECK: AllProvidersFailed: All LLM providers failed for column_geography_vision: mistral:mistral-small-latest=network; gemini:gemini-3.5-flash-lite=circuit_open</x:v>
      </x:c>
    </x:row>
    <x:row r="22" ht="52" customHeight="1">
      <x:c r="A22" t="str">
        <x:v>m1286_p016</x:v>
      </x:c>
      <x:c r="B22" t="str">
        <x:v>unsplit</x:v>
      </x:c>
      <x:c r="C22" t="n">
        <x:v>21</x:v>
      </x:c>
      <x:c r="D22" s="10" t="n">
        <x:v>28</x:v>
      </x:c>
      <x:c r="E22" s="10"/>
      <x:c r="F22" s="10"/>
      <x:c r="G22" t="str">
        <x:v>Yanagisawa Formation</x:v>
      </x:c>
      <x:c r="H22" t="str">
        <x:v>Tortonian</x:v>
      </x:c>
      <x:c r="I22" t="str">
        <x:v>Serravallian</x:v>
      </x:c>
      <x:c r="J22" s="22" t="n">
        <x:v>10.5</x:v>
      </x:c>
      <x:c r="K22" s="22" t="n">
        <x:v>12</x:v>
      </x:c>
      <x:c r="L22" s="12" t="n">
        <x:v>0.2577554744525549</x:v>
      </x:c>
      <x:c r="M22" s="12" t="n">
        <x:v>0.8310502283105026</x:v>
      </x:c>
      <x:c r="N22" s="15" t="str">
        <x:v>[C | PDF | English Abstract] b_age_ma: 12
Evidence: ev_396fa606947967aa
[C | PDF | English Abstract] t_age_ma: 10.5
Evidence: ev_01d20f3819a2cc8f
[A | Macrostrat | international intervals; numeric-age containment] b_int: Serravallian
Evidence: ev_70ccc1c02ccb8f8b
[A | Macrostrat | international intervals; numeric-age containment] t_int: Tortonian
Evidence: ev_2a5ea8f0569e3189
AUTO CANDIDATE - verify Evidence: t_age_ma, b_age_ma</x:v>
      </x:c>
      <x:c r="O22" s="21" t="str">
        <x:v>Yanagisawa Formation, Sannohe Group</x:v>
      </x:c>
      <x:c r="P22"/>
      <x:c r="Q22" s="20" t="str">
        <x:v>The Yanagisawa Formation conformably overlies the Zyūmonzi Formation, and is composed of diatomite.</x:v>
      </x:c>
      <x:c r="R22"/>
      <x:c r="S22"/>
      <x:c r="T22" s="15" t="str">
        <x:v>[C | PDF | English Abstract] unit_name: Yanagisawa Formation
Evidence: ev_530d9a757c219b9d
[C | PDF | English Abstract] lithology: diatomite; porcelanite
Evidence: ev_5e96b5106eb10a43
[C | PDF | English Abstract] strat_name: Yanagisawa Formation, Sannohe Group
Evidence: ev_f8813ebdca194339
[C | PDF | English Abstract] unit_description: The Yanagisawa Formation conformably overlies the Zyūmonzi Formation, and is composed of diatomite.
Evidence: ev_bf19d1450e7df5de
AUTO CANDIDATE - verify Evidence: strat_name, unit_description</x:v>
      </x:c>
      <x:c r="U22" s="19"/>
      <x:c r="V22" s="19"/>
      <x:c r="W22" s="21" t="str">
        <x:v>conformable</x:v>
      </x:c>
      <x:c r="X22"/>
      <x:c r="Y22" s="15" t="str">
        <x:v>[C | PDF | English Abstract] basal_surface: conformable
Evidence: ev_98b0e7fd67cfe711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 COLUMN CHECK: AllProvidersFailed: All LLM providers failed for column_geography_vision: mistral:mistral-small-latest=network; gemini:gemini-3.5-flash-lite=circuit_open</x:v>
      </x:c>
    </x:row>
    <x:row r="23" ht="52" customHeight="1">
      <x:c r="A23" t="str">
        <x:v>m1286_p017</x:v>
      </x:c>
      <x:c r="B23" t="str">
        <x:v>unsplit</x:v>
      </x:c>
      <x:c r="C23" t="n">
        <x:v>22</x:v>
      </x:c>
      <x:c r="D23" s="10" t="n">
        <x:v>27</x:v>
      </x:c>
      <x:c r="E23" s="10"/>
      <x:c r="F23" s="10"/>
      <x:c r="G23" t="str">
        <x:v>Kawaguchi Porcelanite Member</x:v>
      </x:c>
      <x:c r="H23"/>
      <x:c r="I23"/>
      <x:c r="J23" s="18"/>
      <x:c r="K23" s="18"/>
      <x:c r="L23" s="12"/>
      <x:c r="M23" s="12"/>
      <x:c r="N23" s="15" t="str"/>
      <x:c r="O23" s="21" t="str">
        <x:v>Kawaguchi Porcelanite Member, Yanagisawa Formation</x:v>
      </x:c>
      <x:c r="P23"/>
      <x:c r="Q23" s="20" t="str">
        <x:v>The Kawaguchi Porcelanite Member is composed of diatomite-origined porcelanite within the Yanagisawa Formation.</x:v>
      </x:c>
      <x:c r="R23"/>
      <x:c r="S23"/>
      <x:c r="T23" s="15" t="str">
        <x:v>[C | PDF | English Abstract] unit_name: Kawaguchi Porcelanite Member
Evidence: ev_827d187645d74316
[C | PDF | English Abstract] lithology: porcelanite
Evidence: ev_de4e9d65086fd44d
[C | PDF | English Abstract] strat_name: Kawaguchi Porcelanite Member, Yanagisawa Formation
Evidence: ev_9076ecf1ab27bcb9
[C | PDF | English Abstract] unit_description: The Kawaguchi Porcelanite Member is composed of diatomite-origined porcelanite within the Yanagisawa Formation.
Evidence: ev_7e2d5f0b23f74ab6
AUTO CANDIDATE - verify Evidence: strat_name, unit_description</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MISSING</x:v>
      </x:c>
      <x:c r="AA23" t="str">
        <x:v>PDF/LLM unit inventory; verify unit identity, order and Column assignment. COLUMN CHECK: AllProvidersFailed: All LLM providers failed for column_geography_vision: mistral:mistral-small-latest=network; gemini:gemini-3.5-flash-lite=circuit_open</x:v>
      </x:c>
    </x:row>
    <x:row r="24" ht="52" customHeight="1">
      <x:c r="A24" t="str">
        <x:v>m1286_p012</x:v>
      </x:c>
      <x:c r="B24" t="str">
        <x:v>unsplit</x:v>
      </x:c>
      <x:c r="C24" t="n">
        <x:v>23</x:v>
      </x:c>
      <x:c r="D24" s="10" t="n">
        <x:v>26</x:v>
      </x:c>
      <x:c r="E24" s="10"/>
      <x:c r="F24" s="10"/>
      <x:c r="G24" t="str">
        <x:v>Zyūmonzi Formation</x:v>
      </x:c>
      <x:c r="H24" t="str">
        <x:v>Serravallian</x:v>
      </x:c>
      <x:c r="I24" t="str">
        <x:v>Langhian</x:v>
      </x:c>
      <x:c r="J24" s="22" t="n">
        <x:v>12</x:v>
      </x:c>
      <x:c r="K24" s="22" t="n">
        <x:v>15</x:v>
      </x:c>
      <x:c r="L24" s="12" t="n">
        <x:v>0.8310502283105026</x:v>
      </x:c>
      <x:c r="M24" s="12" t="n">
        <x:v>0.4537037037037039</x:v>
      </x:c>
      <x:c r="N24" s="15" t="str">
        <x:v>[B | PDF | PDF p.17 / printed p.7] local_age_notes: analytical_age
Evidence: ev_local_age_2af35f53d43a0432
[C | PDF | English Abstract] b_age_ma: 15
Evidence: ev_522ca8b1e1a1b257
[C | PDF | English Abstract] t_age_ma: 12
Evidence: ev_7794799af283d206
[A | Macrostrat | international intervals; numeric-age containment] b_int: Langhian
Evidence: ev_7c77b46106f9f2a7
[A | Macrostrat | international intervals; numeric-age containment] t_int: Serravallian
Evidence: ev_0a05fedf9429940c
AUTO CANDIDATE - verify Evidence: t_age_ma, b_age_ma</x:v>
      </x:c>
      <x:c r="O24" s="21" t="str">
        <x:v>Zyūmonzi Formation, Sannohe Group</x:v>
      </x:c>
      <x:c r="P24" s="21" t="str">
        <x:v>shallow subtidal</x:v>
      </x:c>
      <x:c r="Q24" s="20" t="str">
        <x:v>The Zyūmonzi Formation overlies the Suenomatuyama Formation with slightly-angular unconformity.</x:v>
      </x:c>
      <x:c r="R24" s="21" t="str">
        <x:v>sandstone</x:v>
      </x:c>
      <x:c r="S24" s="21" t="str">
        <x:v>conglomerate; volcaniclastic</x:v>
      </x:c>
      <x:c r="T24" s="15" t="str">
        <x:v>[C | PDF | English Abstract] unit_name: Zyūmonzi Formation
Evidence: ev_e2ad05c54cde9321
[C | PDF | English Abstract] lithology: sandstone
Evidence: ev_1b071478e4389394
[C | PDF | English Abstract] environment: shallow subtidal
Evidence: ev_51f424e68fffe1e3
[C | PDF | English Abstract] minor_lith: conglomerate; volcaniclastic
Evidence: ev_b94ce94291ff9082
[C | PDF | English Abstract] strat_name: Zyūmonzi Formation, Sannohe Group
Evidence: ev_0ea0f368c09b0355
[C | PDF | English Abstract] unit_description: The Zyūmonzi Formation overlies the Suenomatuyama Formation with slightly-angular unconformity.
Evidence: ev_73dcf680b7df87c1
AUTO CANDIDATE - verify Evidence: strat_name, environment, unit_description, lithology, minor_lith</x:v>
      </x:c>
      <x:c r="U24" s="19"/>
      <x:c r="V24" s="19"/>
      <x:c r="W24" s="21" t="str">
        <x:v>unconformable</x:v>
      </x:c>
      <x:c r="X24"/>
      <x:c r="Y24" s="15" t="str">
        <x:v>[C | PDF | English Abstract] basal_surface: unconformable
Evidence: ev_583d9e1cf4eeb046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 COLUMN CHECK: AllProvidersFailed: All LLM providers failed for column_geography_vision: mistral:mistral-small-latest=network; gemini:gemini-3.5-flash-lite=circuit_open</x:v>
      </x:c>
    </x:row>
    <x:row r="25" ht="52" customHeight="1">
      <x:c r="A25" t="str">
        <x:v>m1286_p013</x:v>
      </x:c>
      <x:c r="B25" t="str">
        <x:v>unsplit</x:v>
      </x:c>
      <x:c r="C25" t="n">
        <x:v>24</x:v>
      </x:c>
      <x:c r="D25" s="10" t="n">
        <x:v>25</x:v>
      </x:c>
      <x:c r="E25" s="10"/>
      <x:c r="F25" s="10"/>
      <x:c r="G25" t="str">
        <x:v>Hinosawa Conglomerate Member</x:v>
      </x:c>
      <x:c r="H25"/>
      <x:c r="I25"/>
      <x:c r="J25" s="18"/>
      <x:c r="K25" s="18"/>
      <x:c r="L25" s="12"/>
      <x:c r="M25" s="12"/>
      <x:c r="N25" s="15" t="str">
        <x:v>[B | PDF | PDF p.134 / printed p.124] local_age_notes: biozone
Evidence: ev_local_age_ba2a70b8939fc73a</x:v>
      </x:c>
      <x:c r="O25" s="21" t="str">
        <x:v>Hinosawa Conglomerate Member, Zyūmonzi Formation</x:v>
      </x:c>
      <x:c r="P25"/>
      <x:c r="Q25" s="20" t="str">
        <x:v>The Hinosawa Conglomerate Member is a basal conglomerate within the Zyūmonzi Formation.</x:v>
      </x:c>
      <x:c r="R25" s="21" t="str">
        <x:v>conglomerate</x:v>
      </x:c>
      <x:c r="S25"/>
      <x:c r="T25" s="15" t="str">
        <x:v>[C | PDF | English Abstract] unit_name: Hinosawa Conglomerate Member
Evidence: ev_def3065c77636a57
[C | PDF | English Abstract] lithology: conglomerate
Evidence: ev_5e859afba61186c7
[C | PDF | English Abstract] strat_name: Hinosawa Conglomerate Member, Zyūmonzi Formation
Evidence: ev_485697e791773003
[C | PDF | English Abstract] unit_description: The Hinosawa Conglomerate Member is a basal conglomerate within the Zyūmonzi Formation.
Evidence: ev_3583d88a99982ed2
AUTO CANDIDATE - verify Evidence: strat_name, unit_description, lithology</x:v>
      </x:c>
      <x:c r="U25" s="19"/>
      <x:c r="V25" s="19"/>
      <x:c r="W25"/>
      <x:c r="X25"/>
      <x:c r="Y25" s="15" t="str"/>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MISSING</x:v>
      </x:c>
      <x:c r="AA25" t="str">
        <x:v>PDF/LLM unit inventory; verify unit identity, order and Column assignment. COLUMN CHECK: AllProvidersFailed: All LLM providers failed for column_geography_vision: mistral:mistral-small-latest=network; gemini:gemini-3.5-flash-lite=circuit_open</x:v>
      </x:c>
    </x:row>
    <x:row r="26" ht="52" customHeight="1">
      <x:c r="A26" t="str">
        <x:v>m1286_p014</x:v>
      </x:c>
      <x:c r="B26" t="str">
        <x:v>unsplit</x:v>
      </x:c>
      <x:c r="C26" t="n">
        <x:v>25</x:v>
      </x:c>
      <x:c r="D26" s="10" t="n">
        <x:v>24</x:v>
      </x:c>
      <x:c r="E26" s="10"/>
      <x:c r="F26" s="10"/>
      <x:c r="G26" t="str">
        <x:v>Metoki Coquina Conglomerate Member</x:v>
      </x:c>
      <x:c r="H26"/>
      <x:c r="I26"/>
      <x:c r="J26" s="18"/>
      <x:c r="K26" s="18"/>
      <x:c r="L26" s="12"/>
      <x:c r="M26" s="12"/>
      <x:c r="N26" s="15" t="str">
        <x:v>[B | PDF | PDF p.20 / printed p.10] local_age_notes: analytical_age
Evidence: ev_local_age_edefb6985e16a282</x:v>
      </x:c>
      <x:c r="O26" s="21" t="str">
        <x:v>Metoki Coquina Conglomerate Member, Zyūmonzi Formation</x:v>
      </x:c>
      <x:c r="P26"/>
      <x:c r="Q26" s="20" t="str">
        <x:v>The Metoki Coquina Conglomerate Member is a coquina conglomerate within the Zyūmonzi Formation.</x:v>
      </x:c>
      <x:c r="R26" s="21" t="str">
        <x:v>coquina; conglomerate</x:v>
      </x:c>
      <x:c r="S26"/>
      <x:c r="T26" s="15" t="str">
        <x:v>[C | PDF | English Abstract] unit_name: Metoki Coquina Conglomerate Member
Evidence: ev_ed6f40d2f4b897fc
[C | PDF | English Abstract] lithology: coquina; conglomerate
Evidence: ev_4a1193969555885d
[C | PDF | English Abstract] strat_name: Metoki Coquina Conglomerate Member, Zyūmonzi Formation
Evidence: ev_d1debca207dc9dbd
[C | PDF | English Abstract] unit_description: The Metoki Coquina Conglomerate Member is a coquina conglomerate within the Zyūmonzi Formation.
Evidence: ev_57347f64f2e557f7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MISSING</x:v>
      </x:c>
      <x:c r="AA26" t="str">
        <x:v>PDF/LLM unit inventory; verify unit identity, order and Column assignment. COLUMN CHECK: AllProvidersFailed: All LLM providers failed for column_geography_vision: mistral:mistral-small-latest=network; gemini:gemini-3.5-flash-lite=circuit_open</x:v>
      </x:c>
    </x:row>
    <x:row r="27" ht="52" customHeight="1">
      <x:c r="A27" t="str">
        <x:v>m1286_p015</x:v>
      </x:c>
      <x:c r="B27" t="str">
        <x:v>unsplit</x:v>
      </x:c>
      <x:c r="C27" t="n">
        <x:v>26</x:v>
      </x:c>
      <x:c r="D27" s="10" t="n">
        <x:v>23</x:v>
      </x:c>
      <x:c r="E27" s="10"/>
      <x:c r="F27" s="10"/>
      <x:c r="G27" t="str">
        <x:v>Shimotomai Volcaniclastic Rock Member</x:v>
      </x:c>
      <x:c r="H27"/>
      <x:c r="I27"/>
      <x:c r="J27" s="18"/>
      <x:c r="K27" s="18"/>
      <x:c r="L27" s="12"/>
      <x:c r="M27" s="12"/>
      <x:c r="N27" s="15" t="str">
        <x:v>[B | PDF | PDF p.17 / printed p.7] local_age_notes: analytical_age
Evidence: ev_local_age_7b13f83f12be0c74</x:v>
      </x:c>
      <x:c r="O27" s="21" t="str">
        <x:v>Shimotomai Volcaniclastic Rock Member, Zyūmonzi Formation</x:v>
      </x:c>
      <x:c r="P27"/>
      <x:c r="Q27" s="20" t="str">
        <x:v>The Shimotomai Volcaniclastic Rock Member consists of reworked volcaniclastic rocks within the Zyūmonzi Formation.</x:v>
      </x:c>
      <x:c r="R27" s="21" t="str">
        <x:v>volcaniclastic</x:v>
      </x:c>
      <x:c r="S27"/>
      <x:c r="T27" s="15" t="str">
        <x:v>[C | PDF | English Abstract] unit_name: Shimotomai Volcaniclastic Rock Member
Evidence: ev_52123c2e0ef3c4b3
[C | PDF | English Abstract] lithology: volcaniclastic
Evidence: ev_a349bd722c39fc17
[C | PDF | English Abstract] strat_name: Shimotomai Volcaniclastic Rock Member, Zyūmonzi Formation
Evidence: ev_8e919a6d84a9fe6c
[C | PDF | English Abstract] unit_description: The Shimotomai Volcaniclastic Rock Member consists of reworked volcaniclastic rocks within the Zyūmonzi Formation.
Evidence: ev_5330494923a9bd22
AUTO CANDIDATE - verify Evidence: strat_name, unit_description, lithology</x:v>
      </x:c>
      <x:c r="U27" s="19"/>
      <x:c r="V27" s="19"/>
      <x:c r="W27"/>
      <x:c r="X27"/>
      <x:c r="Y27" s="15" t="str"/>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MISSING</x:v>
      </x:c>
      <x:c r="AA27" t="str">
        <x:v>PDF/LLM unit inventory; verify unit identity, order and Column assignment. COLUMN CHECK: AllProvidersFailed: All LLM providers failed for column_geography_vision: mistral:mistral-small-latest=network; gemini:gemini-3.5-flash-lite=circuit_open</x:v>
      </x:c>
    </x:row>
    <x:row r="28" ht="52" customHeight="1">
      <x:c r="A28" t="str">
        <x:v>m1286_p011</x:v>
      </x:c>
      <x:c r="B28" t="str">
        <x:v>unsplit</x:v>
      </x:c>
      <x:c r="C28" t="n">
        <x:v>27</x:v>
      </x:c>
      <x:c r="D28" s="10" t="n">
        <x:v>22</x:v>
      </x:c>
      <x:c r="E28" s="10"/>
      <x:c r="F28" s="10"/>
      <x:c r="G28" t="str">
        <x:v>Suenomatuyama Formation</x:v>
      </x:c>
      <x:c r="H28" t="str">
        <x:v>Langhian</x:v>
      </x:c>
      <x:c r="I28" t="str">
        <x:v>Burdigalian</x:v>
      </x:c>
      <x:c r="J28" s="22" t="n">
        <x:v>15</x:v>
      </x:c>
      <x:c r="K28" s="22" t="n">
        <x:v>16.5</x:v>
      </x:c>
      <x:c r="L28" s="12" t="n">
        <x:v>0.4537037037037039</x:v>
      </x:c>
      <x:c r="M28" s="12" t="n">
        <x:v>0.883668903803132</x:v>
      </x:c>
      <x:c r="N28" s="15" t="str">
        <x:v>[C | PDF | English Abstract] b_age_ma: 16.5
Evidence: ev_79be4c1b83f0f98f
[C | PDF | English Abstract] t_age_ma: 15
Evidence: ev_8fff8c2ce5b2f0e7
[A | Macrostrat | international intervals; numeric-age containment] b_int: Burdigalian
Evidence: ev_7bd0bfe932f6e69b
[A | Macrostrat | international intervals; numeric-age containment] t_int: Langhian
Evidence: ev_e2c55ef1c388f480
AUTO CANDIDATE - verify Evidence: t_age_ma, b_age_ma</x:v>
      </x:c>
      <x:c r="O28" s="21" t="str">
        <x:v>Suenomatuyama Formation, Shiratorigawa Group</x:v>
      </x:c>
      <x:c r="P28" s="21" t="str">
        <x:v>marine</x:v>
      </x:c>
      <x:c r="Q28" s="20" t="str">
        <x:v>The Suenomatuyama Formation conformably / slightly-unconformably overlies the Kadonosawa Formation.</x:v>
      </x:c>
      <x:c r="R28"/>
      <x:c r="S28"/>
      <x:c r="T28" s="15" t="str">
        <x:v>[C | PDF | English Abstract] unit_name: Suenomatuyama Formation
Evidence: ev_e142fc8194abe01c
[C | PDF | English Abstract] environment: marine
Evidence: ev_b32ea234ec2b625b
[C | PDF | English Abstract] strat_name: Suenomatuyama Formation, Shiratorigawa Group
Evidence: ev_57ea9d4ff1a3d7f6
[C | PDF | English Abstract] unit_description: The Suenomatuyama Formation conformably / slightly-unconformably overlies the Kadonosawa Formation.
Evidence: ev_fdd80125b9157f49
AUTO CANDIDATE - verify Evidence: strat_name, environment, unit_description</x:v>
      </x:c>
      <x:c r="U28" s="19"/>
      <x:c r="V28" s="19"/>
      <x:c r="W28" s="21" t="str">
        <x:v>conformable</x:v>
      </x:c>
      <x:c r="X28"/>
      <x:c r="Y28" s="15" t="str">
        <x:v>[C | PDF | English Abstract] basal_surface: conformable
Evidence: ev_30ff64a3901aba04
AUTO CANDIDATE - verify Evidence: basal_surface</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 COLUMN CHECK: AllProvidersFailed: All LLM providers failed for column_geography_vision: mistral:mistral-small-latest=network; gemini:gemini-3.5-flash-lite=circuit_open</x:v>
      </x:c>
    </x:row>
    <x:row r="29" ht="52" customHeight="1">
      <x:c r="A29" t="str">
        <x:v>m1286_p028</x:v>
      </x:c>
      <x:c r="B29" t="str">
        <x:v>unsplit</x:v>
      </x:c>
      <x:c r="C29" t="n">
        <x:v>28</x:v>
      </x:c>
      <x:c r="D29" s="10" t="n">
        <x:v>21</x:v>
      </x:c>
      <x:c r="E29" s="10"/>
      <x:c r="F29" s="10"/>
      <x:c r="G29" t="str">
        <x:v>Anausi Conglomerate Member</x:v>
      </x:c>
      <x:c r="H29"/>
      <x:c r="I29"/>
      <x:c r="J29" s="18"/>
      <x:c r="K29" s="18"/>
      <x:c r="L29" s="12"/>
      <x:c r="M29" s="12"/>
      <x:c r="N29" s="15" t="str">
        <x:v>[B | PDF | PDF p.17 / printed p.7] local_age_notes: analytical_age
Evidence: ev_local_age_0a287e62c2920c65</x:v>
      </x:c>
      <x:c r="O29" s="21" t="str">
        <x:v>Anausi Conglomerate Member, Suenomatuyama Formation</x:v>
      </x:c>
      <x:c r="P29"/>
      <x:c r="Q29" s="20" t="str">
        <x:v>The Anausi Conglomerate Member is a member of the Suenomatuyama Formation.</x:v>
      </x:c>
      <x:c r="R29"/>
      <x:c r="S29"/>
      <x:c r="T29" s="15" t="str">
        <x:v>[C | PDF | English Abstract] unit_name: Anausi Conglomerate Member
Evidence: ev_c06dbe666e8c913c
[C | PDF | English Abstract] strat_name: Anausi Conglomerate Member, Suenomatuyama Formation
Evidence: ev_5a59865925e2f769
[C | PDF | English Abstract] unit_description: The Anausi Conglomerate Member is a member of the Suenomatuyama Formation.
Evidence: ev_d3392f7590ed727d
AUTO CANDIDATE - verify Evidence: strat_name, unit_description</x:v>
      </x:c>
      <x:c r="U29" s="19"/>
      <x:c r="V29" s="19"/>
      <x:c r="W29"/>
      <x:c r="X29"/>
      <x:c r="Y29" s="15" t="str"/>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MISSING</x:v>
      </x:c>
      <x:c r="AA29" t="str">
        <x:v>PDF/LLM unit inventory; verify unit identity, order and Column assignment. COLUMN CHECK: AllProvidersFailed: All LLM providers failed for column_geography_vision: mistral:mistral-small-latest=network; gemini:gemini-3.5-flash-lite=circuit_open</x:v>
      </x:c>
    </x:row>
    <x:row r="30" ht="52" customHeight="1">
      <x:c r="A30" t="str">
        <x:v>m1286_p029</x:v>
      </x:c>
      <x:c r="B30" t="str">
        <x:v>unsplit</x:v>
      </x:c>
      <x:c r="C30" t="n">
        <x:v>29</x:v>
      </x:c>
      <x:c r="D30" s="10" t="n">
        <x:v>20</x:v>
      </x:c>
      <x:c r="E30" s="10"/>
      <x:c r="F30" s="10"/>
      <x:c r="G30" t="str">
        <x:v>Itukamati Sandstone Member</x:v>
      </x:c>
      <x:c r="H30"/>
      <x:c r="I30"/>
      <x:c r="J30" s="18"/>
      <x:c r="K30" s="18"/>
      <x:c r="L30" s="12"/>
      <x:c r="M30" s="12"/>
      <x:c r="N30" s="15" t="str">
        <x:v>[B | PDF | PDF p.17 / printed p.7] local_age_notes: analytical_age
Evidence: ev_local_age_091c48254ae435df</x:v>
      </x:c>
      <x:c r="O30" s="21" t="str">
        <x:v>Itukamati Sandstone Member, Suenomatuyama Formation</x:v>
      </x:c>
      <x:c r="P30"/>
      <x:c r="Q30" s="20" t="str">
        <x:v>The Itukamati Sandstone Member is a member of the Suenomatuyama Formation.</x:v>
      </x:c>
      <x:c r="R30"/>
      <x:c r="S30"/>
      <x:c r="T30" s="15" t="str">
        <x:v>[C | PDF | English Abstract] unit_name: Itukamati Sandstone Member
Evidence: ev_286353adef0450bd
[C | PDF | English Abstract] strat_name: Itukamati Sandstone Member, Suenomatuyama Formation
Evidence: ev_17bdbfc2aaae90bd
[C | PDF | English Abstract] unit_description: The Itukamati Sandstone Member is a member of the Suenomatuyama Formation.
Evidence: ev_2d04c51a29c01577
AUTO CANDIDATE - verify Evidence: strat_name, unit_description</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MISSING</x:v>
      </x:c>
      <x:c r="AA30" t="str">
        <x:v>PDF/LLM unit inventory; verify unit identity, order and Column assignment. COLUMN CHECK: AllProvidersFailed: All LLM providers failed for column_geography_vision: mistral:mistral-small-latest=network; gemini:gemini-3.5-flash-lite=circuit_open</x:v>
      </x:c>
    </x:row>
    <x:row r="31" ht="52" customHeight="1">
      <x:c r="A31" t="str">
        <x:v>m1286_p030</x:v>
      </x:c>
      <x:c r="B31" t="str">
        <x:v>unsplit</x:v>
      </x:c>
      <x:c r="C31" t="n">
        <x:v>30</x:v>
      </x:c>
      <x:c r="D31" s="10" t="n">
        <x:v>19</x:v>
      </x:c>
      <x:c r="E31" s="10"/>
      <x:c r="F31" s="10"/>
      <x:c r="G31" t="str">
        <x:v>Aikawa Volcanic Rock Member</x:v>
      </x:c>
      <x:c r="H31"/>
      <x:c r="I31"/>
      <x:c r="J31" s="18"/>
      <x:c r="K31" s="18"/>
      <x:c r="L31" s="12"/>
      <x:c r="M31" s="12"/>
      <x:c r="N31" s="15" t="str">
        <x:v>[B | PDF | PDF p.20 / printed p.10] local_age_notes: analytical_age
Evidence: ev_local_age_018ea52428be3bc5</x:v>
      </x:c>
      <x:c r="O31" s="21" t="str">
        <x:v>Aikawa Volcanic Rock Member, Suenomatuyama Formation</x:v>
      </x:c>
      <x:c r="P31"/>
      <x:c r="Q31" s="20" t="str">
        <x:v>The Aikawa Volcanic Rock Member is a member of the Suenomatuyama Formation.</x:v>
      </x:c>
      <x:c r="R31"/>
      <x:c r="S31"/>
      <x:c r="T31" s="15" t="str">
        <x:v>[C | PDF | English Abstract] unit_name: Aikawa Volcanic Rock Member
Evidence: ev_fb6ece4fccee1c16
[C | PDF | English Abstract] strat_name: Aikawa Volcanic Rock Member, Suenomatuyama Formation
Evidence: ev_e917f5da843153e8
[C | PDF | English Abstract] unit_description: The Aikawa Volcanic Rock Member is a member of the Suenomatuyama Formation.
Evidence: ev_bd81da4b5ad2f05c
AUTO CANDIDATE - verify Evidence: strat_name, unit_description</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MISSING</x:v>
      </x:c>
      <x:c r="AA31" t="str">
        <x:v>PDF/LLM unit inventory; verify unit identity, order and Column assignment. COLUMN CHECK: AllProvidersFailed: All LLM providers failed for column_geography_vision: mistral:mistral-small-latest=network; gemini:gemini-3.5-flash-lite=circuit_open</x:v>
      </x:c>
    </x:row>
    <x:row r="32" ht="52" customHeight="1">
      <x:c r="A32" t="str">
        <x:v>m1286_p031</x:v>
      </x:c>
      <x:c r="B32" t="str">
        <x:v>unsplit</x:v>
      </x:c>
      <x:c r="C32" t="n">
        <x:v>31</x:v>
      </x:c>
      <x:c r="D32" s="10" t="n">
        <x:v>18</x:v>
      </x:c>
      <x:c r="E32" s="10"/>
      <x:c r="F32" s="10"/>
      <x:c r="G32" t="str">
        <x:v>Nakuidake Volcanic Rock Member</x:v>
      </x:c>
      <x:c r="H32"/>
      <x:c r="I32"/>
      <x:c r="J32" s="18"/>
      <x:c r="K32" s="18"/>
      <x:c r="L32" s="12"/>
      <x:c r="M32" s="12"/>
      <x:c r="N32" s="15" t="str">
        <x:v>[B | PDF | PDF p.20 / printed p.10] local_age_notes: analytical_age
Evidence: ev_local_age_c2d02b4cde409449</x:v>
      </x:c>
      <x:c r="O32" s="21" t="str">
        <x:v>Nakuidake Volcanic Rock Member, Suenomatuyama Formation</x:v>
      </x:c>
      <x:c r="P32"/>
      <x:c r="Q32" s="20" t="str">
        <x:v>The Nakuidake Volcanic Rock Member is a member of the Suenomatuyama Formation.</x:v>
      </x:c>
      <x:c r="R32"/>
      <x:c r="S32"/>
      <x:c r="T32" s="15" t="str">
        <x:v>[C | PDF | English Abstract] unit_name: Nakuidake Volcanic Rock Member
Evidence: ev_f0fea180b56a1034
[C | PDF | English Abstract] strat_name: Nakuidake Volcanic Rock Member, Suenomatuyama Formation
Evidence: ev_e14d60a5685caef2
[C | PDF | English Abstract] unit_description: The Nakuidake Volcanic Rock Member is a member of the Suenomatuyama Formation.
Evidence: ev_561573a4492d0a22
AUTO CANDIDATE - verify Evidence: strat_name, unit_description</x:v>
      </x:c>
      <x:c r="U32" s="19"/>
      <x:c r="V32" s="19"/>
      <x:c r="W32"/>
      <x:c r="X32"/>
      <x:c r="Y32" s="15" t="str"/>
      <x:c r="Z32" t="str">
        <x:f>IF(OR($B32="",$C32="",$G32="",$H32="",$I32=""),"MISSING",IF(OR(AND($P32="",ISERROR(SEARCH("Pyroclastic",$G32)),ISERROR(SEARCH("Tephra",$G32)),ISERROR(SEARCH("Lava",$G32)),ISERROR(SEARCH("Volcanic",$G32))),$Q32="",$R32="",IFERROR(SEARCH("CONFLICT",$N32&amp;$T32&amp;$Y32)&gt;0,FALSE),IFERROR(SEARCH("AUTO CANDIDATE",$N32&amp;$T32&amp;$Y32)&gt;0,FALSE),AND($U32&lt;&gt;"",$V32&lt;&gt;"",$U32&gt;$V32),AND(OR($L32&lt;&gt;"",$M32&lt;&gt;""),NOT(AND($L32&lt;&gt;"",$M32&lt;&gt;"",$M32&gt;=0,$L32&lt;=1,$M32&lt;$L32)))),"CHECK","OK"))</x:f>
        <x:v>MISSING</x:v>
      </x:c>
      <x:c r="AA32" t="str">
        <x:v>PDF/LLM unit inventory; verify unit identity, order and Column assignment. COLUMN CHECK: AllProvidersFailed: All LLM providers failed for column_geography_vision: mistral:mistral-small-latest=network; gemini:gemini-3.5-flash-lite=circuit_open</x:v>
      </x:c>
    </x:row>
    <x:row r="33" ht="52" customHeight="1">
      <x:c r="A33" t="str">
        <x:v>m1286_p032</x:v>
      </x:c>
      <x:c r="B33" t="str">
        <x:v>unsplit</x:v>
      </x:c>
      <x:c r="C33" t="n">
        <x:v>32</x:v>
      </x:c>
      <x:c r="D33" s="10" t="n">
        <x:v>17</x:v>
      </x:c>
      <x:c r="E33" s="10"/>
      <x:c r="F33" s="10"/>
      <x:c r="G33" t="str">
        <x:v>Mainosawa Sandstone Member</x:v>
      </x:c>
      <x:c r="H33"/>
      <x:c r="I33"/>
      <x:c r="J33" s="18"/>
      <x:c r="K33" s="18"/>
      <x:c r="L33" s="12"/>
      <x:c r="M33" s="12"/>
      <x:c r="N33" s="15" t="str">
        <x:v>[B | PDF | PDF p.17 / printed p.7] local_age_notes: analytical_age
Evidence: ev_local_age_fd73e3058f6dd8a4</x:v>
      </x:c>
      <x:c r="O33" s="21" t="str">
        <x:v>Mainosawa Sandstone Member, Suenomatuyama Formation</x:v>
      </x:c>
      <x:c r="P33"/>
      <x:c r="Q33" s="20" t="str">
        <x:v>The Mainosawa Sandstone Member is a member of the Suenomatuyama Formation.</x:v>
      </x:c>
      <x:c r="R33"/>
      <x:c r="S33"/>
      <x:c r="T33" s="15" t="str">
        <x:v>[C | PDF | English Abstract] unit_name: Mainosawa Sandstone Member
Evidence: ev_5628913dd6f91704
[C | PDF | English Abstract] strat_name: Mainosawa Sandstone Member, Suenomatuyama Formation
Evidence: ev_5a28763110057116
[C | PDF | English Abstract] unit_description: The Mainosawa Sandstone Member is a member of the Suenomatuyama Formation.
Evidence: ev_e4938ac2f3d2c940
AUTO CANDIDATE - verify Evidence: strat_name, unit_description</x:v>
      </x:c>
      <x:c r="U33" s="19"/>
      <x:c r="V33" s="19"/>
      <x:c r="W33"/>
      <x:c r="X33"/>
      <x:c r="Y33" s="15" t="str"/>
      <x:c r="Z33" t="str">
        <x:f>IF(OR($B33="",$C33="",$G33="",$H33="",$I33=""),"MISSING",IF(OR(AND($P33="",ISERROR(SEARCH("Pyroclastic",$G33)),ISERROR(SEARCH("Tephra",$G33)),ISERROR(SEARCH("Lava",$G33)),ISERROR(SEARCH("Volcanic",$G33))),$Q33="",$R33="",IFERROR(SEARCH("CONFLICT",$N33&amp;$T33&amp;$Y33)&gt;0,FALSE),IFERROR(SEARCH("AUTO CANDIDATE",$N33&amp;$T33&amp;$Y33)&gt;0,FALSE),AND($U33&lt;&gt;"",$V33&lt;&gt;"",$U33&gt;$V33),AND(OR($L33&lt;&gt;"",$M33&lt;&gt;""),NOT(AND($L33&lt;&gt;"",$M33&lt;&gt;"",$M33&gt;=0,$L33&lt;=1,$M33&lt;$L33)))),"CHECK","OK"))</x:f>
        <x:v>MISSING</x:v>
      </x:c>
      <x:c r="AA33" t="str">
        <x:v>PDF/LLM unit inventory; verify unit identity, order and Column assignment. COLUMN CHECK: AllProvidersFailed: All LLM providers failed for column_geography_vision: mistral:mistral-small-latest=network; gemini:gemini-3.5-flash-lite=circuit_open</x:v>
      </x:c>
    </x:row>
    <x:row r="34" ht="52" customHeight="1">
      <x:c r="A34" t="str">
        <x:v>m1286_p010</x:v>
      </x:c>
      <x:c r="B34" t="str">
        <x:v>unsplit</x:v>
      </x:c>
      <x:c r="C34" t="n">
        <x:v>33</x:v>
      </x:c>
      <x:c r="D34" s="10" t="n">
        <x:v>16</x:v>
      </x:c>
      <x:c r="E34" s="10"/>
      <x:c r="F34" s="10"/>
      <x:c r="G34" t="str">
        <x:v>Kadonosawa Formation</x:v>
      </x:c>
      <x:c r="H34" t="str">
        <x:v>Burdigalian</x:v>
      </x:c>
      <x:c r="I34" t="str">
        <x:v>Burdigalian</x:v>
      </x:c>
      <x:c r="J34" s="22" t="n">
        <x:v>16.5</x:v>
      </x:c>
      <x:c r="K34" s="22" t="n">
        <x:v>16.5</x:v>
      </x:c>
      <x:c r="L34" s="12" t="n">
        <x:v>0.88449</x:v>
      </x:c>
      <x:c r="M34" s="12" t="n">
        <x:v>0.8835</x:v>
      </x:c>
      <x:c r="N34" s="15" t="str">
        <x:v>[C | PDF | English Abstract] b_age_ma: 16.5
Evidence: ev_40fe24305034819c
[C | PDF | English Abstract] t_age_ma: 16.5
Evidence: ev_da3b3a58961d734f
[A | Macrostrat | international intervals; numeric-age containment] b_int: Burdigalian
Evidence: ev_07b60bc34115ea34
[A | Macrostrat | international intervals; numeric-age containment] t_int: Burdigalian
Evidence: ev_9202870cb6b79014
AUTO CANDIDATE - verify Evidence: t_age_ma, b_age_ma</x:v>
      </x:c>
      <x:c r="O34" s="21" t="str">
        <x:v>Kadonosawa Formation, Shiratorigawa Group</x:v>
      </x:c>
      <x:c r="P34" s="21" t="str">
        <x:v>shallow subtidal</x:v>
      </x:c>
      <x:c r="Q34" s="20" t="str">
        <x:v>The Kadonosawa Formation conformably overlies the Yotuyaku Formation.</x:v>
      </x:c>
      <x:c r="R34"/>
      <x:c r="S34"/>
      <x:c r="T34" s="15" t="str">
        <x:v>[C | PDF | English Abstract] unit_name: Kadonosawa Formation
Evidence: ev_f9ff8b84e2db63e3
[C | PDF | English Abstract] environment: shallow subtidal
Evidence: ev_6f7aa939ff31f2e6
[C | PDF | English Abstract] strat_name: Kadonosawa Formation, Shiratorigawa Group
Evidence: ev_976284f9979953cd
[C | PDF | English Abstract] unit_description: The Kadonosawa Formation conformably overlies the Yotuyaku Formation.
Evidence: ev_2aa0530609519761
AUTO CANDIDATE - verify Evidence: strat_name, environment, unit_description</x:v>
      </x:c>
      <x:c r="U34" s="19"/>
      <x:c r="V34" s="19"/>
      <x:c r="W34"/>
      <x:c r="X34"/>
      <x:c r="Y34" s="15" t="str"/>
      <x:c r="Z34" t="str">
        <x:f>IF(OR($B34="",$C34="",$G34="",$H34="",$I34=""),"MISSING",IF(OR(AND($P34="",ISERROR(SEARCH("Pyroclastic",$G34)),ISERROR(SEARCH("Tephra",$G34)),ISERROR(SEARCH("Lava",$G34)),ISERROR(SEARCH("Volcanic",$G34))),$Q34="",$R34="",IFERROR(SEARCH("CONFLICT",$N34&amp;$T34&amp;$Y34)&gt;0,FALSE),IFERROR(SEARCH("AUTO CANDIDATE",$N34&amp;$T34&amp;$Y34)&gt;0,FALSE),AND($U34&lt;&gt;"",$V34&lt;&gt;"",$U34&gt;$V34),AND(OR($L34&lt;&gt;"",$M34&lt;&gt;""),NOT(AND($L34&lt;&gt;"",$M34&lt;&gt;"",$M34&gt;=0,$L34&lt;=1,$M34&lt;$L34)))),"CHECK","OK"))</x:f>
        <x:v>CHECK</x:v>
      </x:c>
      <x:c r="AA34" t="str">
        <x:v>PDF/LLM unit inventory; verify unit identity, order and Column assignment. COLUMN CHECK: AllProvidersFailed: All LLM providers failed for column_geography_vision: mistral:mistral-small-latest=network; gemini:gemini-3.5-flash-lite=circuit_open</x:v>
      </x:c>
    </x:row>
    <x:row r="35" ht="52" customHeight="1">
      <x:c r="A35" t="str">
        <x:v>m1286_p034</x:v>
      </x:c>
      <x:c r="B35" t="str">
        <x:v>unsplit</x:v>
      </x:c>
      <x:c r="C35" t="n">
        <x:v>34</x:v>
      </x:c>
      <x:c r="D35" s="10" t="n">
        <x:v>15</x:v>
      </x:c>
      <x:c r="E35" s="10"/>
      <x:c r="F35" s="10"/>
      <x:c r="G35" t="str">
        <x:v>Tate Sandstone Member</x:v>
      </x:c>
      <x:c r="H35" t="str">
        <x:v>Burdigalian</x:v>
      </x:c>
      <x:c r="I35" t="str">
        <x:v>Burdigalian</x:v>
      </x:c>
      <x:c r="J35" s="18"/>
      <x:c r="K35" s="18"/>
      <x:c r="L35" s="12"/>
      <x:c r="M35" s="12"/>
      <x:c r="N35" s="15" t="str">
        <x:v>[C | Derived | nearest bracketing Formations in every assigned Column] b_int: Burdigalian
Evidence: ev_age_interp_0e65ac269729de98
[C | Derived | nearest bracketing Formations in every assigned Column] t_int: Burdigalian
Evidence: ev_age_interp_2ec2ae991e9ad276</x:v>
      </x:c>
      <x:c r="O35" s="21" t="str">
        <x:v>Tate Sandstone Member, Kadonosawa Formation</x:v>
      </x:c>
      <x:c r="P35"/>
      <x:c r="Q35" s="20" t="str">
        <x:v>The Tate Sandstone Member yields numerous littoral marine molluscs, named as 'Kadonosawa Fauna'.</x:v>
      </x:c>
      <x:c r="R35"/>
      <x:c r="S35"/>
      <x:c r="T35" s="15" t="str">
        <x:v>[C | PDF | English Abstract] unit_name: Tate Sandstone Member
Evidence: ev_d1289e1a82856f18
[C | PDF | English Abstract] strat_name: Tate Sandstone Member, Kadonosawa Formation
Evidence: ev_793db72823c3fc61
[C | PDF | English Abstract] unit_description: The Tate Sandstone Member yields numerous littoral marine molluscs, named as 'Kadonosawa Fauna'.
Evidence: ev_dfe150d76971a689
AUTO CANDIDATE - verify Evidence: strat_name, unit_description</x:v>
      </x:c>
      <x:c r="U35" s="19"/>
      <x:c r="V35" s="19"/>
      <x:c r="W35"/>
      <x:c r="X35"/>
      <x:c r="Y35" s="15" t="str"/>
      <x:c r="Z35" t="str">
        <x:f>IF(OR($B35="",$C35="",$G35="",$H35="",$I35=""),"MISSING",IF(OR(AND($P35="",ISERROR(SEARCH("Pyroclastic",$G35)),ISERROR(SEARCH("Tephra",$G35)),ISERROR(SEARCH("Lava",$G35)),ISERROR(SEARCH("Volcanic",$G35))),$Q35="",$R35="",IFERROR(SEARCH("CONFLICT",$N35&amp;$T35&amp;$Y35)&gt;0,FALSE),IFERROR(SEARCH("AUTO CANDIDATE",$N35&amp;$T35&amp;$Y35)&gt;0,FALSE),AND($U35&lt;&gt;"",$V35&lt;&gt;"",$U35&gt;$V35),AND(OR($L35&lt;&gt;"",$M35&lt;&gt;""),NOT(AND($L35&lt;&gt;"",$M35&lt;&gt;"",$M35&gt;=0,$L35&lt;=1,$M35&lt;$L35)))),"CHECK","OK"))</x:f>
        <x:v>CHECK</x:v>
      </x:c>
      <x:c r="AA35" t="str">
        <x:v>PDF/LLM unit inventory; verify unit identity, order and Column assignment. COLUMN CHECK: AllProvidersFailed: All LLM providers failed for column_geography_vision: mistral:mistral-small-latest=network; gemini:gemini-3.5-flash-lite=circuit_open</x:v>
      </x:c>
    </x:row>
    <x:row r="36" ht="52" customHeight="1">
      <x:c r="A36" t="str">
        <x:v>m1286_p035</x:v>
      </x:c>
      <x:c r="B36" t="str">
        <x:v>unsplit</x:v>
      </x:c>
      <x:c r="C36" t="n">
        <x:v>35</x:v>
      </x:c>
      <x:c r="D36" s="10" t="n">
        <x:v>14</x:v>
      </x:c>
      <x:c r="E36" s="10"/>
      <x:c r="F36" s="10"/>
      <x:c r="G36" t="str">
        <x:v>Sikonai Siltstone Member</x:v>
      </x:c>
      <x:c r="H36" t="str">
        <x:v>Burdigalian</x:v>
      </x:c>
      <x:c r="I36" t="str">
        <x:v>Burdigalian</x:v>
      </x:c>
      <x:c r="J36" s="18"/>
      <x:c r="K36" s="18"/>
      <x:c r="L36" s="12"/>
      <x:c r="M36" s="12"/>
      <x:c r="N36" s="15" t="str">
        <x:v>[C | Derived | nearest bracketing Formations in every assigned Column] b_int: Burdigalian
Evidence: ev_age_interp_d10016aeb4791e07
[C | Derived | nearest bracketing Formations in every assigned Column] t_int: Burdigalian
Evidence: ev_age_interp_1b22e9830d68e87b</x:v>
      </x:c>
      <x:c r="O36" s="21" t="str">
        <x:v>Sikonai Siltstone Member, Kadonosawa Formation</x:v>
      </x:c>
      <x:c r="P36"/>
      <x:c r="Q36" s="20" t="str">
        <x:v>The Sikonai Siltstone Member is the upper member of the Kadonosawa Formation.</x:v>
      </x:c>
      <x:c r="R36"/>
      <x:c r="S36"/>
      <x:c r="T36" s="15" t="str">
        <x:v>[C | PDF | English Abstract] unit_name: Sikonai Siltstone Member
Evidence: ev_0b57697ae3ce7736
[C | PDF | English Abstract] strat_name: Sikonai Siltstone Member, Kadonosawa Formation
Evidence: ev_c067da90fb4a420e
[C | PDF | English Abstract] unit_description: The Sikonai Siltstone Member is the upper member of the Kadonosawa Formation.
Evidence: ev_2ba70e584eab8a55
AUTO CANDIDATE - verify Evidence: strat_name, unit_description</x:v>
      </x:c>
      <x:c r="U36" s="19"/>
      <x:c r="V36" s="19"/>
      <x:c r="W36"/>
      <x:c r="X36"/>
      <x:c r="Y36" s="15" t="str"/>
      <x:c r="Z36" t="str">
        <x:f>IF(OR($B36="",$C36="",$G36="",$H36="",$I36=""),"MISSING",IF(OR(AND($P36="",ISERROR(SEARCH("Pyroclastic",$G36)),ISERROR(SEARCH("Tephra",$G36)),ISERROR(SEARCH("Lava",$G36)),ISERROR(SEARCH("Volcanic",$G36))),$Q36="",$R36="",IFERROR(SEARCH("CONFLICT",$N36&amp;$T36&amp;$Y36)&gt;0,FALSE),IFERROR(SEARCH("AUTO CANDIDATE",$N36&amp;$T36&amp;$Y36)&gt;0,FALSE),AND($U36&lt;&gt;"",$V36&lt;&gt;"",$U36&gt;$V36),AND(OR($L36&lt;&gt;"",$M36&lt;&gt;""),NOT(AND($L36&lt;&gt;"",$M36&lt;&gt;"",$M36&gt;=0,$L36&lt;=1,$M36&lt;$L36)))),"CHECK","OK"))</x:f>
        <x:v>CHECK</x:v>
      </x:c>
      <x:c r="AA36" t="str">
        <x:v>PDF/LLM unit inventory; verify unit identity, order and Column assignment. COLUMN CHECK: AllProvidersFailed: All LLM providers failed for column_geography_vision: mistral:mistral-small-latest=network; gemini:gemini-3.5-flash-lite=circuit_open</x:v>
      </x:c>
    </x:row>
    <x:row r="37" ht="52" customHeight="1">
      <x:c r="A37" t="str">
        <x:v>m1286_p009</x:v>
      </x:c>
      <x:c r="B37" t="str">
        <x:v>unsplit</x:v>
      </x:c>
      <x:c r="C37" t="n">
        <x:v>36</x:v>
      </x:c>
      <x:c r="D37" s="10" t="n">
        <x:v>13</x:v>
      </x:c>
      <x:c r="E37" s="10"/>
      <x:c r="F37" s="10"/>
      <x:c r="G37" t="str">
        <x:v>Yotuyaku Formation</x:v>
      </x:c>
      <x:c r="H37" t="str">
        <x:v>Burdigalian</x:v>
      </x:c>
      <x:c r="I37" t="str">
        <x:v>Burdigalian</x:v>
      </x:c>
      <x:c r="J37" s="22" t="n">
        <x:v>16.5</x:v>
      </x:c>
      <x:c r="K37" s="22" t="n">
        <x:v>18</x:v>
      </x:c>
      <x:c r="L37" s="12" t="n">
        <x:v>0.883668903803132</x:v>
      </x:c>
      <x:c r="M37" s="12" t="n">
        <x:v>0.5480984340044742</x:v>
      </x:c>
      <x:c r="N37" s="15" t="str">
        <x:v>[C | PDF | English Abstract] b_age_ma: 18
Evidence: ev_8120cde6c1317110
[C | PDF | English Abstract] t_age_ma: 16.5
Evidence: ev_cd1d0aeeb92a90bb
[A | Macrostrat | international intervals; numeric-age containment] b_int: Burdigalian
Evidence: ev_ecc09151db66edfd
[A | Macrostrat | international intervals; numeric-age containment] t_int: Burdigalian
Evidence: ev_ab1dfac087dfdd87
AUTO CANDIDATE - verify Evidence: t_age_ma, b_age_ma</x:v>
      </x:c>
      <x:c r="O37" s="21" t="str">
        <x:v>Yotuyaku Formation, Shiratorigawa Group</x:v>
      </x:c>
      <x:c r="P37" s="21" t="str">
        <x:v>non-marine</x:v>
      </x:c>
      <x:c r="Q37" s="20" t="str">
        <x:v>The Yotuyaku Formation unconformably overlies the previous rocks, and can be subdivided into four members.</x:v>
      </x:c>
      <x:c r="R37"/>
      <x:c r="S37"/>
      <x:c r="T37" s="15" t="str">
        <x:v>[C | PDF | English Abstract] unit_name: Yotuyaku Formation
Evidence: ev_42ef0923ccd1fbc0
[C | PDF | English Abstract] environment: non-marine
Evidence: ev_85ac8cd5d9da3738
[C | PDF | English Abstract] strat_name: Yotuyaku Formation, Shiratorigawa Group
Evidence: ev_26f39ab5bbb8b720
[C | PDF | English Abstract] unit_description: The Yotuyaku Formation unconformably overlies the previous rocks, and can be subdivided into four members.
Evidence: ev_9564e60444c8ac0a
AUTO CANDIDATE - verify Evidence: strat_name, environment, unit_description</x:v>
      </x:c>
      <x:c r="U37" s="19"/>
      <x:c r="V37" s="19"/>
      <x:c r="W37" s="21" t="str">
        <x:v>unconformable</x:v>
      </x:c>
      <x:c r="X37"/>
      <x:c r="Y37" s="15" t="str">
        <x:v>[C | PDF | English Abstract] basal_surface: unconformable
Evidence: ev_1d94fe8da2c46f85
AUTO CANDIDATE - verify Evidence: basal_surface</x:v>
      </x:c>
      <x:c r="Z37" t="str">
        <x:f>IF(OR($B37="",$C37="",$G37="",$H37="",$I37=""),"MISSING",IF(OR(AND($P37="",ISERROR(SEARCH("Pyroclastic",$G37)),ISERROR(SEARCH("Tephra",$G37)),ISERROR(SEARCH("Lava",$G37)),ISERROR(SEARCH("Volcanic",$G37))),$Q37="",$R37="",IFERROR(SEARCH("CONFLICT",$N37&amp;$T37&amp;$Y37)&gt;0,FALSE),IFERROR(SEARCH("AUTO CANDIDATE",$N37&amp;$T37&amp;$Y37)&gt;0,FALSE),AND($U37&lt;&gt;"",$V37&lt;&gt;"",$U37&gt;$V37),AND(OR($L37&lt;&gt;"",$M37&lt;&gt;""),NOT(AND($L37&lt;&gt;"",$M37&lt;&gt;"",$M37&gt;=0,$L37&lt;=1,$M37&lt;$L37)))),"CHECK","OK"))</x:f>
        <x:v>CHECK</x:v>
      </x:c>
      <x:c r="AA37" t="str">
        <x:v>PDF/LLM unit inventory; verify unit identity, order and Column assignment. COLUMN CHECK: AllProvidersFailed: All LLM providers failed for column_geography_vision: mistral:mistral-small-latest=network; gemini:gemini-3.5-flash-lite=circuit_open</x:v>
      </x:c>
    </x:row>
    <x:row r="38" ht="52" customHeight="1">
      <x:c r="A38" t="str">
        <x:v>m1286_p037</x:v>
      </x:c>
      <x:c r="B38" t="str">
        <x:v>unsplit</x:v>
      </x:c>
      <x:c r="C38" t="n">
        <x:v>37</x:v>
      </x:c>
      <x:c r="D38" s="10" t="n">
        <x:v>12</x:v>
      </x:c>
      <x:c r="E38" s="10"/>
      <x:c r="F38" s="10"/>
      <x:c r="G38" t="str">
        <x:v>Matsukura Siliciclastic Rock Member</x:v>
      </x:c>
      <x:c r="H38" t="str">
        <x:v>Burdigalian</x:v>
      </x:c>
      <x:c r="I38" t="str">
        <x:v>Burdigalian</x:v>
      </x:c>
      <x:c r="J38" s="18"/>
      <x:c r="K38" s="18"/>
      <x:c r="L38" s="12"/>
      <x:c r="M38" s="12"/>
      <x:c r="N38" s="15" t="str">
        <x:v>[B | PDF | PDF p.134 / printed p.124] local_age_notes: biozone
Evidence: ev_local_age_24b373f7e2e16191
[C | Derived | nearest bracketing Formations in every assigned Column] b_int: Burdigalian
Evidence: ev_age_interp_d2b0653b8664fea9
[C | Derived | nearest bracketing Formations in every assigned Column] t_int: Burdigalian
Evidence: ev_age_interp_8e43f24c9b4ade8b</x:v>
      </x:c>
      <x:c r="O38" s="21" t="str">
        <x:v>Matsukura Siliciclastic Rock Member, Yotuyaku Formation</x:v>
      </x:c>
      <x:c r="P38"/>
      <x:c r="Q38" s="20" t="str">
        <x:v>The Matsukura Siliciclastic Rock Member is a member of the Yotuyaku Formation.</x:v>
      </x:c>
      <x:c r="R38"/>
      <x:c r="S38"/>
      <x:c r="T38" s="15" t="str">
        <x:v>[C | PDF | English Abstract] unit_name: Matsukura Siliciclastic Rock Member
Evidence: ev_fedb3257c03a1d4b
[C | PDF | English Abstract] strat_name: Matsukura Siliciclastic Rock Member, Yotuyaku Formation
Evidence: ev_54e21bb590684493
[C | PDF | English Abstract] unit_description: The Matsukura Siliciclastic Rock Member is a member of the Yotuyaku Formation.
Evidence: ev_d627d8f2bd9378f3
AUTO CANDIDATE - verify Evidence: strat_name, unit_description</x:v>
      </x:c>
      <x:c r="U38" s="19"/>
      <x:c r="V38" s="19"/>
      <x:c r="W38"/>
      <x:c r="X38"/>
      <x:c r="Y38" s="15" t="str"/>
      <x:c r="Z38" t="str">
        <x:f>IF(OR($B38="",$C38="",$G38="",$H38="",$I38=""),"MISSING",IF(OR(AND($P38="",ISERROR(SEARCH("Pyroclastic",$G38)),ISERROR(SEARCH("Tephra",$G38)),ISERROR(SEARCH("Lava",$G38)),ISERROR(SEARCH("Volcanic",$G38))),$Q38="",$R38="",IFERROR(SEARCH("CONFLICT",$N38&amp;$T38&amp;$Y38)&gt;0,FALSE),IFERROR(SEARCH("AUTO CANDIDATE",$N38&amp;$T38&amp;$Y38)&gt;0,FALSE),AND($U38&lt;&gt;"",$V38&lt;&gt;"",$U38&gt;$V38),AND(OR($L38&lt;&gt;"",$M38&lt;&gt;""),NOT(AND($L38&lt;&gt;"",$M38&lt;&gt;"",$M38&gt;=0,$L38&lt;=1,$M38&lt;$L38)))),"CHECK","OK"))</x:f>
        <x:v>CHECK</x:v>
      </x:c>
      <x:c r="AA38" t="str">
        <x:v>PDF/LLM unit inventory; verify unit identity, order and Column assignment. COLUMN CHECK: AllProvidersFailed: All LLM providers failed for column_geography_vision: mistral:mistral-small-latest=network; gemini:gemini-3.5-flash-lite=circuit_open</x:v>
      </x:c>
    </x:row>
    <x:row r="39" ht="52" customHeight="1">
      <x:c r="A39" t="str">
        <x:v>m1286_p038</x:v>
      </x:c>
      <x:c r="B39" t="str">
        <x:v>unsplit</x:v>
      </x:c>
      <x:c r="C39" t="n">
        <x:v>38</x:v>
      </x:c>
      <x:c r="D39" s="10" t="n">
        <x:v>11</x:v>
      </x:c>
      <x:c r="E39" s="10"/>
      <x:c r="F39" s="10"/>
      <x:c r="G39" t="str">
        <x:v>Koiwai Mudstone Member</x:v>
      </x:c>
      <x:c r="H39" t="str">
        <x:v>Burdigalian</x:v>
      </x:c>
      <x:c r="I39" t="str">
        <x:v>Burdigalian</x:v>
      </x:c>
      <x:c r="J39" s="18"/>
      <x:c r="K39" s="18"/>
      <x:c r="L39" s="12"/>
      <x:c r="M39" s="12"/>
      <x:c r="N39" s="15" t="str">
        <x:v>[B | PDF | PDF p.20 / printed p.10] local_age_notes: analytical_age
Evidence: ev_local_age_bf0542424f719e27
[C | Derived | nearest bracketing Formations in every assigned Column] b_int: Burdigalian
Evidence: ev_age_interp_5f7dca29bd43a460
[C | Derived | nearest bracketing Formations in every assigned Column] t_int: Burdigalian
Evidence: ev_age_interp_1fb6caf04a1b8462</x:v>
      </x:c>
      <x:c r="O39" s="21" t="str">
        <x:v>Koiwai Mudstone Member, Yotuyaku Formation</x:v>
      </x:c>
      <x:c r="P39" s="21" t="str">
        <x:v>marine</x:v>
      </x:c>
      <x:c r="Q39" s="20" t="str">
        <x:v>The Koiwai Mudstone Member yields numerous marine molluscs.</x:v>
      </x:c>
      <x:c r="R39" s="21" t="str">
        <x:v>mudstone</x:v>
      </x:c>
      <x:c r="S39"/>
      <x:c r="T39" s="15" t="str">
        <x:v>[C | PDF | English Abstract] unit_name: Koiwai Mudstone Member
Evidence: ev_e64a291d8f7e0f50
[C | PDF | English Abstract] environment: marine
Evidence: ev_6f2d61dbfd26e135
[C | PDF | English Abstract] lithology: mudstone
Evidence: ev_0a263639a3d6d61b
[C | PDF | English Abstract] strat_name: Koiwai Mudstone Member, Yotuyaku Formation
Evidence: ev_cb17711c1aaa88fb
[C | PDF | English Abstract] unit_description: The Koiwai Mudstone Member yields numerous marine molluscs.
Evidence: ev_0733e65b98d5f03a
AUTO CANDIDATE - verify Evidence: strat_name, environment, unit_description, lithology</x:v>
      </x:c>
      <x:c r="U39" s="19"/>
      <x:c r="V39" s="19"/>
      <x:c r="W39"/>
      <x:c r="X39"/>
      <x:c r="Y39" s="15" t="str"/>
      <x:c r="Z39" t="str">
        <x:f>IF(OR($B39="",$C39="",$G39="",$H39="",$I39=""),"MISSING",IF(OR(AND($P39="",ISERROR(SEARCH("Pyroclastic",$G39)),ISERROR(SEARCH("Tephra",$G39)),ISERROR(SEARCH("Lava",$G39)),ISERROR(SEARCH("Volcanic",$G39))),$Q39="",$R39="",IFERROR(SEARCH("CONFLICT",$N39&amp;$T39&amp;$Y39)&gt;0,FALSE),IFERROR(SEARCH("AUTO CANDIDATE",$N39&amp;$T39&amp;$Y39)&gt;0,FALSE),AND($U39&lt;&gt;"",$V39&lt;&gt;"",$U39&gt;$V39),AND(OR($L39&lt;&gt;"",$M39&lt;&gt;""),NOT(AND($L39&lt;&gt;"",$M39&lt;&gt;"",$M39&gt;=0,$L39&lt;=1,$M39&lt;$L39)))),"CHECK","OK"))</x:f>
        <x:v>CHECK</x:v>
      </x:c>
      <x:c r="AA39" t="str">
        <x:v>PDF/LLM unit inventory; verify unit identity, order and Column assignment. COLUMN CHECK: AllProvidersFailed: All LLM providers failed for column_geography_vision: mistral:mistral-small-latest=network; gemini:gemini-3.5-flash-lite=circuit_open</x:v>
      </x:c>
    </x:row>
    <x:row r="40" ht="52" customHeight="1">
      <x:c r="A40" t="str">
        <x:v>m1286_p039</x:v>
      </x:c>
      <x:c r="B40" t="str">
        <x:v>unsplit</x:v>
      </x:c>
      <x:c r="C40" t="n">
        <x:v>39</x:v>
      </x:c>
      <x:c r="D40" s="10" t="n">
        <x:v>10</x:v>
      </x:c>
      <x:c r="E40" s="10"/>
      <x:c r="F40" s="10"/>
      <x:c r="G40" t="str">
        <x:v>Keiseitoge Volcanic Rock Member</x:v>
      </x:c>
      <x:c r="H40" t="str">
        <x:v>Burdigalian</x:v>
      </x:c>
      <x:c r="I40" t="str">
        <x:v>Burdigalian</x:v>
      </x:c>
      <x:c r="J40" s="18"/>
      <x:c r="K40" s="18"/>
      <x:c r="L40" s="12"/>
      <x:c r="M40" s="12"/>
      <x:c r="N40" s="15" t="str">
        <x:v>[B | PDF | PDF p.20 / printed p.10] local_age_notes: analytical_age
Evidence: ev_local_age_184eaf43b08964b5
[C | Derived | nearest bracketing Formations in every assigned Column] b_int: Burdigalian
Evidence: ev_age_interp_1f52dd7033594099
[C | Derived | nearest bracketing Formations in every assigned Column] t_int: Burdigalian
Evidence: ev_age_interp_2782f34a534036d3</x:v>
      </x:c>
      <x:c r="O40" s="21" t="str">
        <x:v>Keiseitoge Volcanic Rock Member, Yotuyaku Formation</x:v>
      </x:c>
      <x:c r="P40"/>
      <x:c r="Q40" s="20" t="str">
        <x:v>The Keiseitoge Volcanic Rock Member is a member of the Yotuyaku Formation.</x:v>
      </x:c>
      <x:c r="R40"/>
      <x:c r="S40"/>
      <x:c r="T40" s="15" t="str">
        <x:v>[C | PDF | English Abstract] unit_name: Keiseitoge Volcanic Rock Member
Evidence: ev_206023986f4b320a
[C | PDF | English Abstract] strat_name: Keiseitoge Volcanic Rock Member, Yotuyaku Formation
Evidence: ev_cb9d7547bc7ebf18
[C | PDF | English Abstract] unit_description: The Keiseitoge Volcanic Rock Member is a member of the Yotuyaku Formation.
Evidence: ev_5d07d2207d73d05e
AUTO CANDIDATE - verify Evidence: strat_name, unit_description</x:v>
      </x:c>
      <x:c r="U40" s="19"/>
      <x:c r="V40" s="19"/>
      <x:c r="W40"/>
      <x:c r="X40"/>
      <x:c r="Y40" s="15" t="str"/>
      <x:c r="Z40" t="str">
        <x:f>IF(OR($B40="",$C40="",$G40="",$H40="",$I40=""),"MISSING",IF(OR(AND($P40="",ISERROR(SEARCH("Pyroclastic",$G40)),ISERROR(SEARCH("Tephra",$G40)),ISERROR(SEARCH("Lava",$G40)),ISERROR(SEARCH("Volcanic",$G40))),$Q40="",$R40="",IFERROR(SEARCH("CONFLICT",$N40&amp;$T40&amp;$Y40)&gt;0,FALSE),IFERROR(SEARCH("AUTO CANDIDATE",$N40&amp;$T40&amp;$Y40)&gt;0,FALSE),AND($U40&lt;&gt;"",$V40&lt;&gt;"",$U40&gt;$V40),AND(OR($L40&lt;&gt;"",$M40&lt;&gt;""),NOT(AND($L40&lt;&gt;"",$M40&lt;&gt;"",$M40&gt;=0,$L40&lt;=1,$M40&lt;$L40)))),"CHECK","OK"))</x:f>
        <x:v>CHECK</x:v>
      </x:c>
      <x:c r="AA40" t="str">
        <x:v>PDF/LLM unit inventory; verify unit identity, order and Column assignment. COLUMN CHECK: AllProvidersFailed: All LLM providers failed for column_geography_vision: mistral:mistral-small-latest=network; gemini:gemini-3.5-flash-lite=circuit_open</x:v>
      </x:c>
    </x:row>
    <x:row r="41" ht="52" customHeight="1">
      <x:c r="A41" t="str">
        <x:v>m1286_p040</x:v>
      </x:c>
      <x:c r="B41" t="str">
        <x:v>unsplit</x:v>
      </x:c>
      <x:c r="C41" t="n">
        <x:v>40</x:v>
      </x:c>
      <x:c r="D41" s="10" t="n">
        <x:v>9</x:v>
      </x:c>
      <x:c r="E41" s="10"/>
      <x:c r="F41" s="10"/>
      <x:c r="G41" t="str">
        <x:v>Sukohata Siliciclastic Rock Member</x:v>
      </x:c>
      <x:c r="H41" t="str">
        <x:v>Burdigalian</x:v>
      </x:c>
      <x:c r="I41" t="str">
        <x:v>Burdigalian</x:v>
      </x:c>
      <x:c r="J41" s="18"/>
      <x:c r="K41" s="18"/>
      <x:c r="L41" s="12"/>
      <x:c r="M41" s="12"/>
      <x:c r="N41" s="15" t="str">
        <x:v>[B | PDF | PDF p.134 / printed p.124] local_age_notes: biozone
Evidence: ev_local_age_6fcfa870f61eb3e5
[C | Derived | nearest bracketing Formations in every assigned Column] b_int: Burdigalian
Evidence: ev_age_interp_70d24346da7692b0
[C | Derived | nearest bracketing Formations in every assigned Column] t_int: Burdigalian
Evidence: ev_age_interp_e4da5e996e1e640a</x:v>
      </x:c>
      <x:c r="O41" s="21" t="str">
        <x:v>Sukohata Siliciclastic Rock Member, Yotuyaku Formation</x:v>
      </x:c>
      <x:c r="P41"/>
      <x:c r="Q41" s="20" t="str">
        <x:v>The Sukohata Siliciclastic Rock Member is a member of the Yotuyaku Formation.</x:v>
      </x:c>
      <x:c r="R41"/>
      <x:c r="S41"/>
      <x:c r="T41" s="15" t="str">
        <x:v>[C | PDF | English Abstract] unit_name: Sukohata Siliciclastic Rock Member
Evidence: ev_cb1f45695b7c97cb
[C | PDF | English Abstract] strat_name: Sukohata Siliciclastic Rock Member, Yotuyaku Formation
Evidence: ev_82233a72408ef8e9
[C | PDF | English Abstract] unit_description: The Sukohata Siliciclastic Rock Member is a member of the Yotuyaku Formation.
Evidence: ev_e5f4cca466cae794
AUTO CANDIDATE - verify Evidence: strat_name, unit_description</x:v>
      </x:c>
      <x:c r="U41" s="19"/>
      <x:c r="V41" s="19"/>
      <x:c r="W41"/>
      <x:c r="X41"/>
      <x:c r="Y41" s="15" t="str"/>
      <x:c r="Z41" t="str">
        <x:f>IF(OR($B41="",$C41="",$G41="",$H41="",$I41=""),"MISSING",IF(OR(AND($P41="",ISERROR(SEARCH("Pyroclastic",$G41)),ISERROR(SEARCH("Tephra",$G41)),ISERROR(SEARCH("Lava",$G41)),ISERROR(SEARCH("Volcanic",$G41))),$Q41="",$R41="",IFERROR(SEARCH("CONFLICT",$N41&amp;$T41&amp;$Y41)&gt;0,FALSE),IFERROR(SEARCH("AUTO CANDIDATE",$N41&amp;$T41&amp;$Y41)&gt;0,FALSE),AND($U41&lt;&gt;"",$V41&lt;&gt;"",$U41&gt;$V41),AND(OR($L41&lt;&gt;"",$M41&lt;&gt;""),NOT(AND($L41&lt;&gt;"",$M41&lt;&gt;"",$M41&gt;=0,$L41&lt;=1,$M41&lt;$L41)))),"CHECK","OK"))</x:f>
        <x:v>CHECK</x:v>
      </x:c>
      <x:c r="AA41" t="str">
        <x:v>PDF/LLM unit inventory; verify unit identity, order and Column assignment. COLUMN CHECK: AllProvidersFailed: All LLM providers failed for column_geography_vision: mistral:mistral-small-latest=network; gemini:gemini-3.5-flash-lite=circuit_open</x:v>
      </x:c>
    </x:row>
    <x:row r="42" ht="52" customHeight="1">
      <x:c r="A42" t="str">
        <x:v>m1286_p008</x:v>
      </x:c>
      <x:c r="B42" t="str">
        <x:v>unsplit</x:v>
      </x:c>
      <x:c r="C42" t="n">
        <x:v>41</x:v>
      </x:c>
      <x:c r="D42" s="10" t="n">
        <x:v>8</x:v>
      </x:c>
      <x:c r="E42" s="10"/>
      <x:c r="F42" s="10"/>
      <x:c r="G42" t="str">
        <x:v>Ainoyama Formation</x:v>
      </x:c>
      <x:c r="H42" t="str">
        <x:v>Burdigalian</x:v>
      </x:c>
      <x:c r="I42" t="str">
        <x:v>Burdigalian</x:v>
      </x:c>
      <x:c r="J42" s="22" t="n">
        <x:v>20</x:v>
      </x:c>
      <x:c r="K42" s="22" t="n">
        <x:v>20</x:v>
      </x:c>
      <x:c r="L42" s="12" t="n">
        <x:v>0.10149</x:v>
      </x:c>
      <x:c r="M42" s="12" t="n">
        <x:v>0.1005</x:v>
      </x:c>
      <x:c r="N42" s="15" t="str">
        <x:v>[B | PDF | PDF p.20 / printed p.10] local_age_notes: analytical_age
Evidence: ev_local_age_6acd0c27c1fa21a6
[C | PDF | English Abstract] b_age_ma: 20
Evidence: ev_1f3e4a5055c239fa
[C | PDF | English Abstract] t_age_ma: 20
Evidence: ev_fb005babc90f3243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42"/>
      <x:c r="P42"/>
      <x:c r="Q42" s="20" t="str">
        <x:v>The Ainoyama Formation is composed of dacitic lava and conglomerate.</x:v>
      </x:c>
      <x:c r="R42" s="21" t="str">
        <x:v>dacite; conglomerate</x:v>
      </x:c>
      <x:c r="S42"/>
      <x:c r="T42" s="15" t="str">
        <x:v>[C | PDF | English Abstract] unit_name: Ainoyama Formation
Evidence: ev_6e1ce1755a8da089
[C | PDF | English Abstract] lithology: dacite; conglomerate
Evidence: ev_85b5f9fbceb3a4fc
[C | PDF | English Abstract] unit_description: The Ainoyama Formation is composed of dacitic lava and conglomerate.
Evidence: ev_4848ea3167db6d4f
AUTO CANDIDATE - verify Evidence: unit_description, lithology</x:v>
      </x:c>
      <x:c r="U42" s="19"/>
      <x:c r="V42" s="19"/>
      <x:c r="W42"/>
      <x:c r="X42"/>
      <x:c r="Y42" s="15" t="str"/>
      <x:c r="Z42" t="str">
        <x:f>IF(OR($B42="",$C42="",$G42="",$H42="",$I42=""),"MISSING",IF(OR(AND($P42="",ISERROR(SEARCH("Pyroclastic",$G42)),ISERROR(SEARCH("Tephra",$G42)),ISERROR(SEARCH("Lava",$G42)),ISERROR(SEARCH("Volcanic",$G42))),$Q42="",$R42="",IFERROR(SEARCH("CONFLICT",$N42&amp;$T42&amp;$Y42)&gt;0,FALSE),IFERROR(SEARCH("AUTO CANDIDATE",$N42&amp;$T42&amp;$Y42)&gt;0,FALSE),AND($U42&lt;&gt;"",$V42&lt;&gt;"",$U42&gt;$V42),AND(OR($L42&lt;&gt;"",$M42&lt;&gt;""),NOT(AND($L42&lt;&gt;"",$M42&lt;&gt;"",$M42&gt;=0,$L42&lt;=1,$M42&lt;$L42)))),"CHECK","OK"))</x:f>
        <x:v>CHECK</x:v>
      </x:c>
      <x:c r="AA42" t="str">
        <x:v>PDF/LLM unit inventory; verify unit identity, order and Column assignment. COLUMN CHECK: AllProvidersFailed: All LLM providers failed for column_geography_vision: mistral:mistral-small-latest=network; gemini:gemini-3.5-flash-lite=circuit_open</x:v>
      </x:c>
    </x:row>
    <x:row r="43" ht="52" customHeight="1">
      <x:c r="A43" t="str">
        <x:v>m1286_p007</x:v>
      </x:c>
      <x:c r="B43" t="str">
        <x:v>unsplit</x:v>
      </x:c>
      <x:c r="C43" t="n">
        <x:v>42</x:v>
      </x:c>
      <x:c r="D43" s="10" t="n">
        <x:v>7</x:v>
      </x:c>
      <x:c r="E43" s="10"/>
      <x:c r="F43" s="10"/>
      <x:c r="G43" t="str">
        <x:v>Nisatai Formation</x:v>
      </x:c>
      <x:c r="H43" t="str">
        <x:v>Aquitanian</x:v>
      </x:c>
      <x:c r="I43" t="str">
        <x:v>Aquitanian</x:v>
      </x:c>
      <x:c r="J43" s="22" t="n">
        <x:v>22</x:v>
      </x:c>
      <x:c r="K43" s="22" t="n">
        <x:v>23</x:v>
      </x:c>
      <x:c r="L43" s="12" t="n">
        <x:v>0.40154440154440124</x:v>
      </x:c>
      <x:c r="M43" s="12" t="n">
        <x:v>0.015444015444015117</x:v>
      </x:c>
      <x:c r="N43" s="15" t="str">
        <x:v>[B | PDF | PDF p.20 / printed p.10] local_age_notes: analytical_age
Evidence: ev_local_age_ad857bf5b9fc2b61
[C | PDF | English Abstract] b_age_ma: 23
Evidence: ev_54bba55e1ff12941
[C | PDF | English Abstract] t_age_ma: 22
Evidence: ev_048ac0244e5ac782
[A | Macrostrat | international intervals; numeric-age containment] b_int: Aquitanian
Evidence: ev_16e2084d60019f88
[A | Macrostrat | international intervals; numeric-age containment] t_int: Aquitanian
Evidence: ev_6228d40da1241115
AUTO CANDIDATE - verify Evidence: t_age_ma, b_age_ma</x:v>
      </x:c>
      <x:c r="O43"/>
      <x:c r="P43" s="21" t="str">
        <x:v>non-marine</x:v>
      </x:c>
      <x:c r="Q43" s="20" t="str">
        <x:v>The Nisatai Formation is composed of upper welded rhyolitic pumice lapilli tuff and lower conglomerate.</x:v>
      </x:c>
      <x:c r="R43" s="21" t="str">
        <x:v>pumice; tuff; conglomerate; sandstone; mudstone</x:v>
      </x:c>
      <x:c r="S43"/>
      <x:c r="T43" s="15" t="str">
        <x:v>[C | PDF | English Abstract] unit_name: Nisatai Formation
Evidence: ev_345ab06c8d1a19df
[C | PDF | English Abstract] environment: non-marine
Evidence: ev_6b049db3c8217524
[C | PDF | English Abstract] lithology: pumice; lapilli tuff; conglomerate; sandstone; mudstone
Evidence: ev_96c3325c7a6f3547
[C | PDF | English Abstract] unit_description: The Nisatai Formation is composed of upper welded rhyolitic pumice lapilli tuff and lower conglomerate.
Evidence: ev_0ce313d21cebc009
AUTO CANDIDATE - verify Evidence: environment, unit_description, lithology</x:v>
      </x:c>
      <x:c r="U43" s="19"/>
      <x:c r="V43" s="19"/>
      <x:c r="W43" s="21" t="str">
        <x:v>unconformable</x:v>
      </x:c>
      <x:c r="X43"/>
      <x:c r="Y43" s="15" t="str">
        <x:v>[C | PDF | English Abstract] basal_surface: unconformable
Evidence: ev_8644680ab889e61d
AUTO CANDIDATE - verify Evidence: basal_surface</x:v>
      </x:c>
      <x:c r="Z43" t="str">
        <x:f>IF(OR($B43="",$C43="",$G43="",$H43="",$I43=""),"MISSING",IF(OR(AND($P43="",ISERROR(SEARCH("Pyroclastic",$G43)),ISERROR(SEARCH("Tephra",$G43)),ISERROR(SEARCH("Lava",$G43)),ISERROR(SEARCH("Volcanic",$G43))),$Q43="",$R43="",IFERROR(SEARCH("CONFLICT",$N43&amp;$T43&amp;$Y43)&gt;0,FALSE),IFERROR(SEARCH("AUTO CANDIDATE",$N43&amp;$T43&amp;$Y43)&gt;0,FALSE),AND($U43&lt;&gt;"",$V43&lt;&gt;"",$U43&gt;$V43),AND(OR($L43&lt;&gt;"",$M43&lt;&gt;""),NOT(AND($L43&lt;&gt;"",$M43&lt;&gt;"",$M43&gt;=0,$L43&lt;=1,$M43&lt;$L43)))),"CHECK","OK"))</x:f>
        <x:v>CHECK</x:v>
      </x:c>
      <x:c r="AA43" t="str">
        <x:v>PDF/LLM unit inventory; verify unit identity, order and Column assignment. COLUMN CHECK: AllProvidersFailed: All LLM providers failed for column_geography_vision: mistral:mistral-small-latest=network; gemini:gemini-3.5-flash-lite=circuit_open</x:v>
      </x:c>
    </x:row>
    <x:row r="44" ht="52" customHeight="1">
      <x:c r="A44" t="str">
        <x:v>m1286_p005</x:v>
      </x:c>
      <x:c r="B44" t="str">
        <x:v>unsplit</x:v>
      </x:c>
      <x:c r="C44" t="n">
        <x:v>43</x:v>
      </x:c>
      <x:c r="D44" s="10" t="n">
        <x:v>6</x:v>
      </x:c>
      <x:c r="E44" s="10"/>
      <x:c r="F44" s="10"/>
      <x:c r="G44" t="str">
        <x:v>Ichinohe Pluton</x:v>
      </x:c>
      <x:c r="H44"/>
      <x:c r="I44"/>
      <x:c r="J44" s="18"/>
      <x:c r="K44" s="18"/>
      <x:c r="L44" s="12"/>
      <x:c r="M44" s="12"/>
      <x:c r="N44" s="15" t="str">
        <x:v>[B | PDF | PDF p.17 / printed p.7] local_age_notes: analytical_age
Evidence: ev_local_age_449b204722e33f1c</x:v>
      </x:c>
      <x:c r="O44"/>
      <x:c r="P44"/>
      <x:c r="Q44" s="20" t="str">
        <x:v>The Ichinohe Pluton is lithologically characterised by two facies; monzogabbro and quartz monzonite.</x:v>
      </x:c>
      <x:c r="R44"/>
      <x:c r="S44"/>
      <x:c r="T44" s="15" t="str">
        <x:v>[C | PDF | English Abstract] unit_name: Ichinohe Pluton
Evidence: ev_2cd84ca2feca5615
[C | PDF | English Abstract] lithology: monzogabbro; quartz monzonite
Evidence: ev_6b21e5d600c43609
[C | PDF | English Abstract] unit_description: The Ichinohe Pluton is lithologically characterised by two facies; monzogabbro and quartz monzonite.
Evidence: ev_7057f50dcf52b569
AUTO CANDIDATE - verify Evidence: unit_description</x:v>
      </x:c>
      <x:c r="U44" s="19"/>
      <x:c r="V44" s="19"/>
      <x:c r="W44"/>
      <x:c r="X44"/>
      <x:c r="Y44" s="15" t="str"/>
      <x:c r="Z44" t="str">
        <x:f>IF(OR($B44="",$C44="",$G44="",$H44="",$I44=""),"MISSING",IF(OR(AND($P44="",ISERROR(SEARCH("Pyroclastic",$G44)),ISERROR(SEARCH("Tephra",$G44)),ISERROR(SEARCH("Lava",$G44)),ISERROR(SEARCH("Volcanic",$G44))),$Q44="",$R44="",IFERROR(SEARCH("CONFLICT",$N44&amp;$T44&amp;$Y44)&gt;0,FALSE),IFERROR(SEARCH("AUTO CANDIDATE",$N44&amp;$T44&amp;$Y44)&gt;0,FALSE),AND($U44&lt;&gt;"",$V44&lt;&gt;"",$U44&gt;$V44),AND(OR($L44&lt;&gt;"",$M44&lt;&gt;""),NOT(AND($L44&lt;&gt;"",$M44&lt;&gt;"",$M44&gt;=0,$L44&lt;=1,$M44&lt;$L44)))),"CHECK","OK"))</x:f>
        <x:v>MISSING</x:v>
      </x:c>
      <x:c r="AA44" t="str">
        <x:v>PDF/LLM unit inventory; verify unit identity, order and Column assignment. COLUMN CHECK: AllProvidersFailed: All LLM providers failed for column_geography_vision: mistral:mistral-small-latest=network; gemini:gemini-3.5-flash-lite=circuit_open</x:v>
      </x:c>
    </x:row>
    <x:row r="45" ht="52" customHeight="1">
      <x:c r="A45" t="str">
        <x:v>m1286_p006</x:v>
      </x:c>
      <x:c r="B45" t="str">
        <x:v>unsplit</x:v>
      </x:c>
      <x:c r="C45" t="n">
        <x:v>44</x:v>
      </x:c>
      <x:c r="D45" s="10" t="n">
        <x:v>5</x:v>
      </x:c>
      <x:c r="E45" s="10"/>
      <x:c r="F45" s="10"/>
      <x:c r="G45" t="str">
        <x:v>Tsukanaigawa Pluton</x:v>
      </x:c>
      <x:c r="H45"/>
      <x:c r="I45"/>
      <x:c r="J45" s="18"/>
      <x:c r="K45" s="18"/>
      <x:c r="L45" s="12"/>
      <x:c r="M45" s="12"/>
      <x:c r="N45" s="15" t="str">
        <x:v>[B | PDF | PDF p.17 / printed p.7] local_age_notes: analytical_age
Evidence: ev_local_age_31ac437d401b6819</x:v>
      </x:c>
      <x:c r="O45"/>
      <x:c r="P45"/>
      <x:c r="Q45" s="20" t="str">
        <x:v>The Tsukanaigawa Pluton is composed of medium-grained biotite hornblende granodiorite.</x:v>
      </x:c>
      <x:c r="R45" s="21" t="str">
        <x:v>granodiorite</x:v>
      </x:c>
      <x:c r="S45"/>
      <x:c r="T45" s="15" t="str">
        <x:v>[C | PDF | English Abstract] unit_name: Tsukanaigawa Pluton
Evidence: ev_2709dfb324b1a92a
[C | PDF | English Abstract] lithology: granodiorite
Evidence: ev_9df541f93eaf68df
[C | PDF | English Abstract] unit_description: The Tsukanaigawa Pluton is composed of medium-grained biotite hornblende granodiorite.
Evidence: ev_1ca895d033b1196a
AUTO CANDIDATE - verify Evidence: unit_description, lithology</x:v>
      </x:c>
      <x:c r="U45" s="19"/>
      <x:c r="V45" s="19"/>
      <x:c r="W45"/>
      <x:c r="X45"/>
      <x:c r="Y45" s="15" t="str"/>
      <x:c r="Z45" t="str">
        <x:f>IF(OR($B45="",$C45="",$G45="",$H45="",$I45=""),"MISSING",IF(OR(AND($P45="",ISERROR(SEARCH("Pyroclastic",$G45)),ISERROR(SEARCH("Tephra",$G45)),ISERROR(SEARCH("Lava",$G45)),ISERROR(SEARCH("Volcanic",$G45))),$Q45="",$R45="",IFERROR(SEARCH("CONFLICT",$N45&amp;$T45&amp;$Y45)&gt;0,FALSE),IFERROR(SEARCH("AUTO CANDIDATE",$N45&amp;$T45&amp;$Y45)&gt;0,FALSE),AND($U45&lt;&gt;"",$V45&lt;&gt;"",$U45&gt;$V45),AND(OR($L45&lt;&gt;"",$M45&lt;&gt;""),NOT(AND($L45&lt;&gt;"",$M45&lt;&gt;"",$M45&gt;=0,$L45&lt;=1,$M45&lt;$L45)))),"CHECK","OK"))</x:f>
        <x:v>MISSING</x:v>
      </x:c>
      <x:c r="AA45" t="str">
        <x:v>PDF/LLM unit inventory; verify unit identity, order and Column assignment. COLUMN CHECK: AllProvidersFailed: All LLM providers failed for column_geography_vision: mistral:mistral-small-latest=network; gemini:gemini-3.5-flash-lite=circuit_open</x:v>
      </x:c>
    </x:row>
    <x:row r="46" ht="52" customHeight="1">
      <x:c r="A46" t="str">
        <x:v>m1286_p004</x:v>
      </x:c>
      <x:c r="B46" t="str">
        <x:v>unsplit</x:v>
      </x:c>
      <x:c r="C46" t="n">
        <x:v>45</x:v>
      </x:c>
      <x:c r="D46" s="10" t="n">
        <x:v>4</x:v>
      </x:c>
      <x:c r="E46" s="10"/>
      <x:c r="F46" s="10"/>
      <x:c r="G46" t="str">
        <x:v>Kuzumaki Formation</x:v>
      </x:c>
      <x:c r="H46"/>
      <x:c r="I46"/>
      <x:c r="J46" s="18"/>
      <x:c r="K46" s="18"/>
      <x:c r="L46" s="12"/>
      <x:c r="M46" s="12"/>
      <x:c r="N46" s="15" t="str"/>
      <x:c r="O46"/>
      <x:c r="P46"/>
      <x:c r="Q46" s="20" t="str">
        <x:v>The Kuzumaki Formation consists mainly of phyllitic mudstone and pelitic mixed rock.</x:v>
      </x:c>
      <x:c r="R46"/>
      <x:c r="S46" s="21" t="str">
        <x:v>mafic; limestone; chert; mudstone; sandstone</x:v>
      </x:c>
      <x:c r="T46" s="15" t="str">
        <x:v>[C | PDF | English Abstract] unit_name: Kuzumaki Formation
Evidence: ev_00c2a51e24d9dbe5
[C | PDF | English Abstract] lithology: mudstone; pelitic mixed rock
Evidence: ev_ef98af49c27c1c9e
[C | PDF | English Abstract] minor_lith: mafic; limestone; chert; siliceous mudstone; sandstone
Evidence: ev_de2746ac4ca8b958
[C | PDF | English Abstract] unit_description: The Kuzumaki Formation consists mainly of phyllitic mudstone and pelitic mixed rock.
Evidence: ev_d79c0f6e8fd7894b
AUTO CANDIDATE - verify Evidence: unit_description, minor_lith</x:v>
      </x:c>
      <x:c r="U46" s="19"/>
      <x:c r="V46" s="23" t="n">
        <x:v>6000</x:v>
      </x:c>
      <x:c r="W46"/>
      <x:c r="X46"/>
      <x:c r="Y46" s="15" t="str">
        <x:v>[C | PDF | English Abstract] max_thickness: 6000
Evidence: ev_40e59c645e6b0567
AUTO CANDIDATE - verify Evidence: max_thickness</x:v>
      </x:c>
      <x:c r="Z46" t="str">
        <x:f>IF(OR($B46="",$C46="",$G46="",$H46="",$I46=""),"MISSING",IF(OR(AND($P46="",ISERROR(SEARCH("Pyroclastic",$G46)),ISERROR(SEARCH("Tephra",$G46)),ISERROR(SEARCH("Lava",$G46)),ISERROR(SEARCH("Volcanic",$G46))),$Q46="",$R46="",IFERROR(SEARCH("CONFLICT",$N46&amp;$T46&amp;$Y46)&gt;0,FALSE),IFERROR(SEARCH("AUTO CANDIDATE",$N46&amp;$T46&amp;$Y46)&gt;0,FALSE),AND($U46&lt;&gt;"",$V46&lt;&gt;"",$U46&gt;$V46),AND(OR($L46&lt;&gt;"",$M46&lt;&gt;""),NOT(AND($L46&lt;&gt;"",$M46&lt;&gt;"",$M46&gt;=0,$L46&lt;=1,$M46&lt;$L46)))),"CHECK","OK"))</x:f>
        <x:v>MISSING</x:v>
      </x:c>
      <x:c r="AA46" t="str">
        <x:v>PDF/LLM unit inventory; verify unit identity, order and Column assignment. COLUMN CHECK: AllProvidersFailed: All LLM providers failed for column_geography_vision: mistral:mistral-small-latest=network; gemini:gemini-3.5-flash-lite=circuit_open</x:v>
      </x:c>
    </x:row>
    <x:row r="47" ht="52" customHeight="1">
      <x:c r="A47" t="str">
        <x:v>m1286_p003</x:v>
      </x:c>
      <x:c r="B47" t="str">
        <x:v>unsplit</x:v>
      </x:c>
      <x:c r="C47" t="n">
        <x:v>46</x:v>
      </x:c>
      <x:c r="D47" s="10" t="n">
        <x:v>3</x:v>
      </x:c>
      <x:c r="E47" s="10"/>
      <x:c r="F47" s="10"/>
      <x:c r="G47" t="str">
        <x:v>Kassenba Formation</x:v>
      </x:c>
      <x:c r="H47"/>
      <x:c r="I47"/>
      <x:c r="J47" s="18"/>
      <x:c r="K47" s="18"/>
      <x:c r="L47" s="12"/>
      <x:c r="M47" s="12"/>
      <x:c r="N47" s="15" t="str"/>
      <x:c r="O47"/>
      <x:c r="P47"/>
      <x:c r="Q47" s="20" t="str">
        <x:v>The Kassenba Formation is characterised by at least two repetitions of chert-clastic sequence.</x:v>
      </x:c>
      <x:c r="R47" s="21" t="str">
        <x:v>sandstone</x:v>
      </x:c>
      <x:c r="S47"/>
      <x:c r="T47" s="15" t="str">
        <x:v>[C | PDF | English Abstract] unit_name: Kassenba Formation
Evidence: ev_db804508a0871c4d
[C | PDF | English Abstract] lithology: sandstone
Evidence: ev_742bd24a053371f2
[C | PDF | English Abstract] minor_lith: chert; siliceous mudstone; slaty mudstone; silty mudstone
Evidence: ev_a34a01f116b26464
[C | PDF | English Abstract] unit_description: The Kassenba Formation is characterised by at least two repetitions of chert-clastic sequence.
Evidence: ev_47c3248e6dc9fd4b
AUTO CANDIDATE - verify Evidence: unit_description, lithology</x:v>
      </x:c>
      <x:c r="U47" s="23" t="n">
        <x:v>2000</x:v>
      </x:c>
      <x:c r="V47" s="19"/>
      <x:c r="W47"/>
      <x:c r="X47"/>
      <x:c r="Y47" s="15" t="str">
        <x:v>[C | PDF | English Abstract] min_thickness: 2000
Evidence: ev_ec9dca163e463a88
AUTO CANDIDATE - verify Evidence: min_thickness</x:v>
      </x:c>
      <x:c r="Z47" t="str">
        <x:f>IF(OR($B47="",$C47="",$G47="",$H47="",$I47=""),"MISSING",IF(OR(AND($P47="",ISERROR(SEARCH("Pyroclastic",$G47)),ISERROR(SEARCH("Tephra",$G47)),ISERROR(SEARCH("Lava",$G47)),ISERROR(SEARCH("Volcanic",$G47))),$Q47="",$R47="",IFERROR(SEARCH("CONFLICT",$N47&amp;$T47&amp;$Y47)&gt;0,FALSE),IFERROR(SEARCH("AUTO CANDIDATE",$N47&amp;$T47&amp;$Y47)&gt;0,FALSE),AND($U47&lt;&gt;"",$V47&lt;&gt;"",$U47&gt;$V47),AND(OR($L47&lt;&gt;"",$M47&lt;&gt;""),NOT(AND($L47&lt;&gt;"",$M47&lt;&gt;"",$M47&gt;=0,$L47&lt;=1,$M47&lt;$L47)))),"CHECK","OK"))</x:f>
        <x:v>MISSING</x:v>
      </x:c>
      <x:c r="AA47" t="str">
        <x:v>PDF/LLM unit inventory; verify unit identity, order and Column assignment. COLUMN CHECK: AllProvidersFailed: All LLM providers failed for column_geography_vision: mistral:mistral-small-latest=network; gemini:gemini-3.5-flash-lite=circuit_open</x:v>
      </x:c>
    </x:row>
    <x:row r="48" ht="52" customHeight="1">
      <x:c r="A48" t="str">
        <x:v>m1286_p002</x:v>
      </x:c>
      <x:c r="B48" t="str">
        <x:v>unsplit</x:v>
      </x:c>
      <x:c r="C48" t="n">
        <x:v>47</x:v>
      </x:c>
      <x:c r="D48" s="10" t="n">
        <x:v>2</x:v>
      </x:c>
      <x:c r="E48" s="10"/>
      <x:c r="F48" s="10"/>
      <x:c r="G48" t="str">
        <x:v>Seki Formation</x:v>
      </x:c>
      <x:c r="H48"/>
      <x:c r="I48"/>
      <x:c r="J48" s="18"/>
      <x:c r="K48" s="18"/>
      <x:c r="L48" s="12"/>
      <x:c r="M48" s="12"/>
      <x:c r="N48" s="15" t="str"/>
      <x:c r="O48"/>
      <x:c r="P48"/>
      <x:c r="Q48" s="20" t="str">
        <x:v>The Seki Formation is characterised by at least three repetitions of chert-clastic sequence.</x:v>
      </x:c>
      <x:c r="R48"/>
      <x:c r="S48" s="21" t="str">
        <x:v>chert; mudstone; sandstone</x:v>
      </x:c>
      <x:c r="T48" s="15" t="str">
        <x:v>[C | PDF | English Abstract] unit_name: Seki Formation
Evidence: ev_82642e39cd243c99
[C | PDF | English Abstract] lithology: slaty mudstone; silty mudstone
Evidence: ev_18c360acf7638d07
[C | PDF | English Abstract] minor_lith: chert; siliceous mudstone; sandstone
Evidence: ev_f1ea5a11b6184bb6
[C | PDF | English Abstract] unit_description: The Seki Formation is characterised by at least three repetitions of chert-clastic sequence.
Evidence: ev_92a919e642643061
AUTO CANDIDATE - verify Evidence: unit_description, minor_lith</x:v>
      </x:c>
      <x:c r="U48" s="23" t="n">
        <x:v>2000</x:v>
      </x:c>
      <x:c r="V48" s="23" t="n">
        <x:v>2800</x:v>
      </x:c>
      <x:c r="W48"/>
      <x:c r="X48"/>
      <x:c r="Y48" s="15" t="str">
        <x:v>[C | PDF | English Abstract] max_thickness: 2800
Evidence: ev_bce8499aa4d7b411
[C | PDF | English Abstract] min_thickness: 2000
Evidence: ev_65d6030a142c39b3
AUTO CANDIDATE - verify Evidence: min_thickness, max_thickness</x:v>
      </x:c>
      <x:c r="Z48" t="str">
        <x:f>IF(OR($B48="",$C48="",$G48="",$H48="",$I48=""),"MISSING",IF(OR(AND($P48="",ISERROR(SEARCH("Pyroclastic",$G48)),ISERROR(SEARCH("Tephra",$G48)),ISERROR(SEARCH("Lava",$G48)),ISERROR(SEARCH("Volcanic",$G48))),$Q48="",$R48="",IFERROR(SEARCH("CONFLICT",$N48&amp;$T48&amp;$Y48)&gt;0,FALSE),IFERROR(SEARCH("AUTO CANDIDATE",$N48&amp;$T48&amp;$Y48)&gt;0,FALSE),AND($U48&lt;&gt;"",$V48&lt;&gt;"",$U48&gt;$V48),AND(OR($L48&lt;&gt;"",$M48&lt;&gt;""),NOT(AND($L48&lt;&gt;"",$M48&lt;&gt;"",$M48&gt;=0,$L48&lt;=1,$M48&lt;$L48)))),"CHECK","OK"))</x:f>
        <x:v>MISSING</x:v>
      </x:c>
      <x:c r="AA48" t="str">
        <x:v>PDF/LLM unit inventory; verify unit identity, order and Column assignment. COLUMN CHECK: AllProvidersFailed: All LLM providers failed for column_geography_vision: mistral:mistral-small-latest=network; gemini:gemini-3.5-flash-lite=circuit_open</x:v>
      </x:c>
    </x:row>
    <x:row r="49" ht="52" customHeight="1">
      <x:c r="A49" t="str">
        <x:v>m1286_p001</x:v>
      </x:c>
      <x:c r="B49" t="str">
        <x:v>unsplit</x:v>
      </x:c>
      <x:c r="C49" t="n">
        <x:v>48</x:v>
      </x:c>
      <x:c r="D49" s="10" t="n">
        <x:v>1</x:v>
      </x:c>
      <x:c r="E49" s="10"/>
      <x:c r="F49" s="10"/>
      <x:c r="G49" t="str">
        <x:v>Takayashiki Formation</x:v>
      </x:c>
      <x:c r="H49"/>
      <x:c r="I49"/>
      <x:c r="J49" s="18"/>
      <x:c r="K49" s="18"/>
      <x:c r="L49" s="12"/>
      <x:c r="M49" s="12"/>
      <x:c r="N49" s="15" t="str"/>
      <x:c r="O49"/>
      <x:c r="P49"/>
      <x:c r="Q49" s="20" t="str">
        <x:v>The Takayashiki Formation consists mainly of alternating beds of dismembered sandstone and mudstone.</x:v>
      </x:c>
      <x:c r="R49"/>
      <x:c r="S49" s="21" t="str">
        <x:v>chert; mudstone; mafic</x:v>
      </x:c>
      <x:c r="T49" s="15" t="str">
        <x:v>[C | PDF | English Abstract] unit_name: Takayashiki Formation
Evidence: ev_bcd55d1a2a561579
[C | PDF | English Abstract] lithology: sandstone; mudstone; slaty mudstone
Evidence: ev_0487ca1dc2a6e90c
[C | PDF | English Abstract] minor_lith: chert; siliceous mudstone; mafic
Evidence: ev_7277366ecf152814
[C | PDF | English Abstract] unit_description: The Takayashiki Formation consists mainly of alternating beds of dismembered sandstone and mudstone.
Evidence: ev_190b447e83c7dca1
AUTO CANDIDATE - verify Evidence: unit_description, minor_lith</x:v>
      </x:c>
      <x:c r="U49" s="19"/>
      <x:c r="V49" s="19"/>
      <x:c r="W49"/>
      <x:c r="X49"/>
      <x:c r="Y49" s="15" t="str"/>
      <x:c r="Z49" t="str">
        <x:f>IF(OR($B49="",$C49="",$G49="",$H49="",$I49=""),"MISSING",IF(OR(AND($P49="",ISERROR(SEARCH("Pyroclastic",$G49)),ISERROR(SEARCH("Tephra",$G49)),ISERROR(SEARCH("Lava",$G49)),ISERROR(SEARCH("Volcanic",$G49))),$Q49="",$R49="",IFERROR(SEARCH("CONFLICT",$N49&amp;$T49&amp;$Y49)&gt;0,FALSE),IFERROR(SEARCH("AUTO CANDIDATE",$N49&amp;$T49&amp;$Y49)&gt;0,FALSE),AND($U49&lt;&gt;"",$V49&lt;&gt;"",$U49&gt;$V49),AND(OR($L49&lt;&gt;"",$M49&lt;&gt;""),NOT(AND($L49&lt;&gt;"",$M49&lt;&gt;"",$M49&gt;=0,$L49&lt;=1,$M49&lt;$L49)))),"CHECK","OK"))</x:f>
        <x:v>MISSING</x:v>
      </x:c>
      <x:c r="AA49" t="str">
        <x:v>PDF/LLM unit inventory; verify unit identity, order and Column assignment. COLUMN CHECK: AllProvidersFailed: All LLM providers failed for column_geography_vision: mistral:mistral-small-latest=network; gemini:gemini-3.5-flash-lite=circuit_open</x:v>
      </x:c>
    </x:row>
  </x:sheetData>
  <x:conditionalFormatting sqref="Z2:Z49">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01419466581f42e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unsplit</x:v>
      </x:c>
      <x:c r="B2" t="str">
        <x:v>Unsplit candidate</x:v>
      </x:c>
      <x:c r="C2" s="16" t="str">
        <x:v>AllProvidersFailed: All LLM providers failed for column_geography_vision: mistral:mistral-small-latest=network; gemini:gemini-3.5-flash-lite=circuit_open</x:v>
      </x:c>
      <x:c r="D2" t="n">
        <x:v>40.2527666</x:v>
      </x:c>
      <x:c r="E2" t="n">
        <x:v>141.3714112</x:v>
      </x:c>
      <x:c r="F2"/>
      <x:c r="G2"/>
      <x:c r="H2" s="16" t="str">
        <x:v>Map verification: GSJ map-bbox candidate; inside assigned region: no.</x:v>
      </x:c>
      <x:c r="I2" t="str">
        <x:v>CHECK</x:v>
      </x:c>
      <x:c r="J2" t="str">
        <x:v>gsj1286</x:v>
      </x:c>
    </x:row>
  </x:sheetData>
  <x:conditionalFormatting sqref="I2:I2">
    <x:cfRule type="containsText" dxfId="3" priority="1" operator="containsText" text="CHECK"/>
    <x:cfRule type="containsText" dxfId="4" priority="2" operator="containsText" text="MISSING"/>
  </x:conditionalFormatting>
  <x:dataValidations count="1">
    <x:dataValidation type="list" sqref="I2">
      <x:formula1>"OK,CHECK,MISSING"</x:formula1>
    </x:dataValidation>
  </x:dataValidations>
  <x:pageMargins left="0.7" right="0.7" top="0.75" bottom="0.75" header="0.3" footer="0.3"/>
  <x:drawing xmlns:r="http://schemas.openxmlformats.org/officeDocument/2006/relationships" r:id="R99b211efda6f47c5"/>
  <x:tableParts count="1">
    <x:tablePart xmlns:r="http://schemas.openxmlformats.org/officeDocument/2006/relationships" r:id="Rd809b7da2178477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lithology</x:v>
      </x:c>
      <x:c r="C2" s="17" t="str">
        <x:v>sandstone; mudstone; slaty mudstone</x:v>
      </x:c>
      <x:c r="D2"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2" t="str">
        <x:v>INFERRED</x:v>
      </x:c>
    </x:row>
    <x:row r="3" ht="72" customHeight="1">
      <x:c r="A3" t="str">
        <x:v>m1286_p001</x:v>
      </x:c>
      <x:c r="B3" t="str">
        <x:v>minor_lith</x:v>
      </x:c>
      <x:c r="C3" s="17" t="str">
        <x:v>chert; siliceous mudstone; mafic</x:v>
      </x:c>
      <x:c r="D3"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3" t="str">
        <x:v>INFERRED</x:v>
      </x:c>
    </x:row>
    <x:row r="4" ht="72" customHeight="1">
      <x:c r="A4" t="str">
        <x:v>m1286_p001</x:v>
      </x:c>
      <x:c r="B4" t="str">
        <x:v>unit_description</x:v>
      </x:c>
      <x:c r="C4" s="17" t="str">
        <x:v>The Takayashiki Formation consists mainly of alternating beds of dismembered sandstone and mudstone.</x:v>
      </x:c>
      <x:c r="D4"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4" t="str">
        <x:v>INFERRED</x:v>
      </x:c>
    </x:row>
    <x:row r="5" ht="72" customHeight="1">
      <x:c r="A5" t="str">
        <x:v>m1286_p001</x:v>
      </x:c>
      <x:c r="B5" t="str">
        <x:v>unit_name</x:v>
      </x:c>
      <x:c r="C5" s="17" t="str">
        <x:v>Takayashiki Formation</x:v>
      </x:c>
      <x:c r="D5"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5" t="str">
        <x:v>BEST</x:v>
      </x:c>
    </x:row>
    <x:row r="6" ht="72" customHeight="1">
      <x:c r="A6" t="str">
        <x:v>m1286_p002</x:v>
      </x:c>
      <x:c r="B6" t="str">
        <x:v>lithology</x:v>
      </x:c>
      <x:c r="C6" s="17" t="str">
        <x:v>slaty mudstone; silty mudstone</x:v>
      </x:c>
      <x:c r="D6"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6" t="str">
        <x:v>INFERRED</x:v>
      </x:c>
    </x:row>
    <x:row r="7" ht="72" customHeight="1">
      <x:c r="A7" t="str">
        <x:v>m1286_p002</x:v>
      </x:c>
      <x:c r="B7" t="str">
        <x:v>max_thickness</x:v>
      </x:c>
      <x:c r="C7" s="17" t="str">
        <x:v>2800</x:v>
      </x:c>
      <x:c r="D7"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7" t="str">
        <x:v>BEST</x:v>
      </x:c>
    </x:row>
    <x:row r="8" ht="72" customHeight="1">
      <x:c r="A8" t="str">
        <x:v>m1286_p002</x:v>
      </x:c>
      <x:c r="B8" t="str">
        <x:v>min_thickness</x:v>
      </x:c>
      <x:c r="C8" s="17" t="str">
        <x:v>2000</x:v>
      </x:c>
      <x:c r="D8"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8" t="str">
        <x:v>BEST</x:v>
      </x:c>
    </x:row>
    <x:row r="9" ht="72" customHeight="1">
      <x:c r="A9" t="str">
        <x:v>m1286_p002</x:v>
      </x:c>
      <x:c r="B9" t="str">
        <x:v>minor_lith</x:v>
      </x:c>
      <x:c r="C9" s="17" t="str">
        <x:v>chert; siliceous mudstone; sandstone</x:v>
      </x:c>
      <x:c r="D9"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9" t="str">
        <x:v>INFERRED</x:v>
      </x:c>
    </x:row>
    <x:row r="10" ht="72" customHeight="1">
      <x:c r="A10" t="str">
        <x:v>m1286_p002</x:v>
      </x:c>
      <x:c r="B10" t="str">
        <x:v>unit_description</x:v>
      </x:c>
      <x:c r="C10" s="17" t="str">
        <x:v>The Seki Formation is characterised by at least three repetitions of chert-clastic sequence.</x:v>
      </x:c>
      <x:c r="D10"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10" t="str">
        <x:v>INFERRED</x:v>
      </x:c>
    </x:row>
    <x:row r="11" ht="72" customHeight="1">
      <x:c r="A11" t="str">
        <x:v>m1286_p002</x:v>
      </x:c>
      <x:c r="B11" t="str">
        <x:v>unit_name</x:v>
      </x:c>
      <x:c r="C11" s="17" t="str">
        <x:v>Seki Formation</x:v>
      </x:c>
      <x:c r="D11"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11" t="str">
        <x:v>BEST</x:v>
      </x:c>
    </x:row>
    <x:row r="12" ht="72" customHeight="1">
      <x:c r="A12" t="str">
        <x:v>m1286_p003</x:v>
      </x:c>
      <x:c r="B12" t="str">
        <x:v>lithology</x:v>
      </x:c>
      <x:c r="C12" s="17" t="str">
        <x:v>sandstone</x:v>
      </x:c>
      <x:c r="D12"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12" t="str">
        <x:v>BEST</x:v>
      </x:c>
    </x:row>
    <x:row r="13" ht="72" customHeight="1">
      <x:c r="A13" t="str">
        <x:v>m1286_p003</x:v>
      </x:c>
      <x:c r="B13" t="str">
        <x:v>min_thickness</x:v>
      </x:c>
      <x:c r="C13" s="17" t="str">
        <x:v>2000</x:v>
      </x:c>
      <x:c r="D13"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13" t="str">
        <x:v>BEST</x:v>
      </x:c>
    </x:row>
    <x:row r="14" ht="72" customHeight="1">
      <x:c r="A14" t="str">
        <x:v>m1286_p003</x:v>
      </x:c>
      <x:c r="B14" t="str">
        <x:v>minor_lith</x:v>
      </x:c>
      <x:c r="C14" s="17" t="str">
        <x:v>chert; siliceous mudstone; slaty mudstone; silty mudstone</x:v>
      </x:c>
      <x:c r="D14"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14" t="str">
        <x:v>INFERRED</x:v>
      </x:c>
    </x:row>
    <x:row r="15" ht="72" customHeight="1">
      <x:c r="A15" t="str">
        <x:v>m1286_p003</x:v>
      </x:c>
      <x:c r="B15" t="str">
        <x:v>unit_description</x:v>
      </x:c>
      <x:c r="C15" s="17" t="str">
        <x:v>The Kassenba Formation is characterised by at least two repetitions of chert-clastic sequence.</x:v>
      </x:c>
      <x:c r="D15"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15" t="str">
        <x:v>INFERRED</x:v>
      </x:c>
    </x:row>
    <x:row r="16" ht="72" customHeight="1">
      <x:c r="A16" t="str">
        <x:v>m1286_p003</x:v>
      </x:c>
      <x:c r="B16" t="str">
        <x:v>unit_name</x:v>
      </x:c>
      <x:c r="C16" s="17" t="str">
        <x:v>Kassenba Formation</x:v>
      </x:c>
      <x:c r="D16"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16" t="str">
        <x:v>BEST</x:v>
      </x:c>
    </x:row>
    <x:row r="17" ht="72" customHeight="1">
      <x:c r="A17" t="str">
        <x:v>m1286_p004</x:v>
      </x:c>
      <x:c r="B17" t="str">
        <x:v>lithology</x:v>
      </x:c>
      <x:c r="C17" s="17" t="str">
        <x:v>mudstone; pelitic mixed rock</x:v>
      </x:c>
      <x:c r="D17"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17" t="str">
        <x:v>INFERRED</x:v>
      </x:c>
    </x:row>
    <x:row r="18" ht="72" customHeight="1">
      <x:c r="A18" t="str">
        <x:v>m1286_p004</x:v>
      </x:c>
      <x:c r="B18" t="str">
        <x:v>max_thickness</x:v>
      </x:c>
      <x:c r="C18" s="17" t="str">
        <x:v>6000</x:v>
      </x:c>
      <x:c r="D18"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18" t="str">
        <x:v>BEST</x:v>
      </x:c>
    </x:row>
    <x:row r="19" ht="72" customHeight="1">
      <x:c r="A19" t="str">
        <x:v>m1286_p004</x:v>
      </x:c>
      <x:c r="B19" t="str">
        <x:v>minor_lith</x:v>
      </x:c>
      <x:c r="C19" s="17" t="str">
        <x:v>mafic; limestone; chert; siliceous mudstone; sandstone</x:v>
      </x:c>
      <x:c r="D19"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19" t="str">
        <x:v>INFERRED</x:v>
      </x:c>
    </x:row>
    <x:row r="20" ht="72" customHeight="1">
      <x:c r="A20" t="str">
        <x:v>m1286_p004</x:v>
      </x:c>
      <x:c r="B20" t="str">
        <x:v>unit_description</x:v>
      </x:c>
      <x:c r="C20" s="17" t="str">
        <x:v>The Kuzumaki Formation consists mainly of phyllitic mudstone and pelitic mixed rock.</x:v>
      </x:c>
      <x:c r="D2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20" t="str">
        <x:v>INFERRED</x:v>
      </x:c>
    </x:row>
    <x:row r="21" ht="72" customHeight="1">
      <x:c r="A21" t="str">
        <x:v>m1286_p004</x:v>
      </x:c>
      <x:c r="B21" t="str">
        <x:v>unit_name</x:v>
      </x:c>
      <x:c r="C21" s="17" t="str">
        <x:v>Kuzumaki Formation</x:v>
      </x:c>
      <x:c r="D2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21" t="str">
        <x:v>BEST</x:v>
      </x:c>
    </x:row>
    <x:row r="22" ht="72" customHeight="1">
      <x:c r="A22" t="str">
        <x:v>m1286_p005</x:v>
      </x:c>
      <x:c r="B22" t="str">
        <x:v>lithology</x:v>
      </x:c>
      <x:c r="C22" s="17" t="str">
        <x:v>monzogabbro; quartz monzonite</x:v>
      </x:c>
      <x:c r="D22"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22" t="str">
        <x:v>INFERRED</x:v>
      </x:c>
    </x:row>
    <x:row r="23" ht="72" customHeight="1">
      <x:c r="A23" t="str">
        <x:v>m1286_p005</x:v>
      </x:c>
      <x:c r="B23" t="str">
        <x:v>local_age_notes</x:v>
      </x:c>
      <x:c r="C23" s="17" t="str">
        <x:v>analytical_age</x:v>
      </x:c>
      <x:c r="D23" s="17" t="str">
        <x:v>evidence_id: ev_local_age_449b204722e33f1c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23" t="str">
        <x:v>BEST</x:v>
      </x:c>
    </x:row>
    <x:row r="24" ht="72" customHeight="1">
      <x:c r="A24" t="str">
        <x:v>m1286_p005</x:v>
      </x:c>
      <x:c r="B24" t="str">
        <x:v>unit_description</x:v>
      </x:c>
      <x:c r="C24" s="17" t="str">
        <x:v>The Ichinohe Pluton is lithologically characterised by two facies; monzogabbro and quartz monzonite.</x:v>
      </x:c>
      <x:c r="D24"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24" t="str">
        <x:v>INFERRED</x:v>
      </x:c>
    </x:row>
    <x:row r="25" ht="72" customHeight="1">
      <x:c r="A25" t="str">
        <x:v>m1286_p005</x:v>
      </x:c>
      <x:c r="B25" t="str">
        <x:v>unit_name</x:v>
      </x:c>
      <x:c r="C25" s="17" t="str">
        <x:v>Ichinohe Pluton</x:v>
      </x:c>
      <x:c r="D25"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25" t="str">
        <x:v>BEST</x:v>
      </x:c>
    </x:row>
    <x:row r="26" ht="72" customHeight="1">
      <x:c r="A26" t="str">
        <x:v>m1286_p006</x:v>
      </x:c>
      <x:c r="B26" t="str">
        <x:v>lithology</x:v>
      </x:c>
      <x:c r="C26" s="17" t="str">
        <x:v>granodiorite</x:v>
      </x:c>
      <x:c r="D26"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26" t="str">
        <x:v>BEST</x:v>
      </x:c>
    </x:row>
    <x:row r="27" ht="72" customHeight="1">
      <x:c r="A27" t="str">
        <x:v>m1286_p006</x:v>
      </x:c>
      <x:c r="B27" t="str">
        <x:v>local_age_notes</x:v>
      </x:c>
      <x:c r="C27" s="17" t="str">
        <x:v>analytical_age</x:v>
      </x:c>
      <x:c r="D27" s="17" t="str">
        <x:v>evidence_id: ev_local_age_31ac437d401b6819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27" t="str">
        <x:v>BEST</x:v>
      </x:c>
    </x:row>
    <x:row r="28" ht="72" customHeight="1">
      <x:c r="A28" t="str">
        <x:v>m1286_p006</x:v>
      </x:c>
      <x:c r="B28" t="str">
        <x:v>unit_description</x:v>
      </x:c>
      <x:c r="C28" s="17" t="str">
        <x:v>The Tsukanaigawa Pluton is composed of medium-grained biotite hornblende granodiorite.</x:v>
      </x:c>
      <x:c r="D28"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28" t="str">
        <x:v>INFERRED</x:v>
      </x:c>
    </x:row>
    <x:row r="29" ht="72" customHeight="1">
      <x:c r="A29" t="str">
        <x:v>m1286_p006</x:v>
      </x:c>
      <x:c r="B29" t="str">
        <x:v>unit_name</x:v>
      </x:c>
      <x:c r="C29" s="17" t="str">
        <x:v>Tsukanaigawa Pluton</x:v>
      </x:c>
      <x:c r="D29"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29" t="str">
        <x:v>BEST</x:v>
      </x:c>
    </x:row>
    <x:row r="30" ht="72" customHeight="1">
      <x:c r="A30" t="str">
        <x:v>m1286_p007</x:v>
      </x:c>
      <x:c r="B30" t="str">
        <x:v>b_age_ma</x:v>
      </x:c>
      <x:c r="C30" s="17" t="str">
        <x:v>23</x:v>
      </x:c>
      <x:c r="D30"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30" t="str">
        <x:v>BEST</x:v>
      </x:c>
    </x:row>
    <x:row r="31" ht="72" customHeight="1">
      <x:c r="A31" t="str">
        <x:v>m1286_p007</x:v>
      </x:c>
      <x:c r="B31" t="str">
        <x:v>b_int</x:v>
      </x:c>
      <x:c r="C31" s="17" t="str">
        <x:v>Aquitanian</x:v>
      </x:c>
      <x:c r="D31" s="17" t="str">
        <x:v>evidence_id: ev_16e2084d60019f88
source_type: Macrostrat
source_file: config/intervals.json
locator: international intervals; numeric-age containment
full context: b_age_ma=23.0 Ma maps to Aquitanian.
confidence: A (0.98)
assertion: explicit; selection: candidate</x:v>
      </x:c>
      <x:c r="E31" t="str">
        <x:v>BEST</x:v>
      </x:c>
    </x:row>
    <x:row r="32" ht="72" customHeight="1">
      <x:c r="A32" t="str">
        <x:v>m1286_p007</x:v>
      </x:c>
      <x:c r="B32" t="str">
        <x:v>basal_surface</x:v>
      </x:c>
      <x:c r="C32" s="17" t="str">
        <x:v>unconformable</x:v>
      </x:c>
      <x:c r="D32"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32" t="str">
        <x:v>INFERRED</x:v>
      </x:c>
    </x:row>
    <x:row r="33" ht="72" customHeight="1">
      <x:c r="A33" t="str">
        <x:v>m1286_p007</x:v>
      </x:c>
      <x:c r="B33" t="str">
        <x:v>environment</x:v>
      </x:c>
      <x:c r="C33" s="17" t="str">
        <x:v>non-marine</x:v>
      </x:c>
      <x:c r="D33"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33" t="str">
        <x:v>BEST</x:v>
      </x:c>
    </x:row>
    <x:row r="34" ht="72" customHeight="1">
      <x:c r="A34" t="str">
        <x:v>m1286_p007</x:v>
      </x:c>
      <x:c r="B34" t="str">
        <x:v>lithology</x:v>
      </x:c>
      <x:c r="C34" s="17" t="str">
        <x:v>pumice; lapilli tuff; conglomerate; sandstone; mudstone</x:v>
      </x:c>
      <x:c r="D34"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34" t="str">
        <x:v>INFERRED</x:v>
      </x:c>
    </x:row>
    <x:row r="35" ht="72" customHeight="1">
      <x:c r="A35" t="str">
        <x:v>m1286_p007</x:v>
      </x:c>
      <x:c r="B35" t="str">
        <x:v>local_age_notes</x:v>
      </x:c>
      <x:c r="C35" s="17" t="str">
        <x:v>analytical_age</x:v>
      </x:c>
      <x:c r="D35" s="17" t="str">
        <x:v>evidence_id: ev_local_age_ad857bf5b9fc2b61
source_type: PDF
source_file: C:\Users\somas\OneDrive\デスクトップ\summer research 2026\MacroStrat\data\02_review\05_青森\m1286_一戸 2018\references\GSJ_MAP_G050_05048_2018_D.pdf
locator: PDF p.20 / printed p.10
PDF page: 20
printed page: 10
full context: 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
confidence: B (0.85)
assertion: explicit; selection: validation</x:v>
      </x:c>
      <x:c r="E35" t="str">
        <x:v>BEST</x:v>
      </x:c>
    </x:row>
    <x:row r="36" ht="72" customHeight="1">
      <x:c r="A36" t="str">
        <x:v>m1286_p007</x:v>
      </x:c>
      <x:c r="B36" t="str">
        <x:v>t_age_ma</x:v>
      </x:c>
      <x:c r="C36" s="17" t="str">
        <x:v>22</x:v>
      </x:c>
      <x:c r="D36"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36" t="str">
        <x:v>BEST</x:v>
      </x:c>
    </x:row>
    <x:row r="37" ht="72" customHeight="1">
      <x:c r="A37" t="str">
        <x:v>m1286_p007</x:v>
      </x:c>
      <x:c r="B37" t="str">
        <x:v>t_int</x:v>
      </x:c>
      <x:c r="C37" s="17" t="str">
        <x:v>Aquitanian</x:v>
      </x:c>
      <x:c r="D37" s="17" t="str">
        <x:v>evidence_id: ev_6228d40da1241115
source_type: Macrostrat
source_file: config/intervals.json
locator: international intervals; numeric-age containment
full context: t_age_ma=22.0 Ma maps to Aquitanian.
confidence: A (0.98)
assertion: explicit; selection: candidate</x:v>
      </x:c>
      <x:c r="E37" t="str">
        <x:v>BEST</x:v>
      </x:c>
    </x:row>
    <x:row r="38" ht="72" customHeight="1">
      <x:c r="A38" t="str">
        <x:v>m1286_p007</x:v>
      </x:c>
      <x:c r="B38" t="str">
        <x:v>unit_description</x:v>
      </x:c>
      <x:c r="C38" s="17" t="str">
        <x:v>The Nisatai Formation is composed of upper welded rhyolitic pumice lapilli tuff and lower conglomerate.</x:v>
      </x:c>
      <x:c r="D38"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38" t="str">
        <x:v>INFERRED</x:v>
      </x:c>
    </x:row>
    <x:row r="39" ht="72" customHeight="1">
      <x:c r="A39" t="str">
        <x:v>m1286_p007</x:v>
      </x:c>
      <x:c r="B39" t="str">
        <x:v>unit_name</x:v>
      </x:c>
      <x:c r="C39" s="17" t="str">
        <x:v>Nisatai Formation</x:v>
      </x:c>
      <x:c r="D39"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39" t="str">
        <x:v>BEST</x:v>
      </x:c>
    </x:row>
    <x:row r="40" ht="72" customHeight="1">
      <x:c r="A40" t="str">
        <x:v>m1286_p008</x:v>
      </x:c>
      <x:c r="B40" t="str">
        <x:v>b_age_ma</x:v>
      </x:c>
      <x:c r="C40" s="17" t="str">
        <x:v>20</x:v>
      </x:c>
      <x:c r="D40"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40" t="str">
        <x:v>BEST</x:v>
      </x:c>
    </x:row>
    <x:row r="41" ht="72" customHeight="1">
      <x:c r="A41" t="str">
        <x:v>m1286_p008</x:v>
      </x:c>
      <x:c r="B41" t="str">
        <x:v>b_int</x:v>
      </x:c>
      <x:c r="C41" s="17" t="str">
        <x:v>Burdigalian</x:v>
      </x:c>
      <x:c r="D41" s="17" t="str">
        <x:v>evidence_id: ev_48d09a8bea7de817
source_type: Macrostrat
source_file: config/intervals.json
locator: international intervals; numeric-age containment
full context: b_age_ma=20.0 Ma maps to Burdigalian.
confidence: A (0.98)
assertion: explicit; selection: candidate</x:v>
      </x:c>
      <x:c r="E41" t="str">
        <x:v>BEST</x:v>
      </x:c>
    </x:row>
    <x:row r="42" ht="72" customHeight="1">
      <x:c r="A42" t="str">
        <x:v>m1286_p008</x:v>
      </x:c>
      <x:c r="B42" t="str">
        <x:v>lithology</x:v>
      </x:c>
      <x:c r="C42" s="17" t="str">
        <x:v>dacite; conglomerate</x:v>
      </x:c>
      <x:c r="D42"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42" t="str">
        <x:v>INFERRED</x:v>
      </x:c>
    </x:row>
    <x:row r="43" ht="72" customHeight="1">
      <x:c r="A43" t="str">
        <x:v>m1286_p008</x:v>
      </x:c>
      <x:c r="B43" t="str">
        <x:v>local_age_notes</x:v>
      </x:c>
      <x:c r="C43" s="17" t="str">
        <x:v>analytical_age</x:v>
      </x:c>
      <x:c r="D43" s="17" t="str">
        <x:v>evidence_id: ev_local_age_6acd0c27c1fa21a6
source_type: PDF
source_file: C:\Users\somas\OneDrive\デスクトップ\summer research 2026\MacroStrat\data\02_review\05_青森\m1286_一戸 2018\references\GSJ_MAP_G050_05048_2018_D.pdf
locator: PDF p.20 / printed p.10
PDF page: 20
printed page: 10
full context: 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堆積物の堆積年代は-鮮新世最初期)と判断される1-013Ma(前期-後期更新世)の間と推定されるゆき堆積環境の
confidence: B (0.85)
assertion: explicit; selection: validation</x:v>
      </x:c>
      <x:c r="E43" t="str">
        <x:v>BEST</x:v>
      </x:c>
    </x:row>
    <x:row r="44" ht="72" customHeight="1">
      <x:c r="A44" t="str">
        <x:v>m1286_p008</x:v>
      </x:c>
      <x:c r="B44" t="str">
        <x:v>t_age_ma</x:v>
      </x:c>
      <x:c r="C44" s="17" t="str">
        <x:v>20</x:v>
      </x:c>
      <x:c r="D44"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44" t="str">
        <x:v>BEST</x:v>
      </x:c>
    </x:row>
    <x:row r="45" ht="72" customHeight="1">
      <x:c r="A45" t="str">
        <x:v>m1286_p008</x:v>
      </x:c>
      <x:c r="B45" t="str">
        <x:v>t_int</x:v>
      </x:c>
      <x:c r="C45" s="17" t="str">
        <x:v>Burdigalian</x:v>
      </x:c>
      <x:c r="D45" s="17" t="str">
        <x:v>evidence_id: ev_d6c57ad46c6a17f6
source_type: Macrostrat
source_file: config/intervals.json
locator: international intervals; numeric-age containment
full context: t_age_ma=20.0 Ma maps to Burdigalian.
confidence: A (0.98)
assertion: explicit; selection: candidate</x:v>
      </x:c>
      <x:c r="E45" t="str">
        <x:v>BEST</x:v>
      </x:c>
    </x:row>
    <x:row r="46" ht="72" customHeight="1">
      <x:c r="A46" t="str">
        <x:v>m1286_p008</x:v>
      </x:c>
      <x:c r="B46" t="str">
        <x:v>unit_description</x:v>
      </x:c>
      <x:c r="C46" s="17" t="str">
        <x:v>The Ainoyama Formation is composed of dacitic lava and conglomerate.</x:v>
      </x:c>
      <x:c r="D46"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46" t="str">
        <x:v>INFERRED</x:v>
      </x:c>
    </x:row>
    <x:row r="47" ht="72" customHeight="1">
      <x:c r="A47" t="str">
        <x:v>m1286_p008</x:v>
      </x:c>
      <x:c r="B47" t="str">
        <x:v>unit_name</x:v>
      </x:c>
      <x:c r="C47" s="17" t="str">
        <x:v>Ainoyama Formation</x:v>
      </x:c>
      <x:c r="D47"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47" t="str">
        <x:v>BEST</x:v>
      </x:c>
    </x:row>
    <x:row r="48" ht="72" customHeight="1">
      <x:c r="A48" t="str">
        <x:v>m1286_p009</x:v>
      </x:c>
      <x:c r="B48" t="str">
        <x:v>b_age_ma</x:v>
      </x:c>
      <x:c r="C48" s="17" t="str">
        <x:v>18</x:v>
      </x:c>
      <x:c r="D48"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48" t="str">
        <x:v>BEST</x:v>
      </x:c>
    </x:row>
    <x:row r="49" ht="72" customHeight="1">
      <x:c r="A49" t="str">
        <x:v>m1286_p009</x:v>
      </x:c>
      <x:c r="B49" t="str">
        <x:v>b_int</x:v>
      </x:c>
      <x:c r="C49" s="17" t="str">
        <x:v>Burdigalian</x:v>
      </x:c>
      <x:c r="D49" s="17" t="str">
        <x:v>evidence_id: ev_ecc09151db66edfd
source_type: Macrostrat
source_file: config/intervals.json
locator: international intervals; numeric-age containment
full context: b_age_ma=18.0 Ma maps to Burdigalian.
confidence: A (0.98)
assertion: explicit; selection: candidate</x:v>
      </x:c>
      <x:c r="E49" t="str">
        <x:v>BEST</x:v>
      </x:c>
    </x:row>
    <x:row r="50" ht="72" customHeight="1">
      <x:c r="A50" t="str">
        <x:v>m1286_p009</x:v>
      </x:c>
      <x:c r="B50" t="str">
        <x:v>basal_surface</x:v>
      </x:c>
      <x:c r="C50" s="17" t="str">
        <x:v>unconformable</x:v>
      </x:c>
      <x:c r="D50"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50" t="str">
        <x:v>INFERRED</x:v>
      </x:c>
    </x:row>
    <x:row r="51" ht="72" customHeight="1">
      <x:c r="A51" t="str">
        <x:v>m1286_p009</x:v>
      </x:c>
      <x:c r="B51" t="str">
        <x:v>environment</x:v>
      </x:c>
      <x:c r="C51" s="17" t="str">
        <x:v>non-marine</x:v>
      </x:c>
      <x:c r="D51"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51" t="str">
        <x:v>INFERRED</x:v>
      </x:c>
    </x:row>
    <x:row r="52" ht="72" customHeight="1">
      <x:c r="A52" t="str">
        <x:v>m1286_p009</x:v>
      </x:c>
      <x:c r="B52" t="str">
        <x:v>strat_name</x:v>
      </x:c>
      <x:c r="C52" s="17" t="str">
        <x:v>Yotuyaku Formation, Shiratorigawa Group</x:v>
      </x:c>
      <x:c r="D52"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52" t="str">
        <x:v>INFERRED</x:v>
      </x:c>
    </x:row>
    <x:row r="53" ht="72" customHeight="1">
      <x:c r="A53" t="str">
        <x:v>m1286_p009</x:v>
      </x:c>
      <x:c r="B53" t="str">
        <x:v>t_age_ma</x:v>
      </x:c>
      <x:c r="C53" s="17" t="str">
        <x:v>16.5</x:v>
      </x:c>
      <x:c r="D53"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53" t="str">
        <x:v>BEST</x:v>
      </x:c>
    </x:row>
    <x:row r="54" ht="72" customHeight="1">
      <x:c r="A54" t="str">
        <x:v>m1286_p009</x:v>
      </x:c>
      <x:c r="B54" t="str">
        <x:v>t_int</x:v>
      </x:c>
      <x:c r="C54" s="17" t="str">
        <x:v>Burdigalian</x:v>
      </x:c>
      <x:c r="D54" s="17" t="str">
        <x:v>evidence_id: ev_ab1dfac087dfdd87
source_type: Macrostrat
source_file: config/intervals.json
locator: international intervals; numeric-age containment
full context: t_age_ma=16.5 Ma maps to Burdigalian.
confidence: A (0.98)
assertion: explicit; selection: candidate</x:v>
      </x:c>
      <x:c r="E54" t="str">
        <x:v>BEST</x:v>
      </x:c>
    </x:row>
    <x:row r="55" ht="72" customHeight="1">
      <x:c r="A55" t="str">
        <x:v>m1286_p009</x:v>
      </x:c>
      <x:c r="B55" t="str">
        <x:v>unit_description</x:v>
      </x:c>
      <x:c r="C55" s="17" t="str">
        <x:v>The Yotuyaku Formation unconformably overlies the previous rocks, and can be subdivided into four members.</x:v>
      </x:c>
      <x:c r="D55"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55" t="str">
        <x:v>INFERRED</x:v>
      </x:c>
    </x:row>
    <x:row r="56" ht="72" customHeight="1">
      <x:c r="A56" t="str">
        <x:v>m1286_p009</x:v>
      </x:c>
      <x:c r="B56" t="str">
        <x:v>unit_name</x:v>
      </x:c>
      <x:c r="C56" s="17" t="str">
        <x:v>Yotuyaku Formation</x:v>
      </x:c>
      <x:c r="D56"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56" t="str">
        <x:v>BEST</x:v>
      </x:c>
    </x:row>
    <x:row r="57" ht="72" customHeight="1">
      <x:c r="A57" t="str">
        <x:v>m1286_p010</x:v>
      </x:c>
      <x:c r="B57" t="str">
        <x:v>b_age_ma</x:v>
      </x:c>
      <x:c r="C57" s="17" t="str">
        <x:v>16.5</x:v>
      </x:c>
      <x:c r="D57"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57" t="str">
        <x:v>BEST</x:v>
      </x:c>
    </x:row>
    <x:row r="58" ht="72" customHeight="1">
      <x:c r="A58" t="str">
        <x:v>m1286_p010</x:v>
      </x:c>
      <x:c r="B58" t="str">
        <x:v>b_int</x:v>
      </x:c>
      <x:c r="C58" s="17" t="str">
        <x:v>Burdigalian</x:v>
      </x:c>
      <x:c r="D58" s="17" t="str">
        <x:v>evidence_id: ev_07b60bc34115ea34
source_type: Macrostrat
source_file: config/intervals.json
locator: international intervals; numeric-age containment
full context: b_age_ma=16.5 Ma maps to Burdigalian.
confidence: A (0.98)
assertion: explicit; selection: candidate</x:v>
      </x:c>
      <x:c r="E58" t="str">
        <x:v>BEST</x:v>
      </x:c>
    </x:row>
    <x:row r="59" ht="72" customHeight="1">
      <x:c r="A59" t="str">
        <x:v>m1286_p010</x:v>
      </x:c>
      <x:c r="B59" t="str">
        <x:v>environment</x:v>
      </x:c>
      <x:c r="C59" s="17" t="str">
        <x:v>shallow subtidal</x:v>
      </x:c>
      <x:c r="D59"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59" t="str">
        <x:v>INFERRED</x:v>
      </x:c>
    </x:row>
    <x:row r="60" ht="72" customHeight="1">
      <x:c r="A60" t="str">
        <x:v>m1286_p010</x:v>
      </x:c>
      <x:c r="B60" t="str">
        <x:v>strat_name</x:v>
      </x:c>
      <x:c r="C60" s="17" t="str">
        <x:v>Kadonosawa Formation, Shiratorigawa Group</x:v>
      </x:c>
      <x:c r="D60"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60" t="str">
        <x:v>INFERRED</x:v>
      </x:c>
    </x:row>
    <x:row r="61" ht="72" customHeight="1">
      <x:c r="A61" t="str">
        <x:v>m1286_p010</x:v>
      </x:c>
      <x:c r="B61" t="str">
        <x:v>t_age_ma</x:v>
      </x:c>
      <x:c r="C61" s="17" t="str">
        <x:v>16.5</x:v>
      </x:c>
      <x:c r="D61"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61" t="str">
        <x:v>BEST</x:v>
      </x:c>
    </x:row>
    <x:row r="62" ht="72" customHeight="1">
      <x:c r="A62" t="str">
        <x:v>m1286_p010</x:v>
      </x:c>
      <x:c r="B62" t="str">
        <x:v>t_int</x:v>
      </x:c>
      <x:c r="C62" s="17" t="str">
        <x:v>Burdigalian</x:v>
      </x:c>
      <x:c r="D62" s="17" t="str">
        <x:v>evidence_id: ev_9202870cb6b79014
source_type: Macrostrat
source_file: config/intervals.json
locator: international intervals; numeric-age containment
full context: t_age_ma=16.5 Ma maps to Burdigalian.
confidence: A (0.98)
assertion: explicit; selection: candidate</x:v>
      </x:c>
      <x:c r="E62" t="str">
        <x:v>BEST</x:v>
      </x:c>
    </x:row>
    <x:row r="63" ht="72" customHeight="1">
      <x:c r="A63" t="str">
        <x:v>m1286_p010</x:v>
      </x:c>
      <x:c r="B63" t="str">
        <x:v>unit_description</x:v>
      </x:c>
      <x:c r="C63" s="17" t="str">
        <x:v>The Kadonosawa Formation conformably overlies the Yotuyaku Formation.</x:v>
      </x:c>
      <x:c r="D63"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63" t="str">
        <x:v>INFERRED</x:v>
      </x:c>
    </x:row>
    <x:row r="64" ht="72" customHeight="1">
      <x:c r="A64" t="str">
        <x:v>m1286_p010</x:v>
      </x:c>
      <x:c r="B64" t="str">
        <x:v>unit_name</x:v>
      </x:c>
      <x:c r="C64" s="17" t="str">
        <x:v>Kadonosawa Formation</x:v>
      </x:c>
      <x:c r="D64"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64" t="str">
        <x:v>BEST</x:v>
      </x:c>
    </x:row>
    <x:row r="65" ht="72" customHeight="1">
      <x:c r="A65" t="str">
        <x:v>m1286_p011</x:v>
      </x:c>
      <x:c r="B65" t="str">
        <x:v>b_age_ma</x:v>
      </x:c>
      <x:c r="C65" s="17" t="str">
        <x:v>16.5</x:v>
      </x:c>
      <x:c r="D65"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65" t="str">
        <x:v>BEST</x:v>
      </x:c>
    </x:row>
    <x:row r="66" ht="72" customHeight="1">
      <x:c r="A66" t="str">
        <x:v>m1286_p011</x:v>
      </x:c>
      <x:c r="B66" t="str">
        <x:v>b_int</x:v>
      </x:c>
      <x:c r="C66" s="17" t="str">
        <x:v>Burdigalian</x:v>
      </x:c>
      <x:c r="D66" s="17" t="str">
        <x:v>evidence_id: ev_7bd0bfe932f6e69b
source_type: Macrostrat
source_file: config/intervals.json
locator: international intervals; numeric-age containment
full context: b_age_ma=16.5 Ma maps to Burdigalian.
confidence: A (0.98)
assertion: explicit; selection: candidate</x:v>
      </x:c>
      <x:c r="E66" t="str">
        <x:v>BEST</x:v>
      </x:c>
    </x:row>
    <x:row r="67" ht="72" customHeight="1">
      <x:c r="A67" t="str">
        <x:v>m1286_p011</x:v>
      </x:c>
      <x:c r="B67" t="str">
        <x:v>basal_surface</x:v>
      </x:c>
      <x:c r="C67" s="17" t="str">
        <x:v>conformable</x:v>
      </x:c>
      <x:c r="D67"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67" t="str">
        <x:v>INFERRED</x:v>
      </x:c>
    </x:row>
    <x:row r="68" ht="72" customHeight="1">
      <x:c r="A68" t="str">
        <x:v>m1286_p011</x:v>
      </x:c>
      <x:c r="B68" t="str">
        <x:v>environment</x:v>
      </x:c>
      <x:c r="C68" s="17" t="str">
        <x:v>marine</x:v>
      </x:c>
      <x:c r="D68"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68" t="str">
        <x:v>BEST</x:v>
      </x:c>
    </x:row>
    <x:row r="69" ht="72" customHeight="1">
      <x:c r="A69" t="str">
        <x:v>m1286_p011</x:v>
      </x:c>
      <x:c r="B69" t="str">
        <x:v>strat_name</x:v>
      </x:c>
      <x:c r="C69" s="17" t="str">
        <x:v>Suenomatuyama Formation, Shiratorigawa Group</x:v>
      </x:c>
      <x:c r="D69"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69" t="str">
        <x:v>INFERRED</x:v>
      </x:c>
    </x:row>
    <x:row r="70" ht="72" customHeight="1">
      <x:c r="A70" t="str">
        <x:v>m1286_p011</x:v>
      </x:c>
      <x:c r="B70" t="str">
        <x:v>t_age_ma</x:v>
      </x:c>
      <x:c r="C70" s="17" t="str">
        <x:v>15</x:v>
      </x:c>
      <x:c r="D70"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70" t="str">
        <x:v>BEST</x:v>
      </x:c>
    </x:row>
    <x:row r="71" ht="72" customHeight="1">
      <x:c r="A71" t="str">
        <x:v>m1286_p011</x:v>
      </x:c>
      <x:c r="B71" t="str">
        <x:v>t_int</x:v>
      </x:c>
      <x:c r="C71" s="17" t="str">
        <x:v>Langhian</x:v>
      </x:c>
      <x:c r="D71" s="17" t="str">
        <x:v>evidence_id: ev_e2c55ef1c388f480
source_type: Macrostrat
source_file: config/intervals.json
locator: international intervals; numeric-age containment
full context: t_age_ma=15.0 Ma maps to Langhian.
confidence: A (0.98)
assertion: explicit; selection: candidate</x:v>
      </x:c>
      <x:c r="E71" t="str">
        <x:v>BEST</x:v>
      </x:c>
    </x:row>
    <x:row r="72" ht="72" customHeight="1">
      <x:c r="A72" t="str">
        <x:v>m1286_p011</x:v>
      </x:c>
      <x:c r="B72" t="str">
        <x:v>unit_description</x:v>
      </x:c>
      <x:c r="C72" s="17" t="str">
        <x:v>The Suenomatuyama Formation conformably / slightly-unconformably overlies the Kadonosawa Formation.</x:v>
      </x:c>
      <x:c r="D72"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72" t="str">
        <x:v>INFERRED</x:v>
      </x:c>
    </x:row>
    <x:row r="73" ht="72" customHeight="1">
      <x:c r="A73" t="str">
        <x:v>m1286_p011</x:v>
      </x:c>
      <x:c r="B73" t="str">
        <x:v>unit_name</x:v>
      </x:c>
      <x:c r="C73" s="17" t="str">
        <x:v>Suenomatuyama Formation</x:v>
      </x:c>
      <x:c r="D73"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73" t="str">
        <x:v>BEST</x:v>
      </x:c>
    </x:row>
    <x:row r="74" ht="72" customHeight="1">
      <x:c r="A74" t="str">
        <x:v>m1286_p012</x:v>
      </x:c>
      <x:c r="B74" t="str">
        <x:v>b_age_ma</x:v>
      </x:c>
      <x:c r="C74" s="17" t="str">
        <x:v>15</x:v>
      </x:c>
      <x:c r="D74"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74" t="str">
        <x:v>BEST</x:v>
      </x:c>
    </x:row>
    <x:row r="75" ht="72" customHeight="1">
      <x:c r="A75" t="str">
        <x:v>m1286_p012</x:v>
      </x:c>
      <x:c r="B75" t="str">
        <x:v>b_int</x:v>
      </x:c>
      <x:c r="C75" s="17" t="str">
        <x:v>Langhian</x:v>
      </x:c>
      <x:c r="D75" s="17" t="str">
        <x:v>evidence_id: ev_7c77b46106f9f2a7
source_type: Macrostrat
source_file: config/intervals.json
locator: international intervals; numeric-age containment
full context: b_age_ma=15.0 Ma maps to Langhian.
confidence: A (0.98)
assertion: explicit; selection: candidate</x:v>
      </x:c>
      <x:c r="E75" t="str">
        <x:v>BEST</x:v>
      </x:c>
    </x:row>
    <x:row r="76" ht="72" customHeight="1">
      <x:c r="A76" t="str">
        <x:v>m1286_p012</x:v>
      </x:c>
      <x:c r="B76" t="str">
        <x:v>basal_surface</x:v>
      </x:c>
      <x:c r="C76" s="17" t="str">
        <x:v>unconformable</x:v>
      </x:c>
      <x:c r="D76"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76" t="str">
        <x:v>INFERRED</x:v>
      </x:c>
    </x:row>
    <x:row r="77" ht="72" customHeight="1">
      <x:c r="A77" t="str">
        <x:v>m1286_p012</x:v>
      </x:c>
      <x:c r="B77" t="str">
        <x:v>environment</x:v>
      </x:c>
      <x:c r="C77" s="17" t="str">
        <x:v>shallow subtidal</x:v>
      </x:c>
      <x:c r="D77"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77" t="str">
        <x:v>INFERRED</x:v>
      </x:c>
    </x:row>
    <x:row r="78" ht="72" customHeight="1">
      <x:c r="A78" t="str">
        <x:v>m1286_p012</x:v>
      </x:c>
      <x:c r="B78" t="str">
        <x:v>lithology</x:v>
      </x:c>
      <x:c r="C78" s="17" t="str">
        <x:v>sandstone</x:v>
      </x:c>
      <x:c r="D78"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78" t="str">
        <x:v>BEST</x:v>
      </x:c>
    </x:row>
    <x:row r="79" ht="72" customHeight="1">
      <x:c r="A79" t="str">
        <x:v>m1286_p012</x:v>
      </x:c>
      <x:c r="B79" t="str">
        <x:v>local_age_notes</x:v>
      </x:c>
      <x:c r="C79" s="17" t="str">
        <x:v>analytical_age</x:v>
      </x:c>
      <x:c r="D79" s="17" t="str">
        <x:v>evidence_id: ev_local_age_2af35f53d43a0432
source_type: PDF
source_file: C:\Users\somas\OneDrive\デスクトップ\summer research 2026\MacroStrat\data\02_review\05_青森\m1286_一戸 2018\references\GSJ_MAP_G050_05048_2018_D.pdf
locator: PDF p.17 / printed p.7
PDF page: 17
printed page: 7
full context: 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灰質な砂岩を主体とする地層で下位から穴牛礫岩あいかわなくいだけ1977)塚内川深成岩体は中粒黒雲母角閃石花崗閃緑部層五日町砂岩部層合川火山岩部層名久井岳火山まいのさわ岩からなるが風化が著しい岩部層及び米沢砂岩部層に細分される穴牛礫岩部層は斜交層理が顕著な礫岩砂岩からなるこれは上位に新第三系むかって細粒化し細粒-中粒砂岩で凝
confidence: B (0.85)
assertion: explicit; selection: validation</x:v>
      </x:c>
      <x:c r="E79" t="str">
        <x:v>BEST</x:v>
      </x:c>
    </x:row>
    <x:row r="80" ht="72" customHeight="1">
      <x:c r="A80" t="str">
        <x:v>m1286_p012</x:v>
      </x:c>
      <x:c r="B80" t="str">
        <x:v>minor_lith</x:v>
      </x:c>
      <x:c r="C80" s="17" t="str">
        <x:v>conglomerate; volcaniclastic</x:v>
      </x:c>
      <x:c r="D80"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80" t="str">
        <x:v>INFERRED</x:v>
      </x:c>
    </x:row>
    <x:row r="81" ht="72" customHeight="1">
      <x:c r="A81" t="str">
        <x:v>m1286_p012</x:v>
      </x:c>
      <x:c r="B81" t="str">
        <x:v>strat_name</x:v>
      </x:c>
      <x:c r="C81" s="17" t="str">
        <x:v>Zyūmonzi Formation, Sannohe Group</x:v>
      </x:c>
      <x:c r="D81"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81" t="str">
        <x:v>INFERRED</x:v>
      </x:c>
    </x:row>
    <x:row r="82" ht="72" customHeight="1">
      <x:c r="A82" t="str">
        <x:v>m1286_p012</x:v>
      </x:c>
      <x:c r="B82" t="str">
        <x:v>t_age_ma</x:v>
      </x:c>
      <x:c r="C82" s="17" t="str">
        <x:v>12</x:v>
      </x:c>
      <x:c r="D82"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82" t="str">
        <x:v>BEST</x:v>
      </x:c>
    </x:row>
    <x:row r="83" ht="72" customHeight="1">
      <x:c r="A83" t="str">
        <x:v>m1286_p012</x:v>
      </x:c>
      <x:c r="B83" t="str">
        <x:v>t_int</x:v>
      </x:c>
      <x:c r="C83" s="17" t="str">
        <x:v>Serravallian</x:v>
      </x:c>
      <x:c r="D83" s="17" t="str">
        <x:v>evidence_id: ev_0a05fedf9429940c
source_type: Macrostrat
source_file: config/intervals.json
locator: international intervals; numeric-age containment
full context: t_age_ma=12.0 Ma maps to Serravallian.
confidence: A (0.98)
assertion: explicit; selection: candidate</x:v>
      </x:c>
      <x:c r="E83" t="str">
        <x:v>BEST</x:v>
      </x:c>
    </x:row>
    <x:row r="84" ht="72" customHeight="1">
      <x:c r="A84" t="str">
        <x:v>m1286_p012</x:v>
      </x:c>
      <x:c r="B84" t="str">
        <x:v>unit_description</x:v>
      </x:c>
      <x:c r="C84" s="17" t="str">
        <x:v>The Zyūmonzi Formation overlies the Suenomatuyama Formation with slightly-angular unconformity.</x:v>
      </x:c>
      <x:c r="D84"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84" t="str">
        <x:v>INFERRED</x:v>
      </x:c>
    </x:row>
    <x:row r="85" ht="72" customHeight="1">
      <x:c r="A85" t="str">
        <x:v>m1286_p012</x:v>
      </x:c>
      <x:c r="B85" t="str">
        <x:v>unit_name</x:v>
      </x:c>
      <x:c r="C85" s="17" t="str">
        <x:v>Zyūmonzi Formation</x:v>
      </x:c>
      <x:c r="D85"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85" t="str">
        <x:v>BEST</x:v>
      </x:c>
    </x:row>
    <x:row r="86" ht="72" customHeight="1">
      <x:c r="A86" t="str">
        <x:v>m1286_p013</x:v>
      </x:c>
      <x:c r="B86" t="str">
        <x:v>lithology</x:v>
      </x:c>
      <x:c r="C86" s="17" t="str">
        <x:v>conglomerate</x:v>
      </x:c>
      <x:c r="D86" s="17" t="str">
        <x:v>evidence_id: ev_5e859afba61186c7
source_type: PDF
source_file: C:\Users\somas\OneDrive\デスクトップ\summer research 2026\MacroStrat\data\02_review\05_青森\m1286_一戸 2018\references\GSJ_MAP_G050_05048_2018_D.pdf
locator: English Abstract
matched sentence: basal conglomerate (Hinosawa Conglomerate Member)
full context: basal conglomerate (Hinosawa Conglomerate Member)
confidence: C (0.65)
assertion: explicit; selection: candidate</x:v>
      </x:c>
      <x:c r="E86" t="str">
        <x:v>BEST</x:v>
      </x:c>
    </x:row>
    <x:row r="87" ht="72" customHeight="1">
      <x:c r="A87" t="str">
        <x:v>m1286_p013</x:v>
      </x:c>
      <x:c r="B87" t="str">
        <x:v>local_age_notes</x:v>
      </x:c>
      <x:c r="C87" s="17" t="str">
        <x:v>biozone</x:v>
      </x:c>
      <x:c r="D87" s="17" t="str">
        <x:v>evidence_id: ev_local_age_ba2a70b8939fc73a
source_type: PDF
source_file: C:\Users\somas\OneDrive\デスクトップ\summer research 2026\MacroStrat\data\02_review\05_青森\m1286_一戸 2018\references\GSJ_MAP_G050_05048_2018_D.pdf
locator: PDF p.134 / printed p.124
PDF page: 134
printed page: 124
full context: 夷森断層と交叉する地点を北端としその南では断層は走向傾斜走向はN14°WF-7地点(付図2A)の分岐しジュラ系と新第三系の境となる断層(小峠断層)露頭によれば断層面の走向傾斜はN9°W54°Wであるとその西側に随伴する断層の2条に大きく分かれる変位量方向沢田では40m高森山では末ノ松随伴する断層は更に分岐を繰り返している(第71図)山層名久井岳火山岩部層を鍵層にすると数10mとなぬまのたいてんかつかこいわいまかじゃ小峠断層は沼ノ平から天ヶ塚小祝馬飼沢小峠を経る西側が落ちる正断層であるこぐらて小倉岳の北側を通過し九戸村小倉に至って折爪断断層露頭の記載二戸市沢田ではN9°W54°Wの断層に当りそれより東側には続かない随伴する断層も層露頭があった(F-7付図2A現在は法面保護される)同様であるしかし小林断層及び随伴する断層の南方そこでは西側の十文字層日ノ沢礫岩部層と東側の末ノ松いぼない延長には折爪断層及び第四系をはさんで伊保内断層山層米沢砂岩部層とが接している十文字層目時石灰質(ジュラ系を切る高角断層第三章)及びその分岐断層礫岩部層を鍵層にすると鉛直方向の変位は40m程度が位置するただしこれらの断層は単純な延長線上にであるはなく1km程度の左に横ずれした配置をなす小峠断層は沼ノ平から馬飼沢の折爪山脈の西側では南茶屋場断層西の四ツ役層と北東のジュラ系との境界となっている命名新称しらとりつなぎが小倉岳の北側から小倉までの折爪山脈東側では南位置関係する地質体二戸市の舘東方から白鳥繋を西のジュラ系と北東の四ツ役層の境界となっている小経て一戸町茶屋場に至る舘から白鳥にかけては白鳥川峠断層の西側に随伴する断層は天ヶ塚付近で小峠断層から800m程度東に隔たった所に白鳥川と同じ走向でから分岐し一戸町沼山をへて九戸村西山に至る主伸長している全域において四ツ役層を切る断層でに四ツ役層の松倉砕屑岩部層小祝泥岩部層傾城峠傾城峠火山岩部層と双畑砕屑岩部層との境界となってい火山岩部層を切る更にこれらの断層から分岐する断層ることが多いが四ツ役の東では傾城峠火山岩部層をのそきがありこれらが四ツ役層に変位を与え各部層の分布切っている茶屋場の南の野磯鷄の東の沢までは四ツを複雑にしている役層双畑砕屑岩部層と傾城峠火山岩部層との位置関係か長さ本断層で79km随伴する断層は95kmら断層が推定されるがそこより南では傾城峠火山岩部走向傾斜本断層はN50°W随伴する断層は層が広く分布し変位の有無は不明であるN30-70°の走向をもつジュラ系中の支断層と思われる長さ75km断層露頭ではN36°W85°Wであった(第3章334走向傾斜北北西-南南東(N24°W)である傾参照)斜は露頭によれば西傾斜である変位量方向主断層はジュラ系との境界をなしてお変位量方向四ツ役層の部層は複雑な指交関係にあり変位量は数100mに達
confidence: B (0.85)
assertion: explicit; selection: validation</x:v>
      </x:c>
      <x:c r="E87" t="str">
        <x:v>BEST</x:v>
      </x:c>
    </x:row>
    <x:row r="88" ht="72" customHeight="1">
      <x:c r="A88" t="str">
        <x:v>m1286_p013</x:v>
      </x:c>
      <x:c r="B88" t="str">
        <x:v>strat_name</x:v>
      </x:c>
      <x:c r="C88" s="17" t="str">
        <x:v>Hinosawa Conglomerate Member, Zyūmonzi Formation</x:v>
      </x:c>
      <x:c r="D88" s="17" t="str">
        <x:v>evidence_id: ev_485697e791773003
source_type: PDF
source_file: C:\Users\somas\OneDrive\デスクトップ\summer research 2026\MacroStrat\data\02_review\05_青森\m1286_一戸 2018\references\GSJ_MAP_G050_05048_2018_D.pdf
locator: English Abstract
matched sentence: basal conglomerate (Hinosawa Conglomerate Member)
full context: basal conglomerate (Hinosawa Conglomerate Member)
confidence: C (0.65)
assertion: inferred; selection: candidate</x:v>
      </x:c>
      <x:c r="E88" t="str">
        <x:v>INFERRED</x:v>
      </x:c>
    </x:row>
    <x:row r="89" ht="72" customHeight="1">
      <x:c r="A89" t="str">
        <x:v>m1286_p013</x:v>
      </x:c>
      <x:c r="B89" t="str">
        <x:v>unit_description</x:v>
      </x:c>
      <x:c r="C89" s="17" t="str">
        <x:v>The Hinosawa Conglomerate Member is a basal conglomerate within the Zyūmonzi Formation.</x:v>
      </x:c>
      <x:c r="D89" s="17" t="str">
        <x:v>evidence_id: ev_3583d88a99982ed2
source_type: PDF
source_file: C:\Users\somas\OneDrive\デスクトップ\summer research 2026\MacroStrat\data\02_review\05_青森\m1286_一戸 2018\references\GSJ_MAP_G050_05048_2018_D.pdf
locator: English Abstract
matched sentence: basal conglomerate (Hinosawa Conglomerate Member)
full context: basal conglomerate (Hinosawa Conglomerate Member)
confidence: C (0.65)
assertion: inferred; selection: candidate</x:v>
      </x:c>
      <x:c r="E89" t="str">
        <x:v>INFERRED</x:v>
      </x:c>
    </x:row>
    <x:row r="90" ht="72" customHeight="1">
      <x:c r="A90" t="str">
        <x:v>m1286_p013</x:v>
      </x:c>
      <x:c r="B90" t="str">
        <x:v>unit_name</x:v>
      </x:c>
      <x:c r="C90" s="17" t="str">
        <x:v>Hinosawa Conglomerate Member</x:v>
      </x:c>
      <x:c r="D90" s="17" t="str">
        <x:v>evidence_id: ev_def3065c77636a57
source_type: PDF
source_file: C:\Users\somas\OneDrive\デスクトップ\summer research 2026\MacroStrat\data\02_review\05_青森\m1286_一戸 2018\references\GSJ_MAP_G050_05048_2018_D.pdf
locator: English Abstract
matched sentence: The formation is characterised by shallow marine sandstone, partly intercalated with the basal conglomerate (Hinosawa Conglomerate Member), coquina conglomerate (Metoki Coquina Conglomerate Member), and reworkedvolcaniclastic rocks (Shimotomai Volcaniclastic Rock Member).
full context: The formation is characterised by shallow marine sandstone, partly intercalated with the basal conglomerate (Hinosawa Conglomerate Member), coquina conglomerate (Metoki Coquina Conglomerate Member), and reworkedvolcaniclastic rocks (Shimotomai Volcaniclastic Rock Member).
confidence: C (0.65)
assertion: explicit; selection: selected</x:v>
      </x:c>
      <x:c r="E90" t="str">
        <x:v>BEST</x:v>
      </x:c>
    </x:row>
    <x:row r="91" ht="72" customHeight="1">
      <x:c r="A91" t="str">
        <x:v>m1286_p014</x:v>
      </x:c>
      <x:c r="B91" t="str">
        <x:v>lithology</x:v>
      </x:c>
      <x:c r="C91" s="17" t="str">
        <x:v>coquina; conglomerate</x:v>
      </x:c>
      <x:c r="D91" s="17" t="str">
        <x:v>evidence_id: ev_4a1193969555885d
source_type: PDF
source_file: C:\Users\somas\OneDrive\デスクトップ\summer research 2026\MacroStrat\data\02_review\05_青森\m1286_一戸 2018\references\GSJ_MAP_G050_05048_2018_D.pdf
locator: English Abstract
matched sentence: coquina conglomerate (Metoki Coquina Conglomerate Member)
full context: coquina conglomerate (Metoki Coquina Conglomerate Member)
confidence: C (0.65)
assertion: inferred; selection: candidate</x:v>
      </x:c>
      <x:c r="E91" t="str">
        <x:v>INFERRED</x:v>
      </x:c>
    </x:row>
    <x:row r="92" ht="72" customHeight="1">
      <x:c r="A92" t="str">
        <x:v>m1286_p014</x:v>
      </x:c>
      <x:c r="B92" t="str">
        <x:v>local_age_notes</x:v>
      </x:c>
      <x:c r="C92" s="17" t="str">
        <x:v>analytical_age</x:v>
      </x:c>
      <x:c r="D92" s="17" t="str">
        <x:v>evidence_id: ev_local_age_edefb6985e16a282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92" t="str">
        <x:v>BEST</x:v>
      </x:c>
    </x:row>
    <x:row r="93" ht="72" customHeight="1">
      <x:c r="A93" t="str">
        <x:v>m1286_p014</x:v>
      </x:c>
      <x:c r="B93" t="str">
        <x:v>strat_name</x:v>
      </x:c>
      <x:c r="C93" s="17" t="str">
        <x:v>Metoki Coquina Conglomerate Member, Zyūmonzi Formation</x:v>
      </x:c>
      <x:c r="D93" s="17" t="str">
        <x:v>evidence_id: ev_d1debca207dc9dbd
source_type: PDF
source_file: C:\Users\somas\OneDrive\デスクトップ\summer research 2026\MacroStrat\data\02_review\05_青森\m1286_一戸 2018\references\GSJ_MAP_G050_05048_2018_D.pdf
locator: English Abstract
matched sentence: coquina conglomerate (Metoki Coquina Conglomerate Member)
full context: coquina conglomerate (Metoki Coquina Conglomerate Member)
confidence: C (0.65)
assertion: inferred; selection: candidate</x:v>
      </x:c>
      <x:c r="E93" t="str">
        <x:v>INFERRED</x:v>
      </x:c>
    </x:row>
    <x:row r="94" ht="72" customHeight="1">
      <x:c r="A94" t="str">
        <x:v>m1286_p014</x:v>
      </x:c>
      <x:c r="B94" t="str">
        <x:v>unit_description</x:v>
      </x:c>
      <x:c r="C94" s="17" t="str">
        <x:v>The Metoki Coquina Conglomerate Member is a coquina conglomerate within the Zyūmonzi Formation.</x:v>
      </x:c>
      <x:c r="D94" s="17" t="str">
        <x:v>evidence_id: ev_57347f64f2e557f7
source_type: PDF
source_file: C:\Users\somas\OneDrive\デスクトップ\summer research 2026\MacroStrat\data\02_review\05_青森\m1286_一戸 2018\references\GSJ_MAP_G050_05048_2018_D.pdf
locator: English Abstract
matched sentence: coquina conglomerate (Metoki Coquina Conglomerate Member)
full context: coquina conglomerate (Metoki Coquina Conglomerate Member)
confidence: C (0.65)
assertion: inferred; selection: candidate</x:v>
      </x:c>
      <x:c r="E94" t="str">
        <x:v>INFERRED</x:v>
      </x:c>
    </x:row>
    <x:row r="95" ht="72" customHeight="1">
      <x:c r="A95" t="str">
        <x:v>m1286_p014</x:v>
      </x:c>
      <x:c r="B95" t="str">
        <x:v>unit_name</x:v>
      </x:c>
      <x:c r="C95" s="17" t="str">
        <x:v>Metoki Coquina Conglomerate Member</x:v>
      </x:c>
      <x:c r="D95" s="17" t="str">
        <x:v>evidence_id: ev_ed6f40d2f4b897fc
source_type: PDF
source_file: C:\Users\somas\OneDrive\デスクトップ\summer research 2026\MacroStrat\data\02_review\05_青森\m1286_一戸 2018\references\GSJ_MAP_G050_05048_2018_D.pdf
locator: English Abstract
matched sentence: The formation is characterised by shallow marine sandstone, partly intercalated with the basal conglomerate (Hinosawa Conglomerate Member), coquina conglomerate (Metoki Coquina Conglomerate Member), and reworkedvolcaniclastic rocks (Shimotomai Volcaniclastic Rock Member).
full context: The formation is characterised by shallow marine sandstone, partly intercalated with the basal conglomerate (Hinosawa Conglomerate Member), coquina conglomerate (Metoki Coquina Conglomerate Member), and reworkedvolcaniclastic rocks (Shimotomai Volcaniclastic Rock Member).
confidence: C (0.65)
assertion: explicit; selection: selected</x:v>
      </x:c>
      <x:c r="E95" t="str">
        <x:v>BEST</x:v>
      </x:c>
    </x:row>
    <x:row r="96" ht="72" customHeight="1">
      <x:c r="A96" t="str">
        <x:v>m1286_p015</x:v>
      </x:c>
      <x:c r="B96" t="str">
        <x:v>lithology</x:v>
      </x:c>
      <x:c r="C96" s="17" t="str">
        <x:v>volcaniclastic</x:v>
      </x:c>
      <x:c r="D96" s="17" t="str">
        <x:v>evidence_id: ev_a349bd722c39fc17
source_type: PDF
source_file: C:\Users\somas\OneDrive\デスクトップ\summer research 2026\MacroStrat\data\02_review\05_青森\m1286_一戸 2018\references\GSJ_MAP_G050_05048_2018_D.pdf
locator: English Abstract
matched sentence: reworkedvolcaniclastic rocks (Shimotomai Volcaniclastic Rock Member)
full context: reworkedvolcaniclastic rocks (Shimotomai Volcaniclastic Rock Member)
confidence: C (0.65)
assertion: explicit; selection: candidate</x:v>
      </x:c>
      <x:c r="E96" t="str">
        <x:v>BEST</x:v>
      </x:c>
    </x:row>
    <x:row r="97" ht="72" customHeight="1">
      <x:c r="A97" t="str">
        <x:v>m1286_p015</x:v>
      </x:c>
      <x:c r="B97" t="str">
        <x:v>local_age_notes</x:v>
      </x:c>
      <x:c r="C97" s="17" t="str">
        <x:v>analytical_age</x:v>
      </x:c>
      <x:c r="D97" s="17" t="str">
        <x:v>evidence_id: ev_local_age_7b13f83f12be0c74
source_type: PDF
source_file: C:\Users\somas\OneDrive\デスクトップ\summer research 2026\MacroStrat\data\02_review\05_青森\m1286_一戸 2018\references\GSJ_MAP_G050_05048_2018_D.pdf
locator: PDF p.17 / printed p.7
PDF page: 17
printed page: 7
full context: 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灰質な砂岩を主体とする地層で下位から穴牛礫岩あいかわなくいだけ1977)塚内川深成岩体は中粒黒雲母角閃石花崗閃緑部層五日町砂岩部層合川火山岩部層名久井岳火山まいのさわ岩からなるが風化が著しい岩部層及び米沢砂岩部層に細分される穴牛礫岩部層は斜交層理が顕著な礫岩砂岩からなるこれは上位に新第三系むかって細粒化し細粒-中粒砂岩で凝灰質な五日町砂にさたい一戸地域に分布する新第三系は下位から仁左平層岩部層に漸移する合川火山岩部層名久井岳火山岩部あいのやまよつやくかどのさわすえのまつやまじゅうもんじ相ノ山層四ツ役層門ノ沢層末ノ松山層十文字層層は分布が離れているがどちらも末ノ松山層中部に発やなぎさわしたざきとや柳沢層舌崎層及び鳥谷層からなる(第21図)達する火山砕屑岩を主体とする地層及び貫入岩からなこのうち四ツ役層から舌崎層は部層に細分される(第るこの上位の米沢砂岩部層は下位の五日町砂岩部層22及び23図)また四ツ役層以下の中新統は前期よりも粗粒で斜交層理が認められることがあるまた中新世の貫入岩に貫かれているこの貫入岩は四ツ役層北側にむかってスランプ相を示すようになる本層は西に含まれるまた四ツ役層門ノ沢層末ノ松山層は部に広く分布するほか三戸地域にも分布が伸びているしらとりがわさんのへ白鳥川層群に十文字層柳沢層舌崎層は三戸層群に本層の堆積年代は微化石層序及び挟在する火山岩の放射まとめられる下位から順に各層の概略を記す年代から165-15Ma(中期中新世の最前葉)と判断さ仁左平層は本地域の新第三系の最下位を構成し折れる爪岳周辺や二戸市仁左平付近においてジュラ系白亜系十文字層は凝
confidence: B (0.85)
assertion: explicit; selection: validation</x:v>
      </x:c>
      <x:c r="E97" t="str">
        <x:v>BEST</x:v>
      </x:c>
    </x:row>
    <x:row r="98" ht="72" customHeight="1">
      <x:c r="A98" t="str">
        <x:v>m1286_p015</x:v>
      </x:c>
      <x:c r="B98" t="str">
        <x:v>strat_name</x:v>
      </x:c>
      <x:c r="C98" s="17" t="str">
        <x:v>Shimotomai Volcaniclastic Rock Member, Zyūmonzi Formation</x:v>
      </x:c>
      <x:c r="D98" s="17" t="str">
        <x:v>evidence_id: ev_8e919a6d84a9fe6c
source_type: PDF
source_file: C:\Users\somas\OneDrive\デスクトップ\summer research 2026\MacroStrat\data\02_review\05_青森\m1286_一戸 2018\references\GSJ_MAP_G050_05048_2018_D.pdf
locator: English Abstract
matched sentence: reworkedvolcaniclastic rocks (Shimotomai Volcaniclastic Rock Member)
full context: reworkedvolcaniclastic rocks (Shimotomai Volcaniclastic Rock Member)
confidence: C (0.65)
assertion: inferred; selection: candidate</x:v>
      </x:c>
      <x:c r="E98" t="str">
        <x:v>INFERRED</x:v>
      </x:c>
    </x:row>
    <x:row r="99" ht="72" customHeight="1">
      <x:c r="A99" t="str">
        <x:v>m1286_p015</x:v>
      </x:c>
      <x:c r="B99" t="str">
        <x:v>unit_description</x:v>
      </x:c>
      <x:c r="C99" s="17" t="str">
        <x:v>The Shimotomai Volcaniclastic Rock Member consists of reworked volcaniclastic rocks within the Zyūmonzi Formation.</x:v>
      </x:c>
      <x:c r="D99" s="17" t="str">
        <x:v>evidence_id: ev_5330494923a9bd22
source_type: PDF
source_file: C:\Users\somas\OneDrive\デスクトップ\summer research 2026\MacroStrat\data\02_review\05_青森\m1286_一戸 2018\references\GSJ_MAP_G050_05048_2018_D.pdf
locator: English Abstract
matched sentence: reworkedvolcaniclastic rocks (Shimotomai Volcaniclastic Rock Member)
full context: reworkedvolcaniclastic rocks (Shimotomai Volcaniclastic Rock Member)
confidence: C (0.65)
assertion: inferred; selection: candidate</x:v>
      </x:c>
      <x:c r="E99" t="str">
        <x:v>INFERRED</x:v>
      </x:c>
    </x:row>
    <x:row r="100" ht="72" customHeight="1">
      <x:c r="A100" t="str">
        <x:v>m1286_p015</x:v>
      </x:c>
      <x:c r="B100" t="str">
        <x:v>unit_name</x:v>
      </x:c>
      <x:c r="C100" s="17" t="str">
        <x:v>Shimotomai Volcaniclastic Rock Member</x:v>
      </x:c>
      <x:c r="D100" s="17" t="str">
        <x:v>evidence_id: ev_52123c2e0ef3c4b3
source_type: PDF
source_file: C:\Users\somas\OneDrive\デスクトップ\summer research 2026\MacroStrat\data\02_review\05_青森\m1286_一戸 2018\references\GSJ_MAP_G050_05048_2018_D.pdf
locator: English Abstract
matched sentence: The formation is characterised by shallow marine sandstone, partly intercalated with the basal conglomerate (Hinosawa Conglomerate Member), coquina conglomerate (Metoki Coquina Conglomerate Member), and reworkedvolcaniclastic rocks (Shimotomai Volcaniclastic Rock Member).
full context: The formation is characterised by shallow marine sandstone, partly intercalated with the basal conglomerate (Hinosawa Conglomerate Member), coquina conglomerate (Metoki Coquina Conglomerate Member), and reworkedvolcaniclastic rocks (Shimotomai Volcaniclastic Rock Member).
confidence: C (0.65)
assertion: explicit; selection: selected</x:v>
      </x:c>
      <x:c r="E100" t="str">
        <x:v>BEST</x:v>
      </x:c>
    </x:row>
    <x:row r="101" ht="72" customHeight="1">
      <x:c r="A101" t="str">
        <x:v>m1286_p016</x:v>
      </x:c>
      <x:c r="B101" t="str">
        <x:v>b_age_ma</x:v>
      </x:c>
      <x:c r="C101" s="17" t="str">
        <x:v>12</x:v>
      </x:c>
      <x:c r="D101"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01" t="str">
        <x:v>BEST</x:v>
      </x:c>
    </x:row>
    <x:row r="102" ht="72" customHeight="1">
      <x:c r="A102" t="str">
        <x:v>m1286_p016</x:v>
      </x:c>
      <x:c r="B102" t="str">
        <x:v>b_int</x:v>
      </x:c>
      <x:c r="C102" s="17" t="str">
        <x:v>Serravallian</x:v>
      </x:c>
      <x:c r="D102" s="17" t="str">
        <x:v>evidence_id: ev_70ccc1c02ccb8f8b
source_type: Macrostrat
source_file: config/intervals.json
locator: international intervals; numeric-age containment
full context: b_age_ma=12.0 Ma maps to Serravallian.
confidence: A (0.98)
assertion: explicit; selection: candidate</x:v>
      </x:c>
      <x:c r="E102" t="str">
        <x:v>BEST</x:v>
      </x:c>
    </x:row>
    <x:row r="103" ht="72" customHeight="1">
      <x:c r="A103" t="str">
        <x:v>m1286_p016</x:v>
      </x:c>
      <x:c r="B103" t="str">
        <x:v>basal_surface</x:v>
      </x:c>
      <x:c r="C103" s="17" t="str">
        <x:v>conformable</x:v>
      </x:c>
      <x:c r="D103"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03" t="str">
        <x:v>INFERRED</x:v>
      </x:c>
    </x:row>
    <x:row r="104" ht="72" customHeight="1">
      <x:c r="A104" t="str">
        <x:v>m1286_p016</x:v>
      </x:c>
      <x:c r="B104" t="str">
        <x:v>lithology</x:v>
      </x:c>
      <x:c r="C104" s="17" t="str">
        <x:v>diatomite; porcelanite</x:v>
      </x:c>
      <x:c r="D104"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104" t="str">
        <x:v>INFERRED</x:v>
      </x:c>
    </x:row>
    <x:row r="105" ht="72" customHeight="1">
      <x:c r="A105" t="str">
        <x:v>m1286_p016</x:v>
      </x:c>
      <x:c r="B105" t="str">
        <x:v>strat_name</x:v>
      </x:c>
      <x:c r="C105" s="17" t="str">
        <x:v>Yanagisawa Formation, Sannohe Group</x:v>
      </x:c>
      <x:c r="D105"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05" t="str">
        <x:v>INFERRED</x:v>
      </x:c>
    </x:row>
    <x:row r="106" ht="72" customHeight="1">
      <x:c r="A106" t="str">
        <x:v>m1286_p016</x:v>
      </x:c>
      <x:c r="B106" t="str">
        <x:v>t_age_ma</x:v>
      </x:c>
      <x:c r="C106" s="17" t="str">
        <x:v>10.5</x:v>
      </x:c>
      <x:c r="D106"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06" t="str">
        <x:v>BEST</x:v>
      </x:c>
    </x:row>
    <x:row r="107" ht="72" customHeight="1">
      <x:c r="A107" t="str">
        <x:v>m1286_p016</x:v>
      </x:c>
      <x:c r="B107" t="str">
        <x:v>t_int</x:v>
      </x:c>
      <x:c r="C107" s="17" t="str">
        <x:v>Tortonian</x:v>
      </x:c>
      <x:c r="D107" s="17" t="str">
        <x:v>evidence_id: ev_2a5ea8f0569e3189
source_type: Macrostrat
source_file: config/intervals.json
locator: international intervals; numeric-age containment
full context: t_age_ma=10.5 Ma maps to Tortonian.
confidence: A (0.98)
assertion: explicit; selection: candidate</x:v>
      </x:c>
      <x:c r="E107" t="str">
        <x:v>BEST</x:v>
      </x:c>
    </x:row>
    <x:row r="108" ht="72" customHeight="1">
      <x:c r="A108" t="str">
        <x:v>m1286_p016</x:v>
      </x:c>
      <x:c r="B108" t="str">
        <x:v>unit_description</x:v>
      </x:c>
      <x:c r="C108" s="17" t="str">
        <x:v>The Yanagisawa Formation conformably overlies the Zyūmonzi Formation, and is composed of diatomite.</x:v>
      </x:c>
      <x:c r="D108"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108" t="str">
        <x:v>INFERRED</x:v>
      </x:c>
    </x:row>
    <x:row r="109" ht="72" customHeight="1">
      <x:c r="A109" t="str">
        <x:v>m1286_p016</x:v>
      </x:c>
      <x:c r="B109" t="str">
        <x:v>unit_name</x:v>
      </x:c>
      <x:c r="C109" s="17" t="str">
        <x:v>Yanagisawa Formation</x:v>
      </x:c>
      <x:c r="D109"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09" t="str">
        <x:v>BEST</x:v>
      </x:c>
    </x:row>
    <x:row r="110" ht="72" customHeight="1">
      <x:c r="A110" t="str">
        <x:v>m1286_p017</x:v>
      </x:c>
      <x:c r="B110" t="str">
        <x:v>lithology</x:v>
      </x:c>
      <x:c r="C110" s="17" t="str">
        <x:v>porcelanite</x:v>
      </x:c>
      <x:c r="D110" s="17" t="str">
        <x:v>evidence_id: ev_de4e9d65086fd44d
source_type: PDF
source_file: C:\Users\somas\OneDrive\デスクトップ\summer research 2026\MacroStrat\data\02_review\05_青森\m1286_一戸 2018\references\GSJ_MAP_G050_05048_2018_D.pdf
locator: English Abstract
matched sentence: diatomite-origined porcelanite (Kawaguchi Porcelanite Member).
full context: diatomite-origined porcelanite (Kawaguchi Porcelanite Member).
confidence: C (0.65)
assertion: explicit; selection: candidate</x:v>
      </x:c>
      <x:c r="E110" t="str">
        <x:v>BEST</x:v>
      </x:c>
    </x:row>
    <x:row r="111" ht="72" customHeight="1">
      <x:c r="A111" t="str">
        <x:v>m1286_p017</x:v>
      </x:c>
      <x:c r="B111" t="str">
        <x:v>strat_name</x:v>
      </x:c>
      <x:c r="C111" s="17" t="str">
        <x:v>Kawaguchi Porcelanite Member, Yanagisawa Formation</x:v>
      </x:c>
      <x:c r="D111" s="17" t="str">
        <x:v>evidence_id: ev_9076ecf1ab27bcb9
source_type: PDF
source_file: C:\Users\somas\OneDrive\デスクトップ\summer research 2026\MacroStrat\data\02_review\05_青森\m1286_一戸 2018\references\GSJ_MAP_G050_05048_2018_D.pdf
locator: English Abstract
matched sentence: diatomite-origined porcelanite (Kawaguchi Porcelanite Member).
full context: diatomite-origined porcelanite (Kawaguchi Porcelanite Member).
confidence: C (0.65)
assertion: inferred; selection: candidate</x:v>
      </x:c>
      <x:c r="E111" t="str">
        <x:v>INFERRED</x:v>
      </x:c>
    </x:row>
    <x:row r="112" ht="72" customHeight="1">
      <x:c r="A112" t="str">
        <x:v>m1286_p017</x:v>
      </x:c>
      <x:c r="B112" t="str">
        <x:v>unit_description</x:v>
      </x:c>
      <x:c r="C112" s="17" t="str">
        <x:v>The Kawaguchi Porcelanite Member is composed of diatomite-origined porcelanite within the Yanagisawa Formation.</x:v>
      </x:c>
      <x:c r="D112" s="17" t="str">
        <x:v>evidence_id: ev_7e2d5f0b23f74ab6
source_type: PDF
source_file: C:\Users\somas\OneDrive\デスクトップ\summer research 2026\MacroStrat\data\02_review\05_青森\m1286_一戸 2018\references\GSJ_MAP_G050_05048_2018_D.pdf
locator: English Abstract
matched sentence: diatomite-origined porcelanite (Kawaguchi Porcelanite Member)
full context: diatomite-origined porcelanite (Kawaguchi Porcelanite Member)
confidence: C (0.65)
assertion: inferred; selection: candidate</x:v>
      </x:c>
      <x:c r="E112" t="str">
        <x:v>INFERRED</x:v>
      </x:c>
    </x:row>
    <x:row r="113" ht="72" customHeight="1">
      <x:c r="A113" t="str">
        <x:v>m1286_p017</x:v>
      </x:c>
      <x:c r="B113" t="str">
        <x:v>unit_name</x:v>
      </x:c>
      <x:c r="C113" s="17" t="str">
        <x:v>Kawaguchi Porcelanite Member</x:v>
      </x:c>
      <x:c r="D113" s="17" t="str">
        <x:v>evidence_id: ev_827d187645d74316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13" t="str">
        <x:v>BEST</x:v>
      </x:c>
    </x:row>
    <x:row r="114" ht="72" customHeight="1">
      <x:c r="A114" t="str">
        <x:v>m1286_p018</x:v>
      </x:c>
      <x:c r="B114" t="str">
        <x:v>b_age_ma</x:v>
      </x:c>
      <x:c r="C114" s="17" t="str">
        <x:v>10.5</x:v>
      </x:c>
      <x:c r="D114"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14" t="str">
        <x:v>BEST</x:v>
      </x:c>
    </x:row>
    <x:row r="115" ht="72" customHeight="1">
      <x:c r="A115" t="str">
        <x:v>m1286_p018</x:v>
      </x:c>
      <x:c r="B115" t="str">
        <x:v>b_int</x:v>
      </x:c>
      <x:c r="C115" s="17" t="str">
        <x:v>Tortonian</x:v>
      </x:c>
      <x:c r="D115" s="17" t="str">
        <x:v>evidence_id: ev_1ca13a9ed4899ab8
source_type: Macrostrat
source_file: config/intervals.json
locator: international intervals; numeric-age containment
full context: b_age_ma=10.5 Ma maps to Tortonian.
confidence: A (0.98)
assertion: explicit; selection: candidate</x:v>
      </x:c>
      <x:c r="E115" t="str">
        <x:v>BEST</x:v>
      </x:c>
    </x:row>
    <x:row r="116" ht="72" customHeight="1">
      <x:c r="A116" t="str">
        <x:v>m1286_p018</x:v>
      </x:c>
      <x:c r="B116" t="str">
        <x:v>basal_surface</x:v>
      </x:c>
      <x:c r="C116" s="17" t="str">
        <x:v>conformable</x:v>
      </x:c>
      <x:c r="D116"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116" t="str">
        <x:v>INFERRED</x:v>
      </x:c>
    </x:row>
    <x:row r="117" ht="72" customHeight="1">
      <x:c r="A117" t="str">
        <x:v>m1286_p018</x:v>
      </x:c>
      <x:c r="B117" t="str">
        <x:v>environment</x:v>
      </x:c>
      <x:c r="C117" s="17" t="str">
        <x:v>sublittoral</x:v>
      </x:c>
      <x:c r="D117"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17" t="str">
        <x:v>BEST</x:v>
      </x:c>
    </x:row>
    <x:row r="118" ht="72" customHeight="1">
      <x:c r="A118" t="str">
        <x:v>m1286_p018</x:v>
      </x:c>
      <x:c r="B118" t="str">
        <x:v>lithology</x:v>
      </x:c>
      <x:c r="C118" s="17" t="str">
        <x:v>siltstone</x:v>
      </x:c>
      <x:c r="D118"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18" t="str">
        <x:v>BEST</x:v>
      </x:c>
    </x:row>
    <x:row r="119" ht="72" customHeight="1">
      <x:c r="A119" t="str">
        <x:v>m1286_p018</x:v>
      </x:c>
      <x:c r="B119" t="str">
        <x:v>minor_lith</x:v>
      </x:c>
      <x:c r="C119" s="17" t="str">
        <x:v>sandstone</x:v>
      </x:c>
      <x:c r="D119"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119" t="str">
        <x:v>INFERRED</x:v>
      </x:c>
    </x:row>
    <x:row r="120" ht="72" customHeight="1">
      <x:c r="A120" t="str">
        <x:v>m1286_p018</x:v>
      </x:c>
      <x:c r="B120" t="str">
        <x:v>strat_name</x:v>
      </x:c>
      <x:c r="C120" s="17" t="str">
        <x:v>Shitazaki Formation, Sannohe Group</x:v>
      </x:c>
      <x:c r="D120"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20" t="str">
        <x:v>INFERRED</x:v>
      </x:c>
    </x:row>
    <x:row r="121" ht="72" customHeight="1">
      <x:c r="A121" t="str">
        <x:v>m1286_p018</x:v>
      </x:c>
      <x:c r="B121" t="str">
        <x:v>t_age_ma</x:v>
      </x:c>
      <x:c r="C121" s="17" t="str">
        <x:v>8.5</x:v>
      </x:c>
      <x:c r="D121"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21" t="str">
        <x:v>BEST</x:v>
      </x:c>
    </x:row>
    <x:row r="122" ht="72" customHeight="1">
      <x:c r="A122" t="str">
        <x:v>m1286_p018</x:v>
      </x:c>
      <x:c r="B122" t="str">
        <x:v>t_int</x:v>
      </x:c>
      <x:c r="C122" s="17" t="str">
        <x:v>Tortonian</x:v>
      </x:c>
      <x:c r="D122" s="17" t="str">
        <x:v>evidence_id: ev_0ea3b54ad6e34201
source_type: Macrostrat
source_file: config/intervals.json
locator: international intervals; numeric-age containment
full context: t_age_ma=8.5 Ma maps to Tortonian.
confidence: A (0.98)
assertion: explicit; selection: candidate</x:v>
      </x:c>
      <x:c r="E122" t="str">
        <x:v>BEST</x:v>
      </x:c>
    </x:row>
    <x:row r="123" ht="72" customHeight="1">
      <x:c r="A123" t="str">
        <x:v>m1286_p018</x:v>
      </x:c>
      <x:c r="B123" t="str">
        <x:v>unit_description</x:v>
      </x:c>
      <x:c r="C123" s="17" t="str">
        <x:v>The Shitazaki Formation conformably overlies the Yanagisawa Formation with erosional surface at its basal part.</x:v>
      </x:c>
      <x:c r="D123"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123" t="str">
        <x:v>INFERRED</x:v>
      </x:c>
    </x:row>
    <x:row r="124" ht="72" customHeight="1">
      <x:c r="A124" t="str">
        <x:v>m1286_p018</x:v>
      </x:c>
      <x:c r="B124" t="str">
        <x:v>unit_name</x:v>
      </x:c>
      <x:c r="C124" s="17" t="str">
        <x:v>Shitazaki Formation</x:v>
      </x:c>
      <x:c r="D124"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124" t="str">
        <x:v>BEST</x:v>
      </x:c>
    </x:row>
    <x:row r="125" ht="72" customHeight="1">
      <x:c r="A125" t="str">
        <x:v>m1286_p019</x:v>
      </x:c>
      <x:c r="B125" t="str">
        <x:v>lithology</x:v>
      </x:c>
      <x:c r="C125" s="17" t="str">
        <x:v>sandstone</x:v>
      </x:c>
      <x:c r="D125" s="17" t="str">
        <x:v>evidence_id: ev_2f5e4b6c479b2859
source_type: PDF
source_file: C:\Users\somas\OneDrive\デスクトップ\summer research 2026\MacroStrat\data\02_review\05_青森\m1286_一戸 2018\references\GSJ_MAP_G050_05048_2018_D.pdf
locator: English Abstract
matched sentence: Sandstone beds (Kamimetoki Sandstone Member) lies in the lowermost parts
full context: Sandstone beds (Kamimetoki Sandstone Member) lies in the lowermost parts
confidence: C (0.65)
assertion: explicit; selection: candidate</x:v>
      </x:c>
      <x:c r="E125" t="str">
        <x:v>BEST</x:v>
      </x:c>
    </x:row>
    <x:row r="126" ht="72" customHeight="1">
      <x:c r="A126" t="str">
        <x:v>m1286_p019</x:v>
      </x:c>
      <x:c r="B126" t="str">
        <x:v>local_age_notes</x:v>
      </x:c>
      <x:c r="C126" s="17" t="str">
        <x:v>analytical_age</x:v>
      </x:c>
      <x:c r="D126" s="17" t="str">
        <x:v>evidence_id: ev_local_age_431182815e6a995f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126" t="str">
        <x:v>BEST</x:v>
      </x:c>
    </x:row>
    <x:row r="127" ht="72" customHeight="1">
      <x:c r="A127" t="str">
        <x:v>m1286_p019</x:v>
      </x:c>
      <x:c r="B127" t="str">
        <x:v>strat_name</x:v>
      </x:c>
      <x:c r="C127" s="17" t="str">
        <x:v>Kamimetoki Sandstone Member, Shitazaki Formation</x:v>
      </x:c>
      <x:c r="D127" s="17" t="str">
        <x:v>evidence_id: ev_87a7c35c041ac1ab
source_type: PDF
source_file: C:\Users\somas\OneDrive\デスクトップ\summer research 2026\MacroStrat\data\02_review\05_青森\m1286_一戸 2018\references\GSJ_MAP_G050_05048_2018_D.pdf
locator: English Abstract
matched sentence: Sandstone beds (Kamimetoki Sandstone Member) lies in the lowermost parts
full context: Sandstone beds (Kamimetoki Sandstone Member) lies in the lowermost parts
confidence: C (0.65)
assertion: inferred; selection: candidate</x:v>
      </x:c>
      <x:c r="E127" t="str">
        <x:v>INFERRED</x:v>
      </x:c>
    </x:row>
    <x:row r="128" ht="72" customHeight="1">
      <x:c r="A128" t="str">
        <x:v>m1286_p019</x:v>
      </x:c>
      <x:c r="B128" t="str">
        <x:v>unit_description</x:v>
      </x:c>
      <x:c r="C128" s="17" t="str">
        <x:v>The Kamimetoki Sandstone Member consists of sandstone beds in the lowermost parts of the Shitazaki Formation.</x:v>
      </x:c>
      <x:c r="D128" s="17" t="str">
        <x:v>evidence_id: ev_fd10b23e35de5631
source_type: PDF
source_file: C:\Users\somas\OneDrive\デスクトップ\summer research 2026\MacroStrat\data\02_review\05_青森\m1286_一戸 2018\references\GSJ_MAP_G050_05048_2018_D.pdf
locator: English Abstract
matched sentence: Sandstone beds (Kamimetoki Sandstone Member) lies in the lowermost parts
full context: Sandstone beds (Kamimetoki Sandstone Member) lies in the lowermost parts
confidence: C (0.65)
assertion: inferred; selection: candidate</x:v>
      </x:c>
      <x:c r="E128" t="str">
        <x:v>INFERRED</x:v>
      </x:c>
    </x:row>
    <x:row r="129" ht="72" customHeight="1">
      <x:c r="A129" t="str">
        <x:v>m1286_p019</x:v>
      </x:c>
      <x:c r="B129" t="str">
        <x:v>unit_name</x:v>
      </x:c>
      <x:c r="C129" s="17" t="str">
        <x:v>Kamimetoki Sandstone Member</x:v>
      </x:c>
      <x:c r="D129" s="17" t="str">
        <x:v>evidence_id: ev_a22bbcff922533d0
source_type: PDF
source_file: C:\Users\somas\OneDrive\デスクトップ\summer research 2026\MacroStrat\data\02_review\05_青森\m1286_一戸 2018\references\GSJ_MAP_G050_05048_2018_D.pdf
locator: English Abstract
matched sentence: Sandstone beds (Kamimetoki Sandstone Member) lies in the lowermost parts, and alternating beds of sandstone and siltstone lie in the uppermost parts.
full context: Sandstone beds (Kamimetoki Sandstone Member) lies in the lowermost parts, and alternating beds of sandstone and siltstone lie in the uppermost parts.
confidence: C (0.65)
assertion: explicit; selection: selected</x:v>
      </x:c>
      <x:c r="E129" t="str">
        <x:v>BEST</x:v>
      </x:c>
    </x:row>
    <x:row r="130" ht="72" customHeight="1">
      <x:c r="A130" t="str">
        <x:v>m1286_p020</x:v>
      </x:c>
      <x:c r="B130" t="str">
        <x:v>b_age_ma</x:v>
      </x:c>
      <x:c r="C130" s="17" t="str">
        <x:v>6</x:v>
      </x:c>
      <x:c r="D130"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30" t="str">
        <x:v>BEST</x:v>
      </x:c>
    </x:row>
    <x:row r="131" ht="72" customHeight="1">
      <x:c r="A131" t="str">
        <x:v>m1286_p020</x:v>
      </x:c>
      <x:c r="B131" t="str">
        <x:v>b_int</x:v>
      </x:c>
      <x:c r="C131" s="17" t="str">
        <x:v>Messinian</x:v>
      </x:c>
      <x:c r="D131" s="17" t="str">
        <x:v>evidence_id: ev_ffc63de3125f47c1
source_type: Macrostrat
source_file: config/intervals.json
locator: international intervals; numeric-age containment
full context: b_age_ma=6.0 Ma maps to Messinian.
confidence: A (0.98)
assertion: explicit; selection: candidate</x:v>
      </x:c>
      <x:c r="E131" t="str">
        <x:v>BEST</x:v>
      </x:c>
    </x:row>
    <x:row r="132" ht="72" customHeight="1">
      <x:c r="A132" t="str">
        <x:v>m1286_p020</x:v>
      </x:c>
      <x:c r="B132" t="str">
        <x:v>basal_surface</x:v>
      </x:c>
      <x:c r="C132" s="17" t="str">
        <x:v>unconformable</x:v>
      </x:c>
      <x:c r="D132"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132" t="str">
        <x:v>INFERRED</x:v>
      </x:c>
    </x:row>
    <x:row r="133" ht="72" customHeight="1">
      <x:c r="A133" t="str">
        <x:v>m1286_p020</x:v>
      </x:c>
      <x:c r="B133" t="str">
        <x:v>environment</x:v>
      </x:c>
      <x:c r="C133" s="17" t="str">
        <x:v>non-marine</x:v>
      </x:c>
      <x:c r="D133"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133" t="str">
        <x:v>BEST</x:v>
      </x:c>
    </x:row>
    <x:row r="134" ht="72" customHeight="1">
      <x:c r="A134" t="str">
        <x:v>m1286_p020</x:v>
      </x:c>
      <x:c r="B134" t="str">
        <x:v>lithology</x:v>
      </x:c>
      <x:c r="C134" s="17" t="str">
        <x:v>pyroclastic; conglomerate; sandstone; mudstone</x:v>
      </x:c>
      <x:c r="D134"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134" t="str">
        <x:v>INFERRED</x:v>
      </x:c>
    </x:row>
    <x:row r="135" ht="72" customHeight="1">
      <x:c r="A135" t="str">
        <x:v>m1286_p020</x:v>
      </x:c>
      <x:c r="B135" t="str">
        <x:v>local_age_notes</x:v>
      </x:c>
      <x:c r="C135" s="17" t="str">
        <x:v>analytical_age</x:v>
      </x:c>
      <x:c r="D135" s="17" t="str">
        <x:v>evidence_id: ev_local_age_2116e87c39a84970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135" t="str">
        <x:v>BEST</x:v>
      </x:c>
    </x:row>
    <x:row r="136" ht="72" customHeight="1">
      <x:c r="A136" t="str">
        <x:v>m1286_p020</x:v>
      </x:c>
      <x:c r="B136" t="str">
        <x:v>t_age_ma</x:v>
      </x:c>
      <x:c r="C136" s="17" t="str">
        <x:v>5</x:v>
      </x:c>
      <x:c r="D136"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36" t="str">
        <x:v>BEST</x:v>
      </x:c>
    </x:row>
    <x:row r="137" ht="72" customHeight="1">
      <x:c r="A137" t="str">
        <x:v>m1286_p020</x:v>
      </x:c>
      <x:c r="B137" t="str">
        <x:v>t_int</x:v>
      </x:c>
      <x:c r="C137" s="17" t="str">
        <x:v>Zanclean</x:v>
      </x:c>
      <x:c r="D137" s="17" t="str">
        <x:v>evidence_id: ev_d5eba9e6c9ff089c
source_type: Macrostrat
source_file: config/intervals.json
locator: international intervals; numeric-age containment
full context: t_age_ma=5.0 Ma maps to Zanclean.
confidence: A (0.98)
assertion: explicit; selection: candidate</x:v>
      </x:c>
      <x:c r="E137" t="str">
        <x:v>BEST</x:v>
      </x:c>
    </x:row>
    <x:row r="138" ht="72" customHeight="1">
      <x:c r="A138" t="str">
        <x:v>m1286_p020</x:v>
      </x:c>
      <x:c r="B138" t="str">
        <x:v>unit_description</x:v>
      </x:c>
      <x:c r="C138" s="17" t="str">
        <x:v>The Toya Formation unconformably overlies the Jurassic strata, the Kadonosawa and the Zyūmonzi formations.</x:v>
      </x:c>
      <x:c r="D138"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138" t="str">
        <x:v>INFERRED</x:v>
      </x:c>
    </x:row>
    <x:row r="139" ht="72" customHeight="1">
      <x:c r="A139" t="str">
        <x:v>m1286_p020</x:v>
      </x:c>
      <x:c r="B139" t="str">
        <x:v>unit_name</x:v>
      </x:c>
      <x:c r="C139" s="17" t="str">
        <x:v>Toya Formation</x:v>
      </x:c>
      <x:c r="D139"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139" t="str">
        <x:v>BEST</x:v>
      </x:c>
    </x:row>
    <x:row r="140" ht="72" customHeight="1">
      <x:c r="A140" t="str">
        <x:v>m1286_p021</x:v>
      </x:c>
      <x:c r="B140" t="str">
        <x:v>basal_surface</x:v>
      </x:c>
      <x:c r="C140" s="17" t="str">
        <x:v>unconformable</x:v>
      </x:c>
      <x:c r="D140"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140" t="str">
        <x:v>INFERRED</x:v>
      </x:c>
    </x:row>
    <x:row r="141" ht="72" customHeight="1">
      <x:c r="A141" t="str">
        <x:v>m1286_p021</x:v>
      </x:c>
      <x:c r="B141" t="str">
        <x:v>lithology</x:v>
      </x:c>
      <x:c r="C141" s="17" t="str">
        <x:v>gravel</x:v>
      </x:c>
      <x:c r="D141"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141" t="str">
        <x:v>BEST</x:v>
      </x:c>
    </x:row>
    <x:row r="142" ht="72" customHeight="1">
      <x:c r="A142" t="str">
        <x:v>m1286_p021</x:v>
      </x:c>
      <x:c r="B142" t="str">
        <x:v>unit_description</x:v>
      </x:c>
      <x:c r="C142" s="17" t="str">
        <x:v>The Esashika Formation is distributed only along the eastern foot of the Oritsume Mountains.</x:v>
      </x:c>
      <x:c r="D142"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142" t="str">
        <x:v>INFERRED</x:v>
      </x:c>
    </x:row>
    <x:row r="143" ht="72" customHeight="1">
      <x:c r="A143" t="str">
        <x:v>m1286_p021</x:v>
      </x:c>
      <x:c r="B143" t="str">
        <x:v>unit_name</x:v>
      </x:c>
      <x:c r="C143" s="17" t="str">
        <x:v>Esashika Formation</x:v>
      </x:c>
      <x:c r="D143"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43" t="str">
        <x:v>BEST</x:v>
      </x:c>
    </x:row>
    <x:row r="144" ht="72" customHeight="1">
      <x:c r="A144" t="str">
        <x:v>m1286_p022</x:v>
      </x:c>
      <x:c r="B144" t="str">
        <x:v>lithology</x:v>
      </x:c>
      <x:c r="C144" s="17" t="str">
        <x:v>gravel</x:v>
      </x:c>
      <x:c r="D144"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144" t="str">
        <x:v>BEST</x:v>
      </x:c>
    </x:row>
    <x:row r="145" ht="72" customHeight="1">
      <x:c r="A145" t="str">
        <x:v>m1286_p022</x:v>
      </x:c>
      <x:c r="B145" t="str">
        <x:v>unit_description</x:v>
      </x:c>
      <x:c r="C145" s="17" t="str">
        <x:v>The Nanashigure Volcanic Fan Deposits are distributed only in the southwestern corner of this district.</x:v>
      </x:c>
      <x:c r="D145"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145" t="str">
        <x:v>INFERRED</x:v>
      </x:c>
    </x:row>
    <x:row r="146" ht="72" customHeight="1">
      <x:c r="A146" t="str">
        <x:v>m1286_p022</x:v>
      </x:c>
      <x:c r="B146" t="str">
        <x:v>unit_name</x:v>
      </x:c>
      <x:c r="C146" s="17" t="str">
        <x:v>Nanashigure Volcanic Fan Deposits</x:v>
      </x:c>
      <x:c r="D146"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46" t="str">
        <x:v>BEST</x:v>
      </x:c>
    </x:row>
    <x:row r="147" ht="72" customHeight="1">
      <x:c r="A147" t="str">
        <x:v>m1286_p023</x:v>
      </x:c>
      <x:c r="B147" t="str">
        <x:v>lithology</x:v>
      </x:c>
      <x:c r="C147" s="17" t="str">
        <x:v>gravel; sand; silt</x:v>
      </x:c>
      <x:c r="D147"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147" t="str">
        <x:v>INFERRED</x:v>
      </x:c>
    </x:row>
    <x:row r="148" ht="72" customHeight="1">
      <x:c r="A148" t="str">
        <x:v>m1286_p023</x:v>
      </x:c>
      <x:c r="B148" t="str">
        <x:v>local_age_notes</x:v>
      </x:c>
      <x:c r="C148" s="17" t="str">
        <x:v>analytical_age</x:v>
      </x:c>
      <x:c r="D148" s="17" t="str">
        <x:v>evidence_id: ev_local_age_4175ef34d7c5a39c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148" t="str">
        <x:v>BEST</x:v>
      </x:c>
    </x:row>
    <x:row r="149" ht="72" customHeight="1">
      <x:c r="A149" t="str">
        <x:v>m1286_p023</x:v>
      </x:c>
      <x:c r="B149" t="str">
        <x:v>unit_description</x:v>
      </x:c>
      <x:c r="C149" s="17" t="str">
        <x:v>The Mukaikawara terrace deposits are higher terrace deposits distributed along the Yukiya River.</x:v>
      </x:c>
      <x:c r="D149"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149" t="str">
        <x:v>INFERRED</x:v>
      </x:c>
    </x:row>
    <x:row r="150" ht="72" customHeight="1">
      <x:c r="A150" t="str">
        <x:v>m1286_p023</x:v>
      </x:c>
      <x:c r="B150" t="str">
        <x:v>unit_name</x:v>
      </x:c>
      <x:c r="C150" s="17" t="str">
        <x:v>Mukaikawara terrace deposits</x:v>
      </x:c>
      <x:c r="D150"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150" t="str">
        <x:v>BEST</x:v>
      </x:c>
    </x:row>
    <x:row r="151" ht="72" customHeight="1">
      <x:c r="A151" t="str">
        <x:v>m1286_p024</x:v>
      </x:c>
      <x:c r="B151" t="str">
        <x:v>lithology</x:v>
      </x:c>
      <x:c r="C151" s="17" t="str">
        <x:v>gravel; sand</x:v>
      </x:c>
      <x:c r="D151"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151" t="str">
        <x:v>INFERRED</x:v>
      </x:c>
    </x:row>
    <x:row r="152" ht="72" customHeight="1">
      <x:c r="A152" t="str">
        <x:v>m1286_p024</x:v>
      </x:c>
      <x:c r="B152" t="str">
        <x:v>unit_description</x:v>
      </x:c>
      <x:c r="C152" s="17" t="str">
        <x:v>The Hayawatari terrace deposits are middle terrace deposits developed mainly along the Setsukinai River.</x:v>
      </x:c>
      <x:c r="D152"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152" t="str">
        <x:v>INFERRED</x:v>
      </x:c>
    </x:row>
    <x:row r="153" ht="72" customHeight="1">
      <x:c r="A153" t="str">
        <x:v>m1286_p024</x:v>
      </x:c>
      <x:c r="B153" t="str">
        <x:v>unit_name</x:v>
      </x:c>
      <x:c r="C153" s="17" t="str">
        <x:v>Hayawatari terrace deposits</x:v>
      </x:c>
      <x:c r="D153"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153" t="str">
        <x:v>BEST</x:v>
      </x:c>
    </x:row>
    <x:row r="154" ht="72" customHeight="1">
      <x:c r="A154" t="str">
        <x:v>m1286_p025</x:v>
      </x:c>
      <x:c r="B154" t="str">
        <x:v>unit_description</x:v>
      </x:c>
      <x:c r="C154" s="17" t="str">
        <x:v>The Rendaino terrace deposits are higher lower terrace deposits distributed along the Setsukinai and Yukiya rivers.</x:v>
      </x:c>
      <x:c r="D154"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154" t="str">
        <x:v>INFERRED</x:v>
      </x:c>
    </x:row>
    <x:row r="155" ht="72" customHeight="1">
      <x:c r="A155" t="str">
        <x:v>m1286_p025</x:v>
      </x:c>
      <x:c r="B155" t="str">
        <x:v>unit_name</x:v>
      </x:c>
      <x:c r="C155" s="17" t="str">
        <x:v>Rendaino terrace deposits</x:v>
      </x:c>
      <x:c r="D155"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155" t="str">
        <x:v>BEST</x:v>
      </x:c>
    </x:row>
    <x:row r="156" ht="72" customHeight="1">
      <x:c r="A156" t="str">
        <x:v>m1286_p026</x:v>
      </x:c>
      <x:c r="B156" t="str">
        <x:v>unit_description</x:v>
      </x:c>
      <x:c r="C156" s="17" t="str">
        <x:v>The Ibonai terrace deposits are lower lower terrace deposits distributed along the Setsukinai and Yukiya rivers.</x:v>
      </x:c>
      <x:c r="D156"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156" t="str">
        <x:v>INFERRED</x:v>
      </x:c>
    </x:row>
    <x:row r="157" ht="72" customHeight="1">
      <x:c r="A157" t="str">
        <x:v>m1286_p026</x:v>
      </x:c>
      <x:c r="B157" t="str">
        <x:v>unit_name</x:v>
      </x:c>
      <x:c r="C157" s="17" t="str">
        <x:v>Ibonai terrace deposits</x:v>
      </x:c>
      <x:c r="D157"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157" t="str">
        <x:v>BEST</x:v>
      </x:c>
    </x:row>
    <x:row r="158" ht="72" customHeight="1">
      <x:c r="A158" t="str">
        <x:v>m1286_p027</x:v>
      </x:c>
      <x:c r="B158" t="str">
        <x:v>basal_surface</x:v>
      </x:c>
      <x:c r="C158" s="17" t="str">
        <x:v>unconformable</x:v>
      </x:c>
      <x:c r="D158"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158" t="str">
        <x:v>INFERRED</x:v>
      </x:c>
    </x:row>
    <x:row r="159" ht="72" customHeight="1">
      <x:c r="A159" t="str">
        <x:v>m1286_p027</x:v>
      </x:c>
      <x:c r="B159" t="str">
        <x:v>lithology</x:v>
      </x:c>
      <x:c r="C159" s="17" t="str">
        <x:v>gravel; sand</x:v>
      </x:c>
      <x:c r="D159"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159" t="str">
        <x:v>INFERRED</x:v>
      </x:c>
    </x:row>
    <x:row r="160" ht="72" customHeight="1">
      <x:c r="A160" t="str">
        <x:v>m1286_p027</x:v>
      </x:c>
      <x:c r="B160" t="str">
        <x:v>unit_description</x:v>
      </x:c>
      <x:c r="C160" s="17" t="str">
        <x:v>The Oritsumedake fan deposits unconformably overlies the Esashika Formation and comprises loose gravel and sand beds.</x:v>
      </x:c>
      <x:c r="D160"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160" t="str">
        <x:v>INFERRED</x:v>
      </x:c>
    </x:row>
    <x:row r="161" ht="72" customHeight="1">
      <x:c r="A161" t="str">
        <x:v>m1286_p027</x:v>
      </x:c>
      <x:c r="B161" t="str">
        <x:v>unit_name</x:v>
      </x:c>
      <x:c r="C161" s="17" t="str">
        <x:v>Oritsumedake fan deposits</x:v>
      </x:c>
      <x:c r="D161"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61" t="str">
        <x:v>BEST</x:v>
      </x:c>
    </x:row>
    <x:row r="162" ht="72" customHeight="1">
      <x:c r="A162" t="str">
        <x:v>m1286_p028</x:v>
      </x:c>
      <x:c r="B162" t="str">
        <x:v>local_age_notes</x:v>
      </x:c>
      <x:c r="C162" s="17" t="str">
        <x:v>analytical_age</x:v>
      </x:c>
      <x:c r="D162" s="17" t="str">
        <x:v>evidence_id: ev_local_age_0a287e62c2920c65
source_type: PDF
source_file: C:\Users\somas\OneDrive\デスクトップ\summer research 2026\MacroStrat\data\02_review\05_青森\m1286_一戸 2018\references\GSJ_MAP_G050_05048_2018_D.pdf
locator: PDF p.17 / printed p.7
PDF page: 17
printed page: 7
full context: 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灰質な砂岩を主体とする地
confidence: B (0.85)
assertion: explicit; selection: validation</x:v>
      </x:c>
      <x:c r="E162" t="str">
        <x:v>BEST</x:v>
      </x:c>
    </x:row>
    <x:row r="163" ht="72" customHeight="1">
      <x:c r="A163" t="str">
        <x:v>m1286_p028</x:v>
      </x:c>
      <x:c r="B163" t="str">
        <x:v>strat_name</x:v>
      </x:c>
      <x:c r="C163" s="17" t="str">
        <x:v>Anausi Conglomerate Member, Suenomatuyama Formation</x:v>
      </x:c>
      <x:c r="D163" s="17" t="str">
        <x:v>evidence_id: ev_5a59865925e2f769
source_type: PDF
source_file: C:\Users\somas\OneDrive\デスクトップ\summer research 2026\MacroStrat\data\02_review\05_青森\m1286_一戸 2018\references\GSJ_MAP_G050_05048_2018_D.pdf
locator: English Abstract
matched sentence: subdivided into the five members, namely the Anausi Conglomerate
full context: subdivided into the five members, namely the Anausi Conglomerate
confidence: C (0.65)
assertion: inferred; selection: candidate</x:v>
      </x:c>
      <x:c r="E163" t="str">
        <x:v>INFERRED</x:v>
      </x:c>
    </x:row>
    <x:row r="164" ht="72" customHeight="1">
      <x:c r="A164" t="str">
        <x:v>m1286_p028</x:v>
      </x:c>
      <x:c r="B164" t="str">
        <x:v>unit_description</x:v>
      </x:c>
      <x:c r="C164" s="17" t="str">
        <x:v>The Anausi Conglomerate Member is a member of the Suenomatuyama Formation.</x:v>
      </x:c>
      <x:c r="D164" s="17" t="str">
        <x:v>evidence_id: ev_d3392f7590ed727d
source_type: PDF
source_file: C:\Users\somas\OneDrive\デスクトップ\summer research 2026\MacroStrat\data\02_review\05_青森\m1286_一戸 2018\references\GSJ_MAP_G050_05048_2018_D.pdf
locator: English Abstract
matched sentence: the Anausi Conglomerate
full context: the Anausi Conglomerate
confidence: C (0.65)
assertion: inferred; selection: candidate</x:v>
      </x:c>
      <x:c r="E164" t="str">
        <x:v>INFERRED</x:v>
      </x:c>
    </x:row>
    <x:row r="165" ht="72" customHeight="1">
      <x:c r="A165" t="str">
        <x:v>m1286_p028</x:v>
      </x:c>
      <x:c r="B165" t="str">
        <x:v>unit_name</x:v>
      </x:c>
      <x:c r="C165" s="17" t="str">
        <x:v>Anausi Conglomerate Member</x:v>
      </x:c>
      <x:c r="D165" s="17" t="str">
        <x:v>evidence_id: ev_c06dbe666e8c913c
source_type: PDF
source_file: C:\Users\somas\OneDrive\デスクトップ\summer research 2026\MacroStrat\data\02_review\05_青森\m1286_一戸 2018\references\GSJ_MAP_G050_05048_2018_D.pdf
locator: English Abstract
matched sentence: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full context: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C (0.65)
assertion: explicit; selection: selected</x:v>
      </x:c>
      <x:c r="E165" t="str">
        <x:v>BEST</x:v>
      </x:c>
    </x:row>
    <x:row r="166" ht="72" customHeight="1">
      <x:c r="A166" t="str">
        <x:v>m1286_p029</x:v>
      </x:c>
      <x:c r="B166" t="str">
        <x:v>local_age_notes</x:v>
      </x:c>
      <x:c r="C166" s="17" t="str">
        <x:v>analytical_age</x:v>
      </x:c>
      <x:c r="D166" s="17" t="str">
        <x:v>evidence_id: ev_local_age_091c48254ae435df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166" t="str">
        <x:v>BEST</x:v>
      </x:c>
    </x:row>
    <x:row r="167" ht="72" customHeight="1">
      <x:c r="A167" t="str">
        <x:v>m1286_p029</x:v>
      </x:c>
      <x:c r="B167" t="str">
        <x:v>strat_name</x:v>
      </x:c>
      <x:c r="C167" s="17" t="str">
        <x:v>Itukamati Sandstone Member, Suenomatuyama Formation</x:v>
      </x:c>
      <x:c r="D167" s="17" t="str">
        <x:v>evidence_id: ev_17bdbfc2aaae90bd
source_type: PDF
source_file: C:\Users\somas\OneDrive\デスクトップ\summer research 2026\MacroStrat\data\02_review\05_青森\m1286_一戸 2018\references\GSJ_MAP_G050_05048_2018_D.pdf
locator: English Abstract
matched sentence: the Anausi Conglomerate, the Itukamati Sandstone
full context: the Anausi Conglomerate, the Itukamati Sandstone
confidence: C (0.65)
assertion: inferred; selection: candidate</x:v>
      </x:c>
      <x:c r="E167" t="str">
        <x:v>INFERRED</x:v>
      </x:c>
    </x:row>
    <x:row r="168" ht="72" customHeight="1">
      <x:c r="A168" t="str">
        <x:v>m1286_p029</x:v>
      </x:c>
      <x:c r="B168" t="str">
        <x:v>unit_description</x:v>
      </x:c>
      <x:c r="C168" s="17" t="str">
        <x:v>The Itukamati Sandstone Member is a member of the Suenomatuyama Formation.</x:v>
      </x:c>
      <x:c r="D168" s="17" t="str">
        <x:v>evidence_id: ev_2d04c51a29c01577
source_type: PDF
source_file: C:\Users\somas\OneDrive\デスクトップ\summer research 2026\MacroStrat\data\02_review\05_青森\m1286_一戸 2018\references\GSJ_MAP_G050_05048_2018_D.pdf
locator: English Abstract
matched sentence: the Itukamati Sandstone
full context: the Itukamati Sandstone
confidence: C (0.65)
assertion: inferred; selection: candidate</x:v>
      </x:c>
      <x:c r="E168" t="str">
        <x:v>INFERRED</x:v>
      </x:c>
    </x:row>
    <x:row r="169" ht="72" customHeight="1">
      <x:c r="A169" t="str">
        <x:v>m1286_p029</x:v>
      </x:c>
      <x:c r="B169" t="str">
        <x:v>unit_name</x:v>
      </x:c>
      <x:c r="C169" s="17" t="str">
        <x:v>Itukamati Sandstone Member</x:v>
      </x:c>
      <x:c r="D169" s="17" t="str">
        <x:v>evidence_id: ev_286353adef0450bd
source_type: PDF
source_file: C:\Users\somas\OneDrive\デスクトップ\summer research 2026\MacroStrat\data\02_review\05_青森\m1286_一戸 2018\references\GSJ_MAP_G050_05048_2018_D.pdf
locator: English Abstract
matched sentence: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full context: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C (0.65)
assertion: explicit; selection: selected</x:v>
      </x:c>
      <x:c r="E169" t="str">
        <x:v>BEST</x:v>
      </x:c>
    </x:row>
    <x:row r="170" ht="72" customHeight="1">
      <x:c r="A170" t="str">
        <x:v>m1286_p030</x:v>
      </x:c>
      <x:c r="B170" t="str">
        <x:v>local_age_notes</x:v>
      </x:c>
      <x:c r="C170" s="17" t="str">
        <x:v>analytical_age</x:v>
      </x:c>
      <x:c r="D170" s="17" t="str">
        <x:v>evidence_id: ev_local_age_018ea52428be3bc5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170" t="str">
        <x:v>BEST</x:v>
      </x:c>
    </x:row>
    <x:row r="171" ht="72" customHeight="1">
      <x:c r="A171" t="str">
        <x:v>m1286_p030</x:v>
      </x:c>
      <x:c r="B171" t="str">
        <x:v>strat_name</x:v>
      </x:c>
      <x:c r="C171" s="17" t="str">
        <x:v>Aikawa Volcanic Rock Member, Suenomatuyama Formation</x:v>
      </x:c>
      <x:c r="D171" s="17" t="str">
        <x:v>evidence_id: ev_e917f5da843153e8
source_type: PDF
source_file: C:\Users\somas\OneDrive\デスクトップ\summer research 2026\MacroStrat\data\02_review\05_青森\m1286_一戸 2018\references\GSJ_MAP_G050_05048_2018_D.pdf
locator: English Abstract
matched sentence: the Aikawa Volcanic Rock, the Nakuidake Volcanic Rock
full context: the Aikawa Volcanic Rock, the Nakuidake Volcanic Rock
confidence: C (0.65)
assertion: inferred; selection: candidate</x:v>
      </x:c>
      <x:c r="E171" t="str">
        <x:v>INFERRED</x:v>
      </x:c>
    </x:row>
    <x:row r="172" ht="72" customHeight="1">
      <x:c r="A172" t="str">
        <x:v>m1286_p030</x:v>
      </x:c>
      <x:c r="B172" t="str">
        <x:v>unit_description</x:v>
      </x:c>
      <x:c r="C172" s="17" t="str">
        <x:v>The Aikawa Volcanic Rock Member is a member of the Suenomatuyama Formation.</x:v>
      </x:c>
      <x:c r="D172" s="17" t="str">
        <x:v>evidence_id: ev_bd81da4b5ad2f05c
source_type: PDF
source_file: C:\Users\somas\OneDrive\デスクトップ\summer research 2026\MacroStrat\data\02_review\05_青森\m1286_一戸 2018\references\GSJ_MAP_G050_05048_2018_D.pdf
locator: English Abstract
matched sentence: the Aikawa Volcanic Rock
full context: the Aikawa Volcanic Rock
confidence: C (0.65)
assertion: inferred; selection: candidate</x:v>
      </x:c>
      <x:c r="E172" t="str">
        <x:v>INFERRED</x:v>
      </x:c>
    </x:row>
    <x:row r="173" ht="72" customHeight="1">
      <x:c r="A173" t="str">
        <x:v>m1286_p030</x:v>
      </x:c>
      <x:c r="B173" t="str">
        <x:v>unit_name</x:v>
      </x:c>
      <x:c r="C173" s="17" t="str">
        <x:v>Aikawa Volcanic Rock Member</x:v>
      </x:c>
      <x:c r="D173" s="17" t="str">
        <x:v>evidence_id: ev_fb6ece4fccee1c16
source_type: PDF
source_file: C:\Users\somas\OneDrive\デスクトップ\summer research 2026\MacroStrat\data\02_review\05_青森\m1286_一戸 2018\references\GSJ_MAP_G050_05048_2018_D.pdf
locator: English Abstract
matched sentence: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full context: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C (0.65)
assertion: explicit; selection: selected</x:v>
      </x:c>
      <x:c r="E173" t="str">
        <x:v>BEST</x:v>
      </x:c>
    </x:row>
    <x:row r="174" ht="72" customHeight="1">
      <x:c r="A174" t="str">
        <x:v>m1286_p031</x:v>
      </x:c>
      <x:c r="B174" t="str">
        <x:v>local_age_notes</x:v>
      </x:c>
      <x:c r="C174" s="17" t="str">
        <x:v>analytical_age</x:v>
      </x:c>
      <x:c r="D174" s="17" t="str">
        <x:v>evidence_id: ev_local_age_c2d02b4cde409449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174" t="str">
        <x:v>BEST</x:v>
      </x:c>
    </x:row>
    <x:row r="175" ht="72" customHeight="1">
      <x:c r="A175" t="str">
        <x:v>m1286_p031</x:v>
      </x:c>
      <x:c r="B175" t="str">
        <x:v>strat_name</x:v>
      </x:c>
      <x:c r="C175" s="17" t="str">
        <x:v>Nakuidake Volcanic Rock Member, Suenomatuyama Formation</x:v>
      </x:c>
      <x:c r="D175" s="17" t="str">
        <x:v>evidence_id: ev_e14d60a5685caef2
source_type: PDF
source_file: C:\Users\somas\OneDrive\デスクトップ\summer research 2026\MacroStrat\data\02_review\05_青森\m1286_一戸 2018\references\GSJ_MAP_G050_05048_2018_D.pdf
locator: English Abstract
matched sentence: the Aikawa Volcanic Rock, the Nakuidake Volcanic Rock
full context: the Aikawa Volcanic Rock, the Nakuidake Volcanic Rock
confidence: C (0.65)
assertion: inferred; selection: candidate</x:v>
      </x:c>
      <x:c r="E175" t="str">
        <x:v>INFERRED</x:v>
      </x:c>
    </x:row>
    <x:row r="176" ht="72" customHeight="1">
      <x:c r="A176" t="str">
        <x:v>m1286_p031</x:v>
      </x:c>
      <x:c r="B176" t="str">
        <x:v>unit_description</x:v>
      </x:c>
      <x:c r="C176" s="17" t="str">
        <x:v>The Nakuidake Volcanic Rock Member is a member of the Suenomatuyama Formation.</x:v>
      </x:c>
      <x:c r="D176" s="17" t="str">
        <x:v>evidence_id: ev_561573a4492d0a22
source_type: PDF
source_file: C:\Users\somas\OneDrive\デスクトップ\summer research 2026\MacroStrat\data\02_review\05_青森\m1286_一戸 2018\references\GSJ_MAP_G050_05048_2018_D.pdf
locator: English Abstract
matched sentence: the Nakuidake Volcanic Rock
full context: the Nakuidake Volcanic Rock
confidence: C (0.65)
assertion: inferred; selection: candidate</x:v>
      </x:c>
      <x:c r="E176" t="str">
        <x:v>INFERRED</x:v>
      </x:c>
    </x:row>
    <x:row r="177" ht="72" customHeight="1">
      <x:c r="A177" t="str">
        <x:v>m1286_p031</x:v>
      </x:c>
      <x:c r="B177" t="str">
        <x:v>unit_name</x:v>
      </x:c>
      <x:c r="C177" s="17" t="str">
        <x:v>Nakuidake Volcanic Rock Member</x:v>
      </x:c>
      <x:c r="D177" s="17" t="str">
        <x:v>evidence_id: ev_f0fea180b56a1034
source_type: PDF
source_file: C:\Users\somas\OneDrive\デスクトップ\summer research 2026\MacroStrat\data\02_review\05_青森\m1286_一戸 2018\references\GSJ_MAP_G050_05048_2018_D.pdf
locator: English Abstract
matched sentence: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full context: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C (0.65)
assertion: explicit; selection: selected</x:v>
      </x:c>
      <x:c r="E177" t="str">
        <x:v>BEST</x:v>
      </x:c>
    </x:row>
    <x:row r="178" ht="72" customHeight="1">
      <x:c r="A178" t="str">
        <x:v>m1286_p032</x:v>
      </x:c>
      <x:c r="B178" t="str">
        <x:v>local_age_notes</x:v>
      </x:c>
      <x:c r="C178" s="17" t="str">
        <x:v>analytical_age</x:v>
      </x:c>
      <x:c r="D178" s="17" t="str">
        <x:v>evidence_id: ev_local_age_fd73e3058f6dd8a4
source_type: PDF
source_file: C:\Users\somas\OneDrive\デスクトップ\summer research 2026\MacroStrat\data\02_review\05_青森\m1286_一戸 2018\references\GSJ_MAP_G050_05048_2018_D.pdf
locator: PDF p.17 / printed p.7
PDF page: 17
printed page: 7
full context: 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
confidence: B (0.85)
assertion: explicit; selection: validation</x:v>
      </x:c>
      <x:c r="E178" t="str">
        <x:v>BEST</x:v>
      </x:c>
    </x:row>
    <x:row r="179" ht="72" customHeight="1">
      <x:c r="A179" t="str">
        <x:v>m1286_p032</x:v>
      </x:c>
      <x:c r="B179" t="str">
        <x:v>strat_name</x:v>
      </x:c>
      <x:c r="C179" s="17" t="str">
        <x:v>Mainosawa Sandstone Member, Suenomatuyama Formation</x:v>
      </x:c>
      <x:c r="D179" s="17" t="str">
        <x:v>evidence_id: ev_5a28763110057116
source_type: PDF
source_file: C:\Users\somas\OneDrive\デスクトップ\summer research 2026\MacroStrat\data\02_review\05_青森\m1286_一戸 2018\references\GSJ_MAP_G050_05048_2018_D.pdf
locator: English Abstract
matched sentence: and Mainosawa Sandstone members
full context: and Mainosawa Sandstone members
confidence: C (0.65)
assertion: inferred; selection: candidate</x:v>
      </x:c>
      <x:c r="E179" t="str">
        <x:v>INFERRED</x:v>
      </x:c>
    </x:row>
    <x:row r="180" ht="72" customHeight="1">
      <x:c r="A180" t="str">
        <x:v>m1286_p032</x:v>
      </x:c>
      <x:c r="B180" t="str">
        <x:v>unit_description</x:v>
      </x:c>
      <x:c r="C180" s="17" t="str">
        <x:v>The Mainosawa Sandstone Member is a member of the Suenomatuyama Formation.</x:v>
      </x:c>
      <x:c r="D180" s="17" t="str">
        <x:v>evidence_id: ev_e4938ac2f3d2c940
source_type: PDF
source_file: C:\Users\somas\OneDrive\デスクトップ\summer research 2026\MacroStrat\data\02_review\05_青森\m1286_一戸 2018\references\GSJ_MAP_G050_05048_2018_D.pdf
locator: English Abstract
matched sentence: Mainosawa Sandstone members
full context: Mainosawa Sandstone members
confidence: C (0.65)
assertion: inferred; selection: candidate</x:v>
      </x:c>
      <x:c r="E180" t="str">
        <x:v>INFERRED</x:v>
      </x:c>
    </x:row>
    <x:row r="181" ht="72" customHeight="1">
      <x:c r="A181" t="str">
        <x:v>m1286_p032</x:v>
      </x:c>
      <x:c r="B181" t="str">
        <x:v>unit_name</x:v>
      </x:c>
      <x:c r="C181" s="17" t="str">
        <x:v>Mainosawa Sandstone Member</x:v>
      </x:c>
      <x:c r="D181" s="17" t="str">
        <x:v>evidence_id: ev_5628913dd6f91704
source_type: PDF
source_file: C:\Users\somas\OneDrive\デスクトップ\summer research 2026\MacroStrat\data\02_review\05_青森\m1286_一戸 2018\references\GSJ_MAP_G050_05048_2018_D.pdf
locator: English Abstract
matched sentence: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full context: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C (0.65)
assertion: explicit; selection: selected</x:v>
      </x:c>
      <x:c r="E181" t="str">
        <x:v>BEST</x:v>
      </x:c>
    </x:row>
    <x:row r="182" ht="72" customHeight="1">
      <x:c r="A182" t="str">
        <x:v>m1286_p034</x:v>
      </x:c>
      <x:c r="B182" t="str">
        <x:v>b_int</x:v>
      </x:c>
      <x:c r="C182" s="17" t="str">
        <x:v>Burdigalian</x:v>
      </x:c>
      <x:c r="D182" s="17" t="str">
        <x:v>evidence_id: ev_age_interp_0e65ac269729de98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182" t="str">
        <x:v>INFERRED</x:v>
      </x:c>
    </x:row>
    <x:row r="183" ht="72" customHeight="1">
      <x:c r="A183" t="str">
        <x:v>m1286_p034</x:v>
      </x:c>
      <x:c r="B183" t="str">
        <x:v>strat_name</x:v>
      </x:c>
      <x:c r="C183" s="17" t="str">
        <x:v>Tate Sandstone Member, Kadonosawa Formation</x:v>
      </x:c>
      <x:c r="D183" s="17" t="str">
        <x:v>evidence_id: ev_793db72823c3fc61
source_type: PDF
source_file: C:\Users\somas\OneDrive\デスクトップ\summer research 2026\MacroStrat\data\02_review\05_青森\m1286_一戸 2018\references\GSJ_MAP_G050_05048_2018_D.pdf
locator: English Abstract
matched sentence: subdivided into the Tate Sandstone and Sikonai Siltstone members
full context: subdivided into the Tate Sandstone and Sikonai Siltstone members
confidence: C (0.65)
assertion: inferred; selection: candidate</x:v>
      </x:c>
      <x:c r="E183" t="str">
        <x:v>INFERRED</x:v>
      </x:c>
    </x:row>
    <x:row r="184" ht="72" customHeight="1">
      <x:c r="A184" t="str">
        <x:v>m1286_p034</x:v>
      </x:c>
      <x:c r="B184" t="str">
        <x:v>t_int</x:v>
      </x:c>
      <x:c r="C184" s="17" t="str">
        <x:v>Burdigalian</x:v>
      </x:c>
      <x:c r="D184" s="17" t="str">
        <x:v>evidence_id: ev_age_interp_2ec2ae991e9ad276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184" t="str">
        <x:v>INFERRED</x:v>
      </x:c>
    </x:row>
    <x:row r="185" ht="72" customHeight="1">
      <x:c r="A185" t="str">
        <x:v>m1286_p034</x:v>
      </x:c>
      <x:c r="B185" t="str">
        <x:v>unit_description</x:v>
      </x:c>
      <x:c r="C185" s="17" t="str">
        <x:v>The Tate Sandstone Member yields numerous littoral marine molluscs, named as 'Kadonosawa Fauna'.</x:v>
      </x:c>
      <x:c r="D185" s="17" t="str">
        <x:v>evidence_id: ev_dfe150d76971a689
source_type: PDF
source_file: C:\Users\somas\OneDrive\デスクトップ\summer research 2026\MacroStrat\data\02_review\05_青森\m1286_一戸 2018\references\GSJ_MAP_G050_05048_2018_D.pdf
locator: English Abstract
matched sentence: The Tate yields numerous littoral marine molluscs, named as ‘Kadonosawa Fauna,’
full context: The Tate yields numerous littoral marine molluscs, named as ‘Kadonosawa Fauna,’
confidence: C (0.65)
assertion: inferred; selection: candidate</x:v>
      </x:c>
      <x:c r="E185" t="str">
        <x:v>INFERRED</x:v>
      </x:c>
    </x:row>
    <x:row r="186" ht="72" customHeight="1">
      <x:c r="A186" t="str">
        <x:v>m1286_p034</x:v>
      </x:c>
      <x:c r="B186" t="str">
        <x:v>unit_name</x:v>
      </x:c>
      <x:c r="C186" s="17" t="str">
        <x:v>Tate Sandstone Member</x:v>
      </x:c>
      <x:c r="D186" s="17" t="str">
        <x:v>evidence_id: ev_d1289e1a82856f18
source_type: PDF
source_file: C:\Users\somas\OneDrive\デスクトップ\summer research 2026\MacroStrat\data\02_review\05_青森\m1286_一戸 2018\references\GSJ_MAP_G050_05048_2018_D.pdf
locator: English Abstract
matched sentence: The formation is subdivided into the Tate Sandstone and Sikonai Siltstone members, in ascending order.
full context: The formation is subdivided into the Tate Sandstone and Sikonai Siltstone members, in ascending order.
confidence: C (0.65)
assertion: explicit; selection: selected</x:v>
      </x:c>
      <x:c r="E186" t="str">
        <x:v>BEST</x:v>
      </x:c>
    </x:row>
    <x:row r="187" ht="72" customHeight="1">
      <x:c r="A187" t="str">
        <x:v>m1286_p035</x:v>
      </x:c>
      <x:c r="B187" t="str">
        <x:v>b_int</x:v>
      </x:c>
      <x:c r="C187" s="17" t="str">
        <x:v>Burdigalian</x:v>
      </x:c>
      <x:c r="D187" s="17" t="str">
        <x:v>evidence_id: ev_age_interp_d10016aeb4791e07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187" t="str">
        <x:v>INFERRED</x:v>
      </x:c>
    </x:row>
    <x:row r="188" ht="72" customHeight="1">
      <x:c r="A188" t="str">
        <x:v>m1286_p035</x:v>
      </x:c>
      <x:c r="B188" t="str">
        <x:v>strat_name</x:v>
      </x:c>
      <x:c r="C188" s="17" t="str">
        <x:v>Sikonai Siltstone Member, Kadonosawa Formation</x:v>
      </x:c>
      <x:c r="D188" s="17" t="str">
        <x:v>evidence_id: ev_c067da90fb4a420e
source_type: PDF
source_file: C:\Users\somas\OneDrive\デスクトップ\summer research 2026\MacroStrat\data\02_review\05_青森\m1286_一戸 2018\references\GSJ_MAP_G050_05048_2018_D.pdf
locator: English Abstract
matched sentence: subdivided into the Tate Sandstone and Sikonai Siltstone members
full context: subdivided into the Tate Sandstone and Sikonai Siltstone members
confidence: C (0.65)
assertion: inferred; selection: candidate</x:v>
      </x:c>
      <x:c r="E188" t="str">
        <x:v>INFERRED</x:v>
      </x:c>
    </x:row>
    <x:row r="189" ht="72" customHeight="1">
      <x:c r="A189" t="str">
        <x:v>m1286_p035</x:v>
      </x:c>
      <x:c r="B189" t="str">
        <x:v>t_int</x:v>
      </x:c>
      <x:c r="C189" s="17" t="str">
        <x:v>Burdigalian</x:v>
      </x:c>
      <x:c r="D189" s="17" t="str">
        <x:v>evidence_id: ev_age_interp_1b22e9830d68e87b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189" t="str">
        <x:v>INFERRED</x:v>
      </x:c>
    </x:row>
    <x:row r="190" ht="72" customHeight="1">
      <x:c r="A190" t="str">
        <x:v>m1286_p035</x:v>
      </x:c>
      <x:c r="B190" t="str">
        <x:v>unit_description</x:v>
      </x:c>
      <x:c r="C190" s="17" t="str">
        <x:v>The Sikonai Siltstone Member is the upper member of the Kadonosawa Formation.</x:v>
      </x:c>
      <x:c r="D190" s="17" t="str">
        <x:v>evidence_id: ev_2ba70e584eab8a55
source_type: PDF
source_file: C:\Users\somas\OneDrive\デスクトップ\summer research 2026\MacroStrat\data\02_review\05_青森\m1286_一戸 2018\references\GSJ_MAP_G050_05048_2018_D.pdf
locator: English Abstract
matched sentence: subdivided into the Tate Sandstone and Sikonai Siltstone members, in ascending order.
full context: subdivided into the Tate Sandstone and Sikonai Siltstone members, in ascending order.
confidence: C (0.65)
assertion: inferred; selection: candidate</x:v>
      </x:c>
      <x:c r="E190" t="str">
        <x:v>INFERRED</x:v>
      </x:c>
    </x:row>
    <x:row r="191" ht="72" customHeight="1">
      <x:c r="A191" t="str">
        <x:v>m1286_p035</x:v>
      </x:c>
      <x:c r="B191" t="str">
        <x:v>unit_name</x:v>
      </x:c>
      <x:c r="C191" s="17" t="str">
        <x:v>Sikonai Siltstone Member</x:v>
      </x:c>
      <x:c r="D191" s="17" t="str">
        <x:v>evidence_id: ev_0b57697ae3ce7736
source_type: PDF
source_file: C:\Users\somas\OneDrive\デスクトップ\summer research 2026\MacroStrat\data\02_review\05_青森\m1286_一戸 2018\references\GSJ_MAP_G050_05048_2018_D.pdf
locator: English Abstract
matched sentence: The formation is subdivided into the Tate Sandstone and Sikonai Siltstone members, in ascending order.
full context: The formation is subdivided into the Tate Sandstone and Sikonai Siltstone members, in ascending order.
confidence: C (0.65)
assertion: explicit; selection: selected</x:v>
      </x:c>
      <x:c r="E191" t="str">
        <x:v>BEST</x:v>
      </x:c>
    </x:row>
    <x:row r="192" ht="72" customHeight="1">
      <x:c r="A192" t="str">
        <x:v>m1286_p037</x:v>
      </x:c>
      <x:c r="B192" t="str">
        <x:v>b_int</x:v>
      </x:c>
      <x:c r="C192" s="17" t="str">
        <x:v>Burdigalian</x:v>
      </x:c>
      <x:c r="D192" s="17" t="str">
        <x:v>evidence_id: ev_age_interp_d2b0653b8664fea9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192" t="str">
        <x:v>INFERRED</x:v>
      </x:c>
    </x:row>
    <x:row r="193" ht="72" customHeight="1">
      <x:c r="A193" t="str">
        <x:v>m1286_p037</x:v>
      </x:c>
      <x:c r="B193" t="str">
        <x:v>local_age_notes</x:v>
      </x:c>
      <x:c r="C193" s="17" t="str">
        <x:v>biozone</x:v>
      </x:c>
      <x:c r="D193" s="17" t="str">
        <x:v>evidence_id: ev_local_age_24b373f7e2e16191
source_type: PDF
source_file: C:\Users\somas\OneDrive\デスクトップ\summer research 2026\MacroStrat\data\02_review\05_青森\m1286_一戸 2018\references\GSJ_MAP_G050_05048_2018_D.pdf
locator: PDF p.134 / printed p.124
PDF page: 134
printed page: 124
full context: 夷森断層と交叉する地点を北端としその南では断層は走向傾斜走向はN14°WF-7地点(付図2A)の分岐しジュラ系と新第三系の境となる断層(小峠断層)露頭によれば断層面の走向傾斜はN9°W54°Wであるとその西側に随伴する断層の2条に大きく分かれる変位量方向沢田では40m高森山では末ノ松随伴する断層は更に分岐を繰り返している(第71図)山層名久井岳火山岩部層を鍵層にすると数10mとなぬまのたいてんかつかこいわいまかじゃ小峠断層は沼ノ平から天ヶ塚小祝馬飼沢小峠を経る西側が落ちる正断層であるこぐらて小倉岳の北側を通過し九戸村小倉に至って折爪断断層露頭の記載二戸市沢田ではN9°W54°Wの断層に当りそれより東側には続かない随伴する断層も層露頭があった(F-7付図2A現在は法面保護される)同様であるしかし小林断層及び随伴する断層の南方そこでは西側の十文字層日ノ沢礫岩部層と東側の末ノ松いぼない延長には折爪断層及び第四系をはさんで伊保内断層山層米沢砂岩部層とが接している十文字層目時石灰質(ジュラ系を切る高角断層第三章)及びその分岐断層礫岩部層を鍵層にすると鉛直方向の変位は40m程度が位置するただしこれらの断層は単純な延長線上にであるはなく1km程度の左に横ずれした配置をなす小峠断層は沼ノ平から馬飼沢の折爪山脈の西側では南茶屋場断層西の四ツ役層と北東のジュラ系との境界となっている命名新称しらとりつなぎが小倉岳の北側から小倉までの折爪山脈東側では南位置関係する地質体二戸市の舘東方から白鳥繋を西のジュラ系と北東の四ツ役層の境界となっている小経て一戸町茶屋場に至る舘から白鳥にかけては白鳥川峠断層の西側に随伴する断層は天ヶ塚付近で小峠断層から800m程度東に隔たった所に白鳥川と同じ走向でから分岐し一戸町沼山をへて九戸村西山に至る主伸長している全域において四ツ役層を切る断層でに四ツ役層の松倉砕屑岩部層小祝泥岩部層傾城峠傾城峠火山岩部層と双畑砕屑岩部層との境界となってい火山岩部層を切る更にこれらの断層から分岐する断層ることが多いが四ツ役の東では傾城峠火山岩部層をのそきがありこれらが四ツ役層に変位を与え各部層の分布切っている茶屋場の南の野磯鷄の東の沢までは四ツを複雑にしている役層双畑砕屑岩部層と傾城峠火山岩部層との位置関係か長さ本断層で79km随伴する断層は95kmら断層が推定されるがそこより南では傾城峠火山岩部走向傾斜本断層はN50°W随伴する断層は層が広く分布し変位の有無は不明であるN30-70°の走向をもつジュラ系中の支断層と思われる長さ75km断層露頭ではN36°W85°Wであった(第3章334走向傾斜北北西-南南東(N24°W)である傾参照)斜は露頭によれば西傾斜である変位量方向主断層はジュラ系との境界をなしてお変位量方向四ツ役層の部層は複雑な指交関係にあり変位量は数100mに達
confidence: B (0.85)
assertion: explicit; selection: validation</x:v>
      </x:c>
      <x:c r="E193" t="str">
        <x:v>BEST</x:v>
      </x:c>
    </x:row>
    <x:row r="194" ht="72" customHeight="1">
      <x:c r="A194" t="str">
        <x:v>m1286_p037</x:v>
      </x:c>
      <x:c r="B194" t="str">
        <x:v>strat_name</x:v>
      </x:c>
      <x:c r="C194" s="17" t="str">
        <x:v>Matsukura Siliciclastic Rock Member, Yotuyaku Formation</x:v>
      </x:c>
      <x:c r="D194" s="17" t="str">
        <x:v>evidence_id: ev_54e21bb590684493
source_type: PDF
source_file: C:\Users\somas\OneDrive\デスクトップ\summer research 2026\MacroStrat\data\02_review\05_青森\m1286_一戸 2018\references\GSJ_MAP_G050_05048_2018_D.pdf
locator: English Abstract
matched sentence: the Matsukura Siliciclastic Rock, the Koiwai Mudstone
full context: the Matsukura Siliciclastic Rock, the Koiwai Mudstone
confidence: C (0.65)
assertion: inferred; selection: candidate</x:v>
      </x:c>
      <x:c r="E194" t="str">
        <x:v>INFERRED</x:v>
      </x:c>
    </x:row>
    <x:row r="195" ht="72" customHeight="1">
      <x:c r="A195" t="str">
        <x:v>m1286_p037</x:v>
      </x:c>
      <x:c r="B195" t="str">
        <x:v>t_int</x:v>
      </x:c>
      <x:c r="C195" s="17" t="str">
        <x:v>Burdigalian</x:v>
      </x:c>
      <x:c r="D195" s="17" t="str">
        <x:v>evidence_id: ev_age_interp_8e43f24c9b4ade8b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195" t="str">
        <x:v>INFERRED</x:v>
      </x:c>
    </x:row>
    <x:row r="196" ht="72" customHeight="1">
      <x:c r="A196" t="str">
        <x:v>m1286_p037</x:v>
      </x:c>
      <x:c r="B196" t="str">
        <x:v>unit_description</x:v>
      </x:c>
      <x:c r="C196" s="17" t="str">
        <x:v>The Matsukura Siliciclastic Rock Member is a member of the Yotuyaku Formation.</x:v>
      </x:c>
      <x:c r="D196" s="17" t="str">
        <x:v>evidence_id: ev_d627d8f2bd9378f3
source_type: PDF
source_file: C:\Users\somas\OneDrive\デスクトップ\summer research 2026\MacroStrat\data\02_review\05_青森\m1286_一戸 2018\references\GSJ_MAP_G050_05048_2018_D.pdf
locator: English Abstract
matched sentence: the Matsukura Siliciclastic Rock
full context: the Matsukura Siliciclastic Rock
confidence: C (0.65)
assertion: inferred; selection: candidate</x:v>
      </x:c>
      <x:c r="E196" t="str">
        <x:v>INFERRED</x:v>
      </x:c>
    </x:row>
    <x:row r="197" ht="72" customHeight="1">
      <x:c r="A197" t="str">
        <x:v>m1286_p037</x:v>
      </x:c>
      <x:c r="B197" t="str">
        <x:v>unit_name</x:v>
      </x:c>
      <x:c r="C197" s="17" t="str">
        <x:v>Matsukura Siliciclastic Rock Member</x:v>
      </x:c>
      <x:c r="D197" s="17" t="str">
        <x:v>evidence_id: ev_fedb3257c03a1d4b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97" t="str">
        <x:v>BEST</x:v>
      </x:c>
    </x:row>
    <x:row r="198" ht="72" customHeight="1">
      <x:c r="A198" t="str">
        <x:v>m1286_p038</x:v>
      </x:c>
      <x:c r="B198" t="str">
        <x:v>b_int</x:v>
      </x:c>
      <x:c r="C198" s="17" t="str">
        <x:v>Burdigalian</x:v>
      </x:c>
      <x:c r="D198" s="17" t="str">
        <x:v>evidence_id: ev_age_interp_5f7dca29bd43a460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198" t="str">
        <x:v>INFERRED</x:v>
      </x:c>
    </x:row>
    <x:row r="199" ht="72" customHeight="1">
      <x:c r="A199" t="str">
        <x:v>m1286_p038</x:v>
      </x:c>
      <x:c r="B199" t="str">
        <x:v>environment</x:v>
      </x:c>
      <x:c r="C199" s="17" t="str">
        <x:v>marine</x:v>
      </x:c>
      <x:c r="D199" s="17" t="str">
        <x:v>evidence_id: ev_6f2d61dbfd26e135
source_type: PDF
source_file: C:\Users\somas\OneDrive\デスクトップ\summer research 2026\MacroStrat\data\02_review\05_青森\m1286_一戸 2018\references\GSJ_MAP_G050_05048_2018_D.pdf
locator: English Abstract
matched sentence: except for the Koiwai, which yields numerous marine molluscs.
full context: except for the Koiwai, which yields numerous marine molluscs.
confidence: C (0.65)
assertion: explicit; selection: candidate</x:v>
      </x:c>
      <x:c r="E199" t="str">
        <x:v>BEST</x:v>
      </x:c>
    </x:row>
    <x:row r="200" ht="72" customHeight="1">
      <x:c r="A200" t="str">
        <x:v>m1286_p038</x:v>
      </x:c>
      <x:c r="B200" t="str">
        <x:v>lithology</x:v>
      </x:c>
      <x:c r="C200" s="17" t="str">
        <x:v>mudstone</x:v>
      </x:c>
      <x:c r="D200" s="17" t="str">
        <x:v>evidence_id: ev_0a263639a3d6d61b
source_type: PDF
source_file: C:\Users\somas\OneDrive\デスクトップ\summer research 2026\MacroStrat\data\02_review\05_青森\m1286_一戸 2018\references\GSJ_MAP_G050_05048_2018_D.pdf
locator: English Abstract
matched sentence: the Koiwai Mudstone
full context: the Koiwai Mudstone
confidence: C (0.65)
assertion: explicit; selection: candidate</x:v>
      </x:c>
      <x:c r="E200" t="str">
        <x:v>BEST</x:v>
      </x:c>
    </x:row>
    <x:row r="201" ht="72" customHeight="1">
      <x:c r="A201" t="str">
        <x:v>m1286_p038</x:v>
      </x:c>
      <x:c r="B201" t="str">
        <x:v>local_age_notes</x:v>
      </x:c>
      <x:c r="C201" s="17" t="str">
        <x:v>analytical_age</x:v>
      </x:c>
      <x:c r="D201" s="17" t="str">
        <x:v>evidence_id: ev_local_age_bf0542424f719e27
source_type: PDF
source_file: C:\Users\somas\OneDrive\デスクトップ\summer research 2026\MacroStrat\data\02_review\05_青森\m1286_一戸 2018\references\GSJ_MAP_G050_05048_2018_D.pdf
locator: PDF p.20 / printed p.10
PDF page: 20
printed page: 10
full context: 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堆積物の堆積年代は-鮮新世最初期)と判断される1-013Ma(前期-後期更新世)の間と推定されるゆき堆積環境の変化は次のように要約できる(第21図)高位段丘堆積物は馬淵川水系の浅内段丘堆積物と雪やがわ仁左平層堆積時は陸上環境で流紋岩マグマによる火山谷川水系の向川原段丘堆積物からなるどちらも礫層とう活動があった相ノ山層堆積時も陸上環境でありデイ砂層及びシルト層からなり十和田T-6テフラ及び洞やサイトマグマによる火
confidence: B (0.85)
assertion: explicit; selection: validation</x:v>
      </x:c>
      <x:c r="E201" t="str">
        <x:v>BEST</x:v>
      </x:c>
    </x:row>
    <x:row r="202" ht="72" customHeight="1">
      <x:c r="A202" t="str">
        <x:v>m1286_p038</x:v>
      </x:c>
      <x:c r="B202" t="str">
        <x:v>strat_name</x:v>
      </x:c>
      <x:c r="C202" s="17" t="str">
        <x:v>Koiwai Mudstone Member, Yotuyaku Formation</x:v>
      </x:c>
      <x:c r="D202" s="17" t="str">
        <x:v>evidence_id: ev_cb17711c1aaa88fb
source_type: PDF
source_file: C:\Users\somas\OneDrive\デスクトップ\summer research 2026\MacroStrat\data\02_review\05_青森\m1286_一戸 2018\references\GSJ_MAP_G050_05048_2018_D.pdf
locator: English Abstract
matched sentence: the Matsukura Siliciclastic Rock, the Koiwai Mudstone
full context: the Matsukura Siliciclastic Rock, the Koiwai Mudstone
confidence: C (0.65)
assertion: inferred; selection: candidate</x:v>
      </x:c>
      <x:c r="E202" t="str">
        <x:v>INFERRED</x:v>
      </x:c>
    </x:row>
    <x:row r="203" ht="72" customHeight="1">
      <x:c r="A203" t="str">
        <x:v>m1286_p038</x:v>
      </x:c>
      <x:c r="B203" t="str">
        <x:v>t_int</x:v>
      </x:c>
      <x:c r="C203" s="17" t="str">
        <x:v>Burdigalian</x:v>
      </x:c>
      <x:c r="D203" s="17" t="str">
        <x:v>evidence_id: ev_age_interp_1fb6caf04a1b8462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203" t="str">
        <x:v>INFERRED</x:v>
      </x:c>
    </x:row>
    <x:row r="204" ht="72" customHeight="1">
      <x:c r="A204" t="str">
        <x:v>m1286_p038</x:v>
      </x:c>
      <x:c r="B204" t="str">
        <x:v>unit_description</x:v>
      </x:c>
      <x:c r="C204" s="17" t="str">
        <x:v>The Koiwai Mudstone Member yields numerous marine molluscs.</x:v>
      </x:c>
      <x:c r="D204" s="17" t="str">
        <x:v>evidence_id: ev_0733e65b98d5f03a
source_type: PDF
source_file: C:\Users\somas\OneDrive\デスクトップ\summer research 2026\MacroStrat\data\02_review\05_青森\m1286_一戸 2018\references\GSJ_MAP_G050_05048_2018_D.pdf
locator: English Abstract
matched sentence: except for the Koiwai, which yields numerous marine molluscs
full context: except for the Koiwai, which yields numerous marine molluscs
confidence: C (0.65)
assertion: inferred; selection: candidate</x:v>
      </x:c>
      <x:c r="E204" t="str">
        <x:v>INFERRED</x:v>
      </x:c>
    </x:row>
    <x:row r="205" ht="72" customHeight="1">
      <x:c r="A205" t="str">
        <x:v>m1286_p038</x:v>
      </x:c>
      <x:c r="B205" t="str">
        <x:v>unit_name</x:v>
      </x:c>
      <x:c r="C205" s="17" t="str">
        <x:v>Koiwai Mudstone Member</x:v>
      </x:c>
      <x:c r="D205" s="17" t="str">
        <x:v>evidence_id: ev_e64a291d8f7e0f50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205" t="str">
        <x:v>BEST</x:v>
      </x:c>
    </x:row>
    <x:row r="206" ht="72" customHeight="1">
      <x:c r="A206" t="str">
        <x:v>m1286_p039</x:v>
      </x:c>
      <x:c r="B206" t="str">
        <x:v>b_int</x:v>
      </x:c>
      <x:c r="C206" s="17" t="str">
        <x:v>Burdigalian</x:v>
      </x:c>
      <x:c r="D206" s="17" t="str">
        <x:v>evidence_id: ev_age_interp_1f52dd7033594099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206" t="str">
        <x:v>INFERRED</x:v>
      </x:c>
    </x:row>
    <x:row r="207" ht="72" customHeight="1">
      <x:c r="A207" t="str">
        <x:v>m1286_p039</x:v>
      </x:c>
      <x:c r="B207" t="str">
        <x:v>local_age_notes</x:v>
      </x:c>
      <x:c r="C207" s="17" t="str">
        <x:v>analytical_age</x:v>
      </x:c>
      <x:c r="D207" s="17" t="str">
        <x:v>evidence_id: ev_local_age_184eaf43b08964b5
source_type: PDF
source_file: C:\Users\somas\OneDrive\デスクトップ\summer research 2026\MacroStrat\data\02_review\05_青森\m1286_一戸 2018\references\GSJ_MAP_G050_05048_2018_D.pdf
locator: PDF p.20 / printed p.10
PDF page: 20
printed page: 10
full context: 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堆積物の堆積年代は-鮮新世最初期)と判断される1-013Ma(前期-後期更新世)の間と推定されるゆき堆積環境の変化は次のように要約できる(第21図)高位段丘堆積物は馬淵川水系の浅内段丘堆積物と雪やがわ仁左平層堆積時は陸上環境で流紋岩マグマによる火山谷川水系の向川原段丘堆積物からなるどちらも礫層とう活動があった相ノ山層堆積時も陸上環境でありデイ砂層及びシルト層からなり十和田T-6テフラ及び洞やサイトマグマによる火山活動があった四ツ役層堆積時爺火山灰(112ka)に覆われるテフラ層序との関係及も陸上環境だが河川
confidence: B (0.85)
assertion: explicit; selection: validation</x:v>
      </x:c>
      <x:c r="E207" t="str">
        <x:v>BEST</x:v>
      </x:c>
    </x:row>
    <x:row r="208" ht="72" customHeight="1">
      <x:c r="A208" t="str">
        <x:v>m1286_p039</x:v>
      </x:c>
      <x:c r="B208" t="str">
        <x:v>strat_name</x:v>
      </x:c>
      <x:c r="C208" s="17" t="str">
        <x:v>Keiseitoge Volcanic Rock Member, Yotuyaku Formation</x:v>
      </x:c>
      <x:c r="D208" s="17" t="str">
        <x:v>evidence_id: ev_cb9d7547bc7ebf18
source_type: PDF
source_file: C:\Users\somas\OneDrive\デスクトップ\summer research 2026\MacroStrat\data\02_review\05_青森\m1286_一戸 2018\references\GSJ_MAP_G050_05048_2018_D.pdf
locator: English Abstract
matched sentence: the Keiseitoge Volcanic Rock, and the Sukohata Siliciclastic Rock members
full context: the Keiseitoge Volcanic Rock, and the Sukohata Siliciclastic Rock members
confidence: C (0.65)
assertion: inferred; selection: candidate</x:v>
      </x:c>
      <x:c r="E208" t="str">
        <x:v>INFERRED</x:v>
      </x:c>
    </x:row>
    <x:row r="209" ht="72" customHeight="1">
      <x:c r="A209" t="str">
        <x:v>m1286_p039</x:v>
      </x:c>
      <x:c r="B209" t="str">
        <x:v>t_int</x:v>
      </x:c>
      <x:c r="C209" s="17" t="str">
        <x:v>Burdigalian</x:v>
      </x:c>
      <x:c r="D209" s="17" t="str">
        <x:v>evidence_id: ev_age_interp_2782f34a534036d3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209" t="str">
        <x:v>INFERRED</x:v>
      </x:c>
    </x:row>
    <x:row r="210" ht="72" customHeight="1">
      <x:c r="A210" t="str">
        <x:v>m1286_p039</x:v>
      </x:c>
      <x:c r="B210" t="str">
        <x:v>unit_description</x:v>
      </x:c>
      <x:c r="C210" s="17" t="str">
        <x:v>The Keiseitoge Volcanic Rock Member is a member of the Yotuyaku Formation.</x:v>
      </x:c>
      <x:c r="D210" s="17" t="str">
        <x:v>evidence_id: ev_5d07d2207d73d05e
source_type: PDF
source_file: C:\Users\somas\OneDrive\デスクトップ\summer research 2026\MacroStrat\data\02_review\05_青森\m1286_一戸 2018\references\GSJ_MAP_G050_05048_2018_D.pdf
locator: English Abstract
matched sentence: the Keiseitoge Volcanic Rock
full context: the Keiseitoge Volcanic Rock
confidence: C (0.65)
assertion: inferred; selection: candidate</x:v>
      </x:c>
      <x:c r="E210" t="str">
        <x:v>INFERRED</x:v>
      </x:c>
    </x:row>
    <x:row r="211" ht="72" customHeight="1">
      <x:c r="A211" t="str">
        <x:v>m1286_p039</x:v>
      </x:c>
      <x:c r="B211" t="str">
        <x:v>unit_name</x:v>
      </x:c>
      <x:c r="C211" s="17" t="str">
        <x:v>Keiseitoge Volcanic Rock Member</x:v>
      </x:c>
      <x:c r="D211" s="17" t="str">
        <x:v>evidence_id: ev_206023986f4b320a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211" t="str">
        <x:v>BEST</x:v>
      </x:c>
    </x:row>
    <x:row r="212" ht="72" customHeight="1">
      <x:c r="A212" t="str">
        <x:v>m1286_p040</x:v>
      </x:c>
      <x:c r="B212" t="str">
        <x:v>b_int</x:v>
      </x:c>
      <x:c r="C212" s="17" t="str">
        <x:v>Burdigalian</x:v>
      </x:c>
      <x:c r="D212" s="17" t="str">
        <x:v>evidence_id: ev_age_interp_70d24346da7692b0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212" t="str">
        <x:v>INFERRED</x:v>
      </x:c>
    </x:row>
    <x:row r="213" ht="72" customHeight="1">
      <x:c r="A213" t="str">
        <x:v>m1286_p040</x:v>
      </x:c>
      <x:c r="B213" t="str">
        <x:v>local_age_notes</x:v>
      </x:c>
      <x:c r="C213" s="17" t="str">
        <x:v>biozone</x:v>
      </x:c>
      <x:c r="D213" s="17" t="str">
        <x:v>evidence_id: ev_local_age_6fcfa870f61eb3e5
source_type: PDF
source_file: C:\Users\somas\OneDrive\デスクトップ\summer research 2026\MacroStrat\data\02_review\05_青森\m1286_一戸 2018\references\GSJ_MAP_G050_05048_2018_D.pdf
locator: PDF p.134 / printed p.124
PDF page: 134
printed page: 124
full context: 夷森断層と交叉する地点を北端としその南では断層は走向傾斜走向はN14°WF-7地点(付図2A)の分岐しジュラ系と新第三系の境となる断層(小峠断層)露頭によれば断層面の走向傾斜はN9°W54°Wであるとその西側に随伴する断層の2条に大きく分かれる変位量方向沢田では40m高森山では末ノ松随伴する断層は更に分岐を繰り返している(第71図)山層名久井岳火山岩部層を鍵層にすると数10mとなぬまのたいてんかつかこいわいまかじゃ小峠断層は沼ノ平から天ヶ塚小祝馬飼沢小峠を経る西側が落ちる正断層であるこぐらて小倉岳の北側を通過し九戸村小倉に至って折爪断断層露頭の記載二戸市沢田ではN9°W54°Wの断層に当りそれより東側には続かない随伴する断層も層露頭があった(F-7付図2A現在は法面保護される)同様であるしかし小林断層及び随伴する断層の南方そこでは西側の十文字層日ノ沢礫岩部層と東側の末ノ松いぼない延長には折爪断層及び第四系をはさんで伊保内断層山層米沢砂岩部層とが接している十文字層目時石灰質(ジュラ系を切る高角断層第三章)及びその分岐断層礫岩部層を鍵層にすると鉛直方向の変位は40m程度が位置するただしこれらの断層は単純な延長線上にであるはなく1km程度の左に横ずれした配置をなす小峠断層は沼ノ平から馬飼沢の折爪山脈の西側では南茶屋場断層西の四ツ役層と北東のジュラ系との境界となっている命名新称しらとりつなぎが小倉岳の北側から小倉までの折爪山脈東側では南位置関係する地質体二戸市の舘東方から白鳥繋を西のジュラ系と北東の四ツ役層の境界となっている小経て一戸町茶屋場に至る舘から白鳥にかけては白鳥川峠断層の西側に随伴する断層は天ヶ塚付近で小峠断層から800m程度東に隔たった所に白鳥川と同じ走向でから分岐し一戸町沼山をへて九戸村西山に至る主伸長している全域において四ツ役層を切る断層でに四ツ役層の松倉砕屑岩部層小祝泥岩部層傾城峠傾城峠火山岩部層と双畑砕屑岩部層との境界となってい火山岩部層を切る更にこれらの断層から分岐する断層ることが多いが四ツ役の東では傾城峠火山岩部層をのそきがありこれらが四ツ役層に変位を与え各部層の分布切っている茶屋場の南の野磯鷄の東の沢までは四ツを複雑にしている役層双畑砕屑岩部層と傾城峠火山岩部層との位置関係か長さ本断層で79km随伴する断層は95kmら断層が推定されるがそこより南では傾城峠火山岩部走向傾斜本断層はN50°W随伴する断層は層が広く分布し変位の有無は不明であるN30-70°の走向をもつジュラ系中の支断層と思われる長さ75km断層露頭ではN36°W85°Wであった(第3章334走向傾斜北北西-南南東(N24°W)である傾参照)斜は露頭によれば西傾斜である変位量方向主断層はジュラ系との境界をなしてお変位量方向四ツ役層の部層は複雑な指交関係にあり変位量は数100mに達
confidence: B (0.85)
assertion: explicit; selection: validation</x:v>
      </x:c>
      <x:c r="E213" t="str">
        <x:v>BEST</x:v>
      </x:c>
    </x:row>
    <x:row r="214" ht="72" customHeight="1">
      <x:c r="A214" t="str">
        <x:v>m1286_p040</x:v>
      </x:c>
      <x:c r="B214" t="str">
        <x:v>strat_name</x:v>
      </x:c>
      <x:c r="C214" s="17" t="str">
        <x:v>Sukohata Siliciclastic Rock Member, Yotuyaku Formation</x:v>
      </x:c>
      <x:c r="D214" s="17" t="str">
        <x:v>evidence_id: ev_82233a72408ef8e9
source_type: PDF
source_file: C:\Users\somas\OneDrive\デスクトップ\summer research 2026\MacroStrat\data\02_review\05_青森\m1286_一戸 2018\references\GSJ_MAP_G050_05048_2018_D.pdf
locator: English Abstract
matched sentence: and the Sukohata Siliciclastic Rock members
full context: and the Sukohata Siliciclastic Rock members
confidence: C (0.65)
assertion: inferred; selection: candidate</x:v>
      </x:c>
      <x:c r="E214" t="str">
        <x:v>INFERRED</x:v>
      </x:c>
    </x:row>
    <x:row r="215" ht="72" customHeight="1">
      <x:c r="A215" t="str">
        <x:v>m1286_p040</x:v>
      </x:c>
      <x:c r="B215" t="str">
        <x:v>t_int</x:v>
      </x:c>
      <x:c r="C215" s="17" t="str">
        <x:v>Burdigalian</x:v>
      </x:c>
      <x:c r="D215" s="17" t="str">
        <x:v>evidence_id: ev_age_interp_e4da5e996e1e640a
source_type: Derived
source_file: C:\Users\somas\OneDrive\デスクトップ\summer research 2026\MacroStrat\data\02_review\05_青森\m1286_一戸 2018\system\compiled.json
locator: nearest bracketing Formations in every assigned Column
full context: Both immediately bracketing dated Formations have the identical interval pair Burdigalian / Burdigalian.
confidence: C (0.65)
assertion: inferred; selection: candidate</x:v>
      </x:c>
      <x:c r="E215" t="str">
        <x:v>INFERRED</x:v>
      </x:c>
    </x:row>
    <x:row r="216" ht="72" customHeight="1">
      <x:c r="A216" t="str">
        <x:v>m1286_p040</x:v>
      </x:c>
      <x:c r="B216" t="str">
        <x:v>unit_description</x:v>
      </x:c>
      <x:c r="C216" s="17" t="str">
        <x:v>The Sukohata Siliciclastic Rock Member is a member of the Yotuyaku Formation.</x:v>
      </x:c>
      <x:c r="D216" s="17" t="str">
        <x:v>evidence_id: ev_e5f4cca466cae794
source_type: PDF
source_file: C:\Users\somas\OneDrive\デスクトップ\summer research 2026\MacroStrat\data\02_review\05_青森\m1286_一戸 2018\references\GSJ_MAP_G050_05048_2018_D.pdf
locator: English Abstract
matched sentence: the Sukohata Siliciclastic Rock members
full context: the Sukohata Siliciclastic Rock members
confidence: C (0.65)
assertion: inferred; selection: candidate</x:v>
      </x:c>
      <x:c r="E216" t="str">
        <x:v>INFERRED</x:v>
      </x:c>
    </x:row>
    <x:row r="217" ht="72" customHeight="1">
      <x:c r="A217" t="str">
        <x:v>m1286_p040</x:v>
      </x:c>
      <x:c r="B217" t="str">
        <x:v>unit_name</x:v>
      </x:c>
      <x:c r="C217" s="17" t="str">
        <x:v>Sukohata Siliciclastic Rock Member</x:v>
      </x:c>
      <x:c r="D217" s="17" t="str">
        <x:v>evidence_id: ev_cb1f45695b7c97cb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217" t="str">
        <x:v>BEST</x:v>
      </x:c>
    </x:row>
    <x:row r="218" ht="72" customHeight="1">
      <x:c r="A218" t="str">
        <x:v>m1286_p044</x:v>
      </x:c>
      <x:c r="B218" t="str">
        <x:v>unit_description</x:v>
      </x:c>
      <x:c r="C218" s="17" t="str">
        <x:v>Landslide deposits occur in the district as young and minor deposits.</x:v>
      </x:c>
      <x:c r="D218" s="17" t="str">
        <x:v>evidence_id: ev_44d40cc599b7146e
source_type: PDF
source_file: C:\Users\somas\OneDrive\デスクトップ\summer research 2026\MacroStrat\data\02_review\05_青森\m1286_一戸 2018\references\GSJ_MAP_G050_05048_2018_D.pdf
locator: English Abstract
matched sentence: other young and minor deposits, such as landslide deposits
full context: other young and minor deposits, such as landslide deposits
confidence: C (0.65)
assertion: inferred; selection: candidate</x:v>
      </x:c>
      <x:c r="E218" t="str">
        <x:v>INFERRED</x:v>
      </x:c>
    </x:row>
    <x:row r="219" ht="72" customHeight="1">
      <x:c r="A219" t="str">
        <x:v>m1286_p044</x:v>
      </x:c>
      <x:c r="B219" t="str">
        <x:v>unit_name</x:v>
      </x:c>
      <x:c r="C219" s="17" t="str">
        <x:v>landslide deposits</x:v>
      </x:c>
      <x:c r="D219" s="17" t="str">
        <x:v>evidence_id: ev_ea34b69d7753ebcc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19" t="str">
        <x:v>BEST</x:v>
      </x:c>
    </x:row>
    <x:row r="220" ht="72" customHeight="1">
      <x:c r="A220" t="str">
        <x:v>m1286_p045</x:v>
      </x:c>
      <x:c r="B220" t="str">
        <x:v>environment</x:v>
      </x:c>
      <x:c r="C220" s="17" t="str">
        <x:v>floodplain</x:v>
      </x:c>
      <x:c r="D220"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20" t="str">
        <x:v>INFERRED</x:v>
      </x:c>
    </x:row>
    <x:row r="221" ht="72" customHeight="1">
      <x:c r="A221" t="str">
        <x:v>m1286_p045</x:v>
      </x:c>
      <x:c r="B221" t="str">
        <x:v>unit_description</x:v>
      </x:c>
      <x:c r="C221" s="17" t="str">
        <x:v>Flood-plain and valley-floor deposits occur in the district as young and minor deposits.</x:v>
      </x:c>
      <x:c r="D221"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221" t="str">
        <x:v>INFERRED</x:v>
      </x:c>
    </x:row>
    <x:row r="222" ht="72" customHeight="1">
      <x:c r="A222" t="str">
        <x:v>m1286_p045</x:v>
      </x:c>
      <x:c r="B222" t="str">
        <x:v>unit_name</x:v>
      </x:c>
      <x:c r="C222" s="17" t="str">
        <x:v>flood-plain and valley-floor deposits</x:v>
      </x:c>
      <x:c r="D222"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22" t="str">
        <x:v>BEST</x:v>
      </x:c>
    </x:row>
    <x:row r="223" ht="72" customHeight="1">
      <x:c r="A223" t="str">
        <x:v>m1286_p046</x:v>
      </x:c>
      <x:c r="B223" t="str">
        <x:v>local_age_notes</x:v>
      </x:c>
      <x:c r="C223" s="17" t="str">
        <x:v>analytical_age</x:v>
      </x:c>
      <x:c r="D223" s="17" t="str">
        <x:v>evidence_id: ev_local_age_86917762a027f989
source_type: PDF
source_file: C:\Users\somas\OneDrive\デスクトップ\summer research 2026\MacroStrat\data\02_review\05_青森\m1286_一戸 2018\references\GSJ_MAP_G050_05048_2018_D.pdf
locator: PDF p.20 / printed p.10
PDF page: 20
printed page: 10
full context: 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
confidence: B (0.85)
assertion: explicit; selection: validation</x:v>
      </x:c>
      <x:c r="E223" t="str">
        <x:v>BEST</x:v>
      </x:c>
    </x:row>
    <x:row r="224" ht="72" customHeight="1">
      <x:c r="A224" t="str">
        <x:v>m1286_p046</x:v>
      </x:c>
      <x:c r="B224" t="str">
        <x:v>unit_description</x:v>
      </x:c>
      <x:c r="C224" s="17" t="str">
        <x:v>Colluvial and alluvial cone deposits occur in the district as young and minor deposits.</x:v>
      </x:c>
      <x:c r="D224" s="17" t="str">
        <x:v>evidence_id: ev_afa6dec8595511c5
source_type: PDF
source_file: C:\Users\somas\OneDrive\デスクトップ\summer research 2026\MacroStrat\data\02_review\05_青森\m1286_一戸 2018\references\GSJ_MAP_G050_05048_2018_D.pdf
locator: English Abstract
matched sentence: colluvial and alluvial cone deposits
full context: colluvial and alluvial cone deposits
confidence: C (0.65)
assertion: inferred; selection: candidate</x:v>
      </x:c>
      <x:c r="E224" t="str">
        <x:v>INFERRED</x:v>
      </x:c>
    </x:row>
    <x:row r="225" ht="72" customHeight="1">
      <x:c r="A225" t="str">
        <x:v>m1286_p046</x:v>
      </x:c>
      <x:c r="B225" t="str">
        <x:v>unit_name</x:v>
      </x:c>
      <x:c r="C225" s="17" t="str">
        <x:v>colluvial and alluvial cone deposits</x:v>
      </x:c>
      <x:c r="D225" s="17" t="str">
        <x:v>evidence_id: ev_01ed22b105c05384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25" t="str">
        <x:v>BEST</x:v>
      </x:c>
    </x:row>
    <x:row r="226" ht="72" customHeight="1">
      <x:c r="A226" t="str">
        <x:v>m1286_p047</x:v>
      </x:c>
      <x:c r="B226" t="str">
        <x:v>local_age_notes</x:v>
      </x:c>
      <x:c r="C226" s="17" t="str">
        <x:v>analytical_age</x:v>
      </x:c>
      <x:c r="D226" s="17" t="str">
        <x:v>evidence_id: ev_local_age_bfda3b6cecca8e06
source_type: PDF
source_file: C:\Users\somas\OneDrive\デスクトップ\summer research 2026\MacroStrat\data\02_review\05_青森\m1286_一戸 2018\references\GSJ_MAP_G050_05048_2018_D.pdf
locator: PDF p.20 / printed p.10
PDF page: 20
printed page: 10
full context: 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
confidence: B (0.85)
assertion: explicit; selection: validation</x:v>
      </x:c>
      <x:c r="E226" t="str">
        <x:v>BEST</x:v>
      </x:c>
    </x:row>
    <x:row r="227" ht="72" customHeight="1">
      <x:c r="A227" t="str">
        <x:v>m1286_p047</x:v>
      </x:c>
      <x:c r="B227" t="str">
        <x:v>unit_description</x:v>
      </x:c>
      <x:c r="C227" s="17" t="str">
        <x:v>River-bed deposits occur in the district as young and minor deposits.</x:v>
      </x:c>
      <x:c r="D227"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227" t="str">
        <x:v>INFERRED</x:v>
      </x:c>
    </x:row>
    <x:row r="228" ht="72" customHeight="1">
      <x:c r="A228" t="str">
        <x:v>m1286_p047</x:v>
      </x:c>
      <x:c r="B228" t="str">
        <x:v>unit_name</x:v>
      </x:c>
      <x:c r="C228" s="17" t="str">
        <x:v>river-bed deposits</x:v>
      </x:c>
      <x:c r="D228"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28" t="str">
        <x:v>BEST</x:v>
      </x:c>
    </x:row>
    <x:row r="229" ht="72" customHeight="1">
      <x:c r="A229" t="str">
        <x:v>m1286_p048</x:v>
      </x:c>
      <x:c r="B229" t="str">
        <x:v>unit_description</x:v>
      </x:c>
      <x:c r="C229" s="17" t="str">
        <x:v>The Horino terrace deposits are lower lower terrace deposits distributed along the Mabechi River.</x:v>
      </x:c>
      <x:c r="D229"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229" t="str">
        <x:v>INFERRED</x:v>
      </x:c>
    </x:row>
    <x:row r="230" ht="72" customHeight="1">
      <x:c r="A230" t="str">
        <x:v>m1286_p048</x:v>
      </x:c>
      <x:c r="B230" t="str">
        <x:v>unit_name</x:v>
      </x:c>
      <x:c r="C230" s="17" t="str">
        <x:v>Horino terrace deposits</x:v>
      </x:c>
      <x:c r="D230"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30" t="str">
        <x:v>BEST</x:v>
      </x:c>
    </x:row>
    <x:row r="231" ht="72" customHeight="1">
      <x:c r="A231" t="str">
        <x:v>m1286_p049</x:v>
      </x:c>
      <x:c r="B231" t="str">
        <x:v>unit_description</x:v>
      </x:c>
      <x:c r="C231" s="17" t="str">
        <x:v>The Maisawa terrace deposits are higher lower terrace deposits distributed along the Mabechi River.</x:v>
      </x:c>
      <x:c r="D231"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231" t="str">
        <x:v>INFERRED</x:v>
      </x:c>
    </x:row>
    <x:row r="232" ht="72" customHeight="1">
      <x:c r="A232" t="str">
        <x:v>m1286_p049</x:v>
      </x:c>
      <x:c r="B232" t="str">
        <x:v>unit_name</x:v>
      </x:c>
      <x:c r="C232" s="17" t="str">
        <x:v>Maisawa terrace deposits</x:v>
      </x:c>
      <x:c r="D232"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32" t="str">
        <x:v>BEST</x:v>
      </x:c>
    </x:row>
    <x:row r="233" ht="72" customHeight="1">
      <x:c r="A233" t="str">
        <x:v>m1286_p050</x:v>
      </x:c>
      <x:c r="B233" t="str">
        <x:v>unit_name</x:v>
      </x:c>
      <x:c r="C233" s="17" t="str">
        <x:v>Towada-Hachinohe Pyroclastic Flow Deposits</x:v>
      </x:c>
      <x:c r="D233"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33" t="str">
        <x:v>BEST</x:v>
      </x:c>
    </x:row>
    <x:row r="234" ht="72" customHeight="1">
      <x:c r="A234" t="str">
        <x:v>m1286_p051</x:v>
      </x:c>
      <x:c r="B234" t="str">
        <x:v>local_age_notes</x:v>
      </x:c>
      <x:c r="C234" s="17" t="str">
        <x:v>analytical_age</x:v>
      </x:c>
      <x:c r="D234" s="17" t="str">
        <x:v>evidence_id: ev_local_age_dee7cde85bb5370d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34" t="str">
        <x:v>BEST</x:v>
      </x:c>
    </x:row>
    <x:row r="235" ht="72" customHeight="1">
      <x:c r="A235" t="str">
        <x:v>m1286_p051</x:v>
      </x:c>
      <x:c r="B235" t="str">
        <x:v>unit_name</x:v>
      </x:c>
      <x:c r="C235" s="17" t="str">
        <x:v>Towada-Ofudo Pyroclastic Flow Deposits</x:v>
      </x:c>
      <x:c r="D235"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35" t="str">
        <x:v>BEST</x:v>
      </x:c>
    </x:row>
    <x:row r="236" ht="72" customHeight="1">
      <x:c r="A236" t="str">
        <x:v>m1286_p052</x:v>
      </x:c>
      <x:c r="B236" t="str">
        <x:v>lithology</x:v>
      </x:c>
      <x:c r="C236" s="17" t="str">
        <x:v>gravel; sand</x:v>
      </x:c>
      <x:c r="D236"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36" t="str">
        <x:v>INFERRED</x:v>
      </x:c>
    </x:row>
    <x:row r="237" ht="72" customHeight="1">
      <x:c r="A237" t="str">
        <x:v>m1286_p052</x:v>
      </x:c>
      <x:c r="B237" t="str">
        <x:v>local_age_notes</x:v>
      </x:c>
      <x:c r="C237" s="17" t="str">
        <x:v>analytical_age</x:v>
      </x:c>
      <x:c r="D237" s="17" t="str">
        <x:v>evidence_id: ev_local_age_1970eb7b6ef134a8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37" t="str">
        <x:v>BEST</x:v>
      </x:c>
    </x:row>
    <x:row r="238" ht="72" customHeight="1">
      <x:c r="A238" t="str">
        <x:v>m1286_p052</x:v>
      </x:c>
      <x:c r="B238" t="str">
        <x:v>unit_description</x:v>
      </x:c>
      <x:c r="C238" s="17" t="str">
        <x:v>The Kusagi terrace deposits are middle terrace deposits developed along the Mabechi River.</x:v>
      </x:c>
      <x:c r="D238"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238" t="str">
        <x:v>INFERRED</x:v>
      </x:c>
    </x:row>
    <x:row r="239" ht="72" customHeight="1">
      <x:c r="A239" t="str">
        <x:v>m1286_p052</x:v>
      </x:c>
      <x:c r="B239" t="str">
        <x:v>unit_name</x:v>
      </x:c>
      <x:c r="C239" s="17" t="str">
        <x:v>Kusagi terrace deposits</x:v>
      </x:c>
      <x:c r="D239"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39" t="str">
        <x:v>BEST</x:v>
      </x:c>
    </x:row>
    <x:row r="240" ht="72" customHeight="1">
      <x:c r="A240" t="str">
        <x:v>m1286_p053</x:v>
      </x:c>
      <x:c r="B240" t="str">
        <x:v>lithology</x:v>
      </x:c>
      <x:c r="C240" s="17" t="str">
        <x:v>gravel; sand; silt</x:v>
      </x:c>
      <x:c r="D240"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40" t="str">
        <x:v>INFERRED</x:v>
      </x:c>
    </x:row>
    <x:row r="241" ht="72" customHeight="1">
      <x:c r="A241" t="str">
        <x:v>m1286_p053</x:v>
      </x:c>
      <x:c r="B241" t="str">
        <x:v>local_age_notes</x:v>
      </x:c>
      <x:c r="C241" s="17" t="str">
        <x:v>analytical_age</x:v>
      </x:c>
      <x:c r="D241" s="17" t="str">
        <x:v>evidence_id: ev_local_age_8e56a56aec7fe3be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41" t="str">
        <x:v>BEST</x:v>
      </x:c>
    </x:row>
    <x:row r="242" ht="72" customHeight="1">
      <x:c r="A242" t="str">
        <x:v>m1286_p053</x:v>
      </x:c>
      <x:c r="B242" t="str">
        <x:v>unit_description</x:v>
      </x:c>
      <x:c r="C242" s="17" t="str">
        <x:v>The Asanai terrace deposits are higher terrace deposits distributed along the Mabechi River.</x:v>
      </x:c>
      <x:c r="D242"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242" t="str">
        <x:v>INFERRED</x:v>
      </x:c>
    </x:row>
    <x:row r="243" ht="72" customHeight="1">
      <x:c r="A243" t="str">
        <x:v>m1286_p053</x:v>
      </x:c>
      <x:c r="B243" t="str">
        <x:v>unit_name</x:v>
      </x:c>
      <x:c r="C243" s="17" t="str">
        <x:v>Asanai terrace deposits</x:v>
      </x:c>
      <x:c r="D243"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43" t="str">
        <x:v>BEST</x:v>
      </x:c>
    </x:row>
  </x:sheetData>
  <x:conditionalFormatting sqref="E2:E243">
    <x:cfRule type="containsText" dxfId="5" priority="1" operator="containsText" text="CONFLICT"/>
    <x:cfRule type="containsText" dxfId="6" priority="2" operator="containsText" text="INFERRED"/>
  </x:conditionalFormatting>
  <x:dataValidations count="1">
    <x:dataValidation type="list" sqref="E2:E243">
      <x:formula1>"BEST,ALTERNATIVE,CONFLICT,INFERRED"</x:formula1>
    </x:dataValidation>
  </x:dataValidations>
  <x:pageMargins left="0.7" right="0.7" top="0.75" bottom="0.75" header="0.3" footer="0.3"/>
  <x:tableParts count="1">
    <x:tablePart xmlns:r="http://schemas.openxmlformats.org/officeDocument/2006/relationships" r:id="R7dbc863d84394a3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2</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2026-08-14T05:17:45.399Z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467e3b355dc40ab054a5fe3dfca8e484bd50d0f3dddb5f43f81a6030221ffc3c</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unsplit</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unsplit</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unsplit</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39ba6176447f4915"/>
    <x:tablePart xmlns:r="http://schemas.openxmlformats.org/officeDocument/2006/relationships" r:id="R274ff712733349c6"/>
    <x:tablePart xmlns:r="http://schemas.openxmlformats.org/officeDocument/2006/relationships" r:id="Re64d080d8e63449b"/>
  </x:tableParts>
</x:worksheet>
</file>