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b0fa9a07969433f" /></Relationships>
</file>

<file path=xl/workbook.xml><?xml version="1.0" encoding="utf-8"?>
<x:workbook xmlns:x="http://schemas.openxmlformats.org/spreadsheetml/2006/main">
  <x:sheets>
    <x:sheet xmlns:r="http://schemas.openxmlformats.org/officeDocument/2006/relationships" name="Review" sheetId="1" r:id="Rff72bcbea779453c"/>
    <x:sheet xmlns:r="http://schemas.openxmlformats.org/officeDocument/2006/relationships" name="Columns" sheetId="2" r:id="Rf38948d8b8474a84"/>
    <x:sheet xmlns:r="http://schemas.openxmlformats.org/officeDocument/2006/relationships" name="Evidence" sheetId="3" r:id="R70fc9d0f83fa4756"/>
    <x:sheet xmlns:r="http://schemas.openxmlformats.org/officeDocument/2006/relationships" name="Project" sheetId="4" r:id="R280ec7169a0949c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0"/>
    <x:numFmt numFmtId="201" formatCode="0.###"/>
  </x:numFmts>
  <x:fonts count="3">
    <x:font>
      <x:sz val="11"/>
      <x:name val="Carlito"/>
    </x:font>
    <x:font>
      <x:b/>
      <x:sz val="11"/>
      <x:color rgb="FFFFFFFF"/>
      <x:name val="Carlito"/>
    </x:font>
    <x:font>
      <x:sz val="11"/>
      <x:color rgb="FF1F1F1F"/>
      <x:name val="Carlito"/>
    </x:font>
  </x:fonts>
  <x:fills count="9">
    <x:fill>
      <x:patternFill patternType="none"/>
    </x:fill>
    <x:fill>
      <x:patternFill patternType="gray125"/>
    </x:fill>
    <x:fill>
      <x:patternFill patternType="solid">
        <x:fgColor rgb="FF1F4E78"/>
      </x:patternFill>
    </x:fill>
    <x:fill>
      <x:patternFill patternType="solid">
        <x:fgColor rgb="FF5B9BD5"/>
      </x:patternFill>
    </x:fill>
    <x:fill>
      <x:patternFill patternType="solid">
        <x:fgColor rgb="FF7F8C8D"/>
      </x:patternFill>
    </x:fill>
    <x:fill>
      <x:patternFill patternType="solid">
        <x:fgColor rgb="FFA64B4B"/>
      </x:patternFill>
    </x:fill>
    <x:fill>
      <x:patternFill patternType="solid">
        <x:fgColor rgb="FFDDEBF7"/>
      </x:patternFill>
    </x:fill>
    <x:fill>
      <x:patternFill patternType="solid">
        <x:fgColor rgb="FFF2F2F2"/>
      </x:patternFill>
    </x:fill>
    <x:fill>
      <x:patternFill patternType="solid">
        <x:fgColor rgb="FFFFF2CC"/>
      </x:patternFill>
    </x:fill>
  </x:fills>
  <x:borders count="1">
    <x:border/>
  </x:borders>
  <x:cellStyleXfs count="1">
    <x:xf numFmtId="0" fontId="0" fillId="0" borderId="0"/>
  </x:cellStyleXfs>
  <x:cellXfs count="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200" fontId="0" fillId="6" borderId="0" xfId="0" applyNumberFormat="1" applyFont="1" applyFill="1" applyBorder="1"/>
    <x:xf numFmtId="200" fontId="0" fillId="6" borderId="0" xfId="0" applyNumberFormat="1" applyFont="1" applyFill="1" applyBorder="1" applyAlignment="1">
      <x:alignment horizontal="right"/>
    </x:xf>
    <x:xf numFmtId="0" fontId="0" fillId="7" borderId="0" xfId="0" applyNumberFormat="1" applyFont="1" applyFill="1" applyBorder="1"/>
    <x:xf numFmtId="0" fontId="0" fillId="7" borderId="0" xfId="0" applyNumberFormat="1" applyFont="1" applyFill="1" applyBorder="1" applyAlignment="1">
      <x:alignment wrapText="1"/>
    </x:xf>
    <x:xf numFmtId="0" fontId="0" fillId="7"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x:xf numFmtId="201" fontId="0" fillId="0" borderId="0" xfId="0" applyNumberFormat="1" applyFont="1" applyFill="1" applyBorder="1"/>
    <x:xf numFmtId="0" fontId="0" fillId="8" borderId="0" xfId="0" applyNumberFormat="1" applyFont="1" applyFill="1" applyBorder="1"/>
    <x:xf numFmtId="0" fontId="0" fillId="8" borderId="0" xfId="0" applyNumberFormat="1" applyFont="1" applyFill="1" applyBorder="1" applyAlignment="1">
      <x:alignment vertical="top" wrapText="1"/>
    </x:xf>
    <x:xf numFmtId="200" fontId="0" fillId="8" borderId="0" xfId="0" applyNumberFormat="1" applyFont="1" applyFill="1" applyBorder="1"/>
    <x:xf numFmtId="201" fontId="0" fillId="8" borderId="0" xfId="0" applyNumberFormat="1" applyFont="1" applyFill="1" applyBorder="1"/>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cellXfs>
  <x:cellStyles count="1">
    <x:cellStyle name="Normal" xfId="0"/>
  </x:cellStyles>
  <x:dxfs count="7">
    <x:dxf>
      <x:font>
        <x:b/>
        <x:color rgb="FF375623"/>
      </x:font>
      <x:fill>
        <x:patternFill patternType="solid">
          <x:bgColor rgb="FFE2F0D9"/>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7F6000"/>
      </x:font>
      <x:fill>
        <x:patternFill patternType="solid">
          <x:bgColor rgb="FFFFF2CC"/>
        </x:patternFill>
      </x:fill>
    </x:dxf>
    <x:dxf>
      <x:font>
        <x:b/>
        <x:color rgb="FF9C0006"/>
      </x:font>
      <x:fill>
        <x:patternFill patternType="solid">
          <x:bgColor rgb="FFF4CCCC"/>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cd4f4b8f4424ded" /><Relationship Type="http://schemas.openxmlformats.org/officeDocument/2006/relationships/theme" Target="/xl/theme/theme1.xml" Id="Re931e471beea4953" /><Relationship Type="http://schemas.openxmlformats.org/officeDocument/2006/relationships/sharedStrings" Target="/xl/sharedStrings.xml" Id="R50dd1d3681094523" /><Relationship Type="http://schemas.openxmlformats.org/officeDocument/2006/relationships/worksheet" Target="/xl/worksheets/sheet1.xml" Id="Rff72bcbea779453c" /><Relationship Type="http://schemas.openxmlformats.org/officeDocument/2006/relationships/worksheet" Target="/xl/worksheets/sheet2.xml" Id="Rf38948d8b8474a84" /><Relationship Type="http://schemas.openxmlformats.org/officeDocument/2006/relationships/worksheet" Target="/xl/worksheets/sheet3.xml" Id="R70fc9d0f83fa4756" /><Relationship Type="http://schemas.openxmlformats.org/officeDocument/2006/relationships/worksheet" Target="/xl/worksheets/sheet4.xml" Id="R280ec7169a0949c3" /></Relationships>
</file>

<file path=xl/drawings/_rels/drawing1.xml.rels>&#65279;<?xml version="1.0" encoding="utf-8"?><Relationships xmlns="http://schemas.openxmlformats.org/package/2006/relationships"><Relationship Type="http://schemas.openxmlformats.org/officeDocument/2006/relationships/image" Target="/xl/media/image.png" Id="Rcc6e0707d1764960" /></Relationships>
</file>

<file path=xl/drawings/drawing1.xml><?xml version="1.0" encoding="utf-8"?>
<xdr:wsDr xmlns:xdr="http://schemas.openxmlformats.org/drawingml/2006/spreadsheetDrawing">
  <xdr:oneCellAnchor>
    <xdr:from>
      <xdr:col>0</xdr:col>
      <xdr:colOff>0</xdr:colOff>
      <xdr:row>6</xdr:row>
      <xdr:rowOff>0</xdr:rowOff>
    </xdr:from>
    <xdr:ext cx="9334500" cy="6191250"/>
    <xdr:pic>
      <xdr:nvPicPr>
        <xdr:cNvPr id="1" name="6da18b2c-6b3e-4cd6-b4fc-c15ad511cb44"/>
        <xdr:cNvPicPr>
          <a:picLocks xmlns:a="http://schemas.openxmlformats.org/drawingml/2006/main" noChangeAspect="1"/>
        </xdr:cNvPicPr>
      </xdr:nvPicPr>
      <xdr:blipFill>
        <a:blip xmlns:r="http://schemas.openxmlformats.org/officeDocument/2006/relationships" xmlns:a="http://schemas.openxmlformats.org/drawingml/2006/main" r:embed="Rcc6e0707d1764960"/>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ReviewUnits" displayName="ReviewUnits" ref="A1:AA31" headerRowCount="1" totalsRowCount="0" totalsRowShown="0">
  <x:autoFilter ref="A1:AA31"/>
  <x:tableColumns count="27">
    <x:tableColumn id="1" name="unit_id"/>
    <x:tableColumn id="2" name="column_id"/>
    <x:tableColumn id="3" name="sort_order"/>
    <x:tableColumn id="4" name="position"/>
    <x:tableColumn id="5" name="section_id"/>
    <x:tableColumn id="6" name="t_pos"/>
    <x:tableColumn id="7" name="unit_name"/>
    <x:tableColumn id="8" name="t_int"/>
    <x:tableColumn id="9" name="b_int"/>
    <x:tableColumn id="10" name="t_age_ma"/>
    <x:tableColumn id="11" name="b_age_ma"/>
    <x:tableColumn id="12" name="t_prop"/>
    <x:tableColumn id="13" name="b_prop"/>
    <x:tableColumn id="14" name="age_evidence"/>
    <x:tableColumn id="15" name="strat_name"/>
    <x:tableColumn id="16" name="environment"/>
    <x:tableColumn id="17" name="unit_description"/>
    <x:tableColumn id="18" name="lithology"/>
    <x:tableColumn id="19" name="minor_lith"/>
    <x:tableColumn id="20" name="context_evidence"/>
    <x:tableColumn id="21" name="min_thickness"/>
    <x:tableColumn id="22" name="max_thickness"/>
    <x:tableColumn id="23" name="basal_surface"/>
    <x:tableColumn id="24" name="lateral_relationship"/>
    <x:tableColumn id="25" name="physical_evidence"/>
    <x:tableColumn id="26" name="status"/>
    <x:tableColumn id="27" name="comments"/>
  </x:tableColumns>
  <x:tableStyleInfo name="TableStyleMedium2" showFirstColumn="0" showLastColumn="0" showRowStripes="1" showColumnStripes="0"/>
</x:table>
</file>

<file path=xl/tables/table2.xml><?xml version="1.0" encoding="utf-8"?>
<x:table xmlns:x="http://schemas.openxmlformats.org/spreadsheetml/2006/main" id="2" name="ReviewColumns" displayName="ReviewColumns" ref="A1:J4" headerRowCount="1" totalsRowCount="0" totalsRowShown="0">
  <x:autoFilter ref="A1:J4"/>
  <x:tableColumns count="10">
    <x:tableColumn id="1" name="col_id"/>
    <x:tableColumn id="2" name="col_name"/>
    <x:tableColumn id="3" name="region_basis"/>
    <x:tableColumn id="4" name="lat"/>
    <x:tableColumn id="5" name="lng"/>
    <x:tableColumn id="6" name="geom"/>
    <x:tableColumn id="7" name="rgeom"/>
    <x:tableColumn id="8" name="evidence"/>
    <x:tableColumn id="9" name="status"/>
    <x:tableColumn id="10" name="ref_ids"/>
  </x:tableColumns>
  <x:tableStyleInfo name="TableStyleMedium2" showFirstColumn="0" showLastColumn="0" showRowStripes="1" showColumnStripes="0"/>
</x:table>
</file>

<file path=xl/tables/table3.xml><?xml version="1.0" encoding="utf-8"?>
<x:table xmlns:x="http://schemas.openxmlformats.org/spreadsheetml/2006/main" id="3" name="ReviewEvidence" displayName="ReviewEvidence" ref="A1:E400" headerRowCount="1" totalsRowCount="0" totalsRowShown="0">
  <x:autoFilter ref="A1:E400"/>
  <x:tableColumns count="5">
    <x:tableColumn id="1" name="unit_id"/>
    <x:tableColumn id="2" name="field"/>
    <x:tableColumn id="3" name="candidate"/>
    <x:tableColumn id="4" name="source_and_full_context"/>
    <x:tableColumn id="5" name="flag"/>
  </x:tableColumns>
  <x:tableStyleInfo name="TableStyleMedium2" showFirstColumn="0" showLastColumn="0" showRowStripes="1" showColumnStripes="0"/>
</x:table>
</file>

<file path=xl/tables/table4.xml><?xml version="1.0" encoding="utf-8"?>
<x:table xmlns:x="http://schemas.openxmlformats.org/spreadsheetml/2006/main" id="4" name="ProjectMetadata" displayName="ProjectMetadata" ref="A2:B36" headerRowCount="1" totalsRowCount="0" totalsRowShown="0">
  <x:tableColumns count="2">
    <x:tableColumn id="1" name="key"/>
    <x:tableColumn id="2" name="value"/>
  </x:tableColumns>
  <x:tableStyleInfo name="TableStyleMedium2" showFirstColumn="0" showLastColumn="0" showRowStripes="1" showColumnStripes="0"/>
</x:table>
</file>

<file path=xl/tables/table5.xml><?xml version="1.0" encoding="utf-8"?>
<x:table xmlns:x="http://schemas.openxmlformats.org/spreadsheetml/2006/main" id="5" name="ProjectReferences" displayName="ProjectReferences" ref="A39:J40" headerRowCount="1" totalsRowCount="0" totalsRowShown="0">
  <x:tableColumns count="10">
    <x:tableColumn id="1" name="ref_id"/>
    <x:tableColumn id="2" name="title"/>
    <x:tableColumn id="3" name="authors"/>
    <x:tableColumn id="4" name="publication"/>
    <x:tableColumn id="5" name="compilation"/>
    <x:tableColumn id="6" name="organization"/>
    <x:tableColumn id="7" name="date"/>
    <x:tableColumn id="8" name="doi"/>
    <x:tableColumn id="9" name="url"/>
    <x:tableColumn id="10" name="comments"/>
  </x:tableColumns>
  <x:tableStyleInfo name="TableStyleMedium2" showFirstColumn="0" showLastColumn="0" showRowStripes="1" showColumnStripes="0"/>
</x:table>
</file>

<file path=xl/tables/table6.xml><?xml version="1.0" encoding="utf-8"?>
<x:table xmlns:x="http://schemas.openxmlformats.org/spreadsheetml/2006/main" id="6" name="ProjectImages" displayName="ProjectImages" ref="A43:G46" headerRowCount="1" totalsRowCount="0" totalsRowShown="0">
  <x:tableColumns count="7">
    <x:tableColumn id="1" name="col_ids"/>
    <x:tableColumn id="2" name="image_name"/>
    <x:tableColumn id="3" name="ref_id"/>
    <x:tableColumn id="4" name="page_no"/>
    <x:tableColumn id="5" name="fig_no"/>
    <x:tableColumn id="6" name="description"/>
    <x:tableColumn id="7" name="comment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88cb591a4b243b0" /></Relationships>
</file>

<file path=xl/worksheets/_rels/sheet2.xml.rels>&#65279;<?xml version="1.0" encoding="utf-8"?><Relationships xmlns="http://schemas.openxmlformats.org/package/2006/relationships"><Relationship Type="http://schemas.openxmlformats.org/officeDocument/2006/relationships/drawing" Target="/xl/drawings/drawing1.xml" Id="R7621e1b7b15f4842" /><Relationship Type="http://schemas.openxmlformats.org/officeDocument/2006/relationships/table" Target="/xl/tables/table2.xml" Id="Rcc01de7ee22c4a6a" /></Relationships>
</file>

<file path=xl/worksheets/_rels/sheet3.xml.rels>&#65279;<?xml version="1.0" encoding="utf-8"?><Relationships xmlns="http://schemas.openxmlformats.org/package/2006/relationships"><Relationship Type="http://schemas.openxmlformats.org/officeDocument/2006/relationships/table" Target="/xl/tables/table3.xml" Id="Rbab4968a805e4880" /></Relationships>
</file>

<file path=xl/worksheets/_rels/sheet4.xml.rels>&#65279;<?xml version="1.0" encoding="utf-8"?><Relationships xmlns="http://schemas.openxmlformats.org/package/2006/relationships"><Relationship Type="http://schemas.openxmlformats.org/officeDocument/2006/relationships/table" Target="/xl/tables/table4.xml" Id="R7ec0c93f98ff4849" /><Relationship Type="http://schemas.openxmlformats.org/officeDocument/2006/relationships/table" Target="/xl/tables/table5.xml" Id="R87671557f47b4d13" /><Relationship Type="http://schemas.openxmlformats.org/officeDocument/2006/relationships/table" Target="/xl/tables/table6.xml" Id="R95b74a60cf004d46" /></Relationships>
</file>

<file path=xl/worksheets/sheet1.xml><?xml version="1.0" encoding="utf-8"?>
<x:worksheet xmlns:x="http://schemas.openxmlformats.org/spreadsheetml/2006/main">
  <x:sheetViews>
    <x:sheetView showGridLines="0" workbookViewId="0"/>
  </x:sheetViews>
  <x:sheetFormatPr defaultRowHeight="15"/>
  <x:cols>
    <x:col min="1" max="1" width="17" hidden="0" customWidth="1"/>
    <x:col min="2" max="2" width="15" hidden="0" customWidth="1"/>
    <x:col min="3" max="3" width="10" hidden="0" customWidth="1"/>
    <x:col min="4" max="4" width="15" hidden="0" customWidth="1"/>
    <x:col min="5" max="5" width="12" hidden="0" customWidth="1"/>
    <x:col min="6" max="6" width="11" hidden="0" customWidth="1"/>
    <x:col min="7" max="7" width="34" hidden="0" customWidth="1"/>
    <x:col min="8" max="8" width="18" hidden="0" customWidth="1"/>
    <x:col min="9" max="9" width="18" hidden="0" customWidth="1"/>
    <x:col min="10" max="10" width="11" hidden="0" customWidth="1"/>
    <x:col min="11" max="11" width="11" hidden="0" customWidth="1"/>
    <x:col min="12" max="12" width="10" hidden="0" customWidth="1"/>
    <x:col min="13" max="13" width="10" hidden="0" customWidth="1"/>
    <x:col min="14" max="14" width="44" hidden="0" customWidth="1"/>
    <x:col min="15" max="15" width="34" hidden="0" customWidth="1"/>
    <x:col min="16" max="16" width="22" hidden="0" customWidth="1"/>
    <x:col min="17" max="17" width="48" hidden="0" customWidth="1"/>
    <x:col min="18" max="18" width="25" hidden="0" customWidth="1"/>
    <x:col min="19" max="19" width="22" hidden="0" customWidth="1"/>
    <x:col min="20" max="20" width="44" hidden="0" customWidth="1"/>
    <x:col min="21" max="21" width="12" hidden="0" customWidth="1"/>
    <x:col min="22" max="22" width="12" hidden="0" customWidth="1"/>
    <x:col min="23" max="23" width="20" hidden="0" customWidth="1"/>
    <x:col min="24" max="24" width="22" hidden="0" customWidth="1"/>
    <x:col min="25" max="25" width="44" hidden="0" customWidth="1"/>
    <x:col min="26" max="26" width="11" hidden="0" customWidth="1"/>
    <x:col min="27" max="27" width="28" hidden="0" customWidth="1"/>
  </x:cols>
  <x:sheetData>
    <x:row r="1">
      <x:c r="A1" s="4" t="str">
        <x:v>unit_id</x:v>
      </x:c>
      <x:c r="B1" s="4" t="str">
        <x:v>column_id</x:v>
      </x:c>
      <x:c r="C1" s="4" t="str">
        <x:v>sort_order</x:v>
      </x:c>
      <x:c r="D1" s="5" t="str">
        <x:v>position</x:v>
      </x:c>
      <x:c r="E1" s="5" t="str">
        <x:v>section_id</x:v>
      </x:c>
      <x:c r="F1" s="5" t="str">
        <x:v>t_pos</x:v>
      </x:c>
      <x:c r="G1" s="4" t="str">
        <x:v>unit_name</x:v>
      </x:c>
      <x:c r="H1" s="4" t="str">
        <x:v>t_int</x:v>
      </x:c>
      <x:c r="I1" s="4" t="str">
        <x:v>b_int</x:v>
      </x:c>
      <x:c r="J1" s="4" t="str">
        <x:v>t_age_ma</x:v>
      </x:c>
      <x:c r="K1" s="4" t="str">
        <x:v>b_age_ma</x:v>
      </x:c>
      <x:c r="L1" s="5" t="str">
        <x:v>t_prop</x:v>
      </x:c>
      <x:c r="M1" s="5" t="str">
        <x:v>b_prop</x:v>
      </x:c>
      <x:c r="N1" s="6" t="str">
        <x:v>age_evidence</x:v>
      </x:c>
      <x:c r="O1" s="4" t="str">
        <x:v>strat_name</x:v>
      </x:c>
      <x:c r="P1" s="4" t="str">
        <x:v>environment</x:v>
      </x:c>
      <x:c r="Q1" s="4" t="str">
        <x:v>unit_description</x:v>
      </x:c>
      <x:c r="R1" s="4" t="str">
        <x:v>lithology</x:v>
      </x:c>
      <x:c r="S1" s="4" t="str">
        <x:v>minor_lith</x:v>
      </x:c>
      <x:c r="T1" s="6" t="str">
        <x:v>context_evidence</x:v>
      </x:c>
      <x:c r="U1" s="4" t="str">
        <x:v>min_thickness</x:v>
      </x:c>
      <x:c r="V1" s="4" t="str">
        <x:v>max_thickness</x:v>
      </x:c>
      <x:c r="W1" s="4" t="str">
        <x:v>basal_surface</x:v>
      </x:c>
      <x:c r="X1" s="4" t="str">
        <x:v>lateral_relationship</x:v>
      </x:c>
      <x:c r="Y1" s="6" t="str">
        <x:v>physical_evidence</x:v>
      </x:c>
      <x:c r="Z1" s="7" t="str">
        <x:v>status</x:v>
      </x:c>
      <x:c r="AA1" s="4" t="str">
        <x:v>comments</x:v>
      </x:c>
    </x:row>
    <x:row r="2" ht="52" customHeight="1">
      <x:c r="A2" t="str">
        <x:v>m1286_p045</x:v>
      </x:c>
      <x:c r="B2" t="str">
        <x:v>western, central</x:v>
      </x:c>
      <x:c r="C2" t="str">
        <x:v>1, 1</x:v>
      </x:c>
      <x:c r="D2" s="10" t="str">
        <x:v>19, 8</x:v>
      </x:c>
      <x:c r="E2" s="10" t="str">
        <x:v>1, 1</x:v>
      </x:c>
      <x:c r="F2" s="10" t="str">
        <x:v>20, 9</x:v>
      </x:c>
      <x:c r="G2" t="str">
        <x:v>flood-plain and valley-floor deposits</x:v>
      </x:c>
      <x:c r="H2" t="str">
        <x:v>Holocene</x:v>
      </x:c>
      <x:c r="I2" t="str">
        <x:v>Holocene</x:v>
      </x:c>
      <x:c r="J2" s="18"/>
      <x:c r="K2" s="18"/>
      <x:c r="L2" s="12"/>
      <x:c r="M2" s="12"/>
      <x:c r="N2" s="15" t="str">
        <x:v>[C | PDF | English ABSTRACT] b_int: Holocene
Evidence: ev_local_abs_49f64103a135aee5
[C | PDF | English ABSTRACT] t_int: Holocene
Evidence: ev_local_abs_9e579caf44832171</x:v>
      </x:c>
      <x:c r="O2"/>
      <x:c r="P2" s="20" t="str">
        <x:v>floodplain</x:v>
      </x:c>
      <x:c r="Q2" s="21" t="str">
        <x:v>Flood-plain and valley-floor deposits occur in the district as young and minor deposits.</x:v>
      </x:c>
      <x:c r="R2" s="20" t="str">
        <x:v>gravel; sand; mud</x:v>
      </x:c>
      <x:c r="S2"/>
      <x:c r="T2" s="15" t="str">
        <x:v>[C | PDF | English Abstract] unit_name: flood-plain and valley-floor deposits
Evidence: ev_02491bbf5b18b847
[C | PDF | Validated stratigraphic summary figure] column_id: central
Evidence: cv_m1286_p045_central
[C | PDF | English Abstract] environment: floodplain
Evidence: ev_880218c06af3e144
[C | PDF | English ABSTRACT] lithology: gravel; sand; mud
Evidence: ev_local_abs_b53498c1383c6e5b
[C | PDF | Validated stratigraphic summary figure] sort_order: 1
Evidence: cv_m1286_p045_central_order
[C | PDF | English Abstract] unit_description: Flood-plain and valley-floor deposits occur in the district as young and minor deposits.
Evidence: ev_dce8ff869a64dea4
AUTO CANDIDATE - verify Evidence: environment, unit_description, lithology</x:v>
      </x:c>
      <x:c r="U2" s="19" t="str">
        <x:v>, </x:v>
      </x:c>
      <x:c r="V2" s="19" t="str">
        <x:v>, </x:v>
      </x:c>
      <x:c r="W2"/>
      <x:c r="X2"/>
      <x:c r="Y2" s="15" t="str"/>
      <x:c r="Z2" t="str">
        <x:f>IF(OR($B2="",$C2="",$G2="",$H2="",$I2=""),"MISSING",IF(OR(AND($P2="",ISERROR(SEARCH("Pyroclastic",$G2)),ISERROR(SEARCH("Tephra",$G2)),ISERROR(SEARCH("Lava",$G2)),ISERROR(SEARCH("Volcanic",$G2))),$Q2="",$R2="",IFERROR(SEARCH("CONFLICT",$N2&amp;$T2&amp;$Y2)&gt;0,FALSE),IFERROR(SEARCH("AUTO CANDIDATE",$N2&amp;$T2&amp;$Y2)&gt;0,FALSE),AND($U2&lt;&gt;"",$V2&lt;&gt;"",$U2&gt;$V2),AND(OR($L2&lt;&gt;"",$M2&lt;&gt;""),NOT(AND($L2&lt;&gt;"",$M2&lt;&gt;"",$M2&gt;=0,$L2&lt;=1,$M2&lt;$L2)))),"CHECK","OK"))</x:f>
        <x:v>CHECK</x:v>
      </x:c>
      <x:c r="AA2" t="str">
        <x:v>PDF/LLM unit inventory; verify unit identity, order and Column assignment.</x:v>
      </x:c>
    </x:row>
    <x:row r="3" ht="52" customHeight="1">
      <x:c r="A3" t="str">
        <x:v>m1286_p047</x:v>
      </x:c>
      <x:c r="B3" t="str">
        <x:v>western, central, eastern</x:v>
      </x:c>
      <x:c r="C3" t="str">
        <x:v>2, 2, 1</x:v>
      </x:c>
      <x:c r="D3" s="10" t="str">
        <x:v>18, 7, 15</x:v>
      </x:c>
      <x:c r="E3" s="10" t="str">
        <x:v>1, 1, </x:v>
      </x:c>
      <x:c r="F3" s="10" t="str">
        <x:v>, , 16</x:v>
      </x:c>
      <x:c r="G3" t="str">
        <x:v>river-bed deposits</x:v>
      </x:c>
      <x:c r="H3" t="str">
        <x:v>Holocene</x:v>
      </x:c>
      <x:c r="I3" t="str">
        <x:v>Holocene</x:v>
      </x:c>
      <x:c r="J3" s="18"/>
      <x:c r="K3" s="18"/>
      <x:c r="L3" s="12"/>
      <x:c r="M3" s="12"/>
      <x:c r="N3" s="15" t="str">
        <x:v>[B | PDF | PDF p.20 / printed p.10] local_age_notes: analytical_age
Evidence: ev_local_age_bfda3b6cecca8e06
[C | PDF | English ABSTRACT] b_int: Holocene
Evidence: ev_local_abs_b50bbfd03303a5fc
[C | PDF | English ABSTRACT] t_int: Holocene
Evidence: ev_local_abs_121a7f03d1b72c65</x:v>
      </x:c>
      <x:c r="O3"/>
      <x:c r="P3" s="20" t="str">
        <x:v>non-marine</x:v>
      </x:c>
      <x:c r="Q3" s="21" t="str">
        <x:v>River-bed deposits occur in the district as young and minor deposits.</x:v>
      </x:c>
      <x:c r="R3" s="20" t="str">
        <x:v>gravel; sand</x:v>
      </x:c>
      <x:c r="S3"/>
      <x:c r="T3" s="15" t="str">
        <x:v>[C | PDF | English Abstract] unit_name: river-bed deposits
Evidence: ev_822553f4b5889740
[C | PDF | Validated stratigraphic summary figure] column_id: central
Evidence: cv_m1286_p047_central
[C | PDF | PDF p.20 / printed p.10] environment: non-marine
Evidence: ev_f2de24c3bdbe207c
[C | PDF | English ABSTRACT] lithology: gravel; sand
Evidence: ev_local_abs_70f79183077b676d
[C | PDF | Validated stratigraphic summary figure] sort_order: 2
Evidence: cv_m1286_p047_central_order
[C | PDF | English Abstract] unit_description: River-bed deposits occur in the district as young and minor deposits.
Evidence: ev_9f1c8f18441b7733
AUTO CANDIDATE - verify Evidence: environment, unit_description, lithology</x:v>
      </x:c>
      <x:c r="U3" s="19" t="str">
        <x:v>, , </x:v>
      </x:c>
      <x:c r="V3" s="19" t="str">
        <x:v>, , </x:v>
      </x:c>
      <x:c r="W3"/>
      <x:c r="X3"/>
      <x:c r="Y3" s="15" t="str"/>
      <x:c r="Z3" t="str">
        <x:f>IF(OR($B3="",$C3="",$G3="",$H3="",$I3=""),"MISSING",IF(OR(AND($P3="",ISERROR(SEARCH("Pyroclastic",$G3)),ISERROR(SEARCH("Tephra",$G3)),ISERROR(SEARCH("Lava",$G3)),ISERROR(SEARCH("Volcanic",$G3))),$Q3="",$R3="",IFERROR(SEARCH("CONFLICT",$N3&amp;$T3&amp;$Y3)&gt;0,FALSE),IFERROR(SEARCH("AUTO CANDIDATE",$N3&amp;$T3&amp;$Y3)&gt;0,FALSE),AND($U3&lt;&gt;"",$V3&lt;&gt;"",$U3&gt;$V3),AND(OR($L3&lt;&gt;"",$M3&lt;&gt;""),NOT(AND($L3&lt;&gt;"",$M3&lt;&gt;"",$M3&gt;=0,$L3&lt;=1,$M3&lt;$L3)))),"CHECK","OK"))</x:f>
        <x:v>CHECK</x:v>
      </x:c>
      <x:c r="AA3" t="str">
        <x:v>PDF/LLM unit inventory; verify unit identity, order and Column assignment.</x:v>
      </x:c>
    </x:row>
    <x:row r="4" ht="52" customHeight="1">
      <x:c r="A4" t="str">
        <x:v>m1286_p026</x:v>
      </x:c>
      <x:c r="B4" t="str">
        <x:v>eastern</x:v>
      </x:c>
      <x:c r="C4" t="n">
        <x:v>2</x:v>
      </x:c>
      <x:c r="D4" s="10" t="n">
        <x:v>14</x:v>
      </x:c>
      <x:c r="E4" s="10"/>
      <x:c r="F4" s="10"/>
      <x:c r="G4" t="str">
        <x:v>Ibonai terrace deposits</x:v>
      </x:c>
      <x:c r="H4" t="str">
        <x:v>Holocene</x:v>
      </x:c>
      <x:c r="I4" t="str">
        <x:v>Holocene</x:v>
      </x:c>
      <x:c r="J4" s="18"/>
      <x:c r="K4" s="18"/>
      <x:c r="L4" s="12"/>
      <x:c r="M4" s="12"/>
      <x:c r="N4" s="15" t="str">
        <x:v>[C | PDF | English ABSTRACT] b_int: Holocene
Evidence: ev_local_abs_a64c5e7a98858b2a
[C | PDF | English ABSTRACT] t_int: Holocene
Evidence: ev_local_abs_20f76fcdd2bf5d5e</x:v>
      </x:c>
      <x:c r="O4"/>
      <x:c r="P4" s="20" t="str">
        <x:v>fluvial indet.</x:v>
      </x:c>
      <x:c r="Q4" s="21" t="str">
        <x:v>The Ibonai terrace deposits are lower lower terrace deposits distributed along the Setsukinai and Yukiya rivers.</x:v>
      </x:c>
      <x:c r="R4" s="20" t="str">
        <x:v>gravel; sand; silt</x:v>
      </x:c>
      <x:c r="S4"/>
      <x:c r="T4" s="15" t="str">
        <x:v>[B | PDF | English ABSTRACT] lithology: gravel; sand; silt
Evidence: ev_local_abs_23df6c2cf1036ab4
[C | PDF | English Abstract] unit_name: Ibonai terrace deposits
Evidence: ev_5dfc7daa12ace1d7
[C | PDF | Validated stratigraphic summary figure] column_id: eastern
Evidence: cv_m1286_p026_eastern
[C | PDF | PDF p.127 / printed p.117] environment: fluvial indet.
Evidence: ev_46a2a1cd65f0ff49
[C | PDF | Validated stratigraphic summary figure] sort_order: 2
Evidence: cv_m1286_p026_eastern_order
[C | PDF | English Abstract] unit_description: The Ibonai terrace deposits are lower lower terrace deposits distributed along the Setsukinai and Yukiya rivers.
Evidence: ev_e2183453b51d3e60
AUTO CANDIDATE - verify Evidence: environment, unit_description, lithology</x:v>
      </x:c>
      <x:c r="U4" s="19"/>
      <x:c r="V4" s="19"/>
      <x:c r="W4"/>
      <x:c r="X4"/>
      <x:c r="Y4" s="15" t="str"/>
      <x:c r="Z4" t="str">
        <x:f>IF(OR($B4="",$C4="",$G4="",$H4="",$I4=""),"MISSING",IF(OR(AND($P4="",ISERROR(SEARCH("Pyroclastic",$G4)),ISERROR(SEARCH("Tephra",$G4)),ISERROR(SEARCH("Lava",$G4)),ISERROR(SEARCH("Volcanic",$G4))),$Q4="",$R4="",IFERROR(SEARCH("CONFLICT",$N4&amp;$T4&amp;$Y4)&gt;0,FALSE),IFERROR(SEARCH("AUTO CANDIDATE",$N4&amp;$T4&amp;$Y4)&gt;0,FALSE),AND($U4&lt;&gt;"",$V4&lt;&gt;"",$U4&gt;$V4),AND(OR($L4&lt;&gt;"",$M4&lt;&gt;""),NOT(AND($L4&lt;&gt;"",$M4&lt;&gt;"",$M4&gt;=0,$L4&lt;=1,$M4&lt;$L4)))),"CHECK","OK"))</x:f>
        <x:v>CHECK</x:v>
      </x:c>
      <x:c r="AA4" t="str">
        <x:v>PDF/LLM unit inventory; verify unit identity, order and Column assignment.</x:v>
      </x:c>
    </x:row>
    <x:row r="5" ht="52" customHeight="1">
      <x:c r="A5" t="str">
        <x:v>m1286_p012</x:v>
      </x:c>
      <x:c r="B5" t="str">
        <x:v>western, central, eastern</x:v>
      </x:c>
      <x:c r="C5" t="str">
        <x:v>12, 3, 10</x:v>
      </x:c>
      <x:c r="D5" s="10" t="str">
        <x:v>8, 6, 6</x:v>
      </x:c>
      <x:c r="E5" s="10" t="str">
        <x:v>1, 1, </x:v>
      </x:c>
      <x:c r="F5" s="10" t="str">
        <x:v>, , </x:v>
      </x:c>
      <x:c r="G5" t="str">
        <x:v>Zyūmonzi Formation</x:v>
      </x:c>
      <x:c r="H5" t="str">
        <x:v>Serravallian</x:v>
      </x:c>
      <x:c r="I5" t="str">
        <x:v>Langhian</x:v>
      </x:c>
      <x:c r="J5" s="22" t="n">
        <x:v>12</x:v>
      </x:c>
      <x:c r="K5" s="22" t="n">
        <x:v>15</x:v>
      </x:c>
      <x:c r="L5" s="12" t="n">
        <x:v>0.8310502283105026</x:v>
      </x:c>
      <x:c r="M5" s="12" t="n">
        <x:v>0.4537037037037039</x:v>
      </x:c>
      <x:c r="N5" s="15" t="str">
        <x:v>[B | PDF | English ABSTRACT] b_age_ma: 15
Evidence: ev_local_abs_ae864e7e0546f000
[B | PDF | English ABSTRACT] t_age_ma: 12
Evidence: ev_local_abs_e3ffe9175620df34
[A | Macrostrat | international intervals; numeric-age containment] b_int: Langhian
Evidence: ev_7c77b46106f9f2a7
[A | Macrostrat | international intervals; numeric-age containment] t_int: Serravallian
Evidence: ev_0a05fedf9429940c
AUTO CANDIDATE - verify Evidence: t_age_ma, b_age_ma</x:v>
      </x:c>
      <x:c r="O5" s="20" t="str">
        <x:v>Zyūmonzi Formation</x:v>
      </x:c>
      <x:c r="P5" s="20" t="str">
        <x:v>shallow marine</x:v>
      </x:c>
      <x:c r="Q5" s="21" t="str">
        <x:v>The Zyūmonzi Formation overlies the Suenomatuyama Formation with slightly-angular unconformity.</x:v>
      </x:c>
      <x:c r="R5" s="20" t="str">
        <x:v>sandstone</x:v>
      </x:c>
      <x:c r="S5" s="20" t="str">
        <x:v>conglomerate; volcaniclastic</x:v>
      </x:c>
      <x:c r="T5" s="15" t="str">
        <x:v>[B | PDF | English ABSTRACT] environment: shallow marine
Evidence: ev_local_abs_2c70c1f7600995d3
[B | PDF | English ABSTRACT] lithology: sandstone
Evidence: ev_local_abs_6f7a8d5c55ce2ae2
[B | PDF | English ABSTRACT] minor_lith: conglomerate; coquina conglomerate; volcaniclastic
Evidence: ev_local_abs_0913076e832362ba
[B | PDF | English ABSTRACT] strat_name: Zyūmonzi Formation
Evidence: ev_local_abs_e478c175639c4004
[C | PDF | English Abstract] unit_name: Zyūmonzi Formation
Evidence: ev_e2ad05c54cde9321
[C | PDF | Validated stratigraphic summary figure] column_id: central
Evidence: cv_m1286_p012_central
[C | PDF | Validated stratigraphic summary figure] sort_order: 3
Evidence: cv_m1286_p012_central_order
[C | PDF | English Abstract] unit_description: The Zyūmonzi Formation overlies the Suenomatuyama Formation with slightly-angular unconformity.
Evidence: ev_73dcf680b7df87c1
AUTO CANDIDATE - verify Evidence: strat_name, environment, unit_description, lithology, minor_lith</x:v>
      </x:c>
      <x:c r="U5" s="19" t="str">
        <x:v>, , </x:v>
      </x:c>
      <x:c r="V5" s="19" t="str">
        <x:v>, , </x:v>
      </x:c>
      <x:c r="W5" s="20" t="str">
        <x:v>unconformable</x:v>
      </x:c>
      <x:c r="X5"/>
      <x:c r="Y5" s="15" t="str">
        <x:v>[C | PDF | English Abstract] basal_surface: unconformable
Evidence: ev_583d9e1cf4eeb046
AUTO CANDIDATE - verify Evidence: basal_surface</x:v>
      </x:c>
      <x:c r="Z5" t="str">
        <x:f>IF(OR($B5="",$C5="",$G5="",$H5="",$I5=""),"MISSING",IF(OR(AND($P5="",ISERROR(SEARCH("Pyroclastic",$G5)),ISERROR(SEARCH("Tephra",$G5)),ISERROR(SEARCH("Lava",$G5)),ISERROR(SEARCH("Volcanic",$G5))),$Q5="",$R5="",IFERROR(SEARCH("CONFLICT",$N5&amp;$T5&amp;$Y5)&gt;0,FALSE),IFERROR(SEARCH("AUTO CANDIDATE",$N5&amp;$T5&amp;$Y5)&gt;0,FALSE),AND($U5&lt;&gt;"",$V5&lt;&gt;"",$U5&gt;$V5),AND(OR($L5&lt;&gt;"",$M5&lt;&gt;""),NOT(AND($L5&lt;&gt;"",$M5&lt;&gt;"",$M5&gt;=0,$L5&lt;=1,$M5&lt;$L5)))),"CHECK","OK"))</x:f>
        <x:v>CHECK</x:v>
      </x:c>
      <x:c r="AA5" t="str">
        <x:v>PDF/LLM unit inventory; verify unit identity, order and Column assignment.</x:v>
      </x:c>
    </x:row>
    <x:row r="6" ht="52" customHeight="1">
      <x:c r="A6" t="str">
        <x:v>m1286_p025</x:v>
      </x:c>
      <x:c r="B6" t="str">
        <x:v>eastern</x:v>
      </x:c>
      <x:c r="C6" t="n">
        <x:v>3</x:v>
      </x:c>
      <x:c r="D6" s="10" t="n">
        <x:v>13</x:v>
      </x:c>
      <x:c r="E6" s="10"/>
      <x:c r="F6" s="10"/>
      <x:c r="G6" t="str">
        <x:v>Rendaino terrace deposits</x:v>
      </x:c>
      <x:c r="H6" t="str">
        <x:v>Holocene</x:v>
      </x:c>
      <x:c r="I6" t="str">
        <x:v>Late Pleistocene</x:v>
      </x:c>
      <x:c r="J6" s="18"/>
      <x:c r="K6" s="18"/>
      <x:c r="L6" s="12"/>
      <x:c r="M6" s="12"/>
      <x:c r="N6" s="15" t="str">
        <x:v>[B | PDF | PDF p.125 / printed p.115] local_age_notes: analytical_age
Evidence: ev_local_age_19c8857d28e2ab0d
[C | PDF | English ABSTRACT] b_int: Late Pleistocene
Evidence: ev_local_abs_b537add7581f0d2a
[C | PDF | English ABSTRACT] t_int: Holocene
Evidence: ev_local_abs_04b30cbc82fcb2bd</x:v>
      </x:c>
      <x:c r="O6"/>
      <x:c r="P6" s="20" t="str">
        <x:v>fluvial indet.</x:v>
      </x:c>
      <x:c r="Q6" s="21" t="str">
        <x:v>The Rendaino terrace deposits are higher lower terrace deposits distributed along the Setsukinai and Yukiya rivers.</x:v>
      </x:c>
      <x:c r="R6" s="20" t="str">
        <x:v>gravel; sand; silt</x:v>
      </x:c>
      <x:c r="S6"/>
      <x:c r="T6" s="15" t="str">
        <x:v>[B | PDF | English ABSTRACT] lithology: gravel; sand; silt
Evidence: ev_local_abs_78e62cbfdb856579
[C | PDF | English Abstract] unit_name: Rendaino terrace deposits
Evidence: ev_5bf8a2a1f23bec52
[C | PDF | Validated stratigraphic summary figure] column_id: eastern
Evidence: cv_m1286_p025_eastern
[C | PDF | PDF p.125 / printed p.115] environment: fluvial indet.
Evidence: ev_8dd4ad7a97d64f15
[C | PDF | Validated stratigraphic summary figure] sort_order: 3
Evidence: cv_m1286_p025_eastern_order
[C | PDF | English Abstract] unit_description: The Rendaino terrace deposits are higher lower terrace deposits distributed along the Setsukinai and Yukiya rivers.
Evidence: ev_fb31148a265d71c1
AUTO CANDIDATE - verify Evidence: environment, unit_description, lithology</x:v>
      </x:c>
      <x:c r="U6" s="19"/>
      <x:c r="V6" s="19"/>
      <x:c r="W6"/>
      <x:c r="X6"/>
      <x:c r="Y6" s="15" t="str"/>
      <x:c r="Z6" t="str">
        <x:f>IF(OR($B6="",$C6="",$G6="",$H6="",$I6=""),"MISSING",IF(OR(AND($P6="",ISERROR(SEARCH("Pyroclastic",$G6)),ISERROR(SEARCH("Tephra",$G6)),ISERROR(SEARCH("Lava",$G6)),ISERROR(SEARCH("Volcanic",$G6))),$Q6="",$R6="",IFERROR(SEARCH("CONFLICT",$N6&amp;$T6&amp;$Y6)&gt;0,FALSE),IFERROR(SEARCH("AUTO CANDIDATE",$N6&amp;$T6&amp;$Y6)&gt;0,FALSE),AND($U6&lt;&gt;"",$V6&lt;&gt;"",$U6&gt;$V6),AND(OR($L6&lt;&gt;"",$M6&lt;&gt;""),NOT(AND($L6&lt;&gt;"",$M6&lt;&gt;"",$M6&gt;=0,$L6&lt;=1,$M6&lt;$L6)))),"CHECK","OK"))</x:f>
        <x:v>CHECK</x:v>
      </x:c>
      <x:c r="AA6" t="str">
        <x:v>PDF/LLM unit inventory; verify unit identity, order and Column assignment.</x:v>
      </x:c>
    </x:row>
    <x:row r="7" ht="52" customHeight="1">
      <x:c r="A7" t="str">
        <x:v>m1286_p048</x:v>
      </x:c>
      <x:c r="B7" t="str">
        <x:v>western</x:v>
      </x:c>
      <x:c r="C7" t="n">
        <x:v>3</x:v>
      </x:c>
      <x:c r="D7" s="10" t="n">
        <x:v>17</x:v>
      </x:c>
      <x:c r="E7" s="10" t="n">
        <x:v>1</x:v>
      </x:c>
      <x:c r="F7" s="10"/>
      <x:c r="G7" t="str">
        <x:v>Horino terrace deposits</x:v>
      </x:c>
      <x:c r="H7" t="str">
        <x:v>Holocene</x:v>
      </x:c>
      <x:c r="I7" t="str">
        <x:v>Holocene</x:v>
      </x:c>
      <x:c r="J7" s="18"/>
      <x:c r="K7" s="18"/>
      <x:c r="L7" s="12"/>
      <x:c r="M7" s="12"/>
      <x:c r="N7" s="15" t="str">
        <x:v>[C | PDF | English ABSTRACT] b_int: Holocene
Evidence: ev_local_abs_91562e30e70aef53
[C | PDF | English ABSTRACT] t_int: Holocene
Evidence: ev_local_abs_1665fd48351ba4df</x:v>
      </x:c>
      <x:c r="O7"/>
      <x:c r="P7" s="20" t="str">
        <x:v>fluvial indet.</x:v>
      </x:c>
      <x:c r="Q7" s="21" t="str">
        <x:v>The Horino terrace deposits are lower lower terrace deposits distributed along the Mabechi River.</x:v>
      </x:c>
      <x:c r="R7" s="20" t="str">
        <x:v>gravel; sand; silt</x:v>
      </x:c>
      <x:c r="S7"/>
      <x:c r="T7" s="15" t="str">
        <x:v>[B | PDF | English ABSTRACT] lithology: gravel; sand; silt
Evidence: ev_local_abs_7b2ca5f3083bf037
[C | PDF | English Abstract] unit_name: Horino terrace deposits
Evidence: ev_19806171f33ee8c9
[C | PDF | Validated stratigraphic summary figure] column_id: western
Evidence: cv_m1286_p048_western
[C | PDF | English ABSTRACT] environment: fluvial indet.
Evidence: ev_local_abs_e8a6740c5a87f3c8
[C | PDF | Validated stratigraphic summary figure] sort_order: 3
Evidence: cv_m1286_p048_western_order
[C | PDF | English Abstract] unit_description: The Horino terrace deposits are lower lower terrace deposits distributed along the Mabechi River.
Evidence: ev_92c038e8eb12e2d0
AUTO CANDIDATE - verify Evidence: environment, unit_description, lithology</x:v>
      </x:c>
      <x:c r="U7" s="19"/>
      <x:c r="V7" s="19"/>
      <x:c r="W7"/>
      <x:c r="X7"/>
      <x:c r="Y7" s="15" t="str"/>
      <x:c r="Z7" t="str">
        <x:f>IF(OR($B7="",$C7="",$G7="",$H7="",$I7=""),"MISSING",IF(OR(AND($P7="",ISERROR(SEARCH("Pyroclastic",$G7)),ISERROR(SEARCH("Tephra",$G7)),ISERROR(SEARCH("Lava",$G7)),ISERROR(SEARCH("Volcanic",$G7))),$Q7="",$R7="",IFERROR(SEARCH("CONFLICT",$N7&amp;$T7&amp;$Y7)&gt;0,FALSE),IFERROR(SEARCH("AUTO CANDIDATE",$N7&amp;$T7&amp;$Y7)&gt;0,FALSE),AND($U7&lt;&gt;"",$V7&lt;&gt;"",$U7&gt;$V7),AND(OR($L7&lt;&gt;"",$M7&lt;&gt;""),NOT(AND($L7&lt;&gt;"",$M7&lt;&gt;"",$M7&gt;=0,$L7&lt;=1,$M7&lt;$L7)))),"CHECK","OK"))</x:f>
        <x:v>CHECK</x:v>
      </x:c>
      <x:c r="AA7" t="str">
        <x:v>PDF/LLM unit inventory; verify unit identity, order and Column assignment.</x:v>
      </x:c>
    </x:row>
    <x:row r="8" ht="52" customHeight="1">
      <x:c r="A8" t="str">
        <x:v>m1286_p011</x:v>
      </x:c>
      <x:c r="B8" t="str">
        <x:v>western, central</x:v>
      </x:c>
      <x:c r="C8" t="str">
        <x:v>13, 4</x:v>
      </x:c>
      <x:c r="D8" s="10" t="str">
        <x:v>7, 5</x:v>
      </x:c>
      <x:c r="E8" s="10" t="str">
        <x:v>1, 1</x:v>
      </x:c>
      <x:c r="F8" s="10" t="str">
        <x:v>, </x:v>
      </x:c>
      <x:c r="G8" t="str">
        <x:v>Suenomatuyama Formation</x:v>
      </x:c>
      <x:c r="H8" t="str">
        <x:v>Langhian</x:v>
      </x:c>
      <x:c r="I8" t="str">
        <x:v>Burdigalian</x:v>
      </x:c>
      <x:c r="J8" s="22" t="n">
        <x:v>15</x:v>
      </x:c>
      <x:c r="K8" s="22" t="n">
        <x:v>16.5</x:v>
      </x:c>
      <x:c r="L8" s="12" t="n">
        <x:v>0.4537037037037039</x:v>
      </x:c>
      <x:c r="M8" s="12" t="n">
        <x:v>0.883668903803132</x:v>
      </x:c>
      <x:c r="N8" s="15" t="str">
        <x:v>[B | PDF | English ABSTRACT] b_age_ma: 16.5
Evidence: ev_local_abs_e463dc032d5a47b1
[B | PDF | English ABSTRACT] t_age_ma: 15
Evidence: ev_local_abs_f246ae8a95fc4cc1
[A | Macrostrat | international intervals; numeric-age containment] b_int: Burdigalian
Evidence: ev_7bd0bfe932f6e69b
[A | Macrostrat | international intervals; numeric-age containment] t_int: Langhian
Evidence: ev_e2c55ef1c388f480
AUTO CANDIDATE - verify Evidence: t_age_ma, b_age_ma</x:v>
      </x:c>
      <x:c r="O8" s="20" t="str">
        <x:v>Suenomatuyama Formation</x:v>
      </x:c>
      <x:c r="P8" s="20" t="str">
        <x:v>marine</x:v>
      </x:c>
      <x:c r="Q8" s="21" t="str">
        <x:v>The Suenomatuyama Formation conformably / slightly-unconformably overlies the Kadonosawa Formation.</x:v>
      </x:c>
      <x:c r="R8" s="20" t="str">
        <x:v>sandstone</x:v>
      </x:c>
      <x:c r="S8" s="20" t="str">
        <x:v>conglomerate</x:v>
      </x:c>
      <x:c r="T8" s="15" t="str">
        <x:v>[B | PDF | English ABSTRACT] environment: marine
Evidence: ev_local_abs_91d924c110717402
[B | PDF | English ABSTRACT] lithology: sandstone
Evidence: ev_local_abs_929f1b8cd6e6da6d
[B | PDF | English ABSTRACT] minor_lith: conglomerate
Evidence: ev_local_abs_df1e5e149acd8803
[B | PDF | English ABSTRACT] strat_name: Suenomatuyama Formation
Evidence: ev_local_abs_60638706f9fe3947
[C | PDF | English Abstract] unit_name: Suenomatuyama Formation
Evidence: ev_e142fc8194abe01c
[C | PDF | Validated stratigraphic summary figure] column_id: central
Evidence: cv_m1286_p011_central
[C | PDF | Validated stratigraphic summary figure] sort_order: 4
Evidence: cv_m1286_p011_central_order
[C | PDF | English Abstract] unit_description: The Suenomatuyama Formation conformably / slightly-unconformably overlies the Kadonosawa Formation.
Evidence: ev_fdd80125b9157f49
AUTO CANDIDATE - verify Evidence: strat_name, environment, unit_description, lithology, minor_lith</x:v>
      </x:c>
      <x:c r="U8" s="19" t="str">
        <x:v>, </x:v>
      </x:c>
      <x:c r="V8" s="19" t="str">
        <x:v>, </x:v>
      </x:c>
      <x:c r="W8" s="20" t="str">
        <x:v>unconformable</x:v>
      </x:c>
      <x:c r="X8"/>
      <x:c r="Y8" s="15" t="str">
        <x:v>[B | PDF | English ABSTRACT] basal_surface: unconformable
Evidence: ev_local_abs_350186c3b1933f71
AUTO CANDIDATE - verify Evidence: basal_surface</x:v>
      </x:c>
      <x:c r="Z8" t="str">
        <x:f>IF(OR($B8="",$C8="",$G8="",$H8="",$I8=""),"MISSING",IF(OR(AND($P8="",ISERROR(SEARCH("Pyroclastic",$G8)),ISERROR(SEARCH("Tephra",$G8)),ISERROR(SEARCH("Lava",$G8)),ISERROR(SEARCH("Volcanic",$G8))),$Q8="",$R8="",IFERROR(SEARCH("CONFLICT",$N8&amp;$T8&amp;$Y8)&gt;0,FALSE),IFERROR(SEARCH("AUTO CANDIDATE",$N8&amp;$T8&amp;$Y8)&gt;0,FALSE),AND($U8&lt;&gt;"",$V8&lt;&gt;"",$U8&gt;$V8),AND(OR($L8&lt;&gt;"",$M8&lt;&gt;""),NOT(AND($L8&lt;&gt;"",$M8&lt;&gt;"",$M8&gt;=0,$L8&lt;=1,$M8&lt;$L8)))),"CHECK","OK"))</x:f>
        <x:v>CHECK</x:v>
      </x:c>
      <x:c r="AA8" t="str">
        <x:v>PDF/LLM unit inventory; verify unit identity, order and Column assignment.</x:v>
      </x:c>
    </x:row>
    <x:row r="9" ht="52" customHeight="1">
      <x:c r="A9" t="str">
        <x:v>m1286_p049</x:v>
      </x:c>
      <x:c r="B9" t="str">
        <x:v>western</x:v>
      </x:c>
      <x:c r="C9" t="n">
        <x:v>4</x:v>
      </x:c>
      <x:c r="D9" s="10" t="n">
        <x:v>16</x:v>
      </x:c>
      <x:c r="E9" s="10" t="n">
        <x:v>1</x:v>
      </x:c>
      <x:c r="F9" s="10"/>
      <x:c r="G9" t="str">
        <x:v>Maisawa terrace deposits</x:v>
      </x:c>
      <x:c r="H9" t="str">
        <x:v>Holocene</x:v>
      </x:c>
      <x:c r="I9" t="str">
        <x:v>Late Pleistocene</x:v>
      </x:c>
      <x:c r="J9" s="18"/>
      <x:c r="K9" s="18"/>
      <x:c r="L9" s="12"/>
      <x:c r="M9" s="12"/>
      <x:c r="N9" s="15" t="str">
        <x:v>[B | PDF | PDF p.125 / printed p.115] local_age_notes: analytical_age
Evidence: ev_local_age_c877cd2a1fba59da
[C | PDF | English ABSTRACT] b_int: Late Pleistocene
Evidence: ev_local_abs_4c6f7c266df8f387
[C | PDF | English ABSTRACT] t_int: Holocene
Evidence: ev_local_abs_df845f61e5fb7ddb</x:v>
      </x:c>
      <x:c r="O9"/>
      <x:c r="P9" s="20" t="str">
        <x:v>fluvial indet.</x:v>
      </x:c>
      <x:c r="Q9" s="21" t="str">
        <x:v>The Maisawa terrace deposits are higher lower terrace deposits distributed along the Mabechi River.</x:v>
      </x:c>
      <x:c r="R9" s="20" t="str">
        <x:v>gravel; sand; silt</x:v>
      </x:c>
      <x:c r="S9"/>
      <x:c r="T9" s="15" t="str">
        <x:v>[B | PDF | English ABSTRACT] lithology: gravel; sand; silt
Evidence: ev_local_abs_b8a94f313ebc9f35
[C | PDF | English Abstract] unit_name: Maisawa terrace deposits
Evidence: ev_420d36f27a9c865c
[C | PDF | Validated stratigraphic summary figure] column_id: western
Evidence: cv_m1286_p049_western
[C | PDF | English ABSTRACT] environment: fluvial indet.
Evidence: ev_local_abs_44ee8e717511b680
[C | PDF | Validated stratigraphic summary figure] sort_order: 4
Evidence: cv_m1286_p049_western_order
[C | PDF | English Abstract] unit_description: The Maisawa terrace deposits are higher lower terrace deposits distributed along the Mabechi River.
Evidence: ev_bab5bc29d2e9bb9a
AUTO CANDIDATE - verify Evidence: environment, unit_description, lithology</x:v>
      </x:c>
      <x:c r="U9" s="19"/>
      <x:c r="V9" s="19"/>
      <x:c r="W9"/>
      <x:c r="X9"/>
      <x:c r="Y9" s="15" t="str"/>
      <x:c r="Z9" t="str">
        <x:f>IF(OR($B9="",$C9="",$G9="",$H9="",$I9=""),"MISSING",IF(OR(AND($P9="",ISERROR(SEARCH("Pyroclastic",$G9)),ISERROR(SEARCH("Tephra",$G9)),ISERROR(SEARCH("Lava",$G9)),ISERROR(SEARCH("Volcanic",$G9))),$Q9="",$R9="",IFERROR(SEARCH("CONFLICT",$N9&amp;$T9&amp;$Y9)&gt;0,FALSE),IFERROR(SEARCH("AUTO CANDIDATE",$N9&amp;$T9&amp;$Y9)&gt;0,FALSE),AND($U9&lt;&gt;"",$V9&lt;&gt;"",$U9&gt;$V9),AND(OR($L9&lt;&gt;"",$M9&lt;&gt;""),NOT(AND($L9&lt;&gt;"",$M9&lt;&gt;"",$M9&gt;=0,$L9&lt;=1,$M9&lt;$L9)))),"CHECK","OK"))</x:f>
        <x:v>CHECK</x:v>
      </x:c>
      <x:c r="AA9" t="str">
        <x:v>PDF/LLM unit inventory; verify unit identity, order and Column assignment.</x:v>
      </x:c>
    </x:row>
    <x:row r="10" ht="52" customHeight="1">
      <x:c r="A10" t="str">
        <x:v>m1286_p050</x:v>
      </x:c>
      <x:c r="B10" t="str">
        <x:v>western, eastern</x:v>
      </x:c>
      <x:c r="C10" t="str">
        <x:v>5, 4</x:v>
      </x:c>
      <x:c r="D10" s="10" t="str">
        <x:v>15, 12</x:v>
      </x:c>
      <x:c r="E10" s="10" t="str">
        <x:v>1, </x:v>
      </x:c>
      <x:c r="F10" s="10" t="str">
        <x:v>, </x:v>
      </x:c>
      <x:c r="G10" t="str">
        <x:v>Towada-Hachinohe Pyroclastic Flow Deposits</x:v>
      </x:c>
      <x:c r="H10" t="str">
        <x:v>Late Pleistocene</x:v>
      </x:c>
      <x:c r="I10" t="str">
        <x:v>Late Pleistocene</x:v>
      </x:c>
      <x:c r="J10" s="18"/>
      <x:c r="K10" s="18"/>
      <x:c r="L10" s="12"/>
      <x:c r="M10" s="12"/>
      <x:c r="N10" s="15" t="str">
        <x:v>[B | PDF | PDF p.125 / printed p.115] local_age_notes: analytical_age
Evidence: ev_local_age_941fd42eecab67ee
[B | PDF | English ABSTRACT] b_int: Late Pleistocene
Evidence: ev_local_abs_caf10c7bae171fd6
[B | PDF | English ABSTRACT] t_int: Late Pleistocene
Evidence: ev_local_abs_c8f5709287ea9115</x:v>
      </x:c>
      <x:c r="O10"/>
      <x:c r="P10" s="20" t="str">
        <x:v>pyroclastic flow</x:v>
      </x:c>
      <x:c r="Q10" s="17"/>
      <x:c r="R10" s="20" t="str">
        <x:v>pumice; ash</x:v>
      </x:c>
      <x:c r="S10"/>
      <x:c r="T10" s="15" t="str">
        <x:v>[B | PDF | English ABSTRACT] environment: pyroclastic flow
Evidence: ev_local_abs_cc7297cf266c9db3
[C | PDF | English Abstract] unit_name: Towada-Hachinohe Pyroclastic Flow Deposits
Evidence: ev_bb03a8de7d2db3a8
[C | PDF | Validated stratigraphic summary figure] column_id: eastern
Evidence: cv_m1286_p050_eastern
[C | PDF | English ABSTRACT] lithology: pumice; ash
Evidence: ev_local_abs_99d4ccc5df08cc8a
[C | PDF | Validated stratigraphic summary figure] sort_order: 4
Evidence: cv_m1286_p050_eastern_order
AUTO CANDIDATE - verify Evidence: environment, lithology</x:v>
      </x:c>
      <x:c r="U10" s="19" t="str">
        <x:v>, </x:v>
      </x:c>
      <x:c r="V10" s="19" t="str">
        <x:v>, </x:v>
      </x:c>
      <x:c r="W10"/>
      <x:c r="X10"/>
      <x:c r="Y10" s="15" t="str"/>
      <x:c r="Z10" t="str">
        <x:f>IF(OR($B10="",$C10="",$G10="",$H10="",$I10=""),"MISSING",IF(OR(AND($P10="",ISERROR(SEARCH("Pyroclastic",$G10)),ISERROR(SEARCH("Tephra",$G10)),ISERROR(SEARCH("Lava",$G10)),ISERROR(SEARCH("Volcanic",$G10))),$Q10="",$R10="",IFERROR(SEARCH("CONFLICT",$N10&amp;$T10&amp;$Y10)&gt;0,FALSE),IFERROR(SEARCH("AUTO CANDIDATE",$N10&amp;$T10&amp;$Y10)&gt;0,FALSE),AND($U10&lt;&gt;"",$V10&lt;&gt;"",$U10&gt;$V10),AND(OR($L10&lt;&gt;"",$M10&lt;&gt;""),NOT(AND($L10&lt;&gt;"",$M10&lt;&gt;"",$M10&gt;=0,$L10&lt;=1,$M10&lt;$L10)))),"CHECK","OK"))</x:f>
        <x:v>CHECK</x:v>
      </x:c>
      <x:c r="AA10" t="str">
        <x:v>PDF/LLM unit inventory; verify unit identity, order and Column assignment.</x:v>
      </x:c>
    </x:row>
    <x:row r="11" ht="52" customHeight="1">
      <x:c r="A11" t="str">
        <x:v>m1286_p010</x:v>
      </x:c>
      <x:c r="B11" t="str">
        <x:v>western, central, eastern</x:v>
      </x:c>
      <x:c r="C11" t="str">
        <x:v>14, 5, 11</x:v>
      </x:c>
      <x:c r="D11" s="10" t="str">
        <x:v>6, 4, 5</x:v>
      </x:c>
      <x:c r="E11" s="10" t="str">
        <x:v>1, 1, </x:v>
      </x:c>
      <x:c r="F11" s="10" t="str">
        <x:v>, , </x:v>
      </x:c>
      <x:c r="G11" t="str">
        <x:v>Kadonosawa Formation</x:v>
      </x:c>
      <x:c r="H11" t="str">
        <x:v>Burdigalian</x:v>
      </x:c>
      <x:c r="I11" t="str">
        <x:v>Burdigalian</x:v>
      </x:c>
      <x:c r="J11" s="22" t="n">
        <x:v>16.5</x:v>
      </x:c>
      <x:c r="K11" s="22" t="n">
        <x:v>16.5</x:v>
      </x:c>
      <x:c r="L11" s="12" t="n">
        <x:v>0.88449</x:v>
      </x:c>
      <x:c r="M11" s="12" t="n">
        <x:v>0.8835</x:v>
      </x:c>
      <x:c r="N11" s="15" t="str">
        <x:v>[B | PDF | English ABSTRACT] b_age_ma: 16.5
Evidence: ev_local_abs_a531bd1c10d63bc1
[B | PDF | English ABSTRACT] t_age_ma: 16.5
Evidence: ev_local_abs_8207691c6a97b668
[A | Macrostrat | international intervals; numeric-age containment] b_int: Burdigalian
Evidence: ev_07b60bc34115ea34
[A | Macrostrat | international intervals; numeric-age containment] t_int: Burdigalian
Evidence: ev_9202870cb6b79014
AUTO CANDIDATE - verify Evidence: t_age_ma, b_age_ma</x:v>
      </x:c>
      <x:c r="O11" s="20" t="str">
        <x:v>Kadonosawa Formation</x:v>
      </x:c>
      <x:c r="P11" s="20" t="str">
        <x:v>shallow marine</x:v>
      </x:c>
      <x:c r="Q11" s="21" t="str">
        <x:v>The Kadonosawa Formation conformably overlies the Yotuyaku Formation.</x:v>
      </x:c>
      <x:c r="R11" s="20" t="str">
        <x:v>siltstone</x:v>
      </x:c>
      <x:c r="S11" s="20" t="str">
        <x:v>sandstone</x:v>
      </x:c>
      <x:c r="T11" s="15" t="str">
        <x:v>[B | PDF | English ABSTRACT] environment: shallow marine
Evidence: ev_local_abs_715349ef702f4006
[B | PDF | English ABSTRACT] lithology: siltstone
Evidence: ev_local_abs_f0fe409c9b24c173
[B | PDF | English ABSTRACT] minor_lith: sandstone
Evidence: ev_local_abs_03c515547dbaae26
[B | PDF | English ABSTRACT] strat_name: Kadonosawa Formation
Evidence: ev_local_abs_2ece4c031a77aee6
[C | PDF | English Abstract] unit_name: Kadonosawa Formation
Evidence: ev_f9ff8b84e2db63e3
[C | PDF | Validated stratigraphic summary figure] column_id: central
Evidence: cv_m1286_p010_central
[C | PDF | Validated stratigraphic summary figure] sort_order: 5
Evidence: cv_m1286_p010_central_order
[C | PDF | English Abstract] unit_description: The Kadonosawa Formation conformably overlies the Yotuyaku Formation.
Evidence: ev_2aa0530609519761
AUTO CANDIDATE - verify Evidence: strat_name, environment, unit_description, lithology, minor_lith</x:v>
      </x:c>
      <x:c r="U11" s="19" t="str">
        <x:v>, , </x:v>
      </x:c>
      <x:c r="V11" s="19" t="str">
        <x:v>, , </x:v>
      </x:c>
      <x:c r="W11" s="20" t="str">
        <x:v>unconformable</x:v>
      </x:c>
      <x:c r="X11"/>
      <x:c r="Y11" s="15" t="str">
        <x:v>[B | PDF | English ABSTRACT] basal_surface: unconformable
Evidence: ev_local_abs_33adb7318d6338ac
AUTO CANDIDATE - verify Evidence: basal_surface</x:v>
      </x:c>
      <x:c r="Z11" t="str">
        <x:f>IF(OR($B11="",$C11="",$G11="",$H11="",$I11=""),"MISSING",IF(OR(AND($P11="",ISERROR(SEARCH("Pyroclastic",$G11)),ISERROR(SEARCH("Tephra",$G11)),ISERROR(SEARCH("Lava",$G11)),ISERROR(SEARCH("Volcanic",$G11))),$Q11="",$R11="",IFERROR(SEARCH("CONFLICT",$N11&amp;$T11&amp;$Y11)&gt;0,FALSE),IFERROR(SEARCH("AUTO CANDIDATE",$N11&amp;$T11&amp;$Y11)&gt;0,FALSE),AND($U11&lt;&gt;"",$V11&lt;&gt;"",$U11&gt;$V11),AND(OR($L11&lt;&gt;"",$M11&lt;&gt;""),NOT(AND($L11&lt;&gt;"",$M11&lt;&gt;"",$M11&gt;=0,$L11&lt;=1,$M11&lt;$L11)))),"CHECK","OK"))</x:f>
        <x:v>CHECK</x:v>
      </x:c>
      <x:c r="AA11" t="str">
        <x:v>PDF/LLM unit inventory; verify unit identity, order and Column assignment.</x:v>
      </x:c>
    </x:row>
    <x:row r="12" ht="52" customHeight="1">
      <x:c r="A12" t="str">
        <x:v>m1286_p024</x:v>
      </x:c>
      <x:c r="B12" t="str">
        <x:v>eastern</x:v>
      </x:c>
      <x:c r="C12" t="n">
        <x:v>5</x:v>
      </x:c>
      <x:c r="D12" s="10" t="n">
        <x:v>11</x:v>
      </x:c>
      <x:c r="E12" s="10"/>
      <x:c r="F12" s="10"/>
      <x:c r="G12" t="str">
        <x:v>Hayawatari terrace deposits</x:v>
      </x:c>
      <x:c r="H12" t="str">
        <x:v>Late Pleistocene</x:v>
      </x:c>
      <x:c r="I12" t="str">
        <x:v>Late Pleistocene</x:v>
      </x:c>
      <x:c r="J12" s="18"/>
      <x:c r="K12" s="18"/>
      <x:c r="L12" s="12"/>
      <x:c r="M12" s="12"/>
      <x:c r="N12" s="15" t="str">
        <x:v>[C | PDF | English ABSTRACT] b_int: Late Pleistocene
Evidence: ev_local_abs_83ba3a3612cf40cd
[C | PDF | English ABSTRACT] t_int: Late Pleistocene
Evidence: ev_local_abs_a4edc479f9b57a76</x:v>
      </x:c>
      <x:c r="O12"/>
      <x:c r="P12" s="20" t="str">
        <x:v>fluvial indet.</x:v>
      </x:c>
      <x:c r="Q12" s="21" t="str">
        <x:v>The Hayawatari terrace deposits are middle terrace deposits developed mainly along the Setsukinai River.</x:v>
      </x:c>
      <x:c r="R12" s="20" t="str">
        <x:v>gravel; sand</x:v>
      </x:c>
      <x:c r="S12"/>
      <x:c r="T12" s="15" t="str">
        <x:v>[B | PDF | English ABSTRACT] lithology: gravel; sand
Evidence: ev_local_abs_a2a9d35fc7ceca0b
[C | PDF | English Abstract] unit_name: Hayawatari terrace deposits
Evidence: ev_d25cb7d3216d8f20
[C | PDF | Validated stratigraphic summary figure] column_id: eastern
Evidence: cv_m1286_p024_eastern
[C | PDF | PDF p.120 / printed p.110] environment: fluvial indet.
Evidence: ev_b1e0a6b7b9e118b6
[C | PDF | Validated stratigraphic summary figure] sort_order: 5
Evidence: cv_m1286_p024_eastern_order
[C | PDF | English Abstract] unit_description: The Hayawatari terrace deposits are middle terrace deposits developed mainly along the Setsukinai River.
Evidence: ev_cf32518a047ad51b
AUTO CANDIDATE - verify Evidence: environment, unit_description, lithology</x:v>
      </x:c>
      <x:c r="U12" s="19"/>
      <x:c r="V12" s="19"/>
      <x:c r="W12"/>
      <x:c r="X12"/>
      <x:c r="Y12" s="15" t="str"/>
      <x:c r="Z12" t="str">
        <x:f>IF(OR($B12="",$C12="",$G12="",$H12="",$I12=""),"MISSING",IF(OR(AND($P12="",ISERROR(SEARCH("Pyroclastic",$G12)),ISERROR(SEARCH("Tephra",$G12)),ISERROR(SEARCH("Lava",$G12)),ISERROR(SEARCH("Volcanic",$G12))),$Q12="",$R12="",IFERROR(SEARCH("CONFLICT",$N12&amp;$T12&amp;$Y12)&gt;0,FALSE),IFERROR(SEARCH("AUTO CANDIDATE",$N12&amp;$T12&amp;$Y12)&gt;0,FALSE),AND($U12&lt;&gt;"",$V12&lt;&gt;"",$U12&gt;$V12),AND(OR($L12&lt;&gt;"",$M12&lt;&gt;""),NOT(AND($L12&lt;&gt;"",$M12&lt;&gt;"",$M12&gt;=0,$L12&lt;=1,$M12&lt;$L12)))),"CHECK","OK"))</x:f>
        <x:v>CHECK</x:v>
      </x:c>
      <x:c r="AA12" t="str">
        <x:v>PDF/LLM unit inventory; verify unit identity, order and Column assignment.</x:v>
      </x:c>
    </x:row>
    <x:row r="13" ht="52" customHeight="1">
      <x:c r="A13" t="str">
        <x:v>m1286_p009</x:v>
      </x:c>
      <x:c r="B13" t="str">
        <x:v>western, central</x:v>
      </x:c>
      <x:c r="C13" t="str">
        <x:v>15, 6</x:v>
      </x:c>
      <x:c r="D13" s="10" t="str">
        <x:v>5, 3</x:v>
      </x:c>
      <x:c r="E13" s="10" t="str">
        <x:v>1, 1</x:v>
      </x:c>
      <x:c r="F13" s="10" t="str">
        <x:v>, </x:v>
      </x:c>
      <x:c r="G13" t="str">
        <x:v>Yotuyaku Formation</x:v>
      </x:c>
      <x:c r="H13" t="str">
        <x:v>Burdigalian</x:v>
      </x:c>
      <x:c r="I13" t="str">
        <x:v>Burdigalian</x:v>
      </x:c>
      <x:c r="J13" s="22" t="n">
        <x:v>16.5</x:v>
      </x:c>
      <x:c r="K13" s="22" t="n">
        <x:v>18</x:v>
      </x:c>
      <x:c r="L13" s="12" t="n">
        <x:v>0.883668903803132</x:v>
      </x:c>
      <x:c r="M13" s="12" t="n">
        <x:v>0.5480984340044742</x:v>
      </x:c>
      <x:c r="N13" s="15" t="str">
        <x:v>[B | PDF | English ABSTRACT] b_age_ma: 18
Evidence: ev_local_abs_4d77d5a5bf47312b
[B | PDF | English ABSTRACT] t_age_ma: 16.5
Evidence: ev_local_abs_0c6ea03f7fe008b0
[A | Macrostrat | international intervals; numeric-age containment] b_int: Burdigalian
Evidence: ev_ecc09151db66edfd
[A | Macrostrat | international intervals; numeric-age containment] t_int: Burdigalian
Evidence: ev_ab1dfac087dfdd87
AUTO CANDIDATE - verify Evidence: t_age_ma, b_age_ma</x:v>
      </x:c>
      <x:c r="O13" s="20" t="str">
        <x:v>Yotuyaku Formation</x:v>
      </x:c>
      <x:c r="P13" s="20" t="str">
        <x:v>non-marine</x:v>
      </x:c>
      <x:c r="Q13" s="21" t="str">
        <x:v>The Yotuyaku Formation unconformably overlies the previous rocks, and can be subdivided into four members.</x:v>
      </x:c>
      <x:c r="R13" s="20" t="str">
        <x:v>mudstone</x:v>
      </x:c>
      <x:c r="S13"/>
      <x:c r="T13" s="15" t="str">
        <x:v>[B | PDF | English ABSTRACT] environment: non-marine
Evidence: ev_local_abs_bf43c4c043ea2419
[B | PDF | English ABSTRACT] lithology: mudstone
Evidence: ev_local_abs_93c848e4dc00155a
[B | PDF | English ABSTRACT] strat_name: Yotuyaku Formation
Evidence: ev_local_abs_9ea3f18cd6dc4a66
[C | PDF | English Abstract] unit_name: Yotuyaku Formation
Evidence: ev_42ef0923ccd1fbc0
[C | PDF | Validated stratigraphic summary figure] column_id: central
Evidence: cv_m1286_p009_central
[C | PDF | Validated stratigraphic summary figure] sort_order: 6
Evidence: cv_m1286_p009_central_order
[C | PDF | English Abstract] unit_description: The Yotuyaku Formation unconformably overlies the previous rocks, and can be subdivided into four members.
Evidence: ev_9564e60444c8ac0a
AUTO CANDIDATE - verify Evidence: strat_name, environment, unit_description, lithology</x:v>
      </x:c>
      <x:c r="U13" s="19" t="str">
        <x:v>, </x:v>
      </x:c>
      <x:c r="V13" s="19" t="str">
        <x:v>, </x:v>
      </x:c>
      <x:c r="W13" s="20" t="str">
        <x:v>unconformable</x:v>
      </x:c>
      <x:c r="X13"/>
      <x:c r="Y13" s="15" t="str">
        <x:v>[B | PDF | English ABSTRACT] basal_surface: unconformable
Evidence: ev_local_abs_ae6448e5a833c21a
AUTO CANDIDATE - verify Evidence: basal_surface</x:v>
      </x:c>
      <x:c r="Z13" t="str">
        <x:f>IF(OR($B13="",$C13="",$G13="",$H13="",$I13=""),"MISSING",IF(OR(AND($P13="",ISERROR(SEARCH("Pyroclastic",$G13)),ISERROR(SEARCH("Tephra",$G13)),ISERROR(SEARCH("Lava",$G13)),ISERROR(SEARCH("Volcanic",$G13))),$Q13="",$R13="",IFERROR(SEARCH("CONFLICT",$N13&amp;$T13&amp;$Y13)&gt;0,FALSE),IFERROR(SEARCH("AUTO CANDIDATE",$N13&amp;$T13&amp;$Y13)&gt;0,FALSE),AND($U13&lt;&gt;"",$V13&lt;&gt;"",$U13&gt;$V13),AND(OR($L13&lt;&gt;"",$M13&lt;&gt;""),NOT(AND($L13&lt;&gt;"",$M13&lt;&gt;"",$M13&gt;=0,$L13&lt;=1,$M13&lt;$L13)))),"CHECK","OK"))</x:f>
        <x:v>CHECK</x:v>
      </x:c>
      <x:c r="AA13" t="str">
        <x:v>PDF/LLM unit inventory; verify unit identity, order and Column assignment.</x:v>
      </x:c>
    </x:row>
    <x:row r="14" ht="52" customHeight="1">
      <x:c r="A14" t="str">
        <x:v>m1286_p023</x:v>
      </x:c>
      <x:c r="B14" t="str">
        <x:v>eastern</x:v>
      </x:c>
      <x:c r="C14" t="n">
        <x:v>6</x:v>
      </x:c>
      <x:c r="D14" s="10" t="n">
        <x:v>10</x:v>
      </x:c>
      <x:c r="E14" s="10"/>
      <x:c r="F14" s="10"/>
      <x:c r="G14" t="str">
        <x:v>Mukaikawara terrace deposits</x:v>
      </x:c>
      <x:c r="H14" t="str">
        <x:v>Late Pleistocene</x:v>
      </x:c>
      <x:c r="I14" t="str">
        <x:v>Chibanian</x:v>
      </x:c>
      <x:c r="J14" s="18"/>
      <x:c r="K14" s="18"/>
      <x:c r="L14" s="12"/>
      <x:c r="M14" s="12"/>
      <x:c r="N14" s="15" t="str">
        <x:v>[B | PDF | PDF p.118 / printed p.108] local_age_notes: analytical_age
Evidence: ev_local_age_a9f6f01ade22b8b3
[C | PDF | English ABSTRACT] b_int: Chibanian
Evidence: ev_local_abs_7067f4376f7ae167
[C | PDF | English ABSTRACT] t_int: Late Pleistocene
Evidence: ev_local_abs_c0162ac1530cc027</x:v>
      </x:c>
      <x:c r="O14"/>
      <x:c r="P14" s="20" t="str">
        <x:v>fluvial indet.</x:v>
      </x:c>
      <x:c r="Q14" s="21" t="str">
        <x:v>The Mukaikawara terrace deposits are higher terrace deposits distributed along the Yukiya River.</x:v>
      </x:c>
      <x:c r="R14" s="20" t="str">
        <x:v>gravel; sand; silt</x:v>
      </x:c>
      <x:c r="S14"/>
      <x:c r="T14" s="15" t="str">
        <x:v>[B | PDF | English ABSTRACT] lithology: gravel; sand; silt
Evidence: ev_local_abs_77435475ddd54fe3
[C | PDF | English Abstract] unit_name: Mukaikawara terrace deposits
Evidence: ev_7b51fde249e03faa
[C | PDF | Validated stratigraphic summary figure] column_id: eastern
Evidence: cv_m1286_p023_eastern
[C | PDF | English ABSTRACT] environment: fluvial indet.
Evidence: ev_local_abs_26aaa7856d11caf2
[C | PDF | Validated stratigraphic summary figure] sort_order: 6
Evidence: cv_m1286_p023_eastern_order
[C | PDF | English Abstract] unit_description: The Mukaikawara terrace deposits are higher terrace deposits distributed along the Yukiya River.
Evidence: ev_33d12a5e7e65db61
AUTO CANDIDATE - verify Evidence: environment, unit_description, lithology</x:v>
      </x:c>
      <x:c r="U14" s="19"/>
      <x:c r="V14" s="19"/>
      <x:c r="W14"/>
      <x:c r="X14"/>
      <x:c r="Y14" s="15" t="str"/>
      <x:c r="Z14" t="str">
        <x:f>IF(OR($B14="",$C14="",$G14="",$H14="",$I14=""),"MISSING",IF(OR(AND($P14="",ISERROR(SEARCH("Pyroclastic",$G14)),ISERROR(SEARCH("Tephra",$G14)),ISERROR(SEARCH("Lava",$G14)),ISERROR(SEARCH("Volcanic",$G14))),$Q14="",$R14="",IFERROR(SEARCH("CONFLICT",$N14&amp;$T14&amp;$Y14)&gt;0,FALSE),IFERROR(SEARCH("AUTO CANDIDATE",$N14&amp;$T14&amp;$Y14)&gt;0,FALSE),AND($U14&lt;&gt;"",$V14&lt;&gt;"",$U14&gt;$V14),AND(OR($L14&lt;&gt;"",$M14&lt;&gt;""),NOT(AND($L14&lt;&gt;"",$M14&lt;&gt;"",$M14&gt;=0,$L14&lt;=1,$M14&lt;$L14)))),"CHECK","OK"))</x:f>
        <x:v>CHECK</x:v>
      </x:c>
      <x:c r="AA14" t="str">
        <x:v>PDF/LLM unit inventory; verify unit identity, order and Column assignment.</x:v>
      </x:c>
    </x:row>
    <x:row r="15" ht="52" customHeight="1">
      <x:c r="A15" t="str">
        <x:v>m1286_p051</x:v>
      </x:c>
      <x:c r="B15" t="str">
        <x:v>western</x:v>
      </x:c>
      <x:c r="C15" t="n">
        <x:v>6</x:v>
      </x:c>
      <x:c r="D15" s="10" t="n">
        <x:v>14</x:v>
      </x:c>
      <x:c r="E15" s="10" t="n">
        <x:v>1</x:v>
      </x:c>
      <x:c r="F15" s="10"/>
      <x:c r="G15" t="str">
        <x:v>Towada-Ofudo Pyroclastic Flow Deposits</x:v>
      </x:c>
      <x:c r="H15" t="str">
        <x:v>Late Pleistocene</x:v>
      </x:c>
      <x:c r="I15" t="str">
        <x:v>Late Pleistocene</x:v>
      </x:c>
      <x:c r="J15" s="18"/>
      <x:c r="K15" s="18"/>
      <x:c r="L15" s="12"/>
      <x:c r="M15" s="12"/>
      <x:c r="N15" s="15" t="str">
        <x:v>[B | PDF | English ABSTRACT] b_int: Late Pleistocene
Evidence: ev_local_abs_faa65602d6fea653
[B | PDF | English ABSTRACT] t_int: Late Pleistocene
Evidence: ev_local_abs_9cf1afd30e366f31</x:v>
      </x:c>
      <x:c r="O15"/>
      <x:c r="P15" s="20" t="str">
        <x:v>pyroclastic flow</x:v>
      </x:c>
      <x:c r="Q15" s="17"/>
      <x:c r="R15" s="20" t="str">
        <x:v>pumice; ash</x:v>
      </x:c>
      <x:c r="S15"/>
      <x:c r="T15" s="15" t="str">
        <x:v>[B | PDF | English ABSTRACT] environment: pyroclastic flow
Evidence: ev_local_abs_0ad8ab9daf599423
[C | PDF | English Abstract] unit_name: Towada-Ofudo Pyroclastic Flow Deposits
Evidence: ev_d15f661cd3bedf9a
[C | PDF | Validated stratigraphic summary figure] column_id: western
Evidence: cv_m1286_p051_western
[C | PDF | English ABSTRACT] lithology: pumice; ash
Evidence: ev_local_abs_39be45455e4a1c42
[C | PDF | Validated stratigraphic summary figure] sort_order: 6
Evidence: cv_m1286_p051_western_order
AUTO CANDIDATE - verify Evidence: environment, lithology</x:v>
      </x:c>
      <x:c r="U15" s="19"/>
      <x:c r="V15" s="19"/>
      <x:c r="W15"/>
      <x:c r="X15"/>
      <x:c r="Y15" s="15" t="str"/>
      <x:c r="Z15" t="str">
        <x:f>IF(OR($B15="",$C15="",$G15="",$H15="",$I15=""),"MISSING",IF(OR(AND($P15="",ISERROR(SEARCH("Pyroclastic",$G15)),ISERROR(SEARCH("Tephra",$G15)),ISERROR(SEARCH("Lava",$G15)),ISERROR(SEARCH("Volcanic",$G15))),$Q15="",$R15="",IFERROR(SEARCH("CONFLICT",$N15&amp;$T15&amp;$Y15)&gt;0,FALSE),IFERROR(SEARCH("AUTO CANDIDATE",$N15&amp;$T15&amp;$Y15)&gt;0,FALSE),AND($U15&lt;&gt;"",$V15&lt;&gt;"",$U15&gt;$V15),AND(OR($L15&lt;&gt;"",$M15&lt;&gt;""),NOT(AND($L15&lt;&gt;"",$M15&lt;&gt;"",$M15&gt;=0,$L15&lt;=1,$M15&lt;$L15)))),"CHECK","OK"))</x:f>
        <x:v>CHECK</x:v>
      </x:c>
      <x:c r="AA15" t="str">
        <x:v>PDF/LLM unit inventory; verify unit identity, order and Column assignment.</x:v>
      </x:c>
    </x:row>
    <x:row r="16" ht="52" customHeight="1">
      <x:c r="A16" t="str">
        <x:v>m1286_p007</x:v>
      </x:c>
      <x:c r="B16" t="str">
        <x:v>western, central</x:v>
      </x:c>
      <x:c r="C16" t="str">
        <x:v>17, 7</x:v>
      </x:c>
      <x:c r="D16" s="10" t="str">
        <x:v>3, 2</x:v>
      </x:c>
      <x:c r="E16" s="10" t="str">
        <x:v>1, 2</x:v>
      </x:c>
      <x:c r="F16" s="10" t="str">
        <x:v>, </x:v>
      </x:c>
      <x:c r="G16" t="str">
        <x:v>Nisatai Formation</x:v>
      </x:c>
      <x:c r="H16" t="str">
        <x:v>Aquitanian</x:v>
      </x:c>
      <x:c r="I16" t="str">
        <x:v>Aquitanian</x:v>
      </x:c>
      <x:c r="J16" s="22" t="n">
        <x:v>22</x:v>
      </x:c>
      <x:c r="K16" s="22" t="n">
        <x:v>23</x:v>
      </x:c>
      <x:c r="L16" s="12" t="n">
        <x:v>0.40154440154440124</x:v>
      </x:c>
      <x:c r="M16" s="12" t="n">
        <x:v>0.015444015444015117</x:v>
      </x:c>
      <x:c r="N16" s="15" t="str">
        <x:v>[B | PDF | English ABSTRACT] b_age_ma: 23
Evidence: ev_local_abs_0ccefb6398c4c5bf
[B | PDF | English ABSTRACT] t_age_ma: 22
Evidence: ev_local_abs_61b3799a1ee135d0
[A | Macrostrat | international intervals; numeric-age containment] b_int: Aquitanian
Evidence: ev_16e2084d60019f88
[A | Macrostrat | international intervals; numeric-age containment] t_int: Aquitanian
Evidence: ev_6228d40da1241115
AUTO CANDIDATE - verify Evidence: t_age_ma, b_age_ma</x:v>
      </x:c>
      <x:c r="O16" s="20" t="str">
        <x:v>Nisatai Formation</x:v>
      </x:c>
      <x:c r="P16" s="20" t="str">
        <x:v>non-marine</x:v>
      </x:c>
      <x:c r="Q16" s="21" t="str">
        <x:v>The Nisatai Formation is composed of upper welded rhyolitic pumice lapilli tuff and lower conglomerate.</x:v>
      </x:c>
      <x:c r="R16" s="20" t="str">
        <x:v>tuff</x:v>
      </x:c>
      <x:c r="S16" s="20" t="str">
        <x:v>conglomerate; sandstone; mudstone</x:v>
      </x:c>
      <x:c r="T16" s="15" t="str">
        <x:v>[B | PDF | English ABSTRACT] environment: non-marine
Evidence: ev_local_abs_b21654fd7af47a4f
[B | PDF | English ABSTRACT] lithology: tuff
Evidence: ev_local_abs_646de7c31dd0719e
[B | PDF | English ABSTRACT] minor_lith: conglomerate; sandstone; mudstone
Evidence: ev_local_abs_3ad888edcbf10784
[B | PDF | English ABSTRACT] strat_name: Nisatai Formation
Evidence: ev_local_abs_bae661ecfa89e4c0
[C | PDF | English Abstract] unit_name: Nisatai Formation
Evidence: ev_345ab06c8d1a19df
[C | PDF | Validated stratigraphic summary figure] column_id: central
Evidence: cv_m1286_p007_central
[C | PDF | Validated stratigraphic summary figure] sort_order: 7
Evidence: cv_m1286_p007_central_order
[C | PDF | English Abstract] unit_description: The Nisatai Formation is composed of upper welded rhyolitic pumice lapilli tuff and lower conglomerate.
Evidence: ev_0ce313d21cebc009
AUTO CANDIDATE - verify Evidence: strat_name, environment, unit_description, lithology, minor_lith</x:v>
      </x:c>
      <x:c r="U16" s="19" t="str">
        <x:v>, </x:v>
      </x:c>
      <x:c r="V16" s="19" t="str">
        <x:v>, </x:v>
      </x:c>
      <x:c r="W16" s="20" t="str">
        <x:v>unconformable</x:v>
      </x:c>
      <x:c r="X16"/>
      <x:c r="Y16" s="15" t="str">
        <x:v>[B | PDF | English ABSTRACT] basal_surface: unconformable
Evidence: ev_local_abs_8d2bc07030c9acc1
AUTO CANDIDATE - verify Evidence: basal_surface</x:v>
      </x:c>
      <x:c r="Z16" t="str">
        <x:f>IF(OR($B16="",$C16="",$G16="",$H16="",$I16=""),"MISSING",IF(OR(AND($P16="",ISERROR(SEARCH("Pyroclastic",$G16)),ISERROR(SEARCH("Tephra",$G16)),ISERROR(SEARCH("Lava",$G16)),ISERROR(SEARCH("Volcanic",$G16))),$Q16="",$R16="",IFERROR(SEARCH("CONFLICT",$N16&amp;$T16&amp;$Y16)&gt;0,FALSE),IFERROR(SEARCH("AUTO CANDIDATE",$N16&amp;$T16&amp;$Y16)&gt;0,FALSE),AND($U16&lt;&gt;"",$V16&lt;&gt;"",$U16&gt;$V16),AND(OR($L16&lt;&gt;"",$M16&lt;&gt;""),NOT(AND($L16&lt;&gt;"",$M16&lt;&gt;"",$M16&gt;=0,$L16&lt;=1,$M16&lt;$L16)))),"CHECK","OK"))</x:f>
        <x:v>CHECK</x:v>
      </x:c>
      <x:c r="AA16" t="str">
        <x:v>PDF/LLM unit inventory; verify unit identity, order and Column assignment.</x:v>
      </x:c>
    </x:row>
    <x:row r="17" ht="52" customHeight="1">
      <x:c r="A17" t="str">
        <x:v>m1286_p027</x:v>
      </x:c>
      <x:c r="B17" t="str">
        <x:v>eastern</x:v>
      </x:c>
      <x:c r="C17" t="n">
        <x:v>7</x:v>
      </x:c>
      <x:c r="D17" s="10" t="n">
        <x:v>9</x:v>
      </x:c>
      <x:c r="E17" s="10"/>
      <x:c r="F17" s="10"/>
      <x:c r="G17" t="str">
        <x:v>Oritsumedake fan deposits</x:v>
      </x:c>
      <x:c r="H17" t="str">
        <x:v>Holocene</x:v>
      </x:c>
      <x:c r="I17" t="str">
        <x:v>Chibanian</x:v>
      </x:c>
      <x:c r="J17" s="18"/>
      <x:c r="K17" s="18"/>
      <x:c r="L17" s="12"/>
      <x:c r="M17" s="12"/>
      <x:c r="N17" s="15" t="str">
        <x:v>[B | PDF | PDF p.124 / printed p.114] local_age_notes: analytical_age
Evidence: ev_local_age_ec703c46aaaf10e0
[C | PDF | English ABSTRACT] b_int: Chibanian
Evidence: ev_local_abs_8d67c934c47efb6b
[C | PDF | English ABSTRACT] t_int: Holocene
Evidence: ev_local_abs_f2a5039c822aae06</x:v>
      </x:c>
      <x:c r="O17"/>
      <x:c r="P17" s="20" t="str">
        <x:v>alluvial fan</x:v>
      </x:c>
      <x:c r="Q17" s="21" t="str">
        <x:v>The Oritsumedake fan deposits unconformably overlies the Esashika Formation and comprises loose gravel and sand beds.</x:v>
      </x:c>
      <x:c r="R17" s="20" t="str">
        <x:v>gravel; sand</x:v>
      </x:c>
      <x:c r="S17"/>
      <x:c r="T17" s="15" t="str">
        <x:v>[B | PDF | English ABSTRACT] lithology: gravel; sand
Evidence: ev_local_abs_cd3df0f89b0a4ee4
[C | PDF | English Abstract] unit_name: Oritsumedake fan deposits
Evidence: ev_e6ca349a755f5723
[C | PDF | Validated stratigraphic summary figure] column_id: eastern
Evidence: cv_m1286_p027_eastern
[C | PDF | English ABSTRACT] environment: alluvial fan
Evidence: ev_local_abs_eaf286310795c625
[C | PDF | Validated stratigraphic summary figure] sort_order: 7
Evidence: cv_m1286_p027_eastern_order
[C | PDF | English Abstract] unit_description: The Oritsumedake fan deposits unconformably overlies the Esashika Formation and comprises loose gravel and sand beds.
Evidence: ev_3448bfcc6785052e
AUTO CANDIDATE - verify Evidence: environment, unit_description, lithology</x:v>
      </x:c>
      <x:c r="U17" s="19"/>
      <x:c r="V17" s="19"/>
      <x:c r="W17" s="20" t="str">
        <x:v>unconformable</x:v>
      </x:c>
      <x:c r="X17"/>
      <x:c r="Y17" s="15" t="str">
        <x:v>[B | PDF | English ABSTRACT] basal_surface: unconformable
Evidence: ev_local_abs_0023a6941796cdce
AUTO CANDIDATE - verify Evidence: basal_surface</x:v>
      </x:c>
      <x:c r="Z17" t="str">
        <x:f>IF(OR($B17="",$C17="",$G17="",$H17="",$I17=""),"MISSING",IF(OR(AND($P17="",ISERROR(SEARCH("Pyroclastic",$G17)),ISERROR(SEARCH("Tephra",$G17)),ISERROR(SEARCH("Lava",$G17)),ISERROR(SEARCH("Volcanic",$G17))),$Q17="",$R17="",IFERROR(SEARCH("CONFLICT",$N17&amp;$T17&amp;$Y17)&gt;0,FALSE),IFERROR(SEARCH("AUTO CANDIDATE",$N17&amp;$T17&amp;$Y17)&gt;0,FALSE),AND($U17&lt;&gt;"",$V17&lt;&gt;"",$U17&gt;$V17),AND(OR($L17&lt;&gt;"",$M17&lt;&gt;""),NOT(AND($L17&lt;&gt;"",$M17&lt;&gt;"",$M17&gt;=0,$L17&lt;=1,$M17&lt;$L17)))),"CHECK","OK"))</x:f>
        <x:v>CHECK</x:v>
      </x:c>
      <x:c r="AA17" t="str">
        <x:v>PDF/LLM unit inventory; verify unit identity, order and Column assignment.</x:v>
      </x:c>
    </x:row>
    <x:row r="18" ht="52" customHeight="1">
      <x:c r="A18" t="str">
        <x:v>m1286_p052</x:v>
      </x:c>
      <x:c r="B18" t="str">
        <x:v>western</x:v>
      </x:c>
      <x:c r="C18" t="n">
        <x:v>7</x:v>
      </x:c>
      <x:c r="D18" s="10" t="n">
        <x:v>13</x:v>
      </x:c>
      <x:c r="E18" s="10" t="n">
        <x:v>1</x:v>
      </x:c>
      <x:c r="F18" s="10"/>
      <x:c r="G18" t="str">
        <x:v>Kusagi terrace deposits</x:v>
      </x:c>
      <x:c r="H18" t="str">
        <x:v>Late Pleistocene</x:v>
      </x:c>
      <x:c r="I18" t="str">
        <x:v>Late Pleistocene</x:v>
      </x:c>
      <x:c r="J18" s="18"/>
      <x:c r="K18" s="18"/>
      <x:c r="L18" s="12"/>
      <x:c r="M18" s="12"/>
      <x:c r="N18" s="15" t="str">
        <x:v>[C | PDF | English ABSTRACT] b_int: Late Pleistocene
Evidence: ev_local_abs_f8b9ff556a0cbaf5
[C | PDF | English ABSTRACT] t_int: Late Pleistocene
Evidence: ev_local_abs_1d98bad9dcf07a40</x:v>
      </x:c>
      <x:c r="O18"/>
      <x:c r="P18" s="20" t="str">
        <x:v>fluvial indet.</x:v>
      </x:c>
      <x:c r="Q18" s="21" t="str">
        <x:v>The Kusagi terrace deposits are middle terrace deposits developed along the Mabechi River.</x:v>
      </x:c>
      <x:c r="R18" s="20" t="str">
        <x:v>gravel; sand</x:v>
      </x:c>
      <x:c r="S18"/>
      <x:c r="T18" s="15" t="str">
        <x:v>[B | PDF | English ABSTRACT] lithology: gravel; sand
Evidence: ev_local_abs_f4931963bec34b1d
[C | PDF | English Abstract] unit_name: Kusagi terrace deposits
Evidence: ev_40e9e3e84cb56e88
[C | PDF | Validated stratigraphic summary figure] column_id: western
Evidence: cv_m1286_p052_western
[C | PDF | English ABSTRACT] environment: fluvial indet.
Evidence: ev_local_abs_0933db2812e26968
[C | PDF | Validated stratigraphic summary figure] sort_order: 7
Evidence: cv_m1286_p052_western_order
[C | PDF | English Abstract] unit_description: The Kusagi terrace deposits are middle terrace deposits developed along the Mabechi River.
Evidence: ev_4572abebcd71e804
AUTO CANDIDATE - verify Evidence: environment, unit_description, lithology</x:v>
      </x:c>
      <x:c r="U18" s="19"/>
      <x:c r="V18" s="19"/>
      <x:c r="W18"/>
      <x:c r="X18"/>
      <x:c r="Y18" s="15" t="str"/>
      <x:c r="Z18" t="str">
        <x:f>IF(OR($B18="",$C18="",$G18="",$H18="",$I18=""),"MISSING",IF(OR(AND($P18="",ISERROR(SEARCH("Pyroclastic",$G18)),ISERROR(SEARCH("Tephra",$G18)),ISERROR(SEARCH("Lava",$G18)),ISERROR(SEARCH("Volcanic",$G18))),$Q18="",$R18="",IFERROR(SEARCH("CONFLICT",$N18&amp;$T18&amp;$Y18)&gt;0,FALSE),IFERROR(SEARCH("AUTO CANDIDATE",$N18&amp;$T18&amp;$Y18)&gt;0,FALSE),AND($U18&lt;&gt;"",$V18&lt;&gt;"",$U18&gt;$V18),AND(OR($L18&lt;&gt;"",$M18&lt;&gt;""),NOT(AND($L18&lt;&gt;"",$M18&lt;&gt;"",$M18&gt;=0,$L18&lt;=1,$M18&lt;$L18)))),"CHECK","OK"))</x:f>
        <x:v>CHECK</x:v>
      </x:c>
      <x:c r="AA18" t="str">
        <x:v>PDF/LLM unit inventory; verify unit identity, order and Column assignment.</x:v>
      </x:c>
    </x:row>
    <x:row r="19" ht="52" customHeight="1">
      <x:c r="A19" t="str">
        <x:v>m1286_p004</x:v>
      </x:c>
      <x:c r="B19" t="str">
        <x:v>western, central</x:v>
      </x:c>
      <x:c r="C19" t="str">
        <x:v>19, 8</x:v>
      </x:c>
      <x:c r="D19" s="10" t="str">
        <x:v>1, 1</x:v>
      </x:c>
      <x:c r="E19" s="10" t="str">
        <x:v>1, 2</x:v>
      </x:c>
      <x:c r="F19" s="10" t="str">
        <x:v>, </x:v>
      </x:c>
      <x:c r="G19" t="str">
        <x:v>Kuzumaki Formation</x:v>
      </x:c>
      <x:c r="H19" t="str">
        <x:v>Middle Jurassic</x:v>
      </x:c>
      <x:c r="I19" t="str">
        <x:v>Early Jurassic</x:v>
      </x:c>
      <x:c r="J19" s="18"/>
      <x:c r="K19" s="18"/>
      <x:c r="L19" s="12"/>
      <x:c r="M19" s="12"/>
      <x:c r="N19" s="15" t="str">
        <x:v>[B | PDF | English ABSTRACT] b_int: Early Jurassic
Evidence: ev_local_abs_95b6d97a015b9c2d
[B | PDF | English ABSTRACT] t_int: Middle Jurassic
Evidence: ev_local_abs_f9617e9201076c09</x:v>
      </x:c>
      <x:c r="O19" s="20" t="str">
        <x:v>Kuzumaki Formation</x:v>
      </x:c>
      <x:c r="P19"/>
      <x:c r="Q19" s="21" t="str">
        <x:v>The Kuzumaki Formation consists mainly of phyllitic mudstone and pelitic mixed rock.</x:v>
      </x:c>
      <x:c r="R19" s="20" t="str">
        <x:v>phyllite; mudstone</x:v>
      </x:c>
      <x:c r="S19" s="20" t="str">
        <x:v>mafic; limestone; chert; mudstone; sandstone</x:v>
      </x:c>
      <x:c r="T19" s="15" t="str">
        <x:v>[B | PDF | English ABSTRACT] lithology: phyllite; mudstone
Evidence: ev_local_abs_f3c9d3dca56aaa0d
[B | PDF | English ABSTRACT] minor_lith: mafic; limestone; chert; siliceous mudstone; sandstone
Evidence: ev_local_abs_5ca09ebf5ce4f64e
[B | PDF | English ABSTRACT] strat_name: Kuzumaki Formation
Evidence: ev_local_abs_8abe2c54ffdbef8e
[C | PDF | English Abstract] unit_name: Kuzumaki Formation
Evidence: ev_00c2a51e24d9dbe5
[C | PDF | Validated stratigraphic summary figure] column_id: central
Evidence: cv_m1286_p004_central
[C | PDF | Validated stratigraphic summary figure] sort_order: 8
Evidence: cv_m1286_p004_central_order
[C | PDF | English Abstract] unit_description: The Kuzumaki Formation consists mainly of phyllitic mudstone and pelitic mixed rock.
Evidence: ev_d79c0f6e8fd7894b
AUTO CANDIDATE - verify Evidence: strat_name, unit_description, lithology, minor_lith</x:v>
      </x:c>
      <x:c r="U19" s="19" t="str">
        <x:v>, </x:v>
      </x:c>
      <x:c r="V19" s="19" t="str">
        <x:v>, </x:v>
      </x:c>
      <x:c r="W19"/>
      <x:c r="X19"/>
      <x:c r="Y19" s="15" t="str">
        <x:v>[B | PDF | English ABSTRACT] max_thickness: 6000
Evidence: ev_local_abs_d01ef76c29e1f9f1</x:v>
      </x:c>
      <x:c r="Z19" t="str">
        <x:f>IF(OR($B19="",$C19="",$G19="",$H19="",$I19=""),"MISSING",IF(OR(AND($P19="",ISERROR(SEARCH("Pyroclastic",$G19)),ISERROR(SEARCH("Tephra",$G19)),ISERROR(SEARCH("Lava",$G19)),ISERROR(SEARCH("Volcanic",$G19))),$Q19="",$R19="",IFERROR(SEARCH("CONFLICT",$N19&amp;$T19&amp;$Y19)&gt;0,FALSE),IFERROR(SEARCH("AUTO CANDIDATE",$N19&amp;$T19&amp;$Y19)&gt;0,FALSE),AND($U19&lt;&gt;"",$V19&lt;&gt;"",$U19&gt;$V19),AND(OR($L19&lt;&gt;"",$M19&lt;&gt;""),NOT(AND($L19&lt;&gt;"",$M19&lt;&gt;"",$M19&gt;=0,$L19&lt;=1,$M19&lt;$L19)))),"CHECK","OK"))</x:f>
        <x:v>CHECK</x:v>
      </x:c>
      <x:c r="AA19" t="str">
        <x:v>PDF/LLM unit inventory; verify unit identity, order and Column assignment.</x:v>
      </x:c>
    </x:row>
    <x:row r="20" ht="52" customHeight="1">
      <x:c r="A20" t="str">
        <x:v>m1286_p021</x:v>
      </x:c>
      <x:c r="B20" t="str">
        <x:v>eastern</x:v>
      </x:c>
      <x:c r="C20" t="n">
        <x:v>8</x:v>
      </x:c>
      <x:c r="D20" s="10" t="n">
        <x:v>8</x:v>
      </x:c>
      <x:c r="E20" s="10"/>
      <x:c r="F20" s="10"/>
      <x:c r="G20" t="str">
        <x:v>Esashika Formation</x:v>
      </x:c>
      <x:c r="H20" t="str">
        <x:v>Jurassic</x:v>
      </x:c>
      <x:c r="I20" t="str">
        <x:v>Jurassic</x:v>
      </x:c>
      <x:c r="J20" s="18"/>
      <x:c r="K20" s="18"/>
      <x:c r="L20" s="12"/>
      <x:c r="M20" s="12"/>
      <x:c r="N20" s="15" t="str">
        <x:v>[B | PDF | PDF p.124 / printed p.114] local_age_notes: analytical_age
Evidence: ev_local_age_d27a06dde49c90b3
[B | PDF | English ABSTRACT] b_int: Jurassic
Evidence: ev_local_abs_7108e68e681e9ced
[B | PDF | English ABSTRACT] t_int: Jurassic
Evidence: ev_local_abs_86dc4198d4dd6afd</x:v>
      </x:c>
      <x:c r="O20" s="20" t="str">
        <x:v>Esashika Formation</x:v>
      </x:c>
      <x:c r="P20"/>
      <x:c r="Q20" s="21" t="str">
        <x:v>The Esashika Formation is distributed only along the eastern foot of the Oritsume Mountains.</x:v>
      </x:c>
      <x:c r="R20" s="20" t="str">
        <x:v>gravel</x:v>
      </x:c>
      <x:c r="S20"/>
      <x:c r="T20" s="15" t="str">
        <x:v>[B | PDF | English ABSTRACT] lithology: gravel
Evidence: ev_local_abs_fd96b605087c0c60
[B | PDF | English ABSTRACT] strat_name: Esashika Formation
Evidence: ev_local_abs_b9cbba5c13efee28
[C | PDF | English Abstract] unit_name: Esashika Formation
Evidence: ev_8f74d2881dc24f46
[C | PDF | Validated stratigraphic summary figure] column_id: eastern
Evidence: cv_m1286_p021_eastern
[C | PDF | Validated stratigraphic summary figure] sort_order: 8
Evidence: cv_m1286_p021_eastern_order
[C | PDF | English Abstract] unit_description: The Esashika Formation is distributed only along the eastern foot of the Oritsume Mountains.
Evidence: ev_a785a4ce32275b91
AUTO CANDIDATE - verify Evidence: strat_name, unit_description, lithology</x:v>
      </x:c>
      <x:c r="U20" s="19"/>
      <x:c r="V20" s="19"/>
      <x:c r="W20" s="20" t="str">
        <x:v>unconformable</x:v>
      </x:c>
      <x:c r="X20"/>
      <x:c r="Y20" s="15" t="str">
        <x:v>[B | PDF | English ABSTRACT] basal_surface: unconformable
Evidence: ev_local_abs_394a1d626a01e518
AUTO CANDIDATE - verify Evidence: basal_surface</x:v>
      </x:c>
      <x:c r="Z20" t="str">
        <x:f>IF(OR($B20="",$C20="",$G20="",$H20="",$I20=""),"MISSING",IF(OR(AND($P20="",ISERROR(SEARCH("Pyroclastic",$G20)),ISERROR(SEARCH("Tephra",$G20)),ISERROR(SEARCH("Lava",$G20)),ISERROR(SEARCH("Volcanic",$G20))),$Q20="",$R20="",IFERROR(SEARCH("CONFLICT",$N20&amp;$T20&amp;$Y20)&gt;0,FALSE),IFERROR(SEARCH("AUTO CANDIDATE",$N20&amp;$T20&amp;$Y20)&gt;0,FALSE),AND($U20&lt;&gt;"",$V20&lt;&gt;"",$U20&gt;$V20),AND(OR($L20&lt;&gt;"",$M20&lt;&gt;""),NOT(AND($L20&lt;&gt;"",$M20&lt;&gt;"",$M20&gt;=0,$L20&lt;=1,$M20&lt;$L20)))),"CHECK","OK"))</x:f>
        <x:v>CHECK</x:v>
      </x:c>
      <x:c r="AA20" t="str">
        <x:v>PDF/LLM unit inventory; verify unit identity, order and Column assignment.</x:v>
      </x:c>
    </x:row>
    <x:row r="21" ht="52" customHeight="1">
      <x:c r="A21" t="str">
        <x:v>m1286_p053</x:v>
      </x:c>
      <x:c r="B21" t="str">
        <x:v>western</x:v>
      </x:c>
      <x:c r="C21" t="n">
        <x:v>8</x:v>
      </x:c>
      <x:c r="D21" s="10" t="n">
        <x:v>12</x:v>
      </x:c>
      <x:c r="E21" s="10" t="n">
        <x:v>1</x:v>
      </x:c>
      <x:c r="F21" s="10"/>
      <x:c r="G21" t="str">
        <x:v>Asanai terrace deposits</x:v>
      </x:c>
      <x:c r="H21" t="str">
        <x:v>Late Pleistocene</x:v>
      </x:c>
      <x:c r="I21" t="str">
        <x:v>Chibanian</x:v>
      </x:c>
      <x:c r="J21" s="18"/>
      <x:c r="K21" s="18"/>
      <x:c r="L21" s="12"/>
      <x:c r="M21" s="12"/>
      <x:c r="N21" s="15" t="str">
        <x:v>[B | PDF | PDF p.117 / printed p.107] local_age_notes: analytical_age
Evidence: ev_local_age_209d691b950c7d7e
[C | PDF | English ABSTRACT] b_int: Chibanian
Evidence: ev_local_abs_812aa7c9c24f506a
[C | PDF | English ABSTRACT] t_int: Late Pleistocene
Evidence: ev_local_abs_167398a07a92b0dc</x:v>
      </x:c>
      <x:c r="O21"/>
      <x:c r="P21" s="20" t="str">
        <x:v>fluvial indet.</x:v>
      </x:c>
      <x:c r="Q21" s="21" t="str">
        <x:v>The Asanai terrace deposits are higher terrace deposits distributed along the Mabechi River.</x:v>
      </x:c>
      <x:c r="R21" s="20" t="str">
        <x:v>gravel; sand; silt</x:v>
      </x:c>
      <x:c r="S21"/>
      <x:c r="T21" s="15" t="str">
        <x:v>[B | PDF | English ABSTRACT] lithology: gravel; sand; silt
Evidence: ev_local_abs_0494c58066164c3e
[C | PDF | English Abstract] unit_name: Asanai terrace deposits
Evidence: ev_d57837a2d3f36fb9
[C | PDF | Validated stratigraphic summary figure] column_id: western
Evidence: cv_m1286_p053_western
[C | PDF | English ABSTRACT] environment: fluvial indet.
Evidence: ev_local_abs_2c538bb0ae1ad20d
[C | PDF | Validated stratigraphic summary figure] sort_order: 8
Evidence: cv_m1286_p053_western_order
[C | PDF | English Abstract] unit_description: The Asanai terrace deposits are higher terrace deposits distributed along the Mabechi River.
Evidence: ev_b53474cf2d2492d0
AUTO CANDIDATE - verify Evidence: environment, unit_description, lithology</x:v>
      </x:c>
      <x:c r="U21" s="19"/>
      <x:c r="V21" s="19"/>
      <x:c r="W21"/>
      <x:c r="X21"/>
      <x:c r="Y21" s="15" t="str"/>
      <x:c r="Z21" t="str">
        <x:f>IF(OR($B21="",$C21="",$G21="",$H21="",$I21=""),"MISSING",IF(OR(AND($P21="",ISERROR(SEARCH("Pyroclastic",$G21)),ISERROR(SEARCH("Tephra",$G21)),ISERROR(SEARCH("Lava",$G21)),ISERROR(SEARCH("Volcanic",$G21))),$Q21="",$R21="",IFERROR(SEARCH("CONFLICT",$N21&amp;$T21&amp;$Y21)&gt;0,FALSE),IFERROR(SEARCH("AUTO CANDIDATE",$N21&amp;$T21&amp;$Y21)&gt;0,FALSE),AND($U21&lt;&gt;"",$V21&lt;&gt;"",$U21&gt;$V21),AND(OR($L21&lt;&gt;"",$M21&lt;&gt;""),NOT(AND($L21&lt;&gt;"",$M21&lt;&gt;"",$M21&gt;=0,$L21&lt;=1,$M21&lt;$L21)))),"CHECK","OK"))</x:f>
        <x:v>CHECK</x:v>
      </x:c>
      <x:c r="AA21" t="str">
        <x:v>PDF/LLM unit inventory; verify unit identity, order and Column assignment.</x:v>
      </x:c>
    </x:row>
    <x:row r="22" ht="52" customHeight="1">
      <x:c r="A22" t="str">
        <x:v>m1286_p020</x:v>
      </x:c>
      <x:c r="B22" t="str">
        <x:v>eastern</x:v>
      </x:c>
      <x:c r="C22" t="n">
        <x:v>9</x:v>
      </x:c>
      <x:c r="D22" s="10" t="n">
        <x:v>7</x:v>
      </x:c>
      <x:c r="E22" s="10"/>
      <x:c r="F22" s="10"/>
      <x:c r="G22" t="str">
        <x:v>Toya Formation</x:v>
      </x:c>
      <x:c r="H22" t="str">
        <x:v>Zanclean</x:v>
      </x:c>
      <x:c r="I22" t="str">
        <x:v>Messinian</x:v>
      </x:c>
      <x:c r="J22" s="22" t="n">
        <x:v>5</x:v>
      </x:c>
      <x:c r="K22" s="22" t="n">
        <x:v>6</x:v>
      </x:c>
      <x:c r="L22" s="12" t="n">
        <x:v>0.1921523369878824</x:v>
      </x:c>
      <x:c r="M22" s="12" t="n">
        <x:v>0.6513329848405647</x:v>
      </x:c>
      <x:c r="N22" s="15" t="str">
        <x:v>[B | PDF | English ABSTRACT] b_age_ma: 6
Evidence: ev_local_abs_04f0653c9a50b9b5
[B | PDF | English ABSTRACT] t_age_ma: 5
Evidence: ev_local_abs_fb70e3fad95656c5
[A | Macrostrat | international intervals; numeric-age containment] b_int: Messinian
Evidence: ev_ffc63de3125f47c1
[A | Macrostrat | international intervals; numeric-age containment] t_int: Zanclean
Evidence: ev_d5eba9e6c9ff089c
AUTO CANDIDATE - verify Evidence: t_age_ma, b_age_ma</x:v>
      </x:c>
      <x:c r="O22" s="20" t="str">
        <x:v>Toya Formation</x:v>
      </x:c>
      <x:c r="P22" s="20" t="str">
        <x:v>non-marine</x:v>
      </x:c>
      <x:c r="Q22" s="21" t="str">
        <x:v>The Toya Formation unconformably overlies the Jurassic strata, the Kadonosawa and the Zyūmonzi formations.</x:v>
      </x:c>
      <x:c r="R22" s="20" t="str">
        <x:v>tuff; conglomerate; sandstone; mudstone</x:v>
      </x:c>
      <x:c r="S22"/>
      <x:c r="T22" s="15" t="str">
        <x:v>[B | PDF | English ABSTRACT] environment: non-marine
Evidence: ev_local_abs_73bf68f6d8179b5c
[B | PDF | English ABSTRACT] lithology: tuff; conglomerate; sandstone; mudstone
Evidence: ev_local_abs_13f79463e4755fc3
[B | PDF | English ABSTRACT] strat_name: Toya Formation
Evidence: ev_local_abs_401d6f9bbec23a56
[C | PDF | English Abstract] unit_name: Toya Formation
Evidence: ev_f778b93e4f16acae
[C | PDF | Validated stratigraphic summary figure] column_id: eastern
Evidence: cv_m1286_p020_eastern
[C | PDF | Validated stratigraphic summary figure] sort_order: 9
Evidence: cv_m1286_p020_eastern_order
[C | PDF | English Abstract] unit_description: The Toya Formation unconformably overlies the Jurassic strata, the Kadonosawa and the Zyūmonzi formations.
Evidence: ev_2653d1bf34716702
AUTO CANDIDATE - verify Evidence: strat_name, environment, unit_description, lithology</x:v>
      </x:c>
      <x:c r="U22" s="19"/>
      <x:c r="V22" s="19"/>
      <x:c r="W22" s="20" t="str">
        <x:v>unconformable</x:v>
      </x:c>
      <x:c r="X22"/>
      <x:c r="Y22" s="15" t="str">
        <x:v>[B | PDF | English ABSTRACT] basal_surface: unconformable
Evidence: ev_local_abs_604356709943d274
AUTO CANDIDATE - verify Evidence: basal_surface</x:v>
      </x:c>
      <x:c r="Z22" t="str">
        <x:f>IF(OR($B22="",$C22="",$G22="",$H22="",$I22=""),"MISSING",IF(OR(AND($P22="",ISERROR(SEARCH("Pyroclastic",$G22)),ISERROR(SEARCH("Tephra",$G22)),ISERROR(SEARCH("Lava",$G22)),ISERROR(SEARCH("Volcanic",$G22))),$Q22="",$R22="",IFERROR(SEARCH("CONFLICT",$N22&amp;$T22&amp;$Y22)&gt;0,FALSE),IFERROR(SEARCH("AUTO CANDIDATE",$N22&amp;$T22&amp;$Y22)&gt;0,FALSE),AND($U22&lt;&gt;"",$V22&lt;&gt;"",$U22&gt;$V22),AND(OR($L22&lt;&gt;"",$M22&lt;&gt;""),NOT(AND($L22&lt;&gt;"",$M22&lt;&gt;"",$M22&gt;=0,$L22&lt;=1,$M22&lt;$L22)))),"CHECK","OK"))</x:f>
        <x:v>CHECK</x:v>
      </x:c>
      <x:c r="AA22" t="str">
        <x:v>PDF/LLM unit inventory; verify unit identity, order and Column assignment.</x:v>
      </x:c>
    </x:row>
    <x:row r="23" ht="52" customHeight="1">
      <x:c r="A23" t="str">
        <x:v>m1286_p022</x:v>
      </x:c>
      <x:c r="B23" t="str">
        <x:v>western</x:v>
      </x:c>
      <x:c r="C23" t="n">
        <x:v>9</x:v>
      </x:c>
      <x:c r="D23" s="10" t="n">
        <x:v>11</x:v>
      </x:c>
      <x:c r="E23" s="10" t="n">
        <x:v>1</x:v>
      </x:c>
      <x:c r="F23" s="10"/>
      <x:c r="G23" t="str">
        <x:v>Nanashigure Volcanic Fan Deposits</x:v>
      </x:c>
      <x:c r="H23" t="str">
        <x:v>Chibanian</x:v>
      </x:c>
      <x:c r="I23" t="str">
        <x:v>Calabrian</x:v>
      </x:c>
      <x:c r="J23" s="18"/>
      <x:c r="K23" s="18"/>
      <x:c r="L23" s="12"/>
      <x:c r="M23" s="12"/>
      <x:c r="N23" s="15" t="str">
        <x:v>[B | PDF | PDF p.116 / printed p.106] local_age_notes: analytical_age
Evidence: ev_local_age_7d90f58ca85f8849
[C | PDF | English ABSTRACT] b_int: Calabrian
Evidence: ev_local_abs_32f33a45a3559fb9
[C | PDF | English ABSTRACT] t_int: Chibanian
Evidence: ev_local_abs_71d8a4af2d691e4a</x:v>
      </x:c>
      <x:c r="O23"/>
      <x:c r="P23" s="20" t="str">
        <x:v>alluvial fan</x:v>
      </x:c>
      <x:c r="Q23" s="21" t="str">
        <x:v>The Nanashigure Volcanic Fan Deposits are distributed only in the southwestern corner of this district.</x:v>
      </x:c>
      <x:c r="R23" s="20" t="str">
        <x:v>gravel</x:v>
      </x:c>
      <x:c r="S23"/>
      <x:c r="T23" s="15" t="str">
        <x:v>[B | PDF | English ABSTRACT] lithology: gravel
Evidence: ev_local_abs_d5e652e8db5cd721
[C | PDF | English Abstract] unit_name: Nanashigure Volcanic Fan Deposits
Evidence: ev_34a2c2dfb042fe54
[C | PDF | Validated stratigraphic summary figure] column_id: western
Evidence: cv_m1286_p022_western
[C | PDF | English ABSTRACT] environment: alluvial fan
Evidence: ev_local_abs_6e57d87aeb514188
[C | PDF | Validated stratigraphic summary figure] sort_order: 9
Evidence: cv_m1286_p022_western_order
[C | PDF | English Abstract] unit_description: The Nanashigure Volcanic Fan Deposits are distributed only in the southwestern corner of this district.
Evidence: ev_ad377bf3fe201714
AUTO CANDIDATE - verify Evidence: environment, unit_description, lithology</x:v>
      </x:c>
      <x:c r="U23" s="19"/>
      <x:c r="V23" s="19"/>
      <x:c r="W23"/>
      <x:c r="X23"/>
      <x:c r="Y23" s="15" t="str"/>
      <x:c r="Z23" t="str">
        <x:f>IF(OR($B23="",$C23="",$G23="",$H23="",$I23=""),"MISSING",IF(OR(AND($P23="",ISERROR(SEARCH("Pyroclastic",$G23)),ISERROR(SEARCH("Tephra",$G23)),ISERROR(SEARCH("Lava",$G23)),ISERROR(SEARCH("Volcanic",$G23))),$Q23="",$R23="",IFERROR(SEARCH("CONFLICT",$N23&amp;$T23&amp;$Y23)&gt;0,FALSE),IFERROR(SEARCH("AUTO CANDIDATE",$N23&amp;$T23&amp;$Y23)&gt;0,FALSE),AND($U23&lt;&gt;"",$V23&lt;&gt;"",$U23&gt;$V23),AND(OR($L23&lt;&gt;"",$M23&lt;&gt;""),NOT(AND($L23&lt;&gt;"",$M23&lt;&gt;"",$M23&gt;=0,$L23&lt;=1,$M23&lt;$L23)))),"CHECK","OK"))</x:f>
        <x:v>CHECK</x:v>
      </x:c>
      <x:c r="AA23" t="str">
        <x:v>PDF/LLM unit inventory; verify unit identity, order and Column assignment.</x:v>
      </x:c>
    </x:row>
    <x:row r="24" ht="52" customHeight="1">
      <x:c r="A24" t="str">
        <x:v>m1286_p018</x:v>
      </x:c>
      <x:c r="B24" t="str">
        <x:v>western</x:v>
      </x:c>
      <x:c r="C24" t="n">
        <x:v>10</x:v>
      </x:c>
      <x:c r="D24" s="10" t="n">
        <x:v>10</x:v>
      </x:c>
      <x:c r="E24" s="10" t="n">
        <x:v>1</x:v>
      </x:c>
      <x:c r="F24" s="10"/>
      <x:c r="G24" t="str">
        <x:v>Shitazaki Formation</x:v>
      </x:c>
      <x:c r="H24" t="str">
        <x:v>Tortonian</x:v>
      </x:c>
      <x:c r="I24" t="str">
        <x:v>Tortonian</x:v>
      </x:c>
      <x:c r="J24" s="22" t="n">
        <x:v>8.5</x:v>
      </x:c>
      <x:c r="K24" s="22" t="n">
        <x:v>10.5</x:v>
      </x:c>
      <x:c r="L24" s="12" t="n">
        <x:v>0.7139598540145987</x:v>
      </x:c>
      <x:c r="M24" s="12" t="n">
        <x:v>0.2577554744525549</x:v>
      </x:c>
      <x:c r="N24" s="15" t="str">
        <x:v>[B | PDF | English ABSTRACT] b_age_ma: 10.5
Evidence: ev_local_abs_3180b57995994409
[B | PDF | English ABSTRACT] t_age_ma: 8.5
Evidence: ev_local_abs_7714e89e86e10f33
[A | Macrostrat | international intervals; numeric-age containment] b_int: Tortonian
Evidence: ev_1ca13a9ed4899ab8
[A | Macrostrat | international intervals; numeric-age containment] t_int: Tortonian
Evidence: ev_0ea3b54ad6e34201
AUTO CANDIDATE - verify Evidence: t_age_ma, b_age_ma</x:v>
      </x:c>
      <x:c r="O24" s="20" t="str">
        <x:v>Shitazaki Formation</x:v>
      </x:c>
      <x:c r="P24" s="20" t="str">
        <x:v>shelf</x:v>
      </x:c>
      <x:c r="Q24" s="21" t="str">
        <x:v>The Shitazaki Formation conformably overlies the Yanagisawa Formation with erosional surface at its basal part.</x:v>
      </x:c>
      <x:c r="R24" s="20" t="str">
        <x:v>siltstone</x:v>
      </x:c>
      <x:c r="S24" s="20" t="str">
        <x:v>sandstone</x:v>
      </x:c>
      <x:c r="T24" s="15" t="str">
        <x:v>[B | PDF | English ABSTRACT] environment: shelf
Evidence: ev_local_abs_0c24ced604e9210b
[B | PDF | English ABSTRACT] lithology: siltstone
Evidence: ev_local_abs_de7ee4b0c4fc4af9
[B | PDF | English ABSTRACT] strat_name: Shitazaki Formation
Evidence: ev_local_abs_b57613ccdf887366
[C | PDF | English Abstract] unit_name: Shitazaki Formation
Evidence: ev_670caa53c2845880
[C | PDF | Validated stratigraphic summary figure] column_id: western
Evidence: cv_m1286_p018_western
[C | PDF | English Abstract] minor_lith: sandstone
Evidence: ev_8a87855c4a123440
[C | PDF | Validated stratigraphic summary figure] sort_order: 10
Evidence: cv_m1286_p018_western_order
[C | PDF | English Abstract] unit_description: The Shitazaki Formation conformably overlies the Yanagisawa Formation with erosional surface at its basal part.
Evidence: ev_1c82b5a4e65ca4fb
AUTO CANDIDATE - verify Evidence: strat_name, environment, unit_description, lithology, minor_lith</x:v>
      </x:c>
      <x:c r="U24" s="19"/>
      <x:c r="V24" s="19"/>
      <x:c r="W24" s="20" t="str">
        <x:v>disconformable; locally conformable</x:v>
      </x:c>
      <x:c r="X24"/>
      <x:c r="Y24" s="15" t="str">
        <x:v>[B | PDF | English ABSTRACT] basal_surface: disconformable; locally conformable
Evidence: ev_local_abs_e37bb3e8f2cbfc48
AUTO CANDIDATE - verify Evidence: basal_surface</x:v>
      </x:c>
      <x:c r="Z24" t="str">
        <x:f>IF(OR($B24="",$C24="",$G24="",$H24="",$I24=""),"MISSING",IF(OR(AND($P24="",ISERROR(SEARCH("Pyroclastic",$G24)),ISERROR(SEARCH("Tephra",$G24)),ISERROR(SEARCH("Lava",$G24)),ISERROR(SEARCH("Volcanic",$G24))),$Q24="",$R24="",IFERROR(SEARCH("CONFLICT",$N24&amp;$T24&amp;$Y24)&gt;0,FALSE),IFERROR(SEARCH("AUTO CANDIDATE",$N24&amp;$T24&amp;$Y24)&gt;0,FALSE),AND($U24&lt;&gt;"",$V24&lt;&gt;"",$U24&gt;$V24),AND(OR($L24&lt;&gt;"",$M24&lt;&gt;""),NOT(AND($L24&lt;&gt;"",$M24&lt;&gt;"",$M24&gt;=0,$L24&lt;=1,$M24&lt;$L24)))),"CHECK","OK"))</x:f>
        <x:v>CHECK</x:v>
      </x:c>
      <x:c r="AA24" t="str">
        <x:v>PDF/LLM unit inventory; verify unit identity, order and Column assignment.</x:v>
      </x:c>
    </x:row>
    <x:row r="25" ht="52" customHeight="1">
      <x:c r="A25" t="str">
        <x:v>m1286_p016</x:v>
      </x:c>
      <x:c r="B25" t="str">
        <x:v>western</x:v>
      </x:c>
      <x:c r="C25" t="n">
        <x:v>11</x:v>
      </x:c>
      <x:c r="D25" s="10" t="n">
        <x:v>9</x:v>
      </x:c>
      <x:c r="E25" s="10" t="n">
        <x:v>1</x:v>
      </x:c>
      <x:c r="F25" s="10"/>
      <x:c r="G25" t="str">
        <x:v>Yanagisawa Formation</x:v>
      </x:c>
      <x:c r="H25" t="str">
        <x:v>Tortonian</x:v>
      </x:c>
      <x:c r="I25" t="str">
        <x:v>Serravallian</x:v>
      </x:c>
      <x:c r="J25" s="22" t="n">
        <x:v>10.5</x:v>
      </x:c>
      <x:c r="K25" s="22" t="n">
        <x:v>12</x:v>
      </x:c>
      <x:c r="L25" s="12" t="n">
        <x:v>0.2577554744525549</x:v>
      </x:c>
      <x:c r="M25" s="12" t="n">
        <x:v>0.8310502283105026</x:v>
      </x:c>
      <x:c r="N25" s="15" t="str">
        <x:v>[B | PDF | PDF p.118 / printed p.108] local_age_notes: analytical_age
Evidence: ev_local_age_8e7a9e7c80a3c84e
[B | PDF | English ABSTRACT] b_age_ma: 12
Evidence: ev_local_abs_55c64c130cce3d13
[B | PDF | English ABSTRACT] t_age_ma: 10.5
Evidence: ev_local_abs_11aa8e2d10392643
[A | Macrostrat | international intervals; numeric-age containment] b_int: Serravallian
Evidence: ev_70ccc1c02ccb8f8b
[A | Macrostrat | international intervals; numeric-age containment] t_int: Tortonian
Evidence: ev_2a5ea8f0569e3189
AUTO CANDIDATE - verify Evidence: t_age_ma, b_age_ma</x:v>
      </x:c>
      <x:c r="O25" s="20" t="str">
        <x:v>Yanagisawa Formation</x:v>
      </x:c>
      <x:c r="P25"/>
      <x:c r="Q25" s="21" t="str">
        <x:v>The Yanagisawa Formation conformably overlies the Zyūmonzi Formation, and is composed of diatomite.</x:v>
      </x:c>
      <x:c r="R25" s="20" t="str">
        <x:v>diatomite; porcellanite</x:v>
      </x:c>
      <x:c r="S25"/>
      <x:c r="T25" s="15" t="str">
        <x:v>[B | PDF | English ABSTRACT] lithology: diatomite; porcellanite
Evidence: ev_local_abs_f4a218e91f1f68f2
[B | PDF | English ABSTRACT] strat_name: Yanagisawa Formation
Evidence: ev_local_abs_83459b3956ab5e8b
[C | PDF | English Abstract] unit_name: Yanagisawa Formation
Evidence: ev_530d9a757c219b9d
[C | PDF | Validated stratigraphic summary figure] column_id: western
Evidence: cv_m1286_p016_western
[C | PDF | Validated stratigraphic summary figure] sort_order: 11
Evidence: cv_m1286_p016_western_order
[C | PDF | English Abstract] unit_description: The Yanagisawa Formation conformably overlies the Zyūmonzi Formation, and is composed of diatomite.
Evidence: ev_bf19d1450e7df5de
AUTO CANDIDATE - verify Evidence: strat_name, unit_description, lithology</x:v>
      </x:c>
      <x:c r="U25" s="19"/>
      <x:c r="V25" s="19"/>
      <x:c r="W25" s="20" t="str">
        <x:v>conformable</x:v>
      </x:c>
      <x:c r="X25"/>
      <x:c r="Y25" s="15" t="str">
        <x:v>[B | PDF | English ABSTRACT] basal_surface: conformable
Evidence: ev_local_abs_c0eabedb113ba11d
AUTO CANDIDATE - verify Evidence: basal_surface</x:v>
      </x:c>
      <x:c r="Z25" t="str">
        <x:f>IF(OR($B25="",$C25="",$G25="",$H25="",$I25=""),"MISSING",IF(OR(AND($P25="",ISERROR(SEARCH("Pyroclastic",$G25)),ISERROR(SEARCH("Tephra",$G25)),ISERROR(SEARCH("Lava",$G25)),ISERROR(SEARCH("Volcanic",$G25))),$Q25="",$R25="",IFERROR(SEARCH("CONFLICT",$N25&amp;$T25&amp;$Y25)&gt;0,FALSE),IFERROR(SEARCH("AUTO CANDIDATE",$N25&amp;$T25&amp;$Y25)&gt;0,FALSE),AND($U25&lt;&gt;"",$V25&lt;&gt;"",$U25&gt;$V25),AND(OR($L25&lt;&gt;"",$M25&lt;&gt;""),NOT(AND($L25&lt;&gt;"",$M25&lt;&gt;"",$M25&gt;=0,$L25&lt;=1,$M25&lt;$L25)))),"CHECK","OK"))</x:f>
        <x:v>CHECK</x:v>
      </x:c>
      <x:c r="AA25" t="str">
        <x:v>PDF/LLM unit inventory; verify unit identity, order and Column assignment.</x:v>
      </x:c>
    </x:row>
    <x:row r="26" ht="52" customHeight="1">
      <x:c r="A26" t="str">
        <x:v>m1286_p006</x:v>
      </x:c>
      <x:c r="B26" t="str">
        <x:v>eastern</x:v>
      </x:c>
      <x:c r="C26" t="n">
        <x:v>12</x:v>
      </x:c>
      <x:c r="D26" s="10" t="n">
        <x:v>4</x:v>
      </x:c>
      <x:c r="E26" s="10"/>
      <x:c r="F26" s="10"/>
      <x:c r="G26" t="str">
        <x:v>Tsukanaigawa Pluton</x:v>
      </x:c>
      <x:c r="H26" t="str">
        <x:v>Early Cretaceous</x:v>
      </x:c>
      <x:c r="I26" t="str">
        <x:v>Early Cretaceous</x:v>
      </x:c>
      <x:c r="J26" s="18"/>
      <x:c r="K26" s="18"/>
      <x:c r="L26" s="12"/>
      <x:c r="M26" s="12"/>
      <x:c r="N26" s="15" t="str">
        <x:v>[B | PDF | PDF p.17 / printed p.7] local_age_notes: analytical_age
Evidence: ev_local_age_31ac437d401b6819
[B | PDF | English ABSTRACT] b_int: Early Cretaceous
Evidence: ev_local_abs_24e8d7de3802476b
[B | PDF | English ABSTRACT] t_int: Early Cretaceous
Evidence: ev_local_abs_0ca74174eebb6a4f</x:v>
      </x:c>
      <x:c r="O26" s="20" t="str">
        <x:v>Tsukanaigawa Pluton</x:v>
      </x:c>
      <x:c r="P26"/>
      <x:c r="Q26" s="21" t="str">
        <x:v>The Tsukanaigawa Pluton is composed of medium-grained biotite hornblende granodiorite.</x:v>
      </x:c>
      <x:c r="R26" s="20" t="str">
        <x:v>granodiorite</x:v>
      </x:c>
      <x:c r="S26"/>
      <x:c r="T26" s="15" t="str">
        <x:v>[B | PDF | English ABSTRACT] lithology: granodiorite
Evidence: ev_local_abs_7d80acc2e9ca765d
[B | PDF | English ABSTRACT] strat_name: Tsukanaigawa Pluton
Evidence: ev_local_abs_066daf8eb9656a1b
[C | PDF | English Abstract] unit_name: Tsukanaigawa Pluton
Evidence: ev_2709dfb324b1a92a
[C | PDF | Validated stratigraphic summary figure] column_id: eastern
Evidence: cv_m1286_p006_eastern
[C | PDF | Validated stratigraphic summary figure] sort_order: 12
Evidence: cv_m1286_p006_eastern_order
[C | PDF | English Abstract] unit_description: The Tsukanaigawa Pluton is composed of medium-grained biotite hornblende granodiorite.
Evidence: ev_1ca895d033b1196a
AUTO CANDIDATE - verify Evidence: strat_name, unit_description, lithology</x:v>
      </x:c>
      <x:c r="U26" s="19"/>
      <x:c r="V26" s="19"/>
      <x:c r="W26"/>
      <x:c r="X26"/>
      <x:c r="Y26" s="15" t="str"/>
      <x:c r="Z26" t="str">
        <x:f>IF(OR($B26="",$C26="",$G26="",$H26="",$I26=""),"MISSING",IF(OR(AND($P26="",ISERROR(SEARCH("Pyroclastic",$G26)),ISERROR(SEARCH("Tephra",$G26)),ISERROR(SEARCH("Lava",$G26)),ISERROR(SEARCH("Volcanic",$G26))),$Q26="",$R26="",IFERROR(SEARCH("CONFLICT",$N26&amp;$T26&amp;$Y26)&gt;0,FALSE),IFERROR(SEARCH("AUTO CANDIDATE",$N26&amp;$T26&amp;$Y26)&gt;0,FALSE),AND($U26&lt;&gt;"",$V26&lt;&gt;"",$U26&gt;$V26),AND(OR($L26&lt;&gt;"",$M26&lt;&gt;""),NOT(AND($L26&lt;&gt;"",$M26&lt;&gt;"",$M26&gt;=0,$L26&lt;=1,$M26&lt;$L26)))),"CHECK","OK"))</x:f>
        <x:v>CHECK</x:v>
      </x:c>
      <x:c r="AA26" t="str">
        <x:v>PDF/LLM unit inventory; verify unit identity, order and Column assignment.</x:v>
      </x:c>
    </x:row>
    <x:row r="27" ht="52" customHeight="1">
      <x:c r="A27" t="str">
        <x:v>m1286_p003</x:v>
      </x:c>
      <x:c r="B27" t="str">
        <x:v>eastern</x:v>
      </x:c>
      <x:c r="C27" t="n">
        <x:v>13</x:v>
      </x:c>
      <x:c r="D27" s="10" t="n">
        <x:v>3</x:v>
      </x:c>
      <x:c r="E27" s="10"/>
      <x:c r="F27" s="10"/>
      <x:c r="G27" t="str">
        <x:v>Kassenba Formation</x:v>
      </x:c>
      <x:c r="H27" t="str">
        <x:v>Late Jurassic</x:v>
      </x:c>
      <x:c r="I27" t="str">
        <x:v>Middle Jurassic</x:v>
      </x:c>
      <x:c r="J27" s="18"/>
      <x:c r="K27" s="18"/>
      <x:c r="L27" s="12"/>
      <x:c r="M27" s="12"/>
      <x:c r="N27" s="15" t="str">
        <x:v>[B | PDF | English ABSTRACT] b_int: Middle Jurassic
Evidence: ev_local_abs_4909c351d27dbfa7
[B | PDF | English ABSTRACT] t_int: Late Jurassic
Evidence: ev_local_abs_e68f6b587d2c6933</x:v>
      </x:c>
      <x:c r="O27" s="20" t="str">
        <x:v>Kassenba Formation</x:v>
      </x:c>
      <x:c r="P27"/>
      <x:c r="Q27" s="21" t="str">
        <x:v>The Kassenba Formation is characterised by at least two repetitions of chert-clastic sequence.</x:v>
      </x:c>
      <x:c r="R27" s="20" t="str">
        <x:v>sandstone</x:v>
      </x:c>
      <x:c r="S27" s="20" t="str">
        <x:v>chert; mudstone; slate</x:v>
      </x:c>
      <x:c r="T27" s="15" t="str">
        <x:v>[B | PDF | English ABSTRACT] lithology: sandstone
Evidence: ev_local_abs_8bd36c7cf9bd2980
[B | PDF | English ABSTRACT] minor_lith: chert; siliceous mudstone; slate; mudstone
Evidence: ev_local_abs_c65c25aea6a1ec96
[B | PDF | English ABSTRACT] strat_name: Kassenba Formation
Evidence: ev_local_abs_93a4ea7265622469
[C | PDF | English Abstract] unit_name: Kassenba Formation
Evidence: ev_db804508a0871c4d
[C | PDF | Validated stratigraphic summary figure] column_id: eastern
Evidence: cv_m1286_p003_eastern
[C | PDF | Validated stratigraphic summary figure] sort_order: 13
Evidence: cv_m1286_p003_eastern_order
[C | PDF | English Abstract] unit_description: The Kassenba Formation is characterised by at least two repetitions of chert-clastic sequence.
Evidence: ev_47c3248e6dc9fd4b
AUTO CANDIDATE - verify Evidence: strat_name, unit_description, lithology, minor_lith</x:v>
      </x:c>
      <x:c r="U27" s="23" t="n">
        <x:v>2000</x:v>
      </x:c>
      <x:c r="V27" s="19"/>
      <x:c r="W27"/>
      <x:c r="X27"/>
      <x:c r="Y27" s="15" t="str">
        <x:v>[B | PDF | English ABSTRACT] min_thickness: 2000
Evidence: ev_local_abs_33d252d271c2e70b
AUTO CANDIDATE - verify Evidence: min_thickness</x:v>
      </x:c>
      <x:c r="Z27" t="str">
        <x:f>IF(OR($B27="",$C27="",$G27="",$H27="",$I27=""),"MISSING",IF(OR(AND($P27="",ISERROR(SEARCH("Pyroclastic",$G27)),ISERROR(SEARCH("Tephra",$G27)),ISERROR(SEARCH("Lava",$G27)),ISERROR(SEARCH("Volcanic",$G27))),$Q27="",$R27="",IFERROR(SEARCH("CONFLICT",$N27&amp;$T27&amp;$Y27)&gt;0,FALSE),IFERROR(SEARCH("AUTO CANDIDATE",$N27&amp;$T27&amp;$Y27)&gt;0,FALSE),AND($U27&lt;&gt;"",$V27&lt;&gt;"",$U27&gt;$V27),AND(OR($L27&lt;&gt;"",$M27&lt;&gt;""),NOT(AND($L27&lt;&gt;"",$M27&lt;&gt;"",$M27&gt;=0,$L27&lt;=1,$M27&lt;$L27)))),"CHECK","OK"))</x:f>
        <x:v>CHECK</x:v>
      </x:c>
      <x:c r="AA27" t="str">
        <x:v>PDF/LLM unit inventory; verify unit identity, order and Column assignment.</x:v>
      </x:c>
    </x:row>
    <x:row r="28" ht="52" customHeight="1">
      <x:c r="A28" t="str">
        <x:v>m1286_p002</x:v>
      </x:c>
      <x:c r="B28" t="str">
        <x:v>eastern</x:v>
      </x:c>
      <x:c r="C28" t="n">
        <x:v>14</x:v>
      </x:c>
      <x:c r="D28" s="10" t="n">
        <x:v>2</x:v>
      </x:c>
      <x:c r="E28" s="10"/>
      <x:c r="F28" s="10"/>
      <x:c r="G28" t="str">
        <x:v>Seki Formation</x:v>
      </x:c>
      <x:c r="H28" t="str">
        <x:v>Late Jurassic</x:v>
      </x:c>
      <x:c r="I28" t="str">
        <x:v>Late Jurassic</x:v>
      </x:c>
      <x:c r="J28" s="18"/>
      <x:c r="K28" s="18"/>
      <x:c r="L28" s="12"/>
      <x:c r="M28" s="12"/>
      <x:c r="N28" s="15" t="str">
        <x:v>[B | PDF | English ABSTRACT] b_int: Late Jurassic
Evidence: ev_local_abs_911742a04cd31dc9
[B | PDF | English ABSTRACT] t_int: Late Jurassic
Evidence: ev_local_abs_9bcc651daafb12ee</x:v>
      </x:c>
      <x:c r="O28" s="20" t="str">
        <x:v>Seki Formation</x:v>
      </x:c>
      <x:c r="P28"/>
      <x:c r="Q28" s="21" t="str">
        <x:v>The Seki Formation is characterised by at least three repetitions of chert-clastic sequence.</x:v>
      </x:c>
      <x:c r="R28" s="20" t="str">
        <x:v>slate; mudstone</x:v>
      </x:c>
      <x:c r="S28" s="20" t="str">
        <x:v>chert; mudstone; sandstone</x:v>
      </x:c>
      <x:c r="T28" s="15" t="str">
        <x:v>[B | PDF | English ABSTRACT] lithology: slate; mudstone
Evidence: ev_local_abs_5dffa44b48985ee1
[B | PDF | English ABSTRACT] minor_lith: chert; siliceous mudstone; sandstone
Evidence: ev_local_abs_fc9e86fc7afa3447
[B | PDF | English ABSTRACT] strat_name: Seki Formation
Evidence: ev_local_abs_1b73fec8d038e37e
[C | PDF | English Abstract] unit_name: Seki Formation
Evidence: ev_82642e39cd243c99
[C | PDF | Validated stratigraphic summary figure] column_id: eastern
Evidence: cv_m1286_p002_eastern
[C | PDF | Validated stratigraphic summary figure] sort_order: 14
Evidence: cv_m1286_p002_eastern_order
[C | PDF | English Abstract] unit_description: The Seki Formation is characterised by at least three repetitions of chert-clastic sequence.
Evidence: ev_92a919e642643061
AUTO CANDIDATE - verify Evidence: strat_name, unit_description, lithology, minor_lith</x:v>
      </x:c>
      <x:c r="U28" s="23" t="n">
        <x:v>2000</x:v>
      </x:c>
      <x:c r="V28" s="23" t="n">
        <x:v>2800</x:v>
      </x:c>
      <x:c r="W28"/>
      <x:c r="X28"/>
      <x:c r="Y28" s="15" t="str">
        <x:v>[B | PDF | English ABSTRACT] max_thickness: 2800
Evidence: ev_local_abs_7995d1ef2bb90ab7
[B | PDF | English ABSTRACT] min_thickness: 2000
Evidence: ev_local_abs_aa504afe8891f162
AUTO CANDIDATE - verify Evidence: min_thickness, max_thickness</x:v>
      </x:c>
      <x:c r="Z28" t="str">
        <x:f>IF(OR($B28="",$C28="",$G28="",$H28="",$I28=""),"MISSING",IF(OR(AND($P28="",ISERROR(SEARCH("Pyroclastic",$G28)),ISERROR(SEARCH("Tephra",$G28)),ISERROR(SEARCH("Lava",$G28)),ISERROR(SEARCH("Volcanic",$G28))),$Q28="",$R28="",IFERROR(SEARCH("CONFLICT",$N28&amp;$T28&amp;$Y28)&gt;0,FALSE),IFERROR(SEARCH("AUTO CANDIDATE",$N28&amp;$T28&amp;$Y28)&gt;0,FALSE),AND($U28&lt;&gt;"",$V28&lt;&gt;"",$U28&gt;$V28),AND(OR($L28&lt;&gt;"",$M28&lt;&gt;""),NOT(AND($L28&lt;&gt;"",$M28&lt;&gt;"",$M28&gt;=0,$L28&lt;=1,$M28&lt;$L28)))),"CHECK","OK"))</x:f>
        <x:v>CHECK</x:v>
      </x:c>
      <x:c r="AA28" t="str">
        <x:v>PDF/LLM unit inventory; verify unit identity, order and Column assignment.</x:v>
      </x:c>
    </x:row>
    <x:row r="29" ht="52" customHeight="1">
      <x:c r="A29" t="str">
        <x:v>m1286_p001</x:v>
      </x:c>
      <x:c r="B29" t="str">
        <x:v>eastern</x:v>
      </x:c>
      <x:c r="C29" t="n">
        <x:v>15</x:v>
      </x:c>
      <x:c r="D29" s="10" t="n">
        <x:v>1</x:v>
      </x:c>
      <x:c r="E29" s="10"/>
      <x:c r="F29" s="10"/>
      <x:c r="G29" t="str">
        <x:v>Takayashiki Formation</x:v>
      </x:c>
      <x:c r="H29" t="str">
        <x:v>Jurassic</x:v>
      </x:c>
      <x:c r="I29" t="str">
        <x:v>Jurassic</x:v>
      </x:c>
      <x:c r="J29" s="18"/>
      <x:c r="K29" s="18"/>
      <x:c r="L29" s="12"/>
      <x:c r="M29" s="12"/>
      <x:c r="N29" s="15" t="str">
        <x:v>[B | PDF | English ABSTRACT] b_int: Jurassic
Evidence: ev_local_abs_06618961f8429edc
[B | PDF | English ABSTRACT] t_int: Jurassic
Evidence: ev_local_abs_85e5a6478874cafa</x:v>
      </x:c>
      <x:c r="O29" s="20" t="str">
        <x:v>Takayashiki Formation</x:v>
      </x:c>
      <x:c r="P29"/>
      <x:c r="Q29" s="21" t="str">
        <x:v>The Takayashiki Formation consists mainly of alternating beds of dismembered sandstone and mudstone.</x:v>
      </x:c>
      <x:c r="R29" s="20" t="str">
        <x:v>sandstone; mudstone; slate</x:v>
      </x:c>
      <x:c r="S29" s="20" t="str">
        <x:v>chert; mudstone; mafic</x:v>
      </x:c>
      <x:c r="T29" s="15" t="str">
        <x:v>[B | PDF | English ABSTRACT] lithology: sandstone; mudstone; slate
Evidence: ev_local_abs_746d4a88c163c8f9
[B | PDF | English ABSTRACT] minor_lith: chert; siliceous mudstone; mafic
Evidence: ev_local_abs_43ede64ddd0315ea
[B | PDF | English ABSTRACT] strat_name: Takayashiki Formation
Evidence: ev_local_abs_1ad362ea0ce87971
[C | PDF | English Abstract] unit_name: Takayashiki Formation
Evidence: ev_bcd55d1a2a561579
[C | PDF | Validated stratigraphic summary figure] column_id: eastern
Evidence: cv_m1286_p001_eastern
[C | PDF | Validated stratigraphic summary figure] sort_order: 15
Evidence: cv_m1286_p001_eastern_order
[C | PDF | English Abstract] unit_description: The Takayashiki Formation consists mainly of alternating beds of dismembered sandstone and mudstone.
Evidence: ev_190b447e83c7dca1
AUTO CANDIDATE - verify Evidence: strat_name, unit_description, lithology, minor_lith</x:v>
      </x:c>
      <x:c r="U29" s="19"/>
      <x:c r="V29" s="23" t="n">
        <x:v>3500</x:v>
      </x:c>
      <x:c r="W29"/>
      <x:c r="X29"/>
      <x:c r="Y29" s="15" t="str">
        <x:v>[C | PDF | English ABSTRACT] max_thickness: 3500
Evidence: ev_local_abs_6465a4abf1531e84
AUTO CANDIDATE - verify Evidence: max_thickness</x:v>
      </x:c>
      <x:c r="Z29" t="str">
        <x:f>IF(OR($B29="",$C29="",$G29="",$H29="",$I29=""),"MISSING",IF(OR(AND($P29="",ISERROR(SEARCH("Pyroclastic",$G29)),ISERROR(SEARCH("Tephra",$G29)),ISERROR(SEARCH("Lava",$G29)),ISERROR(SEARCH("Volcanic",$G29))),$Q29="",$R29="",IFERROR(SEARCH("CONFLICT",$N29&amp;$T29&amp;$Y29)&gt;0,FALSE),IFERROR(SEARCH("AUTO CANDIDATE",$N29&amp;$T29&amp;$Y29)&gt;0,FALSE),AND($U29&lt;&gt;"",$V29&lt;&gt;"",$U29&gt;$V29),AND(OR($L29&lt;&gt;"",$M29&lt;&gt;""),NOT(AND($L29&lt;&gt;"",$M29&lt;&gt;"",$M29&gt;=0,$L29&lt;=1,$M29&lt;$L29)))),"CHECK","OK"))</x:f>
        <x:v>CHECK</x:v>
      </x:c>
      <x:c r="AA29" t="str">
        <x:v>PDF/LLM unit inventory; verify unit identity, order and Column assignment.</x:v>
      </x:c>
    </x:row>
    <x:row r="30" ht="52" customHeight="1">
      <x:c r="A30" t="str">
        <x:v>m1286_p008</x:v>
      </x:c>
      <x:c r="B30" t="str">
        <x:v>western</x:v>
      </x:c>
      <x:c r="C30" t="n">
        <x:v>16</x:v>
      </x:c>
      <x:c r="D30" s="10" t="n">
        <x:v>4</x:v>
      </x:c>
      <x:c r="E30" s="10" t="n">
        <x:v>2</x:v>
      </x:c>
      <x:c r="F30" s="10"/>
      <x:c r="G30" t="str">
        <x:v>Ainoyama Formation</x:v>
      </x:c>
      <x:c r="H30" t="str">
        <x:v>Burdigalian</x:v>
      </x:c>
      <x:c r="I30" t="str">
        <x:v>Burdigalian</x:v>
      </x:c>
      <x:c r="J30" s="22" t="n">
        <x:v>20</x:v>
      </x:c>
      <x:c r="K30" s="22" t="n">
        <x:v>20</x:v>
      </x:c>
      <x:c r="L30" s="12" t="n">
        <x:v>0.10149</x:v>
      </x:c>
      <x:c r="M30" s="12" t="n">
        <x:v>0.1005</x:v>
      </x:c>
      <x:c r="N30" s="15" t="str">
        <x:v>[B | PDF | PDF p.118 / printed p.108] local_age_notes: analytical_age
Evidence: ev_local_age_9eb7f5c2f35c4ee3
[B | PDF | English ABSTRACT] b_age_ma: 20
Evidence: ev_local_abs_74c4f74483207a69
[B | PDF | English ABSTRACT] t_age_ma: 20
Evidence: ev_local_abs_bed63cee182d75f3
[A | Macrostrat | international intervals; numeric-age containment] b_int: Burdigalian
Evidence: ev_48d09a8bea7de817
[A | Macrostrat | international intervals; numeric-age containment] t_int: Burdigalian
Evidence: ev_d6c57ad46c6a17f6
AUTO CANDIDATE - verify Evidence: t_age_ma, b_age_ma</x:v>
      </x:c>
      <x:c r="O30" s="20" t="str">
        <x:v>Ainoyama Formation</x:v>
      </x:c>
      <x:c r="P30"/>
      <x:c r="Q30" s="21" t="str">
        <x:v>The Ainoyama Formation is composed of dacitic lava and conglomerate.</x:v>
      </x:c>
      <x:c r="R30" s="20" t="str">
        <x:v>dacite; conglomerate</x:v>
      </x:c>
      <x:c r="S30"/>
      <x:c r="T30" s="15" t="str">
        <x:v>[B | PDF | English ABSTRACT] lithology: dacite lava; conglomerate
Evidence: ev_local_abs_efa44b788fef4d43
[B | PDF | English ABSTRACT] strat_name: Ainoyama Formation
Evidence: ev_local_abs_8fd20219e51fcc7d
[C | PDF | English Abstract] unit_name: Ainoyama Formation
Evidence: ev_6e1ce1755a8da089
[C | PDF | Validated stratigraphic summary figure] column_id: western
Evidence: cv_m1286_p008_western
[C | PDF | Validated stratigraphic summary figure] sort_order: 16
Evidence: cv_m1286_p008_western_order
[C | PDF | English Abstract] unit_description: The Ainoyama Formation is composed of dacitic lava and conglomerate.
Evidence: ev_4848ea3167db6d4f
AUTO CANDIDATE - verify Evidence: strat_name, unit_description, lithology</x:v>
      </x:c>
      <x:c r="U30" s="19"/>
      <x:c r="V30" s="19"/>
      <x:c r="W30"/>
      <x:c r="X30"/>
      <x:c r="Y30" s="15" t="str"/>
      <x:c r="Z30" t="str">
        <x:f>IF(OR($B30="",$C30="",$G30="",$H30="",$I30=""),"MISSING",IF(OR(AND($P30="",ISERROR(SEARCH("Pyroclastic",$G30)),ISERROR(SEARCH("Tephra",$G30)),ISERROR(SEARCH("Lava",$G30)),ISERROR(SEARCH("Volcanic",$G30))),$Q30="",$R30="",IFERROR(SEARCH("CONFLICT",$N30&amp;$T30&amp;$Y30)&gt;0,FALSE),IFERROR(SEARCH("AUTO CANDIDATE",$N30&amp;$T30&amp;$Y30)&gt;0,FALSE),AND($U30&lt;&gt;"",$V30&lt;&gt;"",$U30&gt;$V30),AND(OR($L30&lt;&gt;"",$M30&lt;&gt;""),NOT(AND($L30&lt;&gt;"",$M30&lt;&gt;"",$M30&gt;=0,$L30&lt;=1,$M30&lt;$L30)))),"CHECK","OK"))</x:f>
        <x:v>CHECK</x:v>
      </x:c>
      <x:c r="AA30" t="str">
        <x:v>PDF/LLM unit inventory; verify unit identity, order and Column assignment.</x:v>
      </x:c>
    </x:row>
    <x:row r="31" ht="52" customHeight="1">
      <x:c r="A31" t="str">
        <x:v>m1286_p005</x:v>
      </x:c>
      <x:c r="B31" t="str">
        <x:v>western</x:v>
      </x:c>
      <x:c r="C31" t="n">
        <x:v>18</x:v>
      </x:c>
      <x:c r="D31" s="10" t="n">
        <x:v>2</x:v>
      </x:c>
      <x:c r="E31" s="10" t="n">
        <x:v>2</x:v>
      </x:c>
      <x:c r="F31" s="10"/>
      <x:c r="G31" t="str">
        <x:v>Ichinohe Pluton</x:v>
      </x:c>
      <x:c r="H31" t="str">
        <x:v>Early Cretaceous</x:v>
      </x:c>
      <x:c r="I31" t="str">
        <x:v>Early Cretaceous</x:v>
      </x:c>
      <x:c r="J31" s="18"/>
      <x:c r="K31" s="18"/>
      <x:c r="L31" s="12"/>
      <x:c r="M31" s="12"/>
      <x:c r="N31" s="15" t="str">
        <x:v>[B | PDF | PDF p.17 / printed p.7] local_age_notes: analytical_age
Evidence: ev_local_age_449b204722e33f1c
[B | PDF | English ABSTRACT] b_int: Early Cretaceous
Evidence: ev_local_abs_b4184c3f54159818
[B | PDF | English ABSTRACT] t_int: Early Cretaceous
Evidence: ev_local_abs_a80f866cd4b2b893</x:v>
      </x:c>
      <x:c r="O31" s="20" t="str">
        <x:v>Ichinohe Pluton</x:v>
      </x:c>
      <x:c r="P31"/>
      <x:c r="Q31" s="21" t="str">
        <x:v>The Ichinohe Pluton is lithologically characterised by two facies; monzogabbro and quartz monzonite.</x:v>
      </x:c>
      <x:c r="R31" s="20" t="str">
        <x:v>gabbro; quartz monzonite</x:v>
      </x:c>
      <x:c r="S31"/>
      <x:c r="T31" s="15" t="str">
        <x:v>[B | PDF | English ABSTRACT] lithology: gabbro; quartz monzonite
Evidence: ev_local_abs_70d0e95e6fc44ec5
[B | PDF | English ABSTRACT] strat_name: Ichinohe Pluton
Evidence: ev_local_abs_608a6fdd10fe0a39
[C | PDF | English Abstract] unit_name: Ichinohe Pluton
Evidence: ev_2cd84ca2feca5615
[C | PDF | Validated stratigraphic summary figure] column_id: western
Evidence: cv_m1286_p005_western
[C | PDF | Validated stratigraphic summary figure] sort_order: 18
Evidence: cv_m1286_p005_western_order
[C | PDF | English Abstract] unit_description: The Ichinohe Pluton is lithologically characterised by two facies; monzogabbro and quartz monzonite.
Evidence: ev_7057f50dcf52b569
AUTO CANDIDATE - verify Evidence: strat_name, unit_description, lithology</x:v>
      </x:c>
      <x:c r="U31" s="19"/>
      <x:c r="V31" s="19"/>
      <x:c r="W31"/>
      <x:c r="X31"/>
      <x:c r="Y31" s="15" t="str"/>
      <x:c r="Z31" t="str">
        <x:f>IF(OR($B31="",$C31="",$G31="",$H31="",$I31=""),"MISSING",IF(OR(AND($P31="",ISERROR(SEARCH("Pyroclastic",$G31)),ISERROR(SEARCH("Tephra",$G31)),ISERROR(SEARCH("Lava",$G31)),ISERROR(SEARCH("Volcanic",$G31))),$Q31="",$R31="",IFERROR(SEARCH("CONFLICT",$N31&amp;$T31&amp;$Y31)&gt;0,FALSE),IFERROR(SEARCH("AUTO CANDIDATE",$N31&amp;$T31&amp;$Y31)&gt;0,FALSE),AND($U31&lt;&gt;"",$V31&lt;&gt;"",$U31&gt;$V31),AND(OR($L31&lt;&gt;"",$M31&lt;&gt;""),NOT(AND($L31&lt;&gt;"",$M31&lt;&gt;"",$M31&gt;=0,$L31&lt;=1,$M31&lt;$L31)))),"CHECK","OK"))</x:f>
        <x:v>CHECK</x:v>
      </x:c>
      <x:c r="AA31" t="str">
        <x:v>PDF/LLM unit inventory; verify unit identity, order and Column assignment.</x:v>
      </x:c>
    </x:row>
  </x:sheetData>
  <x:conditionalFormatting sqref="Z2:Z31">
    <x:cfRule type="containsText" dxfId="0" priority="1" operator="containsText" text="OK"/>
    <x:cfRule type="containsText" dxfId="1" priority="2" operator="containsText" text="CHECK"/>
    <x:cfRule type="containsText" dxfId="2" priority="3" operator="containsText" text="MISSING"/>
  </x:conditionalFormatting>
  <x:pageMargins left="0.7" right="0.7" top="0.75" bottom="0.75" header="0.3" footer="0.3"/>
  <x:tableParts count="1">
    <x:tablePart xmlns:r="http://schemas.openxmlformats.org/officeDocument/2006/relationships" r:id="R888cb591a4b243b0"/>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5" hidden="0" customWidth="1"/>
    <x:col min="2" max="2" width="26" hidden="0" customWidth="1"/>
    <x:col min="3" max="3" width="55" hidden="0" customWidth="1"/>
    <x:col min="4" max="4" width="12" hidden="0" customWidth="1"/>
    <x:col min="5" max="5" width="12" hidden="0" customWidth="1"/>
    <x:col min="6" max="6" width="24" hidden="0" customWidth="1"/>
    <x:col min="7" max="7" width="24" hidden="0" customWidth="1"/>
    <x:col min="8" max="8" width="65" hidden="0" customWidth="1"/>
    <x:col min="9" max="9" width="12" hidden="0" customWidth="1"/>
    <x:col min="10" max="10" width="22" hidden="0" customWidth="1"/>
  </x:cols>
  <x:sheetData>
    <x:row r="1">
      <x:c r="A1" s="24" t="str">
        <x:v>col_id</x:v>
      </x:c>
      <x:c r="B1" s="24" t="str">
        <x:v>col_name</x:v>
      </x:c>
      <x:c r="C1" s="24" t="str">
        <x:v>region_basis</x:v>
      </x:c>
      <x:c r="D1" s="24" t="str">
        <x:v>lat</x:v>
      </x:c>
      <x:c r="E1" s="24" t="str">
        <x:v>lng</x:v>
      </x:c>
      <x:c r="F1" s="24" t="str">
        <x:v>geom</x:v>
      </x:c>
      <x:c r="G1" s="24" t="str">
        <x:v>rgeom</x:v>
      </x:c>
      <x:c r="H1" s="24" t="str">
        <x:v>evidence</x:v>
      </x:c>
      <x:c r="I1" s="24" t="str">
        <x:v>status</x:v>
      </x:c>
      <x:c r="J1" s="24" t="str">
        <x:v>ref_ids</x:v>
      </x:c>
    </x:row>
    <x:row r="2" ht="84" customHeight="1">
      <x:c r="A2" t="str">
        <x:v>western</x:v>
      </x:c>
      <x:c r="B2" t="str">
        <x:v>Western Area</x:v>
      </x:c>
      <x:c r="C2" s="16" t="str">
        <x:v>Regional label read from the source summary figure</x:v>
      </x:c>
      <x:c r="D2" t="n">
        <x:v>40.25277773</x:v>
      </x:c>
      <x:c r="E2" t="n">
        <x:v>141.30890944</x:v>
      </x:c>
      <x:c r="F2"/>
      <x:c r="G2"/>
      <x:c r="H2" s="16" t="str">
        <x:v>PDF regional-header direction anchored inside the official GSJ georeferenced map extent. Selected score 0.0000. Source summary figure assigns this Column to the west map area Map verification: PDF regional-header direction anchored inside the official GSJ georeferenced map extent. Selected score 0.0000. Source summary figure assigns this Column to the west map area; inside assigned region: no.</x:v>
      </x:c>
      <x:c r="I2" t="str">
        <x:v>VERIFIED</x:v>
      </x:c>
      <x:c r="J2" t="str">
        <x:v>gsj1286</x:v>
      </x:c>
    </x:row>
    <x:row r="3" ht="84" customHeight="1">
      <x:c r="A3" t="str">
        <x:v>central</x:v>
      </x:c>
      <x:c r="B3" t="str">
        <x:v>Central Area</x:v>
      </x:c>
      <x:c r="C3" s="16" t="str">
        <x:v>Regional label read from the source summary figure</x:v>
      </x:c>
      <x:c r="D3" t="n">
        <x:v>40.25277773</x:v>
      </x:c>
      <x:c r="E3" t="n">
        <x:v>141.37138071</x:v>
      </x:c>
      <x:c r="F3"/>
      <x:c r="G3"/>
      <x:c r="H3" s="16" t="str">
        <x:v>PDF regional-header direction anchored inside the official GSJ georeferenced map extent. Selected score 0.0000. Source summary figure assigns this Column to the central map area Map verification: PDF regional-header direction anchored inside the official GSJ georeferenced map extent. Selected score 0.0000. Source summary figure assigns this Column to the central map area; inside assigned region: no.</x:v>
      </x:c>
      <x:c r="I3" t="str">
        <x:v>VERIFIED</x:v>
      </x:c>
      <x:c r="J3" t="str">
        <x:v>gsj1286</x:v>
      </x:c>
    </x:row>
    <x:row r="4" ht="84" customHeight="1">
      <x:c r="A4" t="str">
        <x:v>eastern</x:v>
      </x:c>
      <x:c r="B4" t="str">
        <x:v>Eastern Area</x:v>
      </x:c>
      <x:c r="C4" s="16" t="str">
        <x:v>Regional label read from the source summary figure</x:v>
      </x:c>
      <x:c r="D4" t="n">
        <x:v>40.25277773</x:v>
      </x:c>
      <x:c r="E4" t="n">
        <x:v>141.43385198</x:v>
      </x:c>
      <x:c r="F4"/>
      <x:c r="G4"/>
      <x:c r="H4" s="16" t="str">
        <x:v>PDF regional-header direction anchored inside the official GSJ georeferenced map extent. Selected score 0.0000. Source summary figure assigns this Column to the east map area Map verification: PDF regional-header direction anchored inside the official GSJ georeferenced map extent. Selected score 0.0000. Source summary figure assigns this Column to the east map area; inside assigned region: no.</x:v>
      </x:c>
      <x:c r="I4" t="str">
        <x:v>VERIFIED</x:v>
      </x:c>
      <x:c r="J4" t="str">
        <x:v>gsj1286</x:v>
      </x:c>
    </x:row>
  </x:sheetData>
  <x:conditionalFormatting sqref="I2:I4">
    <x:cfRule type="containsText" dxfId="3" priority="1" operator="containsText" text="CHECK"/>
    <x:cfRule type="containsText" dxfId="4" priority="2" operator="containsText" text="MISSING"/>
  </x:conditionalFormatting>
  <x:dataValidations count="1">
    <x:dataValidation type="list" sqref="I2:I4">
      <x:formula1>"OK,CHECK,MISSING"</x:formula1>
    </x:dataValidation>
  </x:dataValidations>
  <x:pageMargins left="0.7" right="0.7" top="0.75" bottom="0.75" header="0.3" footer="0.3"/>
  <x:drawing xmlns:r="http://schemas.openxmlformats.org/officeDocument/2006/relationships" r:id="R7621e1b7b15f4842"/>
  <x:tableParts count="1">
    <x:tablePart xmlns:r="http://schemas.openxmlformats.org/officeDocument/2006/relationships" r:id="Rcc01de7ee22c4a6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6" hidden="0" customWidth="1"/>
    <x:col min="3" max="3" width="42" hidden="0" customWidth="1"/>
    <x:col min="4" max="4" width="100" hidden="0" customWidth="1"/>
    <x:col min="5" max="5" width="15" hidden="0" customWidth="1"/>
  </x:cols>
  <x:sheetData>
    <x:row r="1">
      <x:c r="A1" s="3" t="str">
        <x:v>unit_id</x:v>
      </x:c>
      <x:c r="B1" s="3" t="str">
        <x:v>field</x:v>
      </x:c>
      <x:c r="C1" s="3" t="str">
        <x:v>candidate</x:v>
      </x:c>
      <x:c r="D1" s="3" t="str">
        <x:v>source_and_full_context</x:v>
      </x:c>
      <x:c r="E1" s="3" t="str">
        <x:v>flag</x:v>
      </x:c>
    </x:row>
    <x:row r="2" ht="72" customHeight="1">
      <x:c r="A2" t="str">
        <x:v>m1286_p001</x:v>
      </x:c>
      <x:c r="B2" t="str">
        <x:v>b_int</x:v>
      </x:c>
      <x:c r="C2" s="17" t="str">
        <x:v>Jurassic</x:v>
      </x:c>
      <x:c r="D2" s="17" t="str">
        <x:v>evidence_id: ev_local_abs_06618961f8429edc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2" t="str">
        <x:v>BEST</x:v>
      </x:c>
    </x:row>
    <x:row r="3" ht="72" customHeight="1">
      <x:c r="A3" t="str">
        <x:v>m1286_p001</x:v>
      </x:c>
      <x:c r="B3" t="str">
        <x:v>column_id</x:v>
      </x:c>
      <x:c r="C3" s="17" t="str">
        <x:v>eastern</x:v>
      </x:c>
      <x:c r="D3" s="17" t="str">
        <x:v>evidence_id: cv_m1286_p001_eastern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 t="str">
        <x:v>INFERRED</x:v>
      </x:c>
    </x:row>
    <x:row r="4" ht="72" customHeight="1">
      <x:c r="A4" t="str">
        <x:v>m1286_p001</x:v>
      </x:c>
      <x:c r="B4" t="str">
        <x:v>lithology</x:v>
      </x:c>
      <x:c r="C4" s="17" t="str">
        <x:v>sandstone; mudstone; slaty mudstone</x:v>
      </x:c>
      <x:c r="D4" s="17" t="str">
        <x:v>evidence_id: ev_0487ca1dc2a6e90c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4" t="str">
        <x:v>INFERRED</x:v>
      </x:c>
    </x:row>
    <x:row r="5" ht="72" customHeight="1">
      <x:c r="A5" t="str">
        <x:v>m1286_p001</x:v>
      </x:c>
      <x:c r="B5" t="str">
        <x:v>lithology</x:v>
      </x:c>
      <x:c r="C5" s="17" t="str">
        <x:v>sandstone; mudstone; slate</x:v>
      </x:c>
      <x:c r="D5" s="17" t="str">
        <x:v>evidence_id: ev_local_abs_746d4a88c163c8f9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5" t="str">
        <x:v>BEST</x:v>
      </x:c>
    </x:row>
    <x:row r="6" ht="72" customHeight="1">
      <x:c r="A6" t="str">
        <x:v>m1286_p001</x:v>
      </x:c>
      <x:c r="B6" t="str">
        <x:v>max_thickness</x:v>
      </x:c>
      <x:c r="C6" s="17" t="str">
        <x:v>3500</x:v>
      </x:c>
      <x:c r="D6" s="17" t="str">
        <x:v>evidence_id: ev_local_abs_6465a4abf1531e84
source_type: PDF
source_file: C:\Users\somas\OneDrive\デスクトップ\summer research 2026\MacroStrat\data\02_review\05_青森\m1286_一戸 2018\references\m1286_abstract.txt
locator: English ABSTRACT
full context: thickness of this formation attains 3,500 km
confidence: C (0.65)
assertion: inferred; selection: candidate</x:v>
      </x:c>
      <x:c r="E6" t="str">
        <x:v>INFERRED</x:v>
      </x:c>
    </x:row>
    <x:row r="7" ht="72" customHeight="1">
      <x:c r="A7" t="str">
        <x:v>m1286_p001</x:v>
      </x:c>
      <x:c r="B7" t="str">
        <x:v>minor_lith</x:v>
      </x:c>
      <x:c r="C7" s="17" t="str">
        <x:v>chert; siliceous mudstone; mafic</x:v>
      </x:c>
      <x:c r="D7" s="17" t="str">
        <x:v>evidence_id: ev_7277366ecf152814
source_type: PDF
source_file: C:\Users\somas\OneDrive\デスクトップ\summer research 2026\MacroStrat\data\02_review\05_青森\m1286_一戸 2018\references\GSJ_MAP_G050_05048_2018_D.pdf
locator: English Abstract
matched sentence: consists mainly of alternating beds of dismembered sandstone and mudstone, and slaty mudstone with small amount of chert, siliceous mudstone, and mafic rocks.
full context: consists mainly of alternating beds of dismembered sandstone and mudstone, and slaty mudstone with small amount of chert, siliceous mudstone, and mafic rocks.
confidence: C (0.65)
assertion: inferred; selection: candidate</x:v>
      </x:c>
      <x:c r="E7" t="str">
        <x:v>INFERRED</x:v>
      </x:c>
    </x:row>
    <x:row r="8" ht="72" customHeight="1">
      <x:c r="A8" t="str">
        <x:v>m1286_p001</x:v>
      </x:c>
      <x:c r="B8" t="str">
        <x:v>minor_lith</x:v>
      </x:c>
      <x:c r="C8" s="17" t="str">
        <x:v>chert; siliceous mudstone; mafic</x:v>
      </x:c>
      <x:c r="D8" s="17" t="str">
        <x:v>evidence_id: ev_local_abs_43ede64ddd0315ea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confidence: B (0.85)
assertion: explicit; selection: candidate</x:v>
      </x:c>
      <x:c r="E8" t="str">
        <x:v>BEST</x:v>
      </x:c>
    </x:row>
    <x:row r="9" ht="72" customHeight="1">
      <x:c r="A9" t="str">
        <x:v>m1286_p001</x:v>
      </x:c>
      <x:c r="B9" t="str">
        <x:v>sort_order</x:v>
      </x:c>
      <x:c r="C9" s="17" t="str">
        <x:v>15</x:v>
      </x:c>
      <x:c r="D9" s="17" t="str">
        <x:v>evidence_id: cv_m1286_p001_eastern_order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 t="str">
        <x:v>INFERRED</x:v>
      </x:c>
    </x:row>
    <x:row r="10" ht="72" customHeight="1">
      <x:c r="A10" t="str">
        <x:v>m1286_p001</x:v>
      </x:c>
      <x:c r="B10" t="str">
        <x:v>strat_name</x:v>
      </x:c>
      <x:c r="C10" s="17" t="str">
        <x:v>Takayashiki Formation</x:v>
      </x:c>
      <x:c r="D10" s="17" t="str">
        <x:v>evidence_id: ev_local_abs_1ad362ea0ce87971
source_type: PDF
source_file: C:\Users\somas\OneDrive\デスクトップ\summer research 2026\MacroStrat\data\02_review\05_青森\m1286_一戸 2018\references\m1286_abstract.txt
locator: English ABSTRACT
full context: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slaty mudstone and laminated silty mudstone, accompanied by chert and small amount of siliceous mudstone and sandstone. The thickness
confidence: B (0.85)
assertion: explicit; selection: candidate</x:v>
      </x:c>
      <x:c r="E10" t="str">
        <x:v>BEST</x:v>
      </x:c>
    </x:row>
    <x:row r="11" ht="72" customHeight="1">
      <x:c r="A11" t="str">
        <x:v>m1286_p001</x:v>
      </x:c>
      <x:c r="B11" t="str">
        <x:v>t_int</x:v>
      </x:c>
      <x:c r="C11" s="17" t="str">
        <x:v>Jurassic</x:v>
      </x:c>
      <x:c r="D11" s="17" t="str">
        <x:v>evidence_id: ev_local_abs_85e5a6478874cafa
source_type: PDF
source_file: C:\Users\somas\OneDrive\デスクトップ\summer research 2026\MacroStrat\data\02_review\05_青森\m1286_一戸 2018\references\m1286_abstract.txt
locator: English ABSTRACT
full context: The Takayashiki Formation consists mainly of alternating beds of dismembered sandstone and mudstone, and slaty mudstone with small amount of chert, siliceous mudstone, and mafic rocks. The thickness of this formation attains 3,500 km within the district.
confidence: B (0.85)
assertion: explicit; selection: candidate</x:v>
      </x:c>
      <x:c r="E11" t="str">
        <x:v>BEST</x:v>
      </x:c>
    </x:row>
    <x:row r="12" ht="72" customHeight="1">
      <x:c r="A12" t="str">
        <x:v>m1286_p001</x:v>
      </x:c>
      <x:c r="B12" t="str">
        <x:v>unit_description</x:v>
      </x:c>
      <x:c r="C12" s="17" t="str">
        <x:v>The Takayashiki Formation consists mainly of alternating beds of dismembered sandstone and mudstone.</x:v>
      </x:c>
      <x:c r="D12" s="17" t="str">
        <x:v>evidence_id: ev_190b447e83c7dca1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full context: The Takayashiki Formation consists mainly of alternating beds of dismembered sandstone and mudstone
confidence: C (0.65)
assertion: inferred; selection: candidate</x:v>
      </x:c>
      <x:c r="E12" t="str">
        <x:v>INFERRED</x:v>
      </x:c>
    </x:row>
    <x:row r="13" ht="72" customHeight="1">
      <x:c r="A13" t="str">
        <x:v>m1286_p001</x:v>
      </x:c>
      <x:c r="B13" t="str">
        <x:v>unit_name</x:v>
      </x:c>
      <x:c r="C13" s="17" t="str">
        <x:v>Takayashiki Formation</x:v>
      </x:c>
      <x:c r="D13" s="17" t="str">
        <x:v>evidence_id: ev_bcd55d1a2a561579
source_type: PDF
source_file: C:\Users\somas\OneDrive\デスクトップ\summer research 2026\MacroStrat\data\02_review\05_青森\m1286_一戸 2018\references\GSJ_MAP_G050_05048_2018_D.pdf
locator: English Abstract
matched sentence: The Takayashiki Formation consists mainly of alternating beds of dismembered sandstone and mudstone, and slaty mudstone with small amount of chert, siliceous mudstone, and mafic rocks.
full context: The Takayashiki Formation consists mainly of alternating beds of dismembered sandstone and mudstone, and slaty mudstone with small amount of chert, siliceous mudstone, and mafic rocks.
confidence: C (0.65)
assertion: explicit; selection: selected</x:v>
      </x:c>
      <x:c r="E13" t="str">
        <x:v>BEST</x:v>
      </x:c>
    </x:row>
    <x:row r="14" ht="72" customHeight="1">
      <x:c r="A14" t="str">
        <x:v>m1286_p002</x:v>
      </x:c>
      <x:c r="B14" t="str">
        <x:v>b_int</x:v>
      </x:c>
      <x:c r="C14" s="17" t="str">
        <x:v>Late Jurassic</x:v>
      </x:c>
      <x:c r="D14" s="17" t="str">
        <x:v>evidence_id: ev_local_abs_911742a04cd31dc9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14" t="str">
        <x:v>BEST</x:v>
      </x:c>
    </x:row>
    <x:row r="15" ht="72" customHeight="1">
      <x:c r="A15" t="str">
        <x:v>m1286_p002</x:v>
      </x:c>
      <x:c r="B15" t="str">
        <x:v>column_id</x:v>
      </x:c>
      <x:c r="C15" s="17" t="str">
        <x:v>eastern</x:v>
      </x:c>
      <x:c r="D15" s="17" t="str">
        <x:v>evidence_id: cv_m1286_p002_eastern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 t="str">
        <x:v>INFERRED</x:v>
      </x:c>
    </x:row>
    <x:row r="16" ht="72" customHeight="1">
      <x:c r="A16" t="str">
        <x:v>m1286_p002</x:v>
      </x:c>
      <x:c r="B16" t="str">
        <x:v>lithology</x:v>
      </x:c>
      <x:c r="C16" s="17" t="str">
        <x:v>slaty mudstone; silty mudstone</x:v>
      </x:c>
      <x:c r="D16" s="17" t="str">
        <x:v>evidence_id: ev_18c360acf7638d07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16" t="str">
        <x:v>INFERRED</x:v>
      </x:c>
    </x:row>
    <x:row r="17" ht="72" customHeight="1">
      <x:c r="A17" t="str">
        <x:v>m1286_p002</x:v>
      </x:c>
      <x:c r="B17" t="str">
        <x:v>lithology</x:v>
      </x:c>
      <x:c r="C17" s="17" t="str">
        <x:v>slate; mudstone</x:v>
      </x:c>
      <x:c r="D17" s="17" t="str">
        <x:v>evidence_id: ev_local_abs_5dffa44b48985ee1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17" t="str">
        <x:v>BEST</x:v>
      </x:c>
    </x:row>
    <x:row r="18" ht="72" customHeight="1">
      <x:c r="A18" t="str">
        <x:v>m1286_p002</x:v>
      </x:c>
      <x:c r="B18" t="str">
        <x:v>max_thickness</x:v>
      </x:c>
      <x:c r="C18" s="17" t="str">
        <x:v>2800</x:v>
      </x:c>
      <x:c r="D18" s="17" t="str">
        <x:v>evidence_id: ev_bce8499aa4d7b411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18" t="str">
        <x:v>ALTERNATIVE</x:v>
      </x:c>
    </x:row>
    <x:row r="19" ht="72" customHeight="1">
      <x:c r="A19" t="str">
        <x:v>m1286_p002</x:v>
      </x:c>
      <x:c r="B19" t="str">
        <x:v>max_thickness</x:v>
      </x:c>
      <x:c r="C19" s="17" t="str">
        <x:v>2800</x:v>
      </x:c>
      <x:c r="D19" s="17" t="str">
        <x:v>evidence_id: ev_local_abs_7995d1ef2bb90ab7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19" t="str">
        <x:v>BEST</x:v>
      </x:c>
    </x:row>
    <x:row r="20" ht="72" customHeight="1">
      <x:c r="A20" t="str">
        <x:v>m1286_p002</x:v>
      </x:c>
      <x:c r="B20" t="str">
        <x:v>min_thickness</x:v>
      </x:c>
      <x:c r="C20" s="17" t="str">
        <x:v>2000</x:v>
      </x:c>
      <x:c r="D20" s="17" t="str">
        <x:v>evidence_id: ev_65d6030a142c39b3
source_type: PDF
source_file: C:\Users\somas\OneDrive\デスクトップ\summer research 2026\MacroStrat\data\02_review\05_青森\m1286_一戸 2018\references\GSJ_MAP_G050_05048_2018_D.pdf
locator: English Abstract
matched sentence: The thickness attains 2,000–2,800 m.
full context: The thickness attains 2,000–2,800 m.
confidence: C (0.65)
assertion: explicit; selection: candidate</x:v>
      </x:c>
      <x:c r="E20" t="str">
        <x:v>ALTERNATIVE</x:v>
      </x:c>
    </x:row>
    <x:row r="21" ht="72" customHeight="1">
      <x:c r="A21" t="str">
        <x:v>m1286_p002</x:v>
      </x:c>
      <x:c r="B21" t="str">
        <x:v>min_thickness</x:v>
      </x:c>
      <x:c r="C21" s="17" t="str">
        <x:v>2000</x:v>
      </x:c>
      <x:c r="D21" s="17" t="str">
        <x:v>evidence_id: ev_local_abs_aa504afe8891f162
source_type: PDF
source_file: C:\Users\somas\OneDrive\デスクトップ\summer research 2026\MacroStrat\data\02_review\05_青森\m1286_一戸 2018\references\m1286_abstract.txt
locator: English ABSTRACT
full context: thickness attains 2,000–2,800 m
confidence: B (0.85)
assertion: explicit; selection: candidate</x:v>
      </x:c>
      <x:c r="E21" t="str">
        <x:v>BEST</x:v>
      </x:c>
    </x:row>
    <x:row r="22" ht="72" customHeight="1">
      <x:c r="A22" t="str">
        <x:v>m1286_p002</x:v>
      </x:c>
      <x:c r="B22" t="str">
        <x:v>minor_lith</x:v>
      </x:c>
      <x:c r="C22" s="17" t="str">
        <x:v>chert; siliceous mudstone; sandstone</x:v>
      </x:c>
      <x:c r="D22" s="17" t="str">
        <x:v>evidence_id: ev_f1ea5a11b6184bb6
source_type: PDF
source_file: C:\Users\somas\OneDrive\デスクトップ\summer research 2026\MacroStrat\data\02_review\05_青森\m1286_一戸 2018\references\GSJ_MAP_G050_05048_2018_D.pdf
locator: English Abstract
matched sentence: consists mainly of slaty mudstone and laminated silty mudstone, accompanied by chert and small amount of siliceous mudstone and sandstone.
full context: consists mainly of slaty mudstone and laminated silty mudstone, accompanied by chert and small amount of siliceous mudstone and sandstone.
confidence: C (0.65)
assertion: inferred; selection: candidate</x:v>
      </x:c>
      <x:c r="E22" t="str">
        <x:v>INFERRED</x:v>
      </x:c>
    </x:row>
    <x:row r="23" ht="72" customHeight="1">
      <x:c r="A23" t="str">
        <x:v>m1286_p002</x:v>
      </x:c>
      <x:c r="B23" t="str">
        <x:v>minor_lith</x:v>
      </x:c>
      <x:c r="C23" s="17" t="str">
        <x:v>chert; siliceous mudstone; sandstone</x:v>
      </x:c>
      <x:c r="D23" s="17" t="str">
        <x:v>evidence_id: ev_local_abs_fc9e86fc7afa3447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confidence: B (0.85)
assertion: explicit; selection: candidate</x:v>
      </x:c>
      <x:c r="E23" t="str">
        <x:v>BEST</x:v>
      </x:c>
    </x:row>
    <x:row r="24" ht="72" customHeight="1">
      <x:c r="A24" t="str">
        <x:v>m1286_p002</x:v>
      </x:c>
      <x:c r="B24" t="str">
        <x:v>sort_order</x:v>
      </x:c>
      <x:c r="C24" s="17" t="str">
        <x:v>14</x:v>
      </x:c>
      <x:c r="D24" s="17" t="str">
        <x:v>evidence_id: cv_m1286_p002_eastern_order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 t="str">
        <x:v>INFERRED</x:v>
      </x:c>
    </x:row>
    <x:row r="25" ht="72" customHeight="1">
      <x:c r="A25" t="str">
        <x:v>m1286_p002</x:v>
      </x:c>
      <x:c r="B25" t="str">
        <x:v>strat_name</x:v>
      </x:c>
      <x:c r="C25" s="17" t="str">
        <x:v>Seki Formation</x:v>
      </x:c>
      <x:c r="D25" s="17" t="str">
        <x:v>evidence_id: ev_local_abs_1b73fec8d038e37e
source_type: PDF
source_file: C:\Users\somas\OneDrive\デスクトップ\summer research 2026\MacroStrat\data\02_review\05_青森\m1286_一戸 2018\references\m1286_abstract.txt
locator: English ABSTRACT
full context: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The Kassenba Formation is characterised by at least two repetitions of chert-clastic sequence, and consists mostly of sandstone, with chert, siliceou
confidence: B (0.85)
assertion: explicit; selection: candidate</x:v>
      </x:c>
      <x:c r="E25" t="str">
        <x:v>BEST</x:v>
      </x:c>
    </x:row>
    <x:row r="26" ht="72" customHeight="1">
      <x:c r="A26" t="str">
        <x:v>m1286_p002</x:v>
      </x:c>
      <x:c r="B26" t="str">
        <x:v>t_int</x:v>
      </x:c>
      <x:c r="C26" s="17" t="str">
        <x:v>Late Jurassic</x:v>
      </x:c>
      <x:c r="D26" s="17" t="str">
        <x:v>evidence_id: ev_local_abs_9bcc651daafb12ee
source_type: PDF
source_file: C:\Users\somas\OneDrive\デスクトップ\summer research 2026\MacroStrat\data\02_review\05_青森\m1286_一戸 2018\references\m1286_abstract.txt
locator: English ABSTRACT
full context: The Seki Formation is characterised by at least three repetitions of chert-clastic sequence, and consists mainly of slaty mudstone and laminated silty mudstone, accompanied by chert and small amount of siliceous mudstone and sandstone. The thickness attains 2,000–2,800 m. Radioralian fossils suggest the deposition and accretion in late Jurassic Period.
confidence: B (0.85)
assertion: explicit; selection: candidate</x:v>
      </x:c>
      <x:c r="E26" t="str">
        <x:v>BEST</x:v>
      </x:c>
    </x:row>
    <x:row r="27" ht="72" customHeight="1">
      <x:c r="A27" t="str">
        <x:v>m1286_p002</x:v>
      </x:c>
      <x:c r="B27" t="str">
        <x:v>unit_description</x:v>
      </x:c>
      <x:c r="C27" s="17" t="str">
        <x:v>The Seki Formation is characterised by at least three repetitions of chert-clastic sequence.</x:v>
      </x:c>
      <x:c r="D27" s="17" t="str">
        <x:v>evidence_id: ev_92a919e642643061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full context: The Seki Formation is characterised by at least three repetitions of chert-clastic sequence
confidence: C (0.65)
assertion: inferred; selection: candidate</x:v>
      </x:c>
      <x:c r="E27" t="str">
        <x:v>INFERRED</x:v>
      </x:c>
    </x:row>
    <x:row r="28" ht="72" customHeight="1">
      <x:c r="A28" t="str">
        <x:v>m1286_p002</x:v>
      </x:c>
      <x:c r="B28" t="str">
        <x:v>unit_name</x:v>
      </x:c>
      <x:c r="C28" s="17" t="str">
        <x:v>Seki Formation</x:v>
      </x:c>
      <x:c r="D28" s="17" t="str">
        <x:v>evidence_id: ev_82642e39cd243c99
source_type: PDF
source_file: C:\Users\somas\OneDrive\デスクトップ\summer research 2026\MacroStrat\data\02_review\05_青森\m1286_一戸 2018\references\GSJ_MAP_G050_05048_2018_D.pdf
locator: English Abstract
matched sentence: The Seki Formation is characterised by at least three repetitions of chert-clastic sequence, and consists mainly of slaty mudstone and laminated silty mudstone, accompanied by chert and small amount of siliceous mudstone and sandstone.
full context: The Seki Formation is characterised by at least three repetitions of chert-clastic sequence, and consists mainly of slaty mudstone and laminated silty mudstone, accompanied by chert and small amount of siliceous mudstone and sandstone.
confidence: C (0.65)
assertion: explicit; selection: selected</x:v>
      </x:c>
      <x:c r="E28" t="str">
        <x:v>BEST</x:v>
      </x:c>
    </x:row>
    <x:row r="29" ht="72" customHeight="1">
      <x:c r="A29" t="str">
        <x:v>m1286_p003</x:v>
      </x:c>
      <x:c r="B29" t="str">
        <x:v>b_int</x:v>
      </x:c>
      <x:c r="C29" s="17" t="str">
        <x:v>Middle Jurassic</x:v>
      </x:c>
      <x:c r="D29" s="17" t="str">
        <x:v>evidence_id: ev_local_abs_4909c351d27dbfa7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29" t="str">
        <x:v>BEST</x:v>
      </x:c>
    </x:row>
    <x:row r="30" ht="72" customHeight="1">
      <x:c r="A30" t="str">
        <x:v>m1286_p003</x:v>
      </x:c>
      <x:c r="B30" t="str">
        <x:v>column_id</x:v>
      </x:c>
      <x:c r="C30" s="17" t="str">
        <x:v>eastern</x:v>
      </x:c>
      <x:c r="D30" s="17" t="str">
        <x:v>evidence_id: cv_m1286_p003_eastern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 t="str">
        <x:v>INFERRED</x:v>
      </x:c>
    </x:row>
    <x:row r="31" ht="72" customHeight="1">
      <x:c r="A31" t="str">
        <x:v>m1286_p003</x:v>
      </x:c>
      <x:c r="B31" t="str">
        <x:v>lithology</x:v>
      </x:c>
      <x:c r="C31" s="17" t="str">
        <x:v>sandstone</x:v>
      </x:c>
      <x:c r="D31" s="17" t="str">
        <x:v>evidence_id: ev_742bd24a053371f2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explicit; selection: candidate</x:v>
      </x:c>
      <x:c r="E31" t="str">
        <x:v>ALTERNATIVE</x:v>
      </x:c>
    </x:row>
    <x:row r="32" ht="72" customHeight="1">
      <x:c r="A32" t="str">
        <x:v>m1286_p003</x:v>
      </x:c>
      <x:c r="B32" t="str">
        <x:v>lithology</x:v>
      </x:c>
      <x:c r="C32" s="17" t="str">
        <x:v>sandstone</x:v>
      </x:c>
      <x:c r="D32" s="17" t="str">
        <x:v>evidence_id: ev_local_abs_8bd36c7cf9bd2980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2" t="str">
        <x:v>BEST</x:v>
      </x:c>
    </x:row>
    <x:row r="33" ht="72" customHeight="1">
      <x:c r="A33" t="str">
        <x:v>m1286_p003</x:v>
      </x:c>
      <x:c r="B33" t="str">
        <x:v>min_thickness</x:v>
      </x:c>
      <x:c r="C33" s="17" t="str">
        <x:v>2000</x:v>
      </x:c>
      <x:c r="D33" s="17" t="str">
        <x:v>evidence_id: ev_ec9dca163e463a88
source_type: PDF
source_file: C:\Users\somas\OneDrive\デスクトップ\summer research 2026\MacroStrat\data\02_review\05_青森\m1286_一戸 2018\references\GSJ_MAP_G050_05048_2018_D.pdf
locator: English Abstract
matched sentence: The thickness exceeds 2,000 m.
full context: The thickness exceeds 2,000 m.
confidence: C (0.65)
assertion: explicit; selection: candidate</x:v>
      </x:c>
      <x:c r="E33" t="str">
        <x:v>ALTERNATIVE</x:v>
      </x:c>
    </x:row>
    <x:row r="34" ht="72" customHeight="1">
      <x:c r="A34" t="str">
        <x:v>m1286_p003</x:v>
      </x:c>
      <x:c r="B34" t="str">
        <x:v>min_thickness</x:v>
      </x:c>
      <x:c r="C34" s="17" t="str">
        <x:v>2000</x:v>
      </x:c>
      <x:c r="D34" s="17" t="str">
        <x:v>evidence_id: ev_local_abs_33d252d271c2e70b
source_type: PDF
source_file: C:\Users\somas\OneDrive\デスクトップ\summer research 2026\MacroStrat\data\02_review\05_青森\m1286_一戸 2018\references\m1286_abstract.txt
locator: English ABSTRACT
full context: thickness exceeds 2,000 m
confidence: B (0.85)
assertion: explicit; selection: candidate</x:v>
      </x:c>
      <x:c r="E34" t="str">
        <x:v>BEST</x:v>
      </x:c>
    </x:row>
    <x:row r="35" ht="72" customHeight="1">
      <x:c r="A35" t="str">
        <x:v>m1286_p003</x:v>
      </x:c>
      <x:c r="B35" t="str">
        <x:v>minor_lith</x:v>
      </x:c>
      <x:c r="C35" s="17" t="str">
        <x:v>chert; siliceous mudstone; slaty mudstone; silty mudstone</x:v>
      </x:c>
      <x:c r="D35" s="17" t="str">
        <x:v>evidence_id: ev_a34a01f116b26464
source_type: PDF
source_file: C:\Users\somas\OneDrive\デスクトップ\summer research 2026\MacroStrat\data\02_review\05_青森\m1286_一戸 2018\references\GSJ_MAP_G050_05048_2018_D.pdf
locator: English Abstract
matched sentence: consists mostly of sandstone, with chert, siliceous mudstone, slaty mudstone, and laminated silty mudstone.
full context: consists mostly of sandstone, with chert, siliceous mudstone, slaty mudstone, and laminated silty mudstone.
confidence: C (0.65)
assertion: inferred; selection: candidate</x:v>
      </x:c>
      <x:c r="E35" t="str">
        <x:v>INFERRED</x:v>
      </x:c>
    </x:row>
    <x:row r="36" ht="72" customHeight="1">
      <x:c r="A36" t="str">
        <x:v>m1286_p003</x:v>
      </x:c>
      <x:c r="B36" t="str">
        <x:v>minor_lith</x:v>
      </x:c>
      <x:c r="C36" s="17" t="str">
        <x:v>chert; siliceous mudstone; slate; mudstone</x:v>
      </x:c>
      <x:c r="D36" s="17" t="str">
        <x:v>evidence_id: ev_local_abs_c65c25aea6a1ec96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confidence: B (0.85)
assertion: explicit; selection: candidate</x:v>
      </x:c>
      <x:c r="E36" t="str">
        <x:v>BEST</x:v>
      </x:c>
    </x:row>
    <x:row r="37" ht="72" customHeight="1">
      <x:c r="A37" t="str">
        <x:v>m1286_p003</x:v>
      </x:c>
      <x:c r="B37" t="str">
        <x:v>sort_order</x:v>
      </x:c>
      <x:c r="C37" s="17" t="str">
        <x:v>13</x:v>
      </x:c>
      <x:c r="D37" s="17" t="str">
        <x:v>evidence_id: cv_m1286_p003_eastern_order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 t="str">
        <x:v>INFERRED</x:v>
      </x:c>
    </x:row>
    <x:row r="38" ht="72" customHeight="1">
      <x:c r="A38" t="str">
        <x:v>m1286_p003</x:v>
      </x:c>
      <x:c r="B38" t="str">
        <x:v>strat_name</x:v>
      </x:c>
      <x:c r="C38" s="17" t="str">
        <x:v>Kassenba Formation</x:v>
      </x:c>
      <x:c r="D38" s="17" t="str">
        <x:v>evidence_id: ev_local_abs_93a4ea7265622469
source_type: PDF
source_file: C:\Users\somas\OneDrive\デスクトップ\summer research 2026\MacroStrat\data\02_review\05_青森\m1286_一戸 2018\references\m1286_abstract.txt
locator: English ABSTRACT
full context: Kassenba formations, which arrange in ascending order. The central area, topographically characterised by the Oritsume Mountains, consists of the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confidence: B (0.85)
assertion: explicit; selection: candidate</x:v>
      </x:c>
      <x:c r="E38" t="str">
        <x:v>BEST</x:v>
      </x:c>
    </x:row>
    <x:row r="39" ht="72" customHeight="1">
      <x:c r="A39" t="str">
        <x:v>m1286_p003</x:v>
      </x:c>
      <x:c r="B39" t="str">
        <x:v>t_int</x:v>
      </x:c>
      <x:c r="C39" s="17" t="str">
        <x:v>Late Jurassic</x:v>
      </x:c>
      <x:c r="D39" s="17" t="str">
        <x:v>evidence_id: ev_local_abs_e68f6b587d2c6933
source_type: PDF
source_file: C:\Users\somas\OneDrive\デスクトップ\summer research 2026\MacroStrat\data\02_review\05_青森\m1286_一戸 2018\references\m1286_abstract.txt
locator: English ABSTRACT
full context: The Kassenba Formation is characterised by at least two repetitions of chert-clastic sequence, and consists mostly of sandstone, with chert, siliceous mudstone, slaty mudstone, and laminated silty mudstone. The thickness exceeds 2,000 m. Radioralian fossils suggests the deposition and accretion in middle to late Jurassic Period. The Seki and Kassenba Formations are almost similar in assemblages of lithologic components. These difference lies in the proportion of components
confidence: B (0.85)
assertion: explicit; selection: candidate</x:v>
      </x:c>
      <x:c r="E39" t="str">
        <x:v>BEST</x:v>
      </x:c>
    </x:row>
    <x:row r="40" ht="72" customHeight="1">
      <x:c r="A40" t="str">
        <x:v>m1286_p003</x:v>
      </x:c>
      <x:c r="B40" t="str">
        <x:v>unit_description</x:v>
      </x:c>
      <x:c r="C40" s="17" t="str">
        <x:v>The Kassenba Formation is characterised by at least two repetitions of chert-clastic sequence.</x:v>
      </x:c>
      <x:c r="D40" s="17" t="str">
        <x:v>evidence_id: ev_47c3248e6dc9fd4b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full context: The Kassenba Formation is characterised by at least two repetitions of chert-clastic sequence
confidence: C (0.65)
assertion: inferred; selection: candidate</x:v>
      </x:c>
      <x:c r="E40" t="str">
        <x:v>INFERRED</x:v>
      </x:c>
    </x:row>
    <x:row r="41" ht="72" customHeight="1">
      <x:c r="A41" t="str">
        <x:v>m1286_p003</x:v>
      </x:c>
      <x:c r="B41" t="str">
        <x:v>unit_name</x:v>
      </x:c>
      <x:c r="C41" s="17" t="str">
        <x:v>Kassenba Formation</x:v>
      </x:c>
      <x:c r="D41" s="17" t="str">
        <x:v>evidence_id: ev_db804508a0871c4d
source_type: PDF
source_file: C:\Users\somas\OneDrive\デスクトップ\summer research 2026\MacroStrat\data\02_review\05_青森\m1286_一戸 2018\references\GSJ_MAP_G050_05048_2018_D.pdf
locator: English Abstract
matched sentence: The Kassenba Formation is characterised by at least two repetitions of chert-clastic sequence, and consists mostly of sandstone, with chert, siliceous mudstone, slaty mudstone, and laminated silty mudstone.
full context: The Kassenba Formation is characterised by at least two repetitions of chert-clastic sequence, and consists mostly of sandstone, with chert, siliceous mudstone, slaty mudstone, and laminated silty mudstone.
confidence: C (0.65)
assertion: explicit; selection: selected</x:v>
      </x:c>
      <x:c r="E41" t="str">
        <x:v>BEST</x:v>
      </x:c>
    </x:row>
    <x:row r="42" ht="72" customHeight="1">
      <x:c r="A42" t="str">
        <x:v>m1286_p004</x:v>
      </x:c>
      <x:c r="B42" t="str">
        <x:v>b_int</x:v>
      </x:c>
      <x:c r="C42" s="17" t="str">
        <x:v>Early Jurassic</x:v>
      </x:c>
      <x:c r="D42" s="17" t="str">
        <x:v>evidence_id: ev_local_abs_95b6d97a015b9c2d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42" t="str">
        <x:v>BEST</x:v>
      </x:c>
    </x:row>
    <x:row r="43" ht="72" customHeight="1">
      <x:c r="A43" t="str">
        <x:v>m1286_p004</x:v>
      </x:c>
      <x:c r="B43" t="str">
        <x:v>column_id</x:v>
      </x:c>
      <x:c r="C43" s="17" t="str">
        <x:v>central</x:v>
      </x:c>
      <x:c r="D43" s="17" t="str">
        <x:v>evidence_id: cv_m1286_p004_central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3" t="str">
        <x:v>INFERRED</x:v>
      </x:c>
    </x:row>
    <x:row r="44" ht="72" customHeight="1">
      <x:c r="A44" t="str">
        <x:v>m1286_p004</x:v>
      </x:c>
      <x:c r="B44" t="str">
        <x:v>column_id</x:v>
      </x:c>
      <x:c r="C44" s="17" t="str">
        <x:v>western</x:v>
      </x:c>
      <x:c r="D44" s="17" t="str">
        <x:v>evidence_id: cv_m1286_p004_western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44" t="str">
        <x:v>INFERRED</x:v>
      </x:c>
    </x:row>
    <x:row r="45" ht="72" customHeight="1">
      <x:c r="A45" t="str">
        <x:v>m1286_p004</x:v>
      </x:c>
      <x:c r="B45" t="str">
        <x:v>lithology</x:v>
      </x:c>
      <x:c r="C45" s="17" t="str">
        <x:v>mudstone; pelitic mixed rock</x:v>
      </x:c>
      <x:c r="D45" s="17" t="str">
        <x:v>evidence_id: ev_ef98af49c27c1c9e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5" t="str">
        <x:v>INFERRED</x:v>
      </x:c>
    </x:row>
    <x:row r="46" ht="72" customHeight="1">
      <x:c r="A46" t="str">
        <x:v>m1286_p004</x:v>
      </x:c>
      <x:c r="B46" t="str">
        <x:v>lithology</x:v>
      </x:c>
      <x:c r="C46" s="17" t="str">
        <x:v>phyllite; mudstone</x:v>
      </x:c>
      <x:c r="D46" s="17" t="str">
        <x:v>evidence_id: ev_local_abs_f3c9d3dca56aaa0d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46" t="str">
        <x:v>BEST</x:v>
      </x:c>
    </x:row>
    <x:row r="47" ht="72" customHeight="1">
      <x:c r="A47" t="str">
        <x:v>m1286_p004</x:v>
      </x:c>
      <x:c r="B47" t="str">
        <x:v>max_thickness</x:v>
      </x:c>
      <x:c r="C47" s="17" t="str">
        <x:v>6000</x:v>
      </x:c>
      <x:c r="D47" s="17" t="str">
        <x:v>evidence_id: ev_40e59c645e6b0567
source_type: PDF
source_file: C:\Users\somas\OneDrive\デスクトップ\summer research 2026\MacroStrat\data\02_review\05_青森\m1286_一戸 2018\references\GSJ_MAP_G050_05048_2018_D.pdf
locator: English Abstract
matched sentence: The thickness attains 6,000 m.
full context: The thickness attains 6,000 m.
confidence: C (0.65)
assertion: explicit; selection: candidate</x:v>
      </x:c>
      <x:c r="E47" t="str">
        <x:v>ALTERNATIVE</x:v>
      </x:c>
    </x:row>
    <x:row r="48" ht="72" customHeight="1">
      <x:c r="A48" t="str">
        <x:v>m1286_p004</x:v>
      </x:c>
      <x:c r="B48" t="str">
        <x:v>max_thickness</x:v>
      </x:c>
      <x:c r="C48" s="17" t="str">
        <x:v>6000</x:v>
      </x:c>
      <x:c r="D48" s="17" t="str">
        <x:v>evidence_id: ev_local_abs_d01ef76c29e1f9f1
source_type: PDF
source_file: C:\Users\somas\OneDrive\デスクトップ\summer research 2026\MacroStrat\data\02_review\05_青森\m1286_一戸 2018\references\m1286_abstract.txt
locator: English ABSTRACT
full context: thickness attains 6,000 m
confidence: B (0.85)
assertion: explicit; selection: candidate</x:v>
      </x:c>
      <x:c r="E48" t="str">
        <x:v>BEST</x:v>
      </x:c>
    </x:row>
    <x:row r="49" ht="72" customHeight="1">
      <x:c r="A49" t="str">
        <x:v>m1286_p004</x:v>
      </x:c>
      <x:c r="B49" t="str">
        <x:v>minor_lith</x:v>
      </x:c>
      <x:c r="C49" s="17" t="str">
        <x:v>mafic; limestone; chert; siliceous mudstone; sandstone</x:v>
      </x:c>
      <x:c r="D49" s="17" t="str">
        <x:v>evidence_id: ev_de2746ac4ca8b958
source_type: PDF
source_file: C:\Users\somas\OneDrive\デスクトップ\summer research 2026\MacroStrat\data\02_review\05_青森\m1286_一戸 2018\references\GSJ_MAP_G050_05048_2018_D.pdf
locator: English Abstract
matched sentence: consists mainly of phyllitic mudstone and pelitic mixed rock, accompanied by blocks of mafic rock, limestone, chert, siliceous mudstone, and sandstone.
full context: consists mainly of phyllitic mudstone and pelitic mixed rock, accompanied by blocks of mafic rock, limestone, chert, siliceous mudstone, and sandstone.
confidence: C (0.65)
assertion: inferred; selection: candidate</x:v>
      </x:c>
      <x:c r="E49" t="str">
        <x:v>INFERRED</x:v>
      </x:c>
    </x:row>
    <x:row r="50" ht="72" customHeight="1">
      <x:c r="A50" t="str">
        <x:v>m1286_p004</x:v>
      </x:c>
      <x:c r="B50" t="str">
        <x:v>minor_lith</x:v>
      </x:c>
      <x:c r="C50" s="17" t="str">
        <x:v>mafic; limestone; chert; siliceous mudstone; sandstone</x:v>
      </x:c>
      <x:c r="D50" s="17" t="str">
        <x:v>evidence_id: ev_local_abs_5ca09ebf5ce4f64e
source_type: PDF
source_file: C:\Users\somas\OneDrive\デスクトップ\summer research 2026\MacroStrat\data\02_review\05_青森\m1286_一戸 2018\references\m1286_abstract.txt
locator: English ABSTRACT
full context: These difference lies in the proportion of components The Kuzumaki Formation consists mainly of phyllitic mudstone and pelitic mixed rock, accompanied by blocks of mafic rock, limestone, chert, siliceous mudstone, and sandstone.
confidence: B (0.85)
assertion: explicit; selection: candidate</x:v>
      </x:c>
      <x:c r="E50" t="str">
        <x:v>BEST</x:v>
      </x:c>
    </x:row>
    <x:row r="51" ht="72" customHeight="1">
      <x:c r="A51" t="str">
        <x:v>m1286_p004</x:v>
      </x:c>
      <x:c r="B51" t="str">
        <x:v>sort_order</x:v>
      </x:c>
      <x:c r="C51" s="17" t="str">
        <x:v>8</x:v>
      </x:c>
      <x:c r="D51" s="17" t="str">
        <x:v>evidence_id: cv_m1286_p004_central_order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1" t="str">
        <x:v>INFERRED</x:v>
      </x:c>
    </x:row>
    <x:row r="52" ht="72" customHeight="1">
      <x:c r="A52" t="str">
        <x:v>m1286_p004</x:v>
      </x:c>
      <x:c r="B52" t="str">
        <x:v>sort_order</x:v>
      </x:c>
      <x:c r="C52" s="17" t="str">
        <x:v>19</x:v>
      </x:c>
      <x:c r="D52" s="17" t="str">
        <x:v>evidence_id: cv_m1286_p004_western_order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52" t="str">
        <x:v>INFERRED</x:v>
      </x:c>
    </x:row>
    <x:row r="53" ht="72" customHeight="1">
      <x:c r="A53" t="str">
        <x:v>m1286_p004</x:v>
      </x:c>
      <x:c r="B53" t="str">
        <x:v>strat_name</x:v>
      </x:c>
      <x:c r="C53" s="17" t="str">
        <x:v>Kuzumaki Formation</x:v>
      </x:c>
      <x:c r="D53" s="17" t="str">
        <x:v>evidence_id: ev_local_abs_8abe2c54ffdbef8e
source_type: PDF
source_file: C:\Users\somas\OneDrive\デスクトップ\summer research 2026\MacroStrat\data\02_review\05_青森\m1286_一戸 2018\references\m1286_abstract.txt
locator: English ABSTRACT
full context: Kuzumaki Formation. The western area is also overlain by the Kuzumaki Formation, though the Neogene strata widely cover the area. The Takayashiki Formation consists mainly of alternating beds of dismembered sandstone and mudstone, and slaty mudstone with small amount of chert, siliceous mudstone, and mafic rocks. The thickness of this formation attains 3,500 km within the district. The Seki Formation is characterised by at least three repetitions of chert-clastic sequence, and consists mainly of
confidence: B (0.85)
assertion: explicit; selection: candidate</x:v>
      </x:c>
      <x:c r="E53" t="str">
        <x:v>BEST</x:v>
      </x:c>
    </x:row>
    <x:row r="54" ht="72" customHeight="1">
      <x:c r="A54" t="str">
        <x:v>m1286_p004</x:v>
      </x:c>
      <x:c r="B54" t="str">
        <x:v>t_int</x:v>
      </x:c>
      <x:c r="C54" s="17" t="str">
        <x:v>Middle Jurassic</x:v>
      </x:c>
      <x:c r="D54" s="17" t="str">
        <x:v>evidence_id: ev_local_abs_f9617e9201076c09
source_type: PDF
source_file: C:\Users\somas\OneDrive\デスクトップ\summer research 2026\MacroStrat\data\02_review\05_青森\m1286_一戸 2018\references\m1286_abstract.txt
locator: English ABSTRACT
full context: The Kuzumaki Formation consists mainly of phyllitic mudstone and pelitic mixed rock, accompanied by blocks of mafic rock, limestone, chert, siliceous mudstone, and sandstone. The thickness attains 6,000 m. The mudstone of this formation yielded early to middle Jurassic radioralian fossils, which suggest the depositional ages. Cretaceous Lower Cretaceous plutonic rocks consist of the Ichinohe and the Tsukanaigawa plutons, which are distributed in the western, and the eastern areas of this district, respectively.
confidence: B (0.85)
assertion: explicit; selection: candidate</x:v>
      </x:c>
      <x:c r="E54" t="str">
        <x:v>BEST</x:v>
      </x:c>
    </x:row>
    <x:row r="55" ht="72" customHeight="1">
      <x:c r="A55" t="str">
        <x:v>m1286_p004</x:v>
      </x:c>
      <x:c r="B55" t="str">
        <x:v>unit_description</x:v>
      </x:c>
      <x:c r="C55" s="17" t="str">
        <x:v>The Kuzumaki Formation consists mainly of phyllitic mudstone and pelitic mixed rock.</x:v>
      </x:c>
      <x:c r="D55" s="17" t="str">
        <x:v>evidence_id: ev_d79c0f6e8fd7894b
source_type: PDF
source_file: C:\Users\somas\OneDrive\デスクトップ\summer research 2026\MacroStrat\data\02_review\05_青森\m1286_一戸 2018\references\GSJ_MAP_G050_05048_2018_D.pdf
locator: English Abstract
matched sentence: The Kuzumaki Formation consists mainly of phyllitic mudstone and pelitic mixed rock
full context: The Kuzumaki Formation consists mainly of phyllitic mudstone and pelitic mixed rock
confidence: C (0.65)
assertion: inferred; selection: candidate</x:v>
      </x:c>
      <x:c r="E55" t="str">
        <x:v>INFERRED</x:v>
      </x:c>
    </x:row>
    <x:row r="56" ht="72" customHeight="1">
      <x:c r="A56" t="str">
        <x:v>m1286_p004</x:v>
      </x:c>
      <x:c r="B56" t="str">
        <x:v>unit_name</x:v>
      </x:c>
      <x:c r="C56" s="17" t="str">
        <x:v>Kuzumaki Formation</x:v>
      </x:c>
      <x:c r="D56" s="17" t="str">
        <x:v>evidence_id: ev_00c2a51e24d9dbe5
source_type: PDF
source_file: C:\Users\somas\OneDrive\デスクトップ\summer research 2026\MacroStrat\data\02_review\05_青森\m1286_一戸 2018\references\GSJ_MAP_G050_05048_2018_D.pdf
locator: English Abstract
matched sentence: The central area, topographically characterised by the Oritsume Mountains, consists of the Kuzumaki Formation.
full context: The central area, topographically characterised by the Oritsume Mountains, consists of the Kuzumaki Formation.
confidence: C (0.65)
assertion: explicit; selection: selected</x:v>
      </x:c>
      <x:c r="E56" t="str">
        <x:v>BEST</x:v>
      </x:c>
    </x:row>
    <x:row r="57" ht="72" customHeight="1">
      <x:c r="A57" t="str">
        <x:v>m1286_p005</x:v>
      </x:c>
      <x:c r="B57" t="str">
        <x:v>b_int</x:v>
      </x:c>
      <x:c r="C57" s="17" t="str">
        <x:v>Early Cretaceous</x:v>
      </x:c>
      <x:c r="D57" s="17" t="str">
        <x:v>evidence_id: ev_local_abs_b4184c3f54159818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57" t="str">
        <x:v>BEST</x:v>
      </x:c>
    </x:row>
    <x:row r="58" ht="72" customHeight="1">
      <x:c r="A58" t="str">
        <x:v>m1286_p005</x:v>
      </x:c>
      <x:c r="B58" t="str">
        <x:v>column_id</x:v>
      </x:c>
      <x:c r="C58" s="17" t="str">
        <x:v>western</x:v>
      </x:c>
      <x:c r="D58" s="17" t="str">
        <x:v>evidence_id: cv_m1286_p005_western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58" t="str">
        <x:v>INFERRED</x:v>
      </x:c>
    </x:row>
    <x:row r="59" ht="72" customHeight="1">
      <x:c r="A59" t="str">
        <x:v>m1286_p005</x:v>
      </x:c>
      <x:c r="B59" t="str">
        <x:v>lithology</x:v>
      </x:c>
      <x:c r="C59" s="17" t="str">
        <x:v>monzogabbro; quartz monzonite</x:v>
      </x:c>
      <x:c r="D59" s="17" t="str">
        <x:v>evidence_id: ev_6b21e5d600c43609
source_type: PDF
source_file: C:\Users\somas\OneDrive\デスクトップ\summer research 2026\MacroStrat\data\02_review\05_青森\m1286_一戸 2018\references\GSJ_MAP_G050_05048_2018_D.pdf
locator: English Abstract
matched sentence: monzogabbro and quartz monzonite.
full context: monzogabbro and quartz monzonite.
confidence: C (0.65)
assertion: inferred; selection: candidate</x:v>
      </x:c>
      <x:c r="E59" t="str">
        <x:v>INFERRED</x:v>
      </x:c>
    </x:row>
    <x:row r="60" ht="72" customHeight="1">
      <x:c r="A60" t="str">
        <x:v>m1286_p005</x:v>
      </x:c>
      <x:c r="B60" t="str">
        <x:v>lithology</x:v>
      </x:c>
      <x:c r="C60" s="17" t="str">
        <x:v>conglomerate; sandstone</x:v>
      </x:c>
      <x:c r="D60" s="17" t="str">
        <x:v>evidence_id: ev_c53da61e45546ba9
source_type: PDF
source_file: C:\Users\somas\OneDrive\デスクトップ\summer research 2026\MacroStrat\data\02_review\05_青森\m1286_一戸 2018\references\GSJ_MAP_G050_05048_2018_D.pdf
locator: PDF p.17 / printed p.7
PDF page: 17
printed page: 7
matched sentence: 穴牛礫岩部層は斜交層理が顕著な礫岩砂岩からなる
full context: 穴牛礫岩部層は斜交層理が顕著な礫岩砂岩からなる
confidence: C (0.65)
assertion: inferred; selection: candidate</x:v>
      </x:c>
      <x:c r="E60" t="str">
        <x:v>INFERRED</x:v>
      </x:c>
    </x:row>
    <x:row r="61" ht="72" customHeight="1">
      <x:c r="A61" t="str">
        <x:v>m1286_p005</x:v>
      </x:c>
      <x:c r="B61" t="str">
        <x:v>lithology</x:v>
      </x:c>
      <x:c r="C61" s="17" t="str">
        <x:v>gabbro; quartz monzonite</x:v>
      </x:c>
      <x:c r="D61" s="17" t="str">
        <x:v>evidence_id: ev_local_abs_70d0e95e6fc44ec5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confidence: B (0.85)
assertion: explicit; selection: candidate</x:v>
      </x:c>
      <x:c r="E61" t="str">
        <x:v>BEST</x:v>
      </x:c>
    </x:row>
    <x:row r="62" ht="72" customHeight="1">
      <x:c r="A62" t="str">
        <x:v>m1286_p005</x:v>
      </x:c>
      <x:c r="B62" t="str">
        <x:v>local_age_notes</x:v>
      </x:c>
      <x:c r="C62" s="17" t="str">
        <x:v>analytical_age</x:v>
      </x:c>
      <x:c r="D62" s="17" t="str">
        <x:v>evidence_id: ev_local_age_449b204722e33f1c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62" t="str">
        <x:v>BEST</x:v>
      </x:c>
    </x:row>
    <x:row r="63" ht="72" customHeight="1">
      <x:c r="A63" t="str">
        <x:v>m1286_p005</x:v>
      </x:c>
      <x:c r="B63" t="str">
        <x:v>sort_order</x:v>
      </x:c>
      <x:c r="C63" s="17" t="str">
        <x:v>18</x:v>
      </x:c>
      <x:c r="D63" s="17" t="str">
        <x:v>evidence_id: cv_m1286_p005_western_order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63" t="str">
        <x:v>INFERRED</x:v>
      </x:c>
    </x:row>
    <x:row r="64" ht="72" customHeight="1">
      <x:c r="A64" t="str">
        <x:v>m1286_p005</x:v>
      </x:c>
      <x:c r="B64" t="str">
        <x:v>strat_name</x:v>
      </x:c>
      <x:c r="C64" s="17" t="str">
        <x:v>Ichinohe Pluton</x:v>
      </x:c>
      <x:c r="D64" s="17" t="str">
        <x:v>evidence_id: ev_local_abs_608a6fdd10fe0a39
source_type: PDF
source_file: C:\Users\somas\OneDrive\デスクトップ\summer research 2026\MacroStrat\data\02_review\05_青森\m1286_一戸 2018\references\m1286_abstract.txt
locator: English ABSTRACT
full context: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The Tsukanaigawa Pluton is composed of medium-grained biotite hor
confidence: B (0.85)
assertion: explicit; selection: candidate</x:v>
      </x:c>
      <x:c r="E64" t="str">
        <x:v>BEST</x:v>
      </x:c>
    </x:row>
    <x:row r="65" ht="72" customHeight="1">
      <x:c r="A65" t="str">
        <x:v>m1286_p005</x:v>
      </x:c>
      <x:c r="B65" t="str">
        <x:v>t_int</x:v>
      </x:c>
      <x:c r="C65" s="17" t="str">
        <x:v>Early Cretaceous</x:v>
      </x:c>
      <x:c r="D65" s="17" t="str">
        <x:v>evidence_id: ev_local_abs_a80f866cd4b2b893
source_type: PDF
source_file: C:\Users\somas\OneDrive\デスクトップ\summer research 2026\MacroStrat\data\02_review\05_青森\m1286_一戸 2018\references\m1286_abstract.txt
locator: English ABSTRACT
full context: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medium grained biotite hornblende quartz monzonite.
confidence: B (0.85)
assertion: explicit; selection: candidate</x:v>
      </x:c>
      <x:c r="E65" t="str">
        <x:v>BEST</x:v>
      </x:c>
    </x:row>
    <x:row r="66" ht="72" customHeight="1">
      <x:c r="A66" t="str">
        <x:v>m1286_p005</x:v>
      </x:c>
      <x:c r="B66" t="str">
        <x:v>unit_description</x:v>
      </x:c>
      <x:c r="C66" s="17" t="str">
        <x:v>The Ichinohe Pluton is lithologically characterised by two facies; monzogabbro and quartz monzonite.</x:v>
      </x:c>
      <x:c r="D66" s="17" t="str">
        <x:v>evidence_id: ev_7057f50dcf52b569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inferred; selection: candidate</x:v>
      </x:c>
      <x:c r="E66" t="str">
        <x:v>INFERRED</x:v>
      </x:c>
    </x:row>
    <x:row r="67" ht="72" customHeight="1">
      <x:c r="A67" t="str">
        <x:v>m1286_p005</x:v>
      </x:c>
      <x:c r="B67" t="str">
        <x:v>unit_name</x:v>
      </x:c>
      <x:c r="C67" s="17" t="str">
        <x:v>Ichinohe Pluton</x:v>
      </x:c>
      <x:c r="D67" s="17" t="str">
        <x:v>evidence_id: ev_2cd84ca2feca5615
source_type: PDF
source_file: C:\Users\somas\OneDrive\デスクトップ\summer research 2026\MacroStrat\data\02_review\05_青森\m1286_一戸 2018\references\GSJ_MAP_G050_05048_2018_D.pdf
locator: English Abstract
matched sentence: The Ichinohe Pluton is lithologically characterised by two facies; monzogabbro and quartz monzonite.
full context: The Ichinohe Pluton is lithologically characterised by two facies; monzogabbro and quartz monzonite.
confidence: C (0.65)
assertion: explicit; selection: selected</x:v>
      </x:c>
      <x:c r="E67" t="str">
        <x:v>BEST</x:v>
      </x:c>
    </x:row>
    <x:row r="68" ht="72" customHeight="1">
      <x:c r="A68" t="str">
        <x:v>m1286_p006</x:v>
      </x:c>
      <x:c r="B68" t="str">
        <x:v>b_int</x:v>
      </x:c>
      <x:c r="C68" s="17" t="str">
        <x:v>Early Cretaceous</x:v>
      </x:c>
      <x:c r="D68" s="17" t="str">
        <x:v>evidence_id: ev_local_abs_24e8d7de3802476b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68" t="str">
        <x:v>BEST</x:v>
      </x:c>
    </x:row>
    <x:row r="69" ht="72" customHeight="1">
      <x:c r="A69" t="str">
        <x:v>m1286_p006</x:v>
      </x:c>
      <x:c r="B69" t="str">
        <x:v>column_id</x:v>
      </x:c>
      <x:c r="C69" s="17" t="str">
        <x:v>eastern</x:v>
      </x:c>
      <x:c r="D69" s="17" t="str">
        <x:v>evidence_id: cv_m1286_p006_eastern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69" t="str">
        <x:v>INFERRED</x:v>
      </x:c>
    </x:row>
    <x:row r="70" ht="72" customHeight="1">
      <x:c r="A70" t="str">
        <x:v>m1286_p006</x:v>
      </x:c>
      <x:c r="B70" t="str">
        <x:v>lithology</x:v>
      </x:c>
      <x:c r="C70" s="17" t="str">
        <x:v>granodiorite</x:v>
      </x:c>
      <x:c r="D70" s="17" t="str">
        <x:v>evidence_id: ev_9df541f93eaf68df
source_type: PDF
source_file: C:\Users\somas\OneDrive\デスクトップ\summer research 2026\MacroStrat\data\02_review\05_青森\m1286_一戸 2018\references\GSJ_MAP_G050_05048_2018_D.pdf
locator: English Abstract
matched sentence: composed of medium-grained biotite hornblende granodiorite.
full context: composed of medium-grained biotite hornblende granodiorite.
confidence: C (0.65)
assertion: explicit; selection: candidate</x:v>
      </x:c>
      <x:c r="E70" t="str">
        <x:v>ALTERNATIVE</x:v>
      </x:c>
    </x:row>
    <x:row r="71" ht="72" customHeight="1">
      <x:c r="A71" t="str">
        <x:v>m1286_p006</x:v>
      </x:c>
      <x:c r="B71" t="str">
        <x:v>lithology</x:v>
      </x:c>
      <x:c r="C71" s="17" t="str">
        <x:v>granodiorite</x:v>
      </x:c>
      <x:c r="D71" s="17" t="str">
        <x:v>evidence_id: ev_local_abs_7d80acc2e9ca765d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confidence: B (0.85)
assertion: explicit; selection: candidate</x:v>
      </x:c>
      <x:c r="E71" t="str">
        <x:v>BEST</x:v>
      </x:c>
    </x:row>
    <x:row r="72" ht="72" customHeight="1">
      <x:c r="A72" t="str">
        <x:v>m1286_p006</x:v>
      </x:c>
      <x:c r="B72" t="str">
        <x:v>local_age_notes</x:v>
      </x:c>
      <x:c r="C72" s="17" t="str">
        <x:v>analytical_age</x:v>
      </x:c>
      <x:c r="D72" s="17" t="str">
        <x:v>evidence_id: ev_local_age_31ac437d401b6819
source_type: PDF
source_file: C:\Users\somas\OneDrive\デスクトップ\summer research 2026\MacroStrat\data\02_review\05_青森\m1286_一戸 2018\references\GSJ_MAP_G050_05048_2018_D.pdf
locator: PDF p.17 / printed p.7
PDF page: 17
printed page: 7
full context: れらの間に岩体が不規則に挟有される特徴を有する層に局所的にのみ分布し周囲を断層により限られている厚は6000m程度と見積もられる葛巻層においては仁左平層とは分布が離れており層序関係は不明である周辺地域を含め堆積時期を明確に決定できる化石が得が岩石学的特徴と約20Maのフィッショントラックられていないしかしながら泥岩よりトアルシアン期年代(前期中新世の中葉)に基づくと本層は仁左平層-バトニアン期を示す可能性がある保存不良な放散虫化とは異なる火山活動の産物と考えられる石(Nakae2016)が産出しているのでこの時期を本四ツ役層は下位から陸成の礫岩砂岩泥岩からなるまつくら層の堆積形成時期とみなす松倉砕屑岩部層海棲軟体動物化石を多産する泥岩砂こいわいけい岩からなる小祝泥岩部層火山砕屑岩を主体とした傾せいとうげすこ下部白亜系城峠火山岩部層陸成の礫岩砂岩泥岩からなる双つかないがわはた下部白亜系深成岩は一戸深成岩体及び塚内川深成岩畑砕屑岩部層とに細分されるこれらの部層は大局的に体(新称)からなるこれらの深成岩体はジュラ系に貫は上下の関係にあるが一部で複雑に指交する本層は入するがともに小規模で一戸深成岩体は本地域西部一戸地域の中央部(折爪山脈)と西部の南側から更に南くずまきの一戸町茂谷から樋ノ口にかけて東西17km×南北21の葛巻地域に広く分布する本層の堆積年代は軟体動kmの楕円形の分布を示し塚内川深成岩体は本地域東物化石の生層序及び傾城峠火山岩部層の放射年代からかみだてなかかるまい部の軽米町上館仲軽米南西山田北東(塚内川)におい18-165Ma(前期中新世の後半)と判断されるたてしこないて同じく150m×400mの非常に限られた分布を示す門ノ沢層は基底の舘砂岩部層と主体を占める尻子内一戸深成岩体はモンゾ閃緑岩相及び石英モンゾニ岩シルト岩部層からなる舘砂岩部層は四ツ役層を整合に相に分けられるモンゾ閃緑岩相は黒雲母単斜輝石覆う砂岩礫岩であり海棲軟体動物化石(門ノ沢動物斜方輝石角閃石かんらん石を含む中粒モンゾ閃緑岩群)を多産する尻子内シルト岩部層は青灰色-明灰色を主とし斑れい岩石英閃緑岩石英モンゾ閃緑岩等のシルト岩からなり凝灰岩の薄層を挟有する本層はを含む石英モンゾニ岩相は中粒黒雲母角閃石石英モン一戸地域の西部に広く分布しているほか東部の軽米町ゾニ岩からなる両岩相の年代はほぼ一致しておりカ市街地にも局所的に分布する本層の堆積年代は微化石リ長石及び黒雲母のK-Ar年代として116-100Ma(河層序から165Maごろ(前期中新世-中期中新世)と判野植田1965)Sr同位体年代では黒雲母-全岩年代断される110-101Maと全岩アイソクロン年代で105±30Ma末ノ松山層は門ノ沢層を軽微な不整合で覆う青灰色あなうし87Sr/86Sr初生値として07041が得られている(Kuboの
confidence: B (0.85)
assertion: explicit; selection: validation</x:v>
      </x:c>
      <x:c r="E72" t="str">
        <x:v>BEST</x:v>
      </x:c>
    </x:row>
    <x:row r="73" ht="72" customHeight="1">
      <x:c r="A73" t="str">
        <x:v>m1286_p006</x:v>
      </x:c>
      <x:c r="B73" t="str">
        <x:v>sort_order</x:v>
      </x:c>
      <x:c r="C73" s="17" t="str">
        <x:v>12</x:v>
      </x:c>
      <x:c r="D73" s="17" t="str">
        <x:v>evidence_id: cv_m1286_p006_eastern_order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73" t="str">
        <x:v>INFERRED</x:v>
      </x:c>
    </x:row>
    <x:row r="74" ht="72" customHeight="1">
      <x:c r="A74" t="str">
        <x:v>m1286_p006</x:v>
      </x:c>
      <x:c r="B74" t="str">
        <x:v>strat_name</x:v>
      </x:c>
      <x:c r="C74" s="17" t="str">
        <x:v>Tsukanaigawa Pluton</x:v>
      </x:c>
      <x:c r="D74" s="17" t="str">
        <x:v>evidence_id: ev_local_abs_066daf8eb9656a1b
source_type: PDF
source_file: C:\Users\somas\OneDrive\デスクトップ\summer research 2026\MacroStrat\data\02_review\05_青森\m1286_一戸 2018\references\m1286_abstract.txt
locator: English ABSTRACT
full context: Tsukanaigawa plutons, which are distributed in the western, and the eastern areas of this district, respectively. The Ichinohe Pluton is lithologically characterised by two facies; monzogabbro and quartz monzonite. The monzogabbro facies consists mainly of mediumgrained quartz monzogabbro with biotite, clinopyroxene, orthopyroxene, * Institute of Geology and Geoinformation **Kogakkan University ***Chiba Institute of Science − 158 − hornblende, and olivine. The quartz monzonite facies consists of
confidence: B (0.85)
assertion: explicit; selection: candidate</x:v>
      </x:c>
      <x:c r="E74" t="str">
        <x:v>BEST</x:v>
      </x:c>
    </x:row>
    <x:row r="75" ht="72" customHeight="1">
      <x:c r="A75" t="str">
        <x:v>m1286_p006</x:v>
      </x:c>
      <x:c r="B75" t="str">
        <x:v>t_int</x:v>
      </x:c>
      <x:c r="C75" s="17" t="str">
        <x:v>Early Cretaceous</x:v>
      </x:c>
      <x:c r="D75" s="17" t="str">
        <x:v>evidence_id: ev_local_abs_0ca74174eebb6a4f
source_type: PDF
source_file: C:\Users\somas\OneDrive\デスクトップ\summer research 2026\MacroStrat\data\02_review\05_青森\m1286_一戸 2018\references\m1286_abstract.txt
locator: English ABSTRACT
full context: The Tsukanaigawa Pluton is composed of medium-grained biotite hornblende granodiorite. Neogene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confidence: B (0.85)
assertion: explicit; selection: candidate</x:v>
      </x:c>
      <x:c r="E75" t="str">
        <x:v>BEST</x:v>
      </x:c>
    </x:row>
    <x:row r="76" ht="72" customHeight="1">
      <x:c r="A76" t="str">
        <x:v>m1286_p006</x:v>
      </x:c>
      <x:c r="B76" t="str">
        <x:v>unit_description</x:v>
      </x:c>
      <x:c r="C76" s="17" t="str">
        <x:v>The Tsukanaigawa Pluton is composed of medium-grained biotite hornblende granodiorite.</x:v>
      </x:c>
      <x:c r="D76" s="17" t="str">
        <x:v>evidence_id: ev_1ca895d033b1196a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inferred; selection: candidate</x:v>
      </x:c>
      <x:c r="E76" t="str">
        <x:v>INFERRED</x:v>
      </x:c>
    </x:row>
    <x:row r="77" ht="72" customHeight="1">
      <x:c r="A77" t="str">
        <x:v>m1286_p006</x:v>
      </x:c>
      <x:c r="B77" t="str">
        <x:v>unit_name</x:v>
      </x:c>
      <x:c r="C77" s="17" t="str">
        <x:v>Tsukanaigawa Pluton</x:v>
      </x:c>
      <x:c r="D77" s="17" t="str">
        <x:v>evidence_id: ev_2709dfb324b1a92a
source_type: PDF
source_file: C:\Users\somas\OneDrive\デスクトップ\summer research 2026\MacroStrat\data\02_review\05_青森\m1286_一戸 2018\references\GSJ_MAP_G050_05048_2018_D.pdf
locator: English Abstract
matched sentence: The Tsukanaigawa Pluton is composed of medium-grained biotite hornblende granodiorite.
full context: The Tsukanaigawa Pluton is composed of medium-grained biotite hornblende granodiorite.
confidence: C (0.65)
assertion: explicit; selection: selected</x:v>
      </x:c>
      <x:c r="E77" t="str">
        <x:v>BEST</x:v>
      </x:c>
    </x:row>
    <x:row r="78" ht="72" customHeight="1">
      <x:c r="A78" t="str">
        <x:v>m1286_p007</x:v>
      </x:c>
      <x:c r="B78" t="str">
        <x:v>b_age_ma</x:v>
      </x:c>
      <x:c r="C78" s="17" t="str">
        <x:v>23</x:v>
      </x:c>
      <x:c r="D78" s="17" t="str">
        <x:v>evidence_id: ev_54bba55e1ff12941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78" t="str">
        <x:v>ALTERNATIVE</x:v>
      </x:c>
    </x:row>
    <x:row r="79" ht="72" customHeight="1">
      <x:c r="A79" t="str">
        <x:v>m1286_p007</x:v>
      </x:c>
      <x:c r="B79" t="str">
        <x:v>b_age_ma</x:v>
      </x:c>
      <x:c r="C79" s="17" t="str">
        <x:v>23</x:v>
      </x:c>
      <x:c r="D79" s="17" t="str">
        <x:v>evidence_id: ev_local_abs_0ccefb6398c4c5bf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79" t="str">
        <x:v>BEST</x:v>
      </x:c>
    </x:row>
    <x:row r="80" ht="72" customHeight="1">
      <x:c r="A80" t="str">
        <x:v>m1286_p007</x:v>
      </x:c>
      <x:c r="B80" t="str">
        <x:v>b_int</x:v>
      </x:c>
      <x:c r="C80" s="17" t="str">
        <x:v>Aquitanian</x:v>
      </x:c>
      <x:c r="D80" s="17" t="str">
        <x:v>evidence_id: ev_16e2084d60019f88
source_type: Macrostrat
source_file: config/intervals.json
locator: international intervals; numeric-age containment
full context: b_age_ma=23.0 Ma maps to Aquitanian.
confidence: A (0.98)
assertion: explicit; selection: candidate</x:v>
      </x:c>
      <x:c r="E80" t="str">
        <x:v>BEST</x:v>
      </x:c>
    </x:row>
    <x:row r="81" ht="72" customHeight="1">
      <x:c r="A81" t="str">
        <x:v>m1286_p007</x:v>
      </x:c>
      <x:c r="B81" t="str">
        <x:v>basal_surface</x:v>
      </x:c>
      <x:c r="C81" s="17" t="str">
        <x:v>unconformable</x:v>
      </x:c>
      <x:c r="D81" s="17" t="str">
        <x:v>evidence_id: ev_8644680ab889e61d
source_type: PDF
source_file: C:\Users\somas\OneDrive\デスクトップ\summer research 2026\MacroStrat\data\02_review\05_青森\m1286_一戸 2018\references\GSJ_MAP_G050_05048_2018_D.pdf
locator: English Abstract
matched sentence: unconformably covers the Jurassic strata and the Cretaceous plutonic rocks.
full context: unconformably covers the Jurassic strata and the Cretaceous plutonic rocks.
confidence: C (0.65)
assertion: inferred; selection: candidate</x:v>
      </x:c>
      <x:c r="E81" t="str">
        <x:v>INFERRED</x:v>
      </x:c>
    </x:row>
    <x:row r="82" ht="72" customHeight="1">
      <x:c r="A82" t="str">
        <x:v>m1286_p007</x:v>
      </x:c>
      <x:c r="B82" t="str">
        <x:v>basal_surface</x:v>
      </x:c>
      <x:c r="C82" s="17" t="str">
        <x:v>unconformable</x:v>
      </x:c>
      <x:c r="D82" s="17" t="str">
        <x:v>evidence_id: ev_local_abs_8d2bc07030c9acc1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2" t="str">
        <x:v>BEST</x:v>
      </x:c>
    </x:row>
    <x:row r="83" ht="72" customHeight="1">
      <x:c r="A83" t="str">
        <x:v>m1286_p007</x:v>
      </x:c>
      <x:c r="B83" t="str">
        <x:v>column_id</x:v>
      </x:c>
      <x:c r="C83" s="17" t="str">
        <x:v>central</x:v>
      </x:c>
      <x:c r="D83" s="17" t="str">
        <x:v>evidence_id: cv_m1286_p007_central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3" t="str">
        <x:v>INFERRED</x:v>
      </x:c>
    </x:row>
    <x:row r="84" ht="72" customHeight="1">
      <x:c r="A84" t="str">
        <x:v>m1286_p007</x:v>
      </x:c>
      <x:c r="B84" t="str">
        <x:v>column_id</x:v>
      </x:c>
      <x:c r="C84" s="17" t="str">
        <x:v>western</x:v>
      </x:c>
      <x:c r="D84" s="17" t="str">
        <x:v>evidence_id: cv_m1286_p007_western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84" t="str">
        <x:v>INFERRED</x:v>
      </x:c>
    </x:row>
    <x:row r="85" ht="72" customHeight="1">
      <x:c r="A85" t="str">
        <x:v>m1286_p007</x:v>
      </x:c>
      <x:c r="B85" t="str">
        <x:v>environment</x:v>
      </x:c>
      <x:c r="C85" s="17" t="str">
        <x:v>non-marine</x:v>
      </x:c>
      <x:c r="D85" s="17" t="str">
        <x:v>evidence_id: ev_6b049db3c8217524
source_type: PDF
source_file: C:\Users\somas\OneDrive\デスクトップ\summer research 2026\MacroStrat\data\02_review\05_青森\m1286_一戸 2018\references\GSJ_MAP_G050_05048_2018_D.pdf
locator: English Abstract
matched sentence: This formation is non-marine deposits
full context: This formation is non-marine deposits
confidence: C (0.65)
assertion: explicit; selection: candidate</x:v>
      </x:c>
      <x:c r="E85" t="str">
        <x:v>ALTERNATIVE</x:v>
      </x:c>
    </x:row>
    <x:row r="86" ht="72" customHeight="1">
      <x:c r="A86" t="str">
        <x:v>m1286_p007</x:v>
      </x:c>
      <x:c r="B86" t="str">
        <x:v>environment</x:v>
      </x:c>
      <x:c r="C86" s="17" t="str">
        <x:v>non-marine</x:v>
      </x:c>
      <x:c r="D86" s="17" t="str">
        <x:v>evidence_id: ev_local_abs_b21654fd7af47a4f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86" t="str">
        <x:v>BEST</x:v>
      </x:c>
    </x:row>
    <x:row r="87" ht="72" customHeight="1">
      <x:c r="A87" t="str">
        <x:v>m1286_p007</x:v>
      </x:c>
      <x:c r="B87" t="str">
        <x:v>lithology</x:v>
      </x:c>
      <x:c r="C87" s="17" t="str">
        <x:v>pumice; lapilli tuff; conglomerate; sandstone; mudstone</x:v>
      </x:c>
      <x:c r="D87" s="17" t="str">
        <x:v>evidence_id: ev_96c3325c7a6f3547
source_type: PDF
source_file: C:\Users\somas\OneDrive\デスクトップ\summer research 2026\MacroStrat\data\02_review\05_青森\m1286_一戸 2018\references\GSJ_MAP_G050_05048_2018_D.pdf
locator: English Abstract
matched sentence: composed of upper welded rhyolitic pumice lapilli tuff and lower conglomerate, sandstone, and mudstone.
full context: composed of upper welded rhyolitic pumice lapilli tuff and lower conglomerate, sandstone, and mudstone.
confidence: C (0.65)
assertion: inferred; selection: candidate</x:v>
      </x:c>
      <x:c r="E87" t="str">
        <x:v>INFERRED</x:v>
      </x:c>
    </x:row>
    <x:row r="88" ht="72" customHeight="1">
      <x:c r="A88" t="str">
        <x:v>m1286_p007</x:v>
      </x:c>
      <x:c r="B88" t="str">
        <x:v>lithology</x:v>
      </x:c>
      <x:c r="C88" s="17" t="str">
        <x:v>tuff</x:v>
      </x:c>
      <x:c r="D88" s="17" t="str">
        <x:v>evidence_id: ev_local_abs_646de7c31dd0719e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8" t="str">
        <x:v>BEST</x:v>
      </x:c>
    </x:row>
    <x:row r="89" ht="72" customHeight="1">
      <x:c r="A89" t="str">
        <x:v>m1286_p007</x:v>
      </x:c>
      <x:c r="B89" t="str">
        <x:v>minor_lith</x:v>
      </x:c>
      <x:c r="C89" s="17" t="str">
        <x:v>conglomerate; sandstone; mudstone</x:v>
      </x:c>
      <x:c r="D89" s="17" t="str">
        <x:v>evidence_id: ev_local_abs_3ad888edcbf10784
source_type: PDF
source_file: C:\Users\somas\OneDrive\デスクトップ\summer research 2026\MacroStrat\data\02_review\05_青森\m1286_一戸 2018\references\m1286_abstract.txt
locator: English ABSTRACT
full context: The Nisatai Formation is composed of upper welded rhyolitic pumice lapilli tuff and lower conglomerate, sandstone, and mudstone. This formation is non-marine deposits, and unconformably covers the Jurassic strata and the Cretaceous plutonic rocks.
confidence: B (0.85)
assertion: explicit; selection: candidate</x:v>
      </x:c>
      <x:c r="E89" t="str">
        <x:v>BEST</x:v>
      </x:c>
    </x:row>
    <x:row r="90" ht="72" customHeight="1">
      <x:c r="A90" t="str">
        <x:v>m1286_p007</x:v>
      </x:c>
      <x:c r="B90" t="str">
        <x:v>sort_order</x:v>
      </x:c>
      <x:c r="C90" s="17" t="str">
        <x:v>7</x:v>
      </x:c>
      <x:c r="D90" s="17" t="str">
        <x:v>evidence_id: cv_m1286_p007_central_order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0" t="str">
        <x:v>INFERRED</x:v>
      </x:c>
    </x:row>
    <x:row r="91" ht="72" customHeight="1">
      <x:c r="A91" t="str">
        <x:v>m1286_p007</x:v>
      </x:c>
      <x:c r="B91" t="str">
        <x:v>sort_order</x:v>
      </x:c>
      <x:c r="C91" s="17" t="str">
        <x:v>17</x:v>
      </x:c>
      <x:c r="D91" s="17" t="str">
        <x:v>evidence_id: cv_m1286_p007_western_order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91" t="str">
        <x:v>INFERRED</x:v>
      </x:c>
    </x:row>
    <x:row r="92" ht="72" customHeight="1">
      <x:c r="A92" t="str">
        <x:v>m1286_p007</x:v>
      </x:c>
      <x:c r="B92" t="str">
        <x:v>strat_name</x:v>
      </x:c>
      <x:c r="C92" s="17" t="str">
        <x:v>Nisatai Formation</x:v>
      </x:c>
      <x:c r="D92" s="17" t="str">
        <x:v>evidence_id: ev_local_abs_bae661ecfa89e4c0
source_type: PDF
source_file: C:\Users\somas\OneDrive\デスクトップ\summer research 2026\MacroStrat\data\02_review\05_青森\m1286_一戸 2018\references\m1286_abstract.txt
locator: English ABSTRACT
full context: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
confidence: B (0.85)
assertion: explicit; selection: candidate</x:v>
      </x:c>
      <x:c r="E92" t="str">
        <x:v>BEST</x:v>
      </x:c>
    </x:row>
    <x:row r="93" ht="72" customHeight="1">
      <x:c r="A93" t="str">
        <x:v>m1286_p007</x:v>
      </x:c>
      <x:c r="B93" t="str">
        <x:v>t_age_ma</x:v>
      </x:c>
      <x:c r="C93" s="17" t="str">
        <x:v>22</x:v>
      </x:c>
      <x:c r="D93" s="17" t="str">
        <x:v>evidence_id: ev_048ac0244e5ac782
source_type: PDF
source_file: C:\Users\somas\OneDrive\デスクトップ\summer research 2026\MacroStrat\data\02_review\05_青森\m1286_一戸 2018\references\GSJ_MAP_G050_05048_2018_D.pdf
locator: English Abstract
matched sentence: the Nisatai: 22–23 Ma (earliest Early Miocene)
full context: the Nisatai: 22–23 Ma (earliest Early Miocene)
confidence: C (0.65)
assertion: explicit; selection: candidate</x:v>
      </x:c>
      <x:c r="E93" t="str">
        <x:v>ALTERNATIVE</x:v>
      </x:c>
    </x:row>
    <x:row r="94" ht="72" customHeight="1">
      <x:c r="A94" t="str">
        <x:v>m1286_p007</x:v>
      </x:c>
      <x:c r="B94" t="str">
        <x:v>t_age_ma</x:v>
      </x:c>
      <x:c r="C94" s="17" t="str">
        <x:v>22</x:v>
      </x:c>
      <x:c r="D94" s="17" t="str">
        <x:v>evidence_id: ev_local_abs_61b3799a1ee135d0
source_type: PDF
source_file: C:\Users\somas\OneDrive\デスクトップ\summer research 2026\MacroStrat\data\02_review\05_青森\m1286_一戸 2018\references\m1286_abstract.txt
locator: English ABSTRACT
full context: the Nisatai: 22–23 Ma
confidence: B (0.85)
assertion: explicit; selection: candidate</x:v>
      </x:c>
      <x:c r="E94" t="str">
        <x:v>BEST</x:v>
      </x:c>
    </x:row>
    <x:row r="95" ht="72" customHeight="1">
      <x:c r="A95" t="str">
        <x:v>m1286_p007</x:v>
      </x:c>
      <x:c r="B95" t="str">
        <x:v>t_int</x:v>
      </x:c>
      <x:c r="C95" s="17" t="str">
        <x:v>Aquitanian</x:v>
      </x:c>
      <x:c r="D95" s="17" t="str">
        <x:v>evidence_id: ev_6228d40da1241115
source_type: Macrostrat
source_file: config/intervals.json
locator: international intervals; numeric-age containment
full context: t_age_ma=22.0 Ma maps to Aquitanian.
confidence: A (0.98)
assertion: explicit; selection: candidate</x:v>
      </x:c>
      <x:c r="E95" t="str">
        <x:v>BEST</x:v>
      </x:c>
    </x:row>
    <x:row r="96" ht="72" customHeight="1">
      <x:c r="A96" t="str">
        <x:v>m1286_p007</x:v>
      </x:c>
      <x:c r="B96" t="str">
        <x:v>unit_description</x:v>
      </x:c>
      <x:c r="C96" s="17" t="str">
        <x:v>The Nisatai Formation is composed of upper welded rhyolitic pumice lapilli tuff and lower conglomerate.</x:v>
      </x:c>
      <x:c r="D96" s="17" t="str">
        <x:v>evidence_id: ev_0ce313d21cebc009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full context: The Nisatai Formation is composed of upper welded rhyolitic pumice lapilli tuff and lower conglomerate
confidence: C (0.65)
assertion: inferred; selection: candidate</x:v>
      </x:c>
      <x:c r="E96" t="str">
        <x:v>INFERRED</x:v>
      </x:c>
    </x:row>
    <x:row r="97" ht="72" customHeight="1">
      <x:c r="A97" t="str">
        <x:v>m1286_p007</x:v>
      </x:c>
      <x:c r="B97" t="str">
        <x:v>unit_name</x:v>
      </x:c>
      <x:c r="C97" s="17" t="str">
        <x:v>Nisatai Formation</x:v>
      </x:c>
      <x:c r="D97" s="17" t="str">
        <x:v>evidence_id: ev_345ab06c8d1a19df
source_type: PDF
source_file: C:\Users\somas\OneDrive\デスクトップ\summer research 2026\MacroStrat\data\02_review\05_青森\m1286_一戸 2018\references\GSJ_MAP_G050_05048_2018_D.pdf
locator: English Abstract
matched sentence: The Nisatai Formation is composed of upper welded rhyolitic pumice lapilli tuff and lower conglomerate, sandstone, and mudstone.
full context: The Nisatai Formation is composed of upper welded rhyolitic pumice lapilli tuff and lower conglomerate, sandstone, and mudstone.
confidence: C (0.65)
assertion: explicit; selection: selected</x:v>
      </x:c>
      <x:c r="E97" t="str">
        <x:v>BEST</x:v>
      </x:c>
    </x:row>
    <x:row r="98" ht="72" customHeight="1">
      <x:c r="A98" t="str">
        <x:v>m1286_p008</x:v>
      </x:c>
      <x:c r="B98" t="str">
        <x:v>b_age_ma</x:v>
      </x:c>
      <x:c r="C98" s="17" t="str">
        <x:v>20</x:v>
      </x:c>
      <x:c r="D98" s="17" t="str">
        <x:v>evidence_id: ev_1f3e4a5055c239fa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98" t="str">
        <x:v>ALTERNATIVE</x:v>
      </x:c>
    </x:row>
    <x:row r="99" ht="72" customHeight="1">
      <x:c r="A99" t="str">
        <x:v>m1286_p008</x:v>
      </x:c>
      <x:c r="B99" t="str">
        <x:v>b_age_ma</x:v>
      </x:c>
      <x:c r="C99" s="17" t="str">
        <x:v>20</x:v>
      </x:c>
      <x:c r="D99" s="17" t="str">
        <x:v>evidence_id: ev_local_abs_74c4f74483207a69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99" t="str">
        <x:v>BEST</x:v>
      </x:c>
    </x:row>
    <x:row r="100" ht="72" customHeight="1">
      <x:c r="A100" t="str">
        <x:v>m1286_p008</x:v>
      </x:c>
      <x:c r="B100" t="str">
        <x:v>b_int</x:v>
      </x:c>
      <x:c r="C100" s="17" t="str">
        <x:v>Burdigalian</x:v>
      </x:c>
      <x:c r="D100" s="17" t="str">
        <x:v>evidence_id: ev_48d09a8bea7de817
source_type: Macrostrat
source_file: config/intervals.json
locator: international intervals; numeric-age containment
full context: b_age_ma=20.0 Ma maps to Burdigalian.
confidence: A (0.98)
assertion: explicit; selection: candidate</x:v>
      </x:c>
      <x:c r="E100" t="str">
        <x:v>BEST</x:v>
      </x:c>
    </x:row>
    <x:row r="101" ht="72" customHeight="1">
      <x:c r="A101" t="str">
        <x:v>m1286_p008</x:v>
      </x:c>
      <x:c r="B101" t="str">
        <x:v>column_id</x:v>
      </x:c>
      <x:c r="C101" s="17" t="str">
        <x:v>western</x:v>
      </x:c>
      <x:c r="D101" s="17" t="str">
        <x:v>evidence_id: cv_m1286_p008_western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01" t="str">
        <x:v>INFERRED</x:v>
      </x:c>
    </x:row>
    <x:row r="102" ht="72" customHeight="1">
      <x:c r="A102" t="str">
        <x:v>m1286_p008</x:v>
      </x:c>
      <x:c r="B102" t="str">
        <x:v>lithology</x:v>
      </x:c>
      <x:c r="C102" s="17" t="str">
        <x:v>dacite; conglomerate</x:v>
      </x:c>
      <x:c r="D102" s="17" t="str">
        <x:v>evidence_id: ev_85b5f9fbceb3a4fc
source_type: PDF
source_file: C:\Users\somas\OneDrive\デスクトップ\summer research 2026\MacroStrat\data\02_review\05_青森\m1286_一戸 2018\references\GSJ_MAP_G050_05048_2018_D.pdf
locator: English Abstract
matched sentence: composed of dacitic lava and conglomerate.
full context: composed of dacitic lava and conglomerate.
confidence: C (0.65)
assertion: inferred; selection: candidate</x:v>
      </x:c>
      <x:c r="E102" t="str">
        <x:v>INFERRED</x:v>
      </x:c>
    </x:row>
    <x:row r="103" ht="72" customHeight="1">
      <x:c r="A103" t="str">
        <x:v>m1286_p008</x:v>
      </x:c>
      <x:c r="B103" t="str">
        <x:v>lithology</x:v>
      </x:c>
      <x:c r="C103" s="17" t="str">
        <x:v>dacite lava; conglomerate</x:v>
      </x:c>
      <x:c r="D103" s="17" t="str">
        <x:v>evidence_id: ev_local_abs_efa44b788fef4d43
source_type: PDF
source_file: C:\Users\somas\OneDrive\デスクトップ\summer research 2026\MacroStrat\data\02_review\05_青森\m1286_一戸 2018\references\m1286_abstract.txt
locator: English ABSTRACT
full context: The Ainoyama Formation is composed of dacitic lava and conglomerate.
confidence: B (0.85)
assertion: explicit; selection: candidate</x:v>
      </x:c>
      <x:c r="E103" t="str">
        <x:v>BEST</x:v>
      </x:c>
    </x:row>
    <x:row r="104" ht="72" customHeight="1">
      <x:c r="A104" t="str">
        <x:v>m1286_p008</x:v>
      </x:c>
      <x:c r="B104" t="str">
        <x:v>local_age_notes</x:v>
      </x:c>
      <x:c r="C104" s="17" t="str">
        <x:v>analytical_age</x:v>
      </x:c>
      <x:c r="D104" s="17" t="str">
        <x:v>evidence_id: ev_local_age_9eb7f5c2f35c4ee3
source_type: PDF
source_file: C:\Users\somas\OneDrive\デスクトップ\summer research 2026\MacroStrat\data\02_review\05_青森\m1286_一戸 2018\references\GSJ_MAP_G050_05048_2018_D.pdf
locator: PDF p.118 / printed p.108
PDF page: 118
printed page: 108
full context: 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の年代はMIS6の末期からMIS5eにかけて地点付近に限られた分布を示す野々上では15×1kmと考えられるの規模で比較的広く分布するが浅内では05km四方陣場では1×07kmと小規模な分布を示す642向川原段丘堆積物(tk)段丘面の標高は二戸市野々上浅内付近では150-地層名及び定義新称瀬月内川及び雪谷川流域に発180m二戸市陣場付近では170-210mであり馬淵達する向川原面(新称)を構成する堆積物であるたけやぶくろ川水系の上流側ほど高くなる現河床面からの比高は模式地軽米町竹谷袋北方の瀬月内川右岸(地点70-80mであるいずれの段丘面も山側から河川側にtk-1位置は付図2A)向川原面の地形面は雪谷川流向かって緩く傾斜する段丘面は開析を受け緩やかな域において明
confidence: B (0.85)
assertion: explicit; selection: validation</x:v>
      </x:c>
      <x:c r="E104" t="str">
        <x:v>BEST</x:v>
      </x:c>
    </x:row>
    <x:row r="105" ht="72" customHeight="1">
      <x:c r="A105" t="str">
        <x:v>m1286_p008</x:v>
      </x:c>
      <x:c r="B105" t="str">
        <x:v>sort_order</x:v>
      </x:c>
      <x:c r="C105" s="17" t="str">
        <x:v>16</x:v>
      </x:c>
      <x:c r="D105" s="17" t="str">
        <x:v>evidence_id: cv_m1286_p008_western_order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05" t="str">
        <x:v>INFERRED</x:v>
      </x:c>
    </x:row>
    <x:row r="106" ht="72" customHeight="1">
      <x:c r="A106" t="str">
        <x:v>m1286_p008</x:v>
      </x:c>
      <x:c r="B106" t="str">
        <x:v>strat_name</x:v>
      </x:c>
      <x:c r="C106" s="17" t="str">
        <x:v>Ainoyama Formation</x:v>
      </x:c>
      <x:c r="D106" s="17" t="str">
        <x:v>evidence_id: ev_local_abs_8fd20219e51fcc7d
source_type: PDF
source_file: C:\Users\somas\OneDrive\デスクトップ\summer research 2026\MacroStrat\data\02_review\05_青森\m1286_一戸 2018\references\m1286_abstract.txt
locator: English ABSTRACT
full context: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confidence: B (0.85)
assertion: explicit; selection: candidate</x:v>
      </x:c>
      <x:c r="E106" t="str">
        <x:v>BEST</x:v>
      </x:c>
    </x:row>
    <x:row r="107" ht="72" customHeight="1">
      <x:c r="A107" t="str">
        <x:v>m1286_p008</x:v>
      </x:c>
      <x:c r="B107" t="str">
        <x:v>t_age_ma</x:v>
      </x:c>
      <x:c r="C107" s="17" t="str">
        <x:v>20</x:v>
      </x:c>
      <x:c r="D107" s="17" t="str">
        <x:v>evidence_id: ev_fb005babc90f3243
source_type: PDF
source_file: C:\Users\somas\OneDrive\デスクトップ\summer research 2026\MacroStrat\data\02_review\05_青森\m1286_一戸 2018\references\GSJ_MAP_G050_05048_2018_D.pdf
locator: English Abstract
matched sentence: the Ainoyama: ca. 20 Ma (middle Early Miocene)
full context: the Ainoyama: ca. 20 Ma (middle Early Miocene)
confidence: C (0.65)
assertion: explicit; selection: candidate</x:v>
      </x:c>
      <x:c r="E107" t="str">
        <x:v>ALTERNATIVE</x:v>
      </x:c>
    </x:row>
    <x:row r="108" ht="72" customHeight="1">
      <x:c r="A108" t="str">
        <x:v>m1286_p008</x:v>
      </x:c>
      <x:c r="B108" t="str">
        <x:v>t_age_ma</x:v>
      </x:c>
      <x:c r="C108" s="17" t="str">
        <x:v>20</x:v>
      </x:c>
      <x:c r="D108" s="17" t="str">
        <x:v>evidence_id: ev_local_abs_bed63cee182d75f3
source_type: PDF
source_file: C:\Users\somas\OneDrive\デスクトップ\summer research 2026\MacroStrat\data\02_review\05_青森\m1286_一戸 2018\references\m1286_abstract.txt
locator: English ABSTRACT
full context: the Ainoyama: ca. 20 Ma
confidence: B (0.85)
assertion: explicit; selection: candidate</x:v>
      </x:c>
      <x:c r="E108" t="str">
        <x:v>BEST</x:v>
      </x:c>
    </x:row>
    <x:row r="109" ht="72" customHeight="1">
      <x:c r="A109" t="str">
        <x:v>m1286_p008</x:v>
      </x:c>
      <x:c r="B109" t="str">
        <x:v>t_int</x:v>
      </x:c>
      <x:c r="C109" s="17" t="str">
        <x:v>Burdigalian</x:v>
      </x:c>
      <x:c r="D109" s="17" t="str">
        <x:v>evidence_id: ev_d6c57ad46c6a17f6
source_type: Macrostrat
source_file: config/intervals.json
locator: international intervals; numeric-age containment
full context: t_age_ma=20.0 Ma maps to Burdigalian.
confidence: A (0.98)
assertion: explicit; selection: candidate</x:v>
      </x:c>
      <x:c r="E109" t="str">
        <x:v>BEST</x:v>
      </x:c>
    </x:row>
    <x:row r="110" ht="72" customHeight="1">
      <x:c r="A110" t="str">
        <x:v>m1286_p008</x:v>
      </x:c>
      <x:c r="B110" t="str">
        <x:v>unit_description</x:v>
      </x:c>
      <x:c r="C110" s="17" t="str">
        <x:v>The Ainoyama Formation is composed of dacitic lava and conglomerate.</x:v>
      </x:c>
      <x:c r="D110" s="17" t="str">
        <x:v>evidence_id: ev_4848ea3167db6d4f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inferred; selection: candidate</x:v>
      </x:c>
      <x:c r="E110" t="str">
        <x:v>INFERRED</x:v>
      </x:c>
    </x:row>
    <x:row r="111" ht="72" customHeight="1">
      <x:c r="A111" t="str">
        <x:v>m1286_p008</x:v>
      </x:c>
      <x:c r="B111" t="str">
        <x:v>unit_name</x:v>
      </x:c>
      <x:c r="C111" s="17" t="str">
        <x:v>Ainoyama Formation</x:v>
      </x:c>
      <x:c r="D111" s="17" t="str">
        <x:v>evidence_id: ev_6e1ce1755a8da089
source_type: PDF
source_file: C:\Users\somas\OneDrive\デスクトップ\summer research 2026\MacroStrat\data\02_review\05_青森\m1286_一戸 2018\references\GSJ_MAP_G050_05048_2018_D.pdf
locator: English Abstract
matched sentence: The Ainoyama Formation is composed of dacitic lava and conglomerate.
full context: The Ainoyama Formation is composed of dacitic lava and conglomerate.
confidence: C (0.65)
assertion: explicit; selection: selected</x:v>
      </x:c>
      <x:c r="E111" t="str">
        <x:v>BEST</x:v>
      </x:c>
    </x:row>
    <x:row r="112" ht="72" customHeight="1">
      <x:c r="A112" t="str">
        <x:v>m1286_p009</x:v>
      </x:c>
      <x:c r="B112" t="str">
        <x:v>b_age_ma</x:v>
      </x:c>
      <x:c r="C112" s="17" t="str">
        <x:v>18</x:v>
      </x:c>
      <x:c r="D112" s="17" t="str">
        <x:v>evidence_id: ev_8120cde6c1317110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12" t="str">
        <x:v>ALTERNATIVE</x:v>
      </x:c>
    </x:row>
    <x:row r="113" ht="72" customHeight="1">
      <x:c r="A113" t="str">
        <x:v>m1286_p009</x:v>
      </x:c>
      <x:c r="B113" t="str">
        <x:v>b_age_ma</x:v>
      </x:c>
      <x:c r="C113" s="17" t="str">
        <x:v>18</x:v>
      </x:c>
      <x:c r="D113" s="17" t="str">
        <x:v>evidence_id: ev_local_abs_4d77d5a5bf47312b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13" t="str">
        <x:v>BEST</x:v>
      </x:c>
    </x:row>
    <x:row r="114" ht="72" customHeight="1">
      <x:c r="A114" t="str">
        <x:v>m1286_p009</x:v>
      </x:c>
      <x:c r="B114" t="str">
        <x:v>b_int</x:v>
      </x:c>
      <x:c r="C114" s="17" t="str">
        <x:v>Burdigalian</x:v>
      </x:c>
      <x:c r="D114" s="17" t="str">
        <x:v>evidence_id: ev_ecc09151db66edfd
source_type: Macrostrat
source_file: config/intervals.json
locator: international intervals; numeric-age containment
full context: b_age_ma=18.0 Ma maps to Burdigalian.
confidence: A (0.98)
assertion: explicit; selection: candidate</x:v>
      </x:c>
      <x:c r="E114" t="str">
        <x:v>BEST</x:v>
      </x:c>
    </x:row>
    <x:row r="115" ht="72" customHeight="1">
      <x:c r="A115" t="str">
        <x:v>m1286_p009</x:v>
      </x:c>
      <x:c r="B115" t="str">
        <x:v>basal_surface</x:v>
      </x:c>
      <x:c r="C115" s="17" t="str">
        <x:v>unconformable</x:v>
      </x:c>
      <x:c r="D115" s="17" t="str">
        <x:v>evidence_id: ev_1d94fe8da2c46f85
source_type: PDF
source_file: C:\Users\somas\OneDrive\デスクトップ\summer research 2026\MacroStrat\data\02_review\05_青森\m1286_一戸 2018\references\GSJ_MAP_G050_05048_2018_D.pdf
locator: English Abstract
matched sentence: unconformably overlies the previous rocks
full context: unconformably overlies the previous rocks
confidence: C (0.65)
assertion: inferred; selection: candidate</x:v>
      </x:c>
      <x:c r="E115" t="str">
        <x:v>INFERRED</x:v>
      </x:c>
    </x:row>
    <x:row r="116" ht="72" customHeight="1">
      <x:c r="A116" t="str">
        <x:v>m1286_p009</x:v>
      </x:c>
      <x:c r="B116" t="str">
        <x:v>basal_surface</x:v>
      </x:c>
      <x:c r="C116" s="17" t="str">
        <x:v>unconformable</x:v>
      </x:c>
      <x:c r="D116" s="17" t="str">
        <x:v>evidence_id: ev_local_abs_ae6448e5a833c21a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confidence: B (0.85)
assertion: explicit; selection: candidate</x:v>
      </x:c>
      <x:c r="E116" t="str">
        <x:v>BEST</x:v>
      </x:c>
    </x:row>
    <x:row r="117" ht="72" customHeight="1">
      <x:c r="A117" t="str">
        <x:v>m1286_p009</x:v>
      </x:c>
      <x:c r="B117" t="str">
        <x:v>column_id</x:v>
      </x:c>
      <x:c r="C117" s="17" t="str">
        <x:v>central</x:v>
      </x:c>
      <x:c r="D117" s="17" t="str">
        <x:v>evidence_id: cv_m1286_p009_central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7" t="str">
        <x:v>INFERRED</x:v>
      </x:c>
    </x:row>
    <x:row r="118" ht="72" customHeight="1">
      <x:c r="A118" t="str">
        <x:v>m1286_p009</x:v>
      </x:c>
      <x:c r="B118" t="str">
        <x:v>column_id</x:v>
      </x:c>
      <x:c r="C118" s="17" t="str">
        <x:v>western</x:v>
      </x:c>
      <x:c r="D118" s="17" t="str">
        <x:v>evidence_id: cv_m1286_p009_western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18" t="str">
        <x:v>INFERRED</x:v>
      </x:c>
    </x:row>
    <x:row r="119" ht="72" customHeight="1">
      <x:c r="A119" t="str">
        <x:v>m1286_p009</x:v>
      </x:c>
      <x:c r="B119" t="str">
        <x:v>environment</x:v>
      </x:c>
      <x:c r="C119" s="17" t="str">
        <x:v>non-marine</x:v>
      </x:c>
      <x:c r="D119" s="17" t="str">
        <x:v>evidence_id: ev_85ac8cd5d9da3738
source_type: PDF
source_file: C:\Users\somas\OneDrive\デスクトップ\summer research 2026\MacroStrat\data\02_review\05_青森\m1286_一戸 2018\references\GSJ_MAP_G050_05048_2018_D.pdf
locator: English Abstract
matched sentence: were mainly deposited on land
full context: were mainly deposited on land
confidence: C (0.65)
assertion: inferred; selection: candidate</x:v>
      </x:c>
      <x:c r="E119" t="str">
        <x:v>INFERRED</x:v>
      </x:c>
    </x:row>
    <x:row r="120" ht="72" customHeight="1">
      <x:c r="A120" t="str">
        <x:v>m1286_p009</x:v>
      </x:c>
      <x:c r="B120" t="str">
        <x:v>environment</x:v>
      </x:c>
      <x:c r="C120" s="17" t="str">
        <x:v>non-marine</x:v>
      </x:c>
      <x:c r="D120" s="17" t="str">
        <x:v>evidence_id: ev_local_abs_bf43c4c043ea2419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20" t="str">
        <x:v>BEST</x:v>
      </x:c>
    </x:row>
    <x:row r="121" ht="72" customHeight="1">
      <x:c r="A121" t="str">
        <x:v>m1286_p009</x:v>
      </x:c>
      <x:c r="B121" t="str">
        <x:v>lithology</x:v>
      </x:c>
      <x:c r="C121" s="17" t="str">
        <x:v>mudstone</x:v>
      </x:c>
      <x:c r="D121" s="17" t="str">
        <x:v>evidence_id: ev_local_abs_93c848e4dc00155a
source_type: PDF
source_file: C:\Users\somas\OneDrive\デスクトップ\summer research 2026\MacroStrat\data\02_review\05_青森\m1286_一戸 2018\references\m1286_abstract.txt
locator: English ABSTRACT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B (0.85)
assertion: explicit; selection: candidate</x:v>
      </x:c>
      <x:c r="E121" t="str">
        <x:v>BEST</x:v>
      </x:c>
    </x:row>
    <x:row r="122" ht="72" customHeight="1">
      <x:c r="A122" t="str">
        <x:v>m1286_p009</x:v>
      </x:c>
      <x:c r="B122" t="str">
        <x:v>sort_order</x:v>
      </x:c>
      <x:c r="C122" s="17" t="str">
        <x:v>6</x:v>
      </x:c>
      <x:c r="D122" s="17" t="str">
        <x:v>evidence_id: cv_m1286_p009_central_order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2" t="str">
        <x:v>INFERRED</x:v>
      </x:c>
    </x:row>
    <x:row r="123" ht="72" customHeight="1">
      <x:c r="A123" t="str">
        <x:v>m1286_p009</x:v>
      </x:c>
      <x:c r="B123" t="str">
        <x:v>sort_order</x:v>
      </x:c>
      <x:c r="C123" s="17" t="str">
        <x:v>15</x:v>
      </x:c>
      <x:c r="D123" s="17" t="str">
        <x:v>evidence_id: cv_m1286_p009_western_order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23" t="str">
        <x:v>INFERRED</x:v>
      </x:c>
    </x:row>
    <x:row r="124" ht="72" customHeight="1">
      <x:c r="A124" t="str">
        <x:v>m1286_p009</x:v>
      </x:c>
      <x:c r="B124" t="str">
        <x:v>strat_name</x:v>
      </x:c>
      <x:c r="C124" s="17" t="str">
        <x:v>Yotuyaku Formation, Shiratorigawa Group</x:v>
      </x:c>
      <x:c r="D124" s="17" t="str">
        <x:v>evidence_id: ev_26f39ab5bbb8b720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24" t="str">
        <x:v>INFERRED</x:v>
      </x:c>
    </x:row>
    <x:row r="125" ht="72" customHeight="1">
      <x:c r="A125" t="str">
        <x:v>m1286_p009</x:v>
      </x:c>
      <x:c r="B125" t="str">
        <x:v>strat_name</x:v>
      </x:c>
      <x:c r="C125" s="17" t="str">
        <x:v>Yotuyaku Formation</x:v>
      </x:c>
      <x:c r="D125" s="17" t="str">
        <x:v>evidence_id: ev_local_abs_9ea3f18cd6dc4a66
source_type: PDF
source_file: C:\Users\somas\OneDrive\デスクトップ\summer research 2026\MacroStrat\data\02_review\05_青森\m1286_一戸 2018\references\m1286_abstract.txt
locator: English ABSTRACT
full context: Yotuyaku Formation unconformably overlies the previous rocks, and can be subdivided into four members, namely the Matsukura Siliciclastic Rock, the Koiwai Mudstone, the Keiseitoge Volcanic Rock, and the Sukohata Siliciclastic Rock members, generally in ascending order. These members partly interfinger with each other, and were mainly deposited on land, except for the Koiwai, which yields numerous marine molluscs. The Kadonosawa Formation conformably overlies the Yotuyaku Formation and unconforma
confidence: B (0.85)
assertion: explicit; selection: candidate</x:v>
      </x:c>
      <x:c r="E125" t="str">
        <x:v>BEST</x:v>
      </x:c>
    </x:row>
    <x:row r="126" ht="72" customHeight="1">
      <x:c r="A126" t="str">
        <x:v>m1286_p009</x:v>
      </x:c>
      <x:c r="B126" t="str">
        <x:v>t_age_ma</x:v>
      </x:c>
      <x:c r="C126" s="17" t="str">
        <x:v>16.5</x:v>
      </x:c>
      <x:c r="D126" s="17" t="str">
        <x:v>evidence_id: ev_cd1d0aeeb92a90bb
source_type: PDF
source_file: C:\Users\somas\OneDrive\デスクトップ\summer research 2026\MacroStrat\data\02_review\05_青森\m1286_一戸 2018\references\GSJ_MAP_G050_05048_2018_D.pdf
locator: English Abstract
matched sentence: the Yotuyaku: 18–16.5 Ma (late Early Miocene)
full context: the Yotuyaku: 18–16.5 Ma (late Early Miocene)
confidence: C (0.65)
assertion: explicit; selection: candidate</x:v>
      </x:c>
      <x:c r="E126" t="str">
        <x:v>ALTERNATIVE</x:v>
      </x:c>
    </x:row>
    <x:row r="127" ht="72" customHeight="1">
      <x:c r="A127" t="str">
        <x:v>m1286_p009</x:v>
      </x:c>
      <x:c r="B127" t="str">
        <x:v>t_age_ma</x:v>
      </x:c>
      <x:c r="C127" s="17" t="str">
        <x:v>16.5</x:v>
      </x:c>
      <x:c r="D127" s="17" t="str">
        <x:v>evidence_id: ev_local_abs_0c6ea03f7fe008b0
source_type: PDF
source_file: C:\Users\somas\OneDrive\デスクトップ\summer research 2026\MacroStrat\data\02_review\05_青森\m1286_一戸 2018\references\m1286_abstract.txt
locator: English ABSTRACT
full context: the Yotuyaku: 18–16.5 Ma
confidence: B (0.85)
assertion: explicit; selection: candidate</x:v>
      </x:c>
      <x:c r="E127" t="str">
        <x:v>BEST</x:v>
      </x:c>
    </x:row>
    <x:row r="128" ht="72" customHeight="1">
      <x:c r="A128" t="str">
        <x:v>m1286_p009</x:v>
      </x:c>
      <x:c r="B128" t="str">
        <x:v>t_int</x:v>
      </x:c>
      <x:c r="C128" s="17" t="str">
        <x:v>Burdigalian</x:v>
      </x:c>
      <x:c r="D128" s="17" t="str">
        <x:v>evidence_id: ev_ab1dfac087dfdd87
source_type: Macrostrat
source_file: config/intervals.json
locator: international intervals; numeric-age containment
full context: t_age_ma=16.5 Ma maps to Burdigalian.
confidence: A (0.98)
assertion: explicit; selection: candidate</x:v>
      </x:c>
      <x:c r="E128" t="str">
        <x:v>BEST</x:v>
      </x:c>
    </x:row>
    <x:row r="129" ht="72" customHeight="1">
      <x:c r="A129" t="str">
        <x:v>m1286_p009</x:v>
      </x:c>
      <x:c r="B129" t="str">
        <x:v>unit_description</x:v>
      </x:c>
      <x:c r="C129" s="17" t="str">
        <x:v>The Yotuyaku Formation unconformably overlies the previous rocks, and can be subdivided into four members.</x:v>
      </x:c>
      <x:c r="D129" s="17" t="str">
        <x:v>evidence_id: ev_9564e60444c8ac0a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full context: The Yotuyaku Formation unconformably overlies the previous rocks, and can be subdivided into four members
confidence: C (0.65)
assertion: inferred; selection: candidate</x:v>
      </x:c>
      <x:c r="E129" t="str">
        <x:v>INFERRED</x:v>
      </x:c>
    </x:row>
    <x:row r="130" ht="72" customHeight="1">
      <x:c r="A130" t="str">
        <x:v>m1286_p009</x:v>
      </x:c>
      <x:c r="B130" t="str">
        <x:v>unit_name</x:v>
      </x:c>
      <x:c r="C130" s="17" t="str">
        <x:v>Yotuyaku Formation</x:v>
      </x:c>
      <x:c r="D130" s="17" t="str">
        <x:v>evidence_id: ev_42ef0923ccd1fbc0
source_type: PDF
source_file: C:\Users\somas\OneDrive\デスクトップ\summer research 2026\MacroStrat\data\02_review\05_青森\m1286_一戸 2018\references\GSJ_MAP_G050_05048_2018_D.pdf
locator: English Abstract
matched sentence: The Yotuyaku Formation unconformably overlies the previous rocks, and can be subdivided into four members, namely the Matsukura Siliciclastic Rock, the Koiwai Mudstone, the Keiseitoge Volcanic Rock, and the Sukohata Siliciclastic Rock members, generally in ascending order.
full context: The Yotuyaku Formation unconformably overlies the previous rocks, and can be subdivided into four members, namely the Matsukura Siliciclastic Rock, the Koiwai Mudstone, the Keiseitoge Volcanic Rock, and the Sukohata Siliciclastic Rock members, generally in ascending order.
confidence: C (0.65)
assertion: explicit; selection: selected</x:v>
      </x:c>
      <x:c r="E130" t="str">
        <x:v>BEST</x:v>
      </x:c>
    </x:row>
    <x:row r="131" ht="72" customHeight="1">
      <x:c r="A131" t="str">
        <x:v>m1286_p010</x:v>
      </x:c>
      <x:c r="B131" t="str">
        <x:v>b_age_ma</x:v>
      </x:c>
      <x:c r="C131" s="17" t="str">
        <x:v>16.5</x:v>
      </x:c>
      <x:c r="D131" s="17" t="str">
        <x:v>evidence_id: ev_40fe24305034819c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31" t="str">
        <x:v>ALTERNATIVE</x:v>
      </x:c>
    </x:row>
    <x:row r="132" ht="72" customHeight="1">
      <x:c r="A132" t="str">
        <x:v>m1286_p010</x:v>
      </x:c>
      <x:c r="B132" t="str">
        <x:v>b_age_ma</x:v>
      </x:c>
      <x:c r="C132" s="17" t="str">
        <x:v>16.5</x:v>
      </x:c>
      <x:c r="D132" s="17" t="str">
        <x:v>evidence_id: ev_local_abs_a531bd1c10d63bc1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32" t="str">
        <x:v>BEST</x:v>
      </x:c>
    </x:row>
    <x:row r="133" ht="72" customHeight="1">
      <x:c r="A133" t="str">
        <x:v>m1286_p010</x:v>
      </x:c>
      <x:c r="B133" t="str">
        <x:v>b_int</x:v>
      </x:c>
      <x:c r="C133" s="17" t="str">
        <x:v>Burdigalian</x:v>
      </x:c>
      <x:c r="D133" s="17" t="str">
        <x:v>evidence_id: ev_07b60bc34115ea34
source_type: Macrostrat
source_file: config/intervals.json
locator: international intervals; numeric-age containment
full context: b_age_ma=16.5 Ma maps to Burdigalian.
confidence: A (0.98)
assertion: explicit; selection: candidate</x:v>
      </x:c>
      <x:c r="E133" t="str">
        <x:v>BEST</x:v>
      </x:c>
    </x:row>
    <x:row r="134" ht="72" customHeight="1">
      <x:c r="A134" t="str">
        <x:v>m1286_p010</x:v>
      </x:c>
      <x:c r="B134" t="str">
        <x:v>basal_surface</x:v>
      </x:c>
      <x:c r="C134" s="17" t="str">
        <x:v>unconformable</x:v>
      </x:c>
      <x:c r="D134" s="17" t="str">
        <x:v>evidence_id: ev_local_abs_33adb7318d6338ac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confidence: B (0.85)
assertion: explicit; selection: candidate</x:v>
      </x:c>
      <x:c r="E134" t="str">
        <x:v>BEST</x:v>
      </x:c>
    </x:row>
    <x:row r="135" ht="72" customHeight="1">
      <x:c r="A135" t="str">
        <x:v>m1286_p010</x:v>
      </x:c>
      <x:c r="B135" t="str">
        <x:v>column_id</x:v>
      </x:c>
      <x:c r="C135" s="17" t="str">
        <x:v>central</x:v>
      </x:c>
      <x:c r="D135" s="17" t="str">
        <x:v>evidence_id: cv_m1286_p010_central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5" t="str">
        <x:v>INFERRED</x:v>
      </x:c>
    </x:row>
    <x:row r="136" ht="72" customHeight="1">
      <x:c r="A136" t="str">
        <x:v>m1286_p010</x:v>
      </x:c>
      <x:c r="B136" t="str">
        <x:v>column_id</x:v>
      </x:c>
      <x:c r="C136" s="17" t="str">
        <x:v>eastern</x:v>
      </x:c>
      <x:c r="D136" s="17" t="str">
        <x:v>evidence_id: cv_m1286_p010_eastern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6" t="str">
        <x:v>INFERRED</x:v>
      </x:c>
    </x:row>
    <x:row r="137" ht="72" customHeight="1">
      <x:c r="A137" t="str">
        <x:v>m1286_p010</x:v>
      </x:c>
      <x:c r="B137" t="str">
        <x:v>column_id</x:v>
      </x:c>
      <x:c r="C137" s="17" t="str">
        <x:v>western</x:v>
      </x:c>
      <x:c r="D137" s="17" t="str">
        <x:v>evidence_id: cv_m1286_p010_western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37" t="str">
        <x:v>INFERRED</x:v>
      </x:c>
    </x:row>
    <x:row r="138" ht="72" customHeight="1">
      <x:c r="A138" t="str">
        <x:v>m1286_p010</x:v>
      </x:c>
      <x:c r="B138" t="str">
        <x:v>environment</x:v>
      </x:c>
      <x:c r="C138" s="17" t="str">
        <x:v>shallow subtidal</x:v>
      </x:c>
      <x:c r="D138" s="17" t="str">
        <x:v>evidence_id: ev_6f7aa939ff31f2e6
source_type: PDF
source_file: C:\Users\somas\OneDrive\デスクトップ\summer research 2026\MacroStrat\data\02_review\05_青森\m1286_一戸 2018\references\GSJ_MAP_G050_05048_2018_D.pdf
locator: English Abstract
matched sentence: change of depositional environments from shallow marine to subbathyal.
full context: change of depositional environments from shallow marine to subbathyal.
confidence: C (0.65)
assertion: inferred; selection: candidate</x:v>
      </x:c>
      <x:c r="E138" t="str">
        <x:v>INFERRED</x:v>
      </x:c>
    </x:row>
    <x:row r="139" ht="72" customHeight="1">
      <x:c r="A139" t="str">
        <x:v>m1286_p010</x:v>
      </x:c>
      <x:c r="B139" t="str">
        <x:v>environment</x:v>
      </x:c>
      <x:c r="C139" s="17" t="str">
        <x:v>shallow marine</x:v>
      </x:c>
      <x:c r="D139" s="17" t="str">
        <x:v>evidence_id: ev_local_abs_715349ef702f4006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39" t="str">
        <x:v>BEST</x:v>
      </x:c>
    </x:row>
    <x:row r="140" ht="72" customHeight="1">
      <x:c r="A140" t="str">
        <x:v>m1286_p010</x:v>
      </x:c>
      <x:c r="B140" t="str">
        <x:v>lithology</x:v>
      </x:c>
      <x:c r="C140" s="17" t="str">
        <x:v>siltstone</x:v>
      </x:c>
      <x:c r="D140" s="17" t="str">
        <x:v>evidence_id: ev_local_abs_f0fe409c9b24c173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0" t="str">
        <x:v>BEST</x:v>
      </x:c>
    </x:row>
    <x:row r="141" ht="72" customHeight="1">
      <x:c r="A141" t="str">
        <x:v>m1286_p010</x:v>
      </x:c>
      <x:c r="B141" t="str">
        <x:v>minor_lith</x:v>
      </x:c>
      <x:c r="C141" s="17" t="str">
        <x:v>sandstone</x:v>
      </x:c>
      <x:c r="D141" s="17" t="str">
        <x:v>evidence_id: ev_local_abs_03c515547dbaae26
source_type: PDF
source_file: C:\Users\somas\OneDrive\デスクトップ\summer research 2026\MacroStrat\data\02_review\05_青森\m1286_一戸 2018\references\m1286_abstract.txt
locator: English ABSTRACT
full context: The Kadonosawa Formation conformably overlies the Yotuyaku Formation and unconformably overlies the Jurassic, the Cretaceous and the Nisatai Formation. The formation is subdivided into the Tate Sandstone and Sikonai Siltstone members, in ascending order.
confidence: B (0.85)
assertion: explicit; selection: candidate</x:v>
      </x:c>
      <x:c r="E141" t="str">
        <x:v>BEST</x:v>
      </x:c>
    </x:row>
    <x:row r="142" ht="72" customHeight="1">
      <x:c r="A142" t="str">
        <x:v>m1286_p010</x:v>
      </x:c>
      <x:c r="B142" t="str">
        <x:v>sort_order</x:v>
      </x:c>
      <x:c r="C142" s="17" t="str">
        <x:v>5</x:v>
      </x:c>
      <x:c r="D142" s="17" t="str">
        <x:v>evidence_id: cv_m1286_p010_central_order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2" t="str">
        <x:v>INFERRED</x:v>
      </x:c>
    </x:row>
    <x:row r="143" ht="72" customHeight="1">
      <x:c r="A143" t="str">
        <x:v>m1286_p010</x:v>
      </x:c>
      <x:c r="B143" t="str">
        <x:v>sort_order</x:v>
      </x:c>
      <x:c r="C143" s="17" t="str">
        <x:v>11</x:v>
      </x:c>
      <x:c r="D143" s="17" t="str">
        <x:v>evidence_id: cv_m1286_p010_eastern_order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3" t="str">
        <x:v>INFERRED</x:v>
      </x:c>
    </x:row>
    <x:row r="144" ht="72" customHeight="1">
      <x:c r="A144" t="str">
        <x:v>m1286_p010</x:v>
      </x:c>
      <x:c r="B144" t="str">
        <x:v>sort_order</x:v>
      </x:c>
      <x:c r="C144" s="17" t="str">
        <x:v>14</x:v>
      </x:c>
      <x:c r="D144" s="17" t="str">
        <x:v>evidence_id: cv_m1286_p010_western_order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44" t="str">
        <x:v>INFERRED</x:v>
      </x:c>
    </x:row>
    <x:row r="145" ht="72" customHeight="1">
      <x:c r="A145" t="str">
        <x:v>m1286_p010</x:v>
      </x:c>
      <x:c r="B145" t="str">
        <x:v>strat_name</x:v>
      </x:c>
      <x:c r="C145" s="17" t="str">
        <x:v>Kadonosawa Formation, Shiratorigawa Group</x:v>
      </x:c>
      <x:c r="D145" s="17" t="str">
        <x:v>evidence_id: ev_976284f9979953cd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45" t="str">
        <x:v>INFERRED</x:v>
      </x:c>
    </x:row>
    <x:row r="146" ht="72" customHeight="1">
      <x:c r="A146" t="str">
        <x:v>m1286_p010</x:v>
      </x:c>
      <x:c r="B146" t="str">
        <x:v>strat_name</x:v>
      </x:c>
      <x:c r="C146" s="17" t="str">
        <x:v>Kadonosawa Formation</x:v>
      </x:c>
      <x:c r="D146" s="17" t="str">
        <x:v>evidence_id: ev_local_abs_2ece4c031a77aee6
source_type: PDF
source_file: C:\Users\somas\OneDrive\デスクトップ\summer research 2026\MacroStrat\data\02_review\05_青森\m1286_一戸 2018\references\m1286_abstract.txt
locator: English ABSTRACT
full context: Kadonosawa Formation conformably overlies the Yotuyaku Formation and unconformably overlies the Jurassic, the Cretaceous and the Nisatai Formation. The formation is subdivided into the Tate Sandstone and Sikonai Siltstone members, in ascending order. The Tate yields numerous littoral marine molluscs, named as ‘Kadonosawa Fauna,’ and both members reflect the change of depositional environments from shallow marine to subbathyal. The Suenomatuyama Formation conformably / slightly-unconformably over
confidence: B (0.85)
assertion: explicit; selection: candidate</x:v>
      </x:c>
      <x:c r="E146" t="str">
        <x:v>BEST</x:v>
      </x:c>
    </x:row>
    <x:row r="147" ht="72" customHeight="1">
      <x:c r="A147" t="str">
        <x:v>m1286_p010</x:v>
      </x:c>
      <x:c r="B147" t="str">
        <x:v>t_age_ma</x:v>
      </x:c>
      <x:c r="C147" s="17" t="str">
        <x:v>16.5</x:v>
      </x:c>
      <x:c r="D147" s="17" t="str">
        <x:v>evidence_id: ev_da3b3a58961d734f
source_type: PDF
source_file: C:\Users\somas\OneDrive\デスクトップ\summer research 2026\MacroStrat\data\02_review\05_青森\m1286_一戸 2018\references\GSJ_MAP_G050_05048_2018_D.pdf
locator: English Abstract
matched sentence: the Kadonosawa: ca. 16.5 Ma (Early to Middle Miocene)
full context: the Kadonosawa: ca. 16.5 Ma (Early to Middle Miocene)
confidence: C (0.65)
assertion: explicit; selection: candidate</x:v>
      </x:c>
      <x:c r="E147" t="str">
        <x:v>ALTERNATIVE</x:v>
      </x:c>
    </x:row>
    <x:row r="148" ht="72" customHeight="1">
      <x:c r="A148" t="str">
        <x:v>m1286_p010</x:v>
      </x:c>
      <x:c r="B148" t="str">
        <x:v>t_age_ma</x:v>
      </x:c>
      <x:c r="C148" s="17" t="str">
        <x:v>16.5</x:v>
      </x:c>
      <x:c r="D148" s="17" t="str">
        <x:v>evidence_id: ev_local_abs_8207691c6a97b668
source_type: PDF
source_file: C:\Users\somas\OneDrive\デスクトップ\summer research 2026\MacroStrat\data\02_review\05_青森\m1286_一戸 2018\references\m1286_abstract.txt
locator: English ABSTRACT
full context: the Kadonosawa: ca. 16.5 Ma
confidence: B (0.85)
assertion: explicit; selection: candidate</x:v>
      </x:c>
      <x:c r="E148" t="str">
        <x:v>BEST</x:v>
      </x:c>
    </x:row>
    <x:row r="149" ht="72" customHeight="1">
      <x:c r="A149" t="str">
        <x:v>m1286_p010</x:v>
      </x:c>
      <x:c r="B149" t="str">
        <x:v>t_int</x:v>
      </x:c>
      <x:c r="C149" s="17" t="str">
        <x:v>Burdigalian</x:v>
      </x:c>
      <x:c r="D149" s="17" t="str">
        <x:v>evidence_id: ev_9202870cb6b79014
source_type: Macrostrat
source_file: config/intervals.json
locator: international intervals; numeric-age containment
full context: t_age_ma=16.5 Ma maps to Burdigalian.
confidence: A (0.98)
assertion: explicit; selection: candidate</x:v>
      </x:c>
      <x:c r="E149" t="str">
        <x:v>BEST</x:v>
      </x:c>
    </x:row>
    <x:row r="150" ht="72" customHeight="1">
      <x:c r="A150" t="str">
        <x:v>m1286_p010</x:v>
      </x:c>
      <x:c r="B150" t="str">
        <x:v>unit_description</x:v>
      </x:c>
      <x:c r="C150" s="17" t="str">
        <x:v>The Kadonosawa Formation conformably overlies the Yotuyaku Formation.</x:v>
      </x:c>
      <x:c r="D150" s="17" t="str">
        <x:v>evidence_id: ev_2aa0530609519761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full context: The Kadonosawa Formation conformably overlies the Yotuyaku Formation
confidence: C (0.65)
assertion: inferred; selection: candidate</x:v>
      </x:c>
      <x:c r="E150" t="str">
        <x:v>INFERRED</x:v>
      </x:c>
    </x:row>
    <x:row r="151" ht="72" customHeight="1">
      <x:c r="A151" t="str">
        <x:v>m1286_p010</x:v>
      </x:c>
      <x:c r="B151" t="str">
        <x:v>unit_name</x:v>
      </x:c>
      <x:c r="C151" s="17" t="str">
        <x:v>Kadonosawa Formation</x:v>
      </x:c>
      <x:c r="D151" s="17" t="str">
        <x:v>evidence_id: ev_f9ff8b84e2db63e3
source_type: PDF
source_file: C:\Users\somas\OneDrive\デスクトップ\summer research 2026\MacroStrat\data\02_review\05_青森\m1286_一戸 2018\references\GSJ_MAP_G050_05048_2018_D.pdf
locator: English Abstract
matched sentence: The Kadonosawa Formation conformably overlies the Yotuyaku Formation and unconformably overlies the Jurassic, the Cretaceous and the Nisatai Formation.
full context: The Kadonosawa Formation conformably overlies the Yotuyaku Formation and unconformably overlies the Jurassic, the Cretaceous and the Nisatai Formation.
confidence: C (0.65)
assertion: explicit; selection: selected</x:v>
      </x:c>
      <x:c r="E151" t="str">
        <x:v>BEST</x:v>
      </x:c>
    </x:row>
    <x:row r="152" ht="72" customHeight="1">
      <x:c r="A152" t="str">
        <x:v>m1286_p011</x:v>
      </x:c>
      <x:c r="B152" t="str">
        <x:v>b_age_ma</x:v>
      </x:c>
      <x:c r="C152" s="17" t="str">
        <x:v>16.5</x:v>
      </x:c>
      <x:c r="D152" s="17" t="str">
        <x:v>evidence_id: ev_79be4c1b83f0f98f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52" t="str">
        <x:v>ALTERNATIVE</x:v>
      </x:c>
    </x:row>
    <x:row r="153" ht="72" customHeight="1">
      <x:c r="A153" t="str">
        <x:v>m1286_p011</x:v>
      </x:c>
      <x:c r="B153" t="str">
        <x:v>b_age_ma</x:v>
      </x:c>
      <x:c r="C153" s="17" t="str">
        <x:v>16.5</x:v>
      </x:c>
      <x:c r="D153" s="17" t="str">
        <x:v>evidence_id: ev_local_abs_e463dc032d5a47b1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53" t="str">
        <x:v>BEST</x:v>
      </x:c>
    </x:row>
    <x:row r="154" ht="72" customHeight="1">
      <x:c r="A154" t="str">
        <x:v>m1286_p011</x:v>
      </x:c>
      <x:c r="B154" t="str">
        <x:v>b_int</x:v>
      </x:c>
      <x:c r="C154" s="17" t="str">
        <x:v>Burdigalian</x:v>
      </x:c>
      <x:c r="D154" s="17" t="str">
        <x:v>evidence_id: ev_7bd0bfe932f6e69b
source_type: Macrostrat
source_file: config/intervals.json
locator: international intervals; numeric-age containment
full context: b_age_ma=16.5 Ma maps to Burdigalian.
confidence: A (0.98)
assertion: explicit; selection: candidate</x:v>
      </x:c>
      <x:c r="E154" t="str">
        <x:v>BEST</x:v>
      </x:c>
    </x:row>
    <x:row r="155" ht="72" customHeight="1">
      <x:c r="A155" t="str">
        <x:v>m1286_p011</x:v>
      </x:c>
      <x:c r="B155" t="str">
        <x:v>basal_surface</x:v>
      </x:c>
      <x:c r="C155" s="17" t="str">
        <x:v>conformable</x:v>
      </x:c>
      <x:c r="D155" s="17" t="str">
        <x:v>evidence_id: ev_30ff64a3901aba04
source_type: PDF
source_file: C:\Users\somas\OneDrive\デスクトップ\summer research 2026\MacroStrat\data\02_review\05_青森\m1286_一戸 2018\references\GSJ_MAP_G050_05048_2018_D.pdf
locator: English Abstract
matched sentence: conformably / slightly-unconformably overlies the Kadonosawa Formation.
full context: conformably / slightly-unconformably overlies the Kadonosawa Formation.
confidence: C (0.65)
assertion: inferred; selection: candidate</x:v>
      </x:c>
      <x:c r="E155" t="str">
        <x:v>INFERRED</x:v>
      </x:c>
    </x:row>
    <x:row r="156" ht="72" customHeight="1">
      <x:c r="A156" t="str">
        <x:v>m1286_p011</x:v>
      </x:c>
      <x:c r="B156" t="str">
        <x:v>basal_surface</x:v>
      </x:c>
      <x:c r="C156" s="17" t="str">
        <x:v>unconformable</x:v>
      </x:c>
      <x:c r="D156" s="17" t="str">
        <x:v>evidence_id: ev_local_abs_350186c3b1933f71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56" t="str">
        <x:v>BEST</x:v>
      </x:c>
    </x:row>
    <x:row r="157" ht="72" customHeight="1">
      <x:c r="A157" t="str">
        <x:v>m1286_p011</x:v>
      </x:c>
      <x:c r="B157" t="str">
        <x:v>column_id</x:v>
      </x:c>
      <x:c r="C157" s="17" t="str">
        <x:v>central</x:v>
      </x:c>
      <x:c r="D157" s="17" t="str">
        <x:v>evidence_id: cv_m1286_p011_central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7" t="str">
        <x:v>INFERRED</x:v>
      </x:c>
    </x:row>
    <x:row r="158" ht="72" customHeight="1">
      <x:c r="A158" t="str">
        <x:v>m1286_p011</x:v>
      </x:c>
      <x:c r="B158" t="str">
        <x:v>column_id</x:v>
      </x:c>
      <x:c r="C158" s="17" t="str">
        <x:v>western</x:v>
      </x:c>
      <x:c r="D158" s="17" t="str">
        <x:v>evidence_id: cv_m1286_p011_western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58" t="str">
        <x:v>INFERRED</x:v>
      </x:c>
    </x:row>
    <x:row r="159" ht="72" customHeight="1">
      <x:c r="A159" t="str">
        <x:v>m1286_p011</x:v>
      </x:c>
      <x:c r="B159" t="str">
        <x:v>environment</x:v>
      </x:c>
      <x:c r="C159" s="17" t="str">
        <x:v>marine</x:v>
      </x:c>
      <x:c r="D159" s="17" t="str">
        <x:v>evidence_id: ev_b32ea234ec2b625b
source_type: PDF
source_file: C:\Users\somas\OneDrive\デスクトップ\summer research 2026\MacroStrat\data\02_review\05_青森\m1286_一戸 2018\references\GSJ_MAP_G050_05048_2018_D.pdf
locator: English Abstract
matched sentence: The formation is also of marine deposits
full context: The formation is also of marine deposits
confidence: C (0.65)
assertion: explicit; selection: candidate</x:v>
      </x:c>
      <x:c r="E159" t="str">
        <x:v>ALTERNATIVE</x:v>
      </x:c>
    </x:row>
    <x:row r="160" ht="72" customHeight="1">
      <x:c r="A160" t="str">
        <x:v>m1286_p011</x:v>
      </x:c>
      <x:c r="B160" t="str">
        <x:v>environment</x:v>
      </x:c>
      <x:c r="C160" s="17" t="str">
        <x:v>marine</x:v>
      </x:c>
      <x:c r="D160" s="17" t="str">
        <x:v>evidence_id: ev_local_abs_91d924c110717402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60" t="str">
        <x:v>BEST</x:v>
      </x:c>
    </x:row>
    <x:row r="161" ht="72" customHeight="1">
      <x:c r="A161" t="str">
        <x:v>m1286_p011</x:v>
      </x:c>
      <x:c r="B161" t="str">
        <x:v>lithology</x:v>
      </x:c>
      <x:c r="C161" s="17" t="str">
        <x:v>sandstone</x:v>
      </x:c>
      <x:c r="D161" s="17" t="str">
        <x:v>evidence_id: ev_local_abs_929f1b8cd6e6da6d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1" t="str">
        <x:v>BEST</x:v>
      </x:c>
    </x:row>
    <x:row r="162" ht="72" customHeight="1">
      <x:c r="A162" t="str">
        <x:v>m1286_p011</x:v>
      </x:c>
      <x:c r="B162" t="str">
        <x:v>minor_lith</x:v>
      </x:c>
      <x:c r="C162" s="17" t="str">
        <x:v>conglomerate</x:v>
      </x:c>
      <x:c r="D162" s="17" t="str">
        <x:v>evidence_id: ev_local_abs_df1e5e149acd8803
source_type: PDF
source_file: C:\Users\somas\OneDrive\デスクトップ\summer research 2026\MacroStrat\data\02_review\05_青森\m1286_一戸 2018\references\m1286_abstract.txt
locator: English ABSTRACT
full context: The Suenomatuyama Formation conformably / slightly-unconformably overlies the Kadonosawa Formation. The formation is also of marine deposits, and is subdivided into the five members, namely the Anausi Conglomerate, the Itukamati Sandstone, the Aikawa Volcanic Rock, the Nakuidake Volcanic Rock, and Mainosawa Sandstone members, generally ascending order; the Aikawa and the Nakuidake are underlain on the almost same horizon.
confidence: B (0.85)
assertion: explicit; selection: candidate</x:v>
      </x:c>
      <x:c r="E162" t="str">
        <x:v>BEST</x:v>
      </x:c>
    </x:row>
    <x:row r="163" ht="72" customHeight="1">
      <x:c r="A163" t="str">
        <x:v>m1286_p011</x:v>
      </x:c>
      <x:c r="B163" t="str">
        <x:v>sort_order</x:v>
      </x:c>
      <x:c r="C163" s="17" t="str">
        <x:v>4</x:v>
      </x:c>
      <x:c r="D163" s="17" t="str">
        <x:v>evidence_id: cv_m1286_p011_central_order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3" t="str">
        <x:v>INFERRED</x:v>
      </x:c>
    </x:row>
    <x:row r="164" ht="72" customHeight="1">
      <x:c r="A164" t="str">
        <x:v>m1286_p011</x:v>
      </x:c>
      <x:c r="B164" t="str">
        <x:v>sort_order</x:v>
      </x:c>
      <x:c r="C164" s="17" t="str">
        <x:v>13</x:v>
      </x:c>
      <x:c r="D164" s="17" t="str">
        <x:v>evidence_id: cv_m1286_p011_western_order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64" t="str">
        <x:v>INFERRED</x:v>
      </x:c>
    </x:row>
    <x:row r="165" ht="72" customHeight="1">
      <x:c r="A165" t="str">
        <x:v>m1286_p011</x:v>
      </x:c>
      <x:c r="B165" t="str">
        <x:v>strat_name</x:v>
      </x:c>
      <x:c r="C165" s="17" t="str">
        <x:v>Suenomatuyama Formation, Shiratorigawa Group</x:v>
      </x:c>
      <x:c r="D165" s="17" t="str">
        <x:v>evidence_id: ev_57ea9d4ff1a3d7f6
source_type: PDF
source_file: C:\Users\somas\OneDrive\デスクトップ\summer research 2026\MacroStrat\data\02_review\05_青森\m1286_一戸 2018\references\GSJ_MAP_G050_05048_2018_D.pdf
locator: English Abstract
matched sentence: The Yotuyaku, Kadonosawa, and Suenomatuyama formations compose the Shiratorigawa Group.
full context: The Yotuyaku, Kadonosawa, and Suenomatuyama formations compose the Shiratorigawa Group.
confidence: C (0.65)
assertion: inferred; selection: candidate</x:v>
      </x:c>
      <x:c r="E165" t="str">
        <x:v>INFERRED</x:v>
      </x:c>
    </x:row>
    <x:row r="166" ht="72" customHeight="1">
      <x:c r="A166" t="str">
        <x:v>m1286_p011</x:v>
      </x:c>
      <x:c r="B166" t="str">
        <x:v>strat_name</x:v>
      </x:c>
      <x:c r="C166" s="17" t="str">
        <x:v>Suenomatuyama Formation</x:v>
      </x:c>
      <x:c r="D166" s="17" t="str">
        <x:v>evidence_id: ev_local_abs_60638706f9fe3947
source_type: PDF
source_file: C:\Users\somas\OneDrive\デスクトップ\summer research 2026\MacroStrat\data\02_review\05_青森\m1286_一戸 2018\references\m1286_abstract.txt
locator: English ABSTRACT
full context: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
confidence: B (0.85)
assertion: explicit; selection: candidate</x:v>
      </x:c>
      <x:c r="E166" t="str">
        <x:v>BEST</x:v>
      </x:c>
    </x:row>
    <x:row r="167" ht="72" customHeight="1">
      <x:c r="A167" t="str">
        <x:v>m1286_p011</x:v>
      </x:c>
      <x:c r="B167" t="str">
        <x:v>t_age_ma</x:v>
      </x:c>
      <x:c r="C167" s="17" t="str">
        <x:v>15</x:v>
      </x:c>
      <x:c r="D167" s="17" t="str">
        <x:v>evidence_id: ev_8fff8c2ce5b2f0e7
source_type: PDF
source_file: C:\Users\somas\OneDrive\デスクトップ\summer research 2026\MacroStrat\data\02_review\05_青森\m1286_一戸 2018\references\GSJ_MAP_G050_05048_2018_D.pdf
locator: English Abstract
matched sentence: the Suenomatuyama: 16.5–15 Ma (earliest Middle Miocene)
full context: the Suenomatuyama: 16.5–15 Ma (earliest Middle Miocene)
confidence: C (0.65)
assertion: explicit; selection: candidate</x:v>
      </x:c>
      <x:c r="E167" t="str">
        <x:v>ALTERNATIVE</x:v>
      </x:c>
    </x:row>
    <x:row r="168" ht="72" customHeight="1">
      <x:c r="A168" t="str">
        <x:v>m1286_p011</x:v>
      </x:c>
      <x:c r="B168" t="str">
        <x:v>t_age_ma</x:v>
      </x:c>
      <x:c r="C168" s="17" t="str">
        <x:v>15</x:v>
      </x:c>
      <x:c r="D168" s="17" t="str">
        <x:v>evidence_id: ev_local_abs_f246ae8a95fc4cc1
source_type: PDF
source_file: C:\Users\somas\OneDrive\デスクトップ\summer research 2026\MacroStrat\data\02_review\05_青森\m1286_一戸 2018\references\m1286_abstract.txt
locator: English ABSTRACT
full context: the Suenomatuyama: 16.5–15 Ma
confidence: B (0.85)
assertion: explicit; selection: candidate</x:v>
      </x:c>
      <x:c r="E168" t="str">
        <x:v>BEST</x:v>
      </x:c>
    </x:row>
    <x:row r="169" ht="72" customHeight="1">
      <x:c r="A169" t="str">
        <x:v>m1286_p011</x:v>
      </x:c>
      <x:c r="B169" t="str">
        <x:v>t_int</x:v>
      </x:c>
      <x:c r="C169" s="17" t="str">
        <x:v>Langhian</x:v>
      </x:c>
      <x:c r="D169" s="17" t="str">
        <x:v>evidence_id: ev_e2c55ef1c388f480
source_type: Macrostrat
source_file: config/intervals.json
locator: international intervals; numeric-age containment
full context: t_age_ma=15.0 Ma maps to Langhian.
confidence: A (0.98)
assertion: explicit; selection: candidate</x:v>
      </x:c>
      <x:c r="E169" t="str">
        <x:v>BEST</x:v>
      </x:c>
    </x:row>
    <x:row r="170" ht="72" customHeight="1">
      <x:c r="A170" t="str">
        <x:v>m1286_p011</x:v>
      </x:c>
      <x:c r="B170" t="str">
        <x:v>unit_description</x:v>
      </x:c>
      <x:c r="C170" s="17" t="str">
        <x:v>The Suenomatuyama Formation conformably / slightly-unconformably overlies the Kadonosawa Formation.</x:v>
      </x:c>
      <x:c r="D170" s="17" t="str">
        <x:v>evidence_id: ev_fdd80125b9157f49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inferred; selection: candidate</x:v>
      </x:c>
      <x:c r="E170" t="str">
        <x:v>INFERRED</x:v>
      </x:c>
    </x:row>
    <x:row r="171" ht="72" customHeight="1">
      <x:c r="A171" t="str">
        <x:v>m1286_p011</x:v>
      </x:c>
      <x:c r="B171" t="str">
        <x:v>unit_name</x:v>
      </x:c>
      <x:c r="C171" s="17" t="str">
        <x:v>Suenomatuyama Formation</x:v>
      </x:c>
      <x:c r="D171" s="17" t="str">
        <x:v>evidence_id: ev_e142fc8194abe01c
source_type: PDF
source_file: C:\Users\somas\OneDrive\デスクトップ\summer research 2026\MacroStrat\data\02_review\05_青森\m1286_一戸 2018\references\GSJ_MAP_G050_05048_2018_D.pdf
locator: English Abstract
matched sentence: The Suenomatuyama Formation conformably / slightly-unconformably overlies the Kadonosawa Formation.
full context: The Suenomatuyama Formation conformably / slightly-unconformably overlies the Kadonosawa Formation.
confidence: C (0.65)
assertion: explicit; selection: selected</x:v>
      </x:c>
      <x:c r="E171" t="str">
        <x:v>BEST</x:v>
      </x:c>
    </x:row>
    <x:row r="172" ht="72" customHeight="1">
      <x:c r="A172" t="str">
        <x:v>m1286_p012</x:v>
      </x:c>
      <x:c r="B172" t="str">
        <x:v>b_age_ma</x:v>
      </x:c>
      <x:c r="C172" s="17" t="str">
        <x:v>15</x:v>
      </x:c>
      <x:c r="D172" s="17" t="str">
        <x:v>evidence_id: ev_522ca8b1e1a1b257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72" t="str">
        <x:v>ALTERNATIVE</x:v>
      </x:c>
    </x:row>
    <x:row r="173" ht="72" customHeight="1">
      <x:c r="A173" t="str">
        <x:v>m1286_p012</x:v>
      </x:c>
      <x:c r="B173" t="str">
        <x:v>b_age_ma</x:v>
      </x:c>
      <x:c r="C173" s="17" t="str">
        <x:v>15</x:v>
      </x:c>
      <x:c r="D173" s="17" t="str">
        <x:v>evidence_id: ev_local_abs_ae864e7e0546f000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73" t="str">
        <x:v>BEST</x:v>
      </x:c>
    </x:row>
    <x:row r="174" ht="72" customHeight="1">
      <x:c r="A174" t="str">
        <x:v>m1286_p012</x:v>
      </x:c>
      <x:c r="B174" t="str">
        <x:v>b_int</x:v>
      </x:c>
      <x:c r="C174" s="17" t="str">
        <x:v>Langhian</x:v>
      </x:c>
      <x:c r="D174" s="17" t="str">
        <x:v>evidence_id: ev_7c77b46106f9f2a7
source_type: Macrostrat
source_file: config/intervals.json
locator: international intervals; numeric-age containment
full context: b_age_ma=15.0 Ma maps to Langhian.
confidence: A (0.98)
assertion: explicit; selection: candidate</x:v>
      </x:c>
      <x:c r="E174" t="str">
        <x:v>BEST</x:v>
      </x:c>
    </x:row>
    <x:row r="175" ht="72" customHeight="1">
      <x:c r="A175" t="str">
        <x:v>m1286_p012</x:v>
      </x:c>
      <x:c r="B175" t="str">
        <x:v>basal_surface</x:v>
      </x:c>
      <x:c r="C175" s="17" t="str">
        <x:v>unconformable</x:v>
      </x:c>
      <x:c r="D175" s="17" t="str">
        <x:v>evidence_id: ev_583d9e1cf4eeb046
source_type: PDF
source_file: C:\Users\somas\OneDrive\デスクトップ\summer research 2026\MacroStrat\data\02_review\05_青森\m1286_一戸 2018\references\GSJ_MAP_G050_05048_2018_D.pdf
locator: English Abstract
matched sentence: overlies the Suenomatuyama Formation with slightly-angular unconformity.
full context: overlies the Suenomatuyama Formation with slightly-angular unconformity.
confidence: C (0.65)
assertion: inferred; selection: candidate</x:v>
      </x:c>
      <x:c r="E175" t="str">
        <x:v>INFERRED</x:v>
      </x:c>
    </x:row>
    <x:row r="176" ht="72" customHeight="1">
      <x:c r="A176" t="str">
        <x:v>m1286_p012</x:v>
      </x:c>
      <x:c r="B176" t="str">
        <x:v>column_id</x:v>
      </x:c>
      <x:c r="C176" s="17" t="str">
        <x:v>central</x:v>
      </x:c>
      <x:c r="D176" s="17" t="str">
        <x:v>evidence_id: cv_m1286_p012_central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6" t="str">
        <x:v>INFERRED</x:v>
      </x:c>
    </x:row>
    <x:row r="177" ht="72" customHeight="1">
      <x:c r="A177" t="str">
        <x:v>m1286_p012</x:v>
      </x:c>
      <x:c r="B177" t="str">
        <x:v>column_id</x:v>
      </x:c>
      <x:c r="C177" s="17" t="str">
        <x:v>eastern</x:v>
      </x:c>
      <x:c r="D177" s="17" t="str">
        <x:v>evidence_id: cv_m1286_p012_eastern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7" t="str">
        <x:v>INFERRED</x:v>
      </x:c>
    </x:row>
    <x:row r="178" ht="72" customHeight="1">
      <x:c r="A178" t="str">
        <x:v>m1286_p012</x:v>
      </x:c>
      <x:c r="B178" t="str">
        <x:v>column_id</x:v>
      </x:c>
      <x:c r="C178" s="17" t="str">
        <x:v>western</x:v>
      </x:c>
      <x:c r="D178" s="17" t="str">
        <x:v>evidence_id: cv_m1286_p012_western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178" t="str">
        <x:v>INFERRED</x:v>
      </x:c>
    </x:row>
    <x:row r="179" ht="72" customHeight="1">
      <x:c r="A179" t="str">
        <x:v>m1286_p012</x:v>
      </x:c>
      <x:c r="B179" t="str">
        <x:v>environment</x:v>
      </x:c>
      <x:c r="C179" s="17" t="str">
        <x:v>shallow subtidal</x:v>
      </x:c>
      <x:c r="D179" s="17" t="str">
        <x:v>evidence_id: ev_51f424e68fffe1e3
source_type: PDF
source_file: C:\Users\somas\OneDrive\デスクトップ\summer research 2026\MacroStrat\data\02_review\05_青森\m1286_一戸 2018\references\GSJ_MAP_G050_05048_2018_D.pdf
locator: English Abstract
matched sentence: characterised by shallow marine sandstone
full context: characterised by shallow marine sandstone
confidence: C (0.65)
assertion: inferred; selection: candidate</x:v>
      </x:c>
      <x:c r="E179" t="str">
        <x:v>INFERRED</x:v>
      </x:c>
    </x:row>
    <x:row r="180" ht="72" customHeight="1">
      <x:c r="A180" t="str">
        <x:v>m1286_p012</x:v>
      </x:c>
      <x:c r="B180" t="str">
        <x:v>environment</x:v>
      </x:c>
      <x:c r="C180" s="17" t="str">
        <x:v>shallow marine</x:v>
      </x:c>
      <x:c r="D180" s="17" t="str">
        <x:v>evidence_id: ev_local_abs_2c70c1f7600995d3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180" t="str">
        <x:v>BEST</x:v>
      </x:c>
    </x:row>
    <x:row r="181" ht="72" customHeight="1">
      <x:c r="A181" t="str">
        <x:v>m1286_p012</x:v>
      </x:c>
      <x:c r="B181" t="str">
        <x:v>lithology</x:v>
      </x:c>
      <x:c r="C181" s="17" t="str">
        <x:v>sandstone</x:v>
      </x:c>
      <x:c r="D181" s="17" t="str">
        <x:v>evidence_id: ev_1b071478e4389394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explicit; selection: candidate</x:v>
      </x:c>
      <x:c r="E181" t="str">
        <x:v>ALTERNATIVE</x:v>
      </x:c>
    </x:row>
    <x:row r="182" ht="72" customHeight="1">
      <x:c r="A182" t="str">
        <x:v>m1286_p012</x:v>
      </x:c>
      <x:c r="B182" t="str">
        <x:v>lithology</x:v>
      </x:c>
      <x:c r="C182" s="17" t="str">
        <x:v>sandstone</x:v>
      </x:c>
      <x:c r="D182" s="17" t="str">
        <x:v>evidence_id: ev_local_abs_6f7a8d5c55ce2ae2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82" t="str">
        <x:v>BEST</x:v>
      </x:c>
    </x:row>
    <x:row r="183" ht="72" customHeight="1">
      <x:c r="A183" t="str">
        <x:v>m1286_p012</x:v>
      </x:c>
      <x:c r="B183" t="str">
        <x:v>minor_lith</x:v>
      </x:c>
      <x:c r="C183" s="17" t="str">
        <x:v>conglomerate; volcaniclastic</x:v>
      </x:c>
      <x:c r="D183" s="17" t="str">
        <x:v>evidence_id: ev_b94ce94291ff9082
source_type: PDF
source_file: C:\Users\somas\OneDrive\デスクトップ\summer research 2026\MacroStrat\data\02_review\05_青森\m1286_一戸 2018\references\GSJ_MAP_G050_05048_2018_D.pdf
locator: English Abstract
matched sentence: characterised by shallow marine sandstone, partly intercalated with the basal conglomerate
full context: characterised by shallow marine sandstone, partly intercalated with the basal conglomerate
confidence: C (0.65)
assertion: inferred; selection: candidate</x:v>
      </x:c>
      <x:c r="E183" t="str">
        <x:v>INFERRED</x:v>
      </x:c>
    </x:row>
    <x:row r="184" ht="72" customHeight="1">
      <x:c r="A184" t="str">
        <x:v>m1286_p012</x:v>
      </x:c>
      <x:c r="B184" t="str">
        <x:v>minor_lith</x:v>
      </x:c>
      <x:c r="C184" s="17" t="str">
        <x:v>conglomerate; coquina conglomerate; volcaniclastic</x:v>
      </x:c>
      <x:c r="D184" s="17" t="str">
        <x:v>evidence_id: ev_local_abs_0913076e832362ba
source_type: PDF
source_file: C:\Users\somas\OneDrive\デスクトップ\summer research 2026\MacroStrat\data\02_review\05_青森\m1286_一戸 2018\references\m1286_abstract.txt
locator: English ABSTRACT
full context: The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confidence: B (0.85)
assertion: explicit; selection: candidate</x:v>
      </x:c>
      <x:c r="E184" t="str">
        <x:v>BEST</x:v>
      </x:c>
    </x:row>
    <x:row r="185" ht="72" customHeight="1">
      <x:c r="A185" t="str">
        <x:v>m1286_p012</x:v>
      </x:c>
      <x:c r="B185" t="str">
        <x:v>sort_order</x:v>
      </x:c>
      <x:c r="C185" s="17" t="str">
        <x:v>3</x:v>
      </x:c>
      <x:c r="D185" s="17" t="str">
        <x:v>evidence_id: cv_m1286_p012_central_order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5" t="str">
        <x:v>INFERRED</x:v>
      </x:c>
    </x:row>
    <x:row r="186" ht="72" customHeight="1">
      <x:c r="A186" t="str">
        <x:v>m1286_p012</x:v>
      </x:c>
      <x:c r="B186" t="str">
        <x:v>sort_order</x:v>
      </x:c>
      <x:c r="C186" s="17" t="str">
        <x:v>10</x:v>
      </x:c>
      <x:c r="D186" s="17" t="str">
        <x:v>evidence_id: cv_m1286_p012_eastern_order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6" t="str">
        <x:v>INFERRED</x:v>
      </x:c>
    </x:row>
    <x:row r="187" ht="72" customHeight="1">
      <x:c r="A187" t="str">
        <x:v>m1286_p012</x:v>
      </x:c>
      <x:c r="B187" t="str">
        <x:v>sort_order</x:v>
      </x:c>
      <x:c r="C187" s="17" t="str">
        <x:v>12</x:v>
      </x:c>
      <x:c r="D187" s="17" t="str">
        <x:v>evidence_id: cv_m1286_p012_western_order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187" t="str">
        <x:v>INFERRED</x:v>
      </x:c>
    </x:row>
    <x:row r="188" ht="72" customHeight="1">
      <x:c r="A188" t="str">
        <x:v>m1286_p012</x:v>
      </x:c>
      <x:c r="B188" t="str">
        <x:v>strat_name</x:v>
      </x:c>
      <x:c r="C188" s="17" t="str">
        <x:v>Zyūmonzi Formation, Sannohe Group</x:v>
      </x:c>
      <x:c r="D188" s="17" t="str">
        <x:v>evidence_id: ev_0ea0f368c09b0355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188" t="str">
        <x:v>INFERRED</x:v>
      </x:c>
    </x:row>
    <x:row r="189" ht="72" customHeight="1">
      <x:c r="A189" t="str">
        <x:v>m1286_p012</x:v>
      </x:c>
      <x:c r="B189" t="str">
        <x:v>strat_name</x:v>
      </x:c>
      <x:c r="C189" s="17" t="str">
        <x:v>Zyūmonzi Formation</x:v>
      </x:c>
      <x:c r="D189" s="17" t="str">
        <x:v>evidence_id: ev_local_abs_e478c175639c4004
source_type: PDF
source_file: C:\Users\somas\OneDrive\デスクトップ\summer research 2026\MacroStrat\data\02_review\05_青森\m1286_一戸 2018\references\m1286_abstract.txt
locator: English ABSTRACT
full context: Zyūmonzi Formation overlies the Suenomatuyama Formation with slightly-angular unconformity. The formation is characterised by shallow marine sandstone, partly intercalated with the basal conglomerate (Hinosawa Conglomerate Member), coquina conglomerate (Metoki Coquina Conglomerate Member), and reworkedvolcaniclastic rocks (Shimotomai Volcaniclastic Rock Member). A glauconite- rich sandstone bed is intercalated within the upper part of this formation. The Yanagisawa Formation conformably overlies
confidence: B (0.85)
assertion: explicit; selection: candidate</x:v>
      </x:c>
      <x:c r="E189" t="str">
        <x:v>BEST</x:v>
      </x:c>
    </x:row>
    <x:row r="190" ht="72" customHeight="1">
      <x:c r="A190" t="str">
        <x:v>m1286_p012</x:v>
      </x:c>
      <x:c r="B190" t="str">
        <x:v>t_age_ma</x:v>
      </x:c>
      <x:c r="C190" s="17" t="str">
        <x:v>12</x:v>
      </x:c>
      <x:c r="D190" s="17" t="str">
        <x:v>evidence_id: ev_7794799af283d206
source_type: PDF
source_file: C:\Users\somas\OneDrive\デスクトップ\summer research 2026\MacroStrat\data\02_review\05_青森\m1286_一戸 2018\references\GSJ_MAP_G050_05048_2018_D.pdf
locator: English Abstract
matched sentence: the Zyūmonzi: 15–12 Ma(Middle Miocene)
full context: the Zyūmonzi: 15–12 Ma(Middle Miocene)
confidence: C (0.65)
assertion: explicit; selection: candidate</x:v>
      </x:c>
      <x:c r="E190" t="str">
        <x:v>ALTERNATIVE</x:v>
      </x:c>
    </x:row>
    <x:row r="191" ht="72" customHeight="1">
      <x:c r="A191" t="str">
        <x:v>m1286_p012</x:v>
      </x:c>
      <x:c r="B191" t="str">
        <x:v>t_age_ma</x:v>
      </x:c>
      <x:c r="C191" s="17" t="str">
        <x:v>12</x:v>
      </x:c>
      <x:c r="D191" s="17" t="str">
        <x:v>evidence_id: ev_local_abs_e3ffe9175620df34
source_type: PDF
source_file: C:\Users\somas\OneDrive\デスクトップ\summer research 2026\MacroStrat\data\02_review\05_青森\m1286_一戸 2018\references\m1286_abstract.txt
locator: English ABSTRACT
full context: the Zyūmonzi: 15–12 Ma
confidence: B (0.85)
assertion: explicit; selection: candidate</x:v>
      </x:c>
      <x:c r="E191" t="str">
        <x:v>BEST</x:v>
      </x:c>
    </x:row>
    <x:row r="192" ht="72" customHeight="1">
      <x:c r="A192" t="str">
        <x:v>m1286_p012</x:v>
      </x:c>
      <x:c r="B192" t="str">
        <x:v>t_int</x:v>
      </x:c>
      <x:c r="C192" s="17" t="str">
        <x:v>Serravallian</x:v>
      </x:c>
      <x:c r="D192" s="17" t="str">
        <x:v>evidence_id: ev_0a05fedf9429940c
source_type: Macrostrat
source_file: config/intervals.json
locator: international intervals; numeric-age containment
full context: t_age_ma=12.0 Ma maps to Serravallian.
confidence: A (0.98)
assertion: explicit; selection: candidate</x:v>
      </x:c>
      <x:c r="E192" t="str">
        <x:v>BEST</x:v>
      </x:c>
    </x:row>
    <x:row r="193" ht="72" customHeight="1">
      <x:c r="A193" t="str">
        <x:v>m1286_p012</x:v>
      </x:c>
      <x:c r="B193" t="str">
        <x:v>unit_description</x:v>
      </x:c>
      <x:c r="C193" s="17" t="str">
        <x:v>The Zyūmonzi Formation overlies the Suenomatuyama Formation with slightly-angular unconformity.</x:v>
      </x:c>
      <x:c r="D193" s="17" t="str">
        <x:v>evidence_id: ev_73dcf680b7df87c1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inferred; selection: candidate</x:v>
      </x:c>
      <x:c r="E193" t="str">
        <x:v>INFERRED</x:v>
      </x:c>
    </x:row>
    <x:row r="194" ht="72" customHeight="1">
      <x:c r="A194" t="str">
        <x:v>m1286_p012</x:v>
      </x:c>
      <x:c r="B194" t="str">
        <x:v>unit_name</x:v>
      </x:c>
      <x:c r="C194" s="17" t="str">
        <x:v>Zyūmonzi Formation</x:v>
      </x:c>
      <x:c r="D194" s="17" t="str">
        <x:v>evidence_id: ev_e2ad05c54cde9321
source_type: PDF
source_file: C:\Users\somas\OneDrive\デスクトップ\summer research 2026\MacroStrat\data\02_review\05_青森\m1286_一戸 2018\references\GSJ_MAP_G050_05048_2018_D.pdf
locator: English Abstract
matched sentence: The Zyūmonzi Formation overlies the Suenomatuyama Formation with slightly-angular unconformity.
full context: The Zyūmonzi Formation overlies the Suenomatuyama Formation with slightly-angular unconformity.
confidence: C (0.65)
assertion: explicit; selection: selected</x:v>
      </x:c>
      <x:c r="E194" t="str">
        <x:v>BEST</x:v>
      </x:c>
    </x:row>
    <x:row r="195" ht="72" customHeight="1">
      <x:c r="A195" t="str">
        <x:v>m1286_p016</x:v>
      </x:c>
      <x:c r="B195" t="str">
        <x:v>b_age_ma</x:v>
      </x:c>
      <x:c r="C195" s="17" t="str">
        <x:v>12</x:v>
      </x:c>
      <x:c r="D195" s="17" t="str">
        <x:v>evidence_id: ev_396fa606947967aa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195" t="str">
        <x:v>ALTERNATIVE</x:v>
      </x:c>
    </x:row>
    <x:row r="196" ht="72" customHeight="1">
      <x:c r="A196" t="str">
        <x:v>m1286_p016</x:v>
      </x:c>
      <x:c r="B196" t="str">
        <x:v>b_age_ma</x:v>
      </x:c>
      <x:c r="C196" s="17" t="str">
        <x:v>12</x:v>
      </x:c>
      <x:c r="D196" s="17" t="str">
        <x:v>evidence_id: ev_local_abs_55c64c130cce3d13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196" t="str">
        <x:v>BEST</x:v>
      </x:c>
    </x:row>
    <x:row r="197" ht="72" customHeight="1">
      <x:c r="A197" t="str">
        <x:v>m1286_p016</x:v>
      </x:c>
      <x:c r="B197" t="str">
        <x:v>b_int</x:v>
      </x:c>
      <x:c r="C197" s="17" t="str">
        <x:v>Serravallian</x:v>
      </x:c>
      <x:c r="D197" s="17" t="str">
        <x:v>evidence_id: ev_70ccc1c02ccb8f8b
source_type: Macrostrat
source_file: config/intervals.json
locator: international intervals; numeric-age containment
full context: b_age_ma=12.0 Ma maps to Serravallian.
confidence: A (0.98)
assertion: explicit; selection: candidate</x:v>
      </x:c>
      <x:c r="E197" t="str">
        <x:v>BEST</x:v>
      </x:c>
    </x:row>
    <x:row r="198" ht="72" customHeight="1">
      <x:c r="A198" t="str">
        <x:v>m1286_p016</x:v>
      </x:c>
      <x:c r="B198" t="str">
        <x:v>basal_surface</x:v>
      </x:c>
      <x:c r="C198" s="17" t="str">
        <x:v>conformable</x:v>
      </x:c>
      <x:c r="D198" s="17" t="str">
        <x:v>evidence_id: ev_98b0e7fd67cfe711
source_type: PDF
source_file: C:\Users\somas\OneDrive\デスクトップ\summer research 2026\MacroStrat\data\02_review\05_青森\m1286_一戸 2018\references\GSJ_MAP_G050_05048_2018_D.pdf
locator: English Abstract
matched sentence: conformably overlies the Zyūmonzi Formation
full context: conformably overlies the Zyūmonzi Formation
confidence: C (0.65)
assertion: inferred; selection: candidate</x:v>
      </x:c>
      <x:c r="E198" t="str">
        <x:v>INFERRED</x:v>
      </x:c>
    </x:row>
    <x:row r="199" ht="72" customHeight="1">
      <x:c r="A199" t="str">
        <x:v>m1286_p016</x:v>
      </x:c>
      <x:c r="B199" t="str">
        <x:v>basal_surface</x:v>
      </x:c>
      <x:c r="C199" s="17" t="str">
        <x:v>conformable</x:v>
      </x:c>
      <x:c r="D199" s="17" t="str">
        <x:v>evidence_id: ev_local_abs_c0eabedb113ba11d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199" t="str">
        <x:v>BEST</x:v>
      </x:c>
    </x:row>
    <x:row r="200" ht="72" customHeight="1">
      <x:c r="A200" t="str">
        <x:v>m1286_p016</x:v>
      </x:c>
      <x:c r="B200" t="str">
        <x:v>column_id</x:v>
      </x:c>
      <x:c r="C200" s="17" t="str">
        <x:v>western</x:v>
      </x:c>
      <x:c r="D200" s="17" t="str">
        <x:v>evidence_id: cv_m1286_p016_western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00" t="str">
        <x:v>INFERRED</x:v>
      </x:c>
    </x:row>
    <x:row r="201" ht="72" customHeight="1">
      <x:c r="A201" t="str">
        <x:v>m1286_p016</x:v>
      </x:c>
      <x:c r="B201" t="str">
        <x:v>lithology</x:v>
      </x:c>
      <x:c r="C201" s="17" t="str">
        <x:v>diatomite; porcelanite</x:v>
      </x:c>
      <x:c r="D201" s="17" t="str">
        <x:v>evidence_id: ev_5e96b5106eb10a43
source_type: PDF
source_file: C:\Users\somas\OneDrive\デスクトップ\summer research 2026\MacroStrat\data\02_review\05_青森\m1286_一戸 2018\references\GSJ_MAP_G050_05048_2018_D.pdf
locator: English Abstract
matched sentence: composed of diatomite and diatomite-origined porcelanite
full context: composed of diatomite and diatomite-origined porcelanite
confidence: C (0.65)
assertion: inferred; selection: candidate</x:v>
      </x:c>
      <x:c r="E201" t="str">
        <x:v>INFERRED</x:v>
      </x:c>
    </x:row>
    <x:row r="202" ht="72" customHeight="1">
      <x:c r="A202" t="str">
        <x:v>m1286_p016</x:v>
      </x:c>
      <x:c r="B202" t="str">
        <x:v>lithology</x:v>
      </x:c>
      <x:c r="C202" s="17" t="str">
        <x:v>diatomite; porcellanite</x:v>
      </x:c>
      <x:c r="D202" s="17" t="str">
        <x:v>evidence_id: ev_local_abs_f4a218e91f1f68f2
source_type: PDF
source_file: C:\Users\somas\OneDrive\デスクトップ\summer research 2026\MacroStrat\data\02_review\05_青森\m1286_一戸 2018\references\m1286_abstract.txt
locator: English ABSTRACT
full context: The Yanagisawa Formation conformably overlies the Zyūmonzi Formation, and is composed of diatomite and diatomite-origined porcelanite (Kawaguchi Porcelanite Member).
confidence: B (0.85)
assertion: explicit; selection: candidate</x:v>
      </x:c>
      <x:c r="E202" t="str">
        <x:v>BEST</x:v>
      </x:c>
    </x:row>
    <x:row r="203" ht="72" customHeight="1">
      <x:c r="A203" t="str">
        <x:v>m1286_p016</x:v>
      </x:c>
      <x:c r="B203" t="str">
        <x:v>local_age_notes</x:v>
      </x:c>
      <x:c r="C203" s="17" t="str">
        <x:v>analytical_age</x:v>
      </x:c>
      <x:c r="D203" s="17" t="str">
        <x:v>evidence_id: ev_local_age_8e7a9e7c80a3c84e
source_type: PDF
source_file: C:\Users\somas\OneDrive\デスクトップ\summer research 2026\MacroStrat\data\02_review\05_青森\m1286_一戸 2018\references\GSJ_MAP_G050_05048_2018_D.pdf
locator: PDF p.118 / printed p.108
PDF page: 118
printed page: 108
full context: 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の年代はMIS6の末期からMIS5eにかけて地点付近に限られた分布を示す野々上では15×1kmと考えられるの規模で比較的広く分布するが浅内では05km四方陣場では1×07kmと小規模な分布を示す642向川原段丘堆積物(tk)段丘面の標高は二戸市野々上浅内付近では150-地層名及び定義新称瀬月内川及び雪谷川流域に発180m二戸市陣場付近では170-210mであり馬淵達する向川原面(新称)を構成する堆積物であるたけやぶくろ川水系の上流側ほど高くなる現河床面からの比高は模式地軽米町竹谷袋北方の瀬月内川右岸(地点70-80mであるいずれの段丘面も山側から河川側にtk-1位置は付図2A)向川原面の地形面は雪谷川流向かって緩く傾斜する段丘面は開析を受け緩やかな域において明瞭ではあるが瀬月内川右岸の地点tk-1凹凸のある地形を示すの方が相対的に堆積物の露出が良いためこちらを段丘層序関係模式地の二戸市浅内や二戸市陣場周辺の馬構成層の模式地とした淵川右岸ではジュラ系仁左平層相ノ山層門ノ
confidence: B (0.85)
assertion: explicit; selection: validation</x:v>
      </x:c>
      <x:c r="E203" t="str">
        <x:v>BEST</x:v>
      </x:c>
    </x:row>
    <x:row r="204" ht="72" customHeight="1">
      <x:c r="A204" t="str">
        <x:v>m1286_p016</x:v>
      </x:c>
      <x:c r="B204" t="str">
        <x:v>sort_order</x:v>
      </x:c>
      <x:c r="C204" s="17" t="str">
        <x:v>11</x:v>
      </x:c>
      <x:c r="D204" s="17" t="str">
        <x:v>evidence_id: cv_m1286_p016_western_order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04" t="str">
        <x:v>INFERRED</x:v>
      </x:c>
    </x:row>
    <x:row r="205" ht="72" customHeight="1">
      <x:c r="A205" t="str">
        <x:v>m1286_p016</x:v>
      </x:c>
      <x:c r="B205" t="str">
        <x:v>strat_name</x:v>
      </x:c>
      <x:c r="C205" s="17" t="str">
        <x:v>Yanagisawa Formation, Sannohe Group</x:v>
      </x:c>
      <x:c r="D205" s="17" t="str">
        <x:v>evidence_id: ev_f8813ebdca194339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05" t="str">
        <x:v>INFERRED</x:v>
      </x:c>
    </x:row>
    <x:row r="206" ht="72" customHeight="1">
      <x:c r="A206" t="str">
        <x:v>m1286_p016</x:v>
      </x:c>
      <x:c r="B206" t="str">
        <x:v>strat_name</x:v>
      </x:c>
      <x:c r="C206" s="17" t="str">
        <x:v>Yanagisawa Formation</x:v>
      </x:c>
      <x:c r="D206" s="17" t="str">
        <x:v>evidence_id: ev_local_abs_83459b3956ab5e8b
source_type: PDF
source_file: C:\Users\somas\OneDrive\デスクトップ\summer research 2026\MacroStrat\data\02_review\05_青森\m1286_一戸 2018\references\m1286_abstract.txt
locator: English ABSTRACT
full context: Yanagisawa Formation conformably overlies the Zyūmonzi Formation, and is composed of diatomite and diatomite-origined porcelanite (Kawaguchi Porcelanite Member).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The Toya Formatio
confidence: B (0.85)
assertion: explicit; selection: candidate</x:v>
      </x:c>
      <x:c r="E206" t="str">
        <x:v>BEST</x:v>
      </x:c>
    </x:row>
    <x:row r="207" ht="72" customHeight="1">
      <x:c r="A207" t="str">
        <x:v>m1286_p016</x:v>
      </x:c>
      <x:c r="B207" t="str">
        <x:v>t_age_ma</x:v>
      </x:c>
      <x:c r="C207" s="17" t="str">
        <x:v>10.5</x:v>
      </x:c>
      <x:c r="D207" s="17" t="str">
        <x:v>evidence_id: ev_01d20f3819a2cc8f
source_type: PDF
source_file: C:\Users\somas\OneDrive\デスクトップ\summer research 2026\MacroStrat\data\02_review\05_青森\m1286_一戸 2018\references\GSJ_MAP_G050_05048_2018_D.pdf
locator: English Abstract
matched sentence: the Yanagisawa: 12–10.5 Ma (earliest Late Miocene)
full context: the Yanagisawa: 12–10.5 Ma (earliest Late Miocene)
confidence: C (0.65)
assertion: explicit; selection: candidate</x:v>
      </x:c>
      <x:c r="E207" t="str">
        <x:v>ALTERNATIVE</x:v>
      </x:c>
    </x:row>
    <x:row r="208" ht="72" customHeight="1">
      <x:c r="A208" t="str">
        <x:v>m1286_p016</x:v>
      </x:c>
      <x:c r="B208" t="str">
        <x:v>t_age_ma</x:v>
      </x:c>
      <x:c r="C208" s="17" t="str">
        <x:v>10.5</x:v>
      </x:c>
      <x:c r="D208" s="17" t="str">
        <x:v>evidence_id: ev_local_abs_11aa8e2d10392643
source_type: PDF
source_file: C:\Users\somas\OneDrive\デスクトップ\summer research 2026\MacroStrat\data\02_review\05_青森\m1286_一戸 2018\references\m1286_abstract.txt
locator: English ABSTRACT
full context: the Yanagisawa: 12–10.5 Ma
confidence: B (0.85)
assertion: explicit; selection: candidate</x:v>
      </x:c>
      <x:c r="E208" t="str">
        <x:v>BEST</x:v>
      </x:c>
    </x:row>
    <x:row r="209" ht="72" customHeight="1">
      <x:c r="A209" t="str">
        <x:v>m1286_p016</x:v>
      </x:c>
      <x:c r="B209" t="str">
        <x:v>t_int</x:v>
      </x:c>
      <x:c r="C209" s="17" t="str">
        <x:v>Tortonian</x:v>
      </x:c>
      <x:c r="D209" s="17" t="str">
        <x:v>evidence_id: ev_2a5ea8f0569e3189
source_type: Macrostrat
source_file: config/intervals.json
locator: international intervals; numeric-age containment
full context: t_age_ma=10.5 Ma maps to Tortonian.
confidence: A (0.98)
assertion: explicit; selection: candidate</x:v>
      </x:c>
      <x:c r="E209" t="str">
        <x:v>BEST</x:v>
      </x:c>
    </x:row>
    <x:row r="210" ht="72" customHeight="1">
      <x:c r="A210" t="str">
        <x:v>m1286_p016</x:v>
      </x:c>
      <x:c r="B210" t="str">
        <x:v>unit_description</x:v>
      </x:c>
      <x:c r="C210" s="17" t="str">
        <x:v>The Yanagisawa Formation conformably overlies the Zyūmonzi Formation, and is composed of diatomite.</x:v>
      </x:c>
      <x:c r="D210" s="17" t="str">
        <x:v>evidence_id: ev_bf19d1450e7df5de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full context: The Yanagisawa Formation conformably overlies the Zyūmonzi Formation, and is composed of diatomite
confidence: C (0.65)
assertion: inferred; selection: candidate</x:v>
      </x:c>
      <x:c r="E210" t="str">
        <x:v>INFERRED</x:v>
      </x:c>
    </x:row>
    <x:row r="211" ht="72" customHeight="1">
      <x:c r="A211" t="str">
        <x:v>m1286_p016</x:v>
      </x:c>
      <x:c r="B211" t="str">
        <x:v>unit_name</x:v>
      </x:c>
      <x:c r="C211" s="17" t="str">
        <x:v>Yanagisawa Formation</x:v>
      </x:c>
      <x:c r="D211" s="17" t="str">
        <x:v>evidence_id: ev_530d9a757c219b9d
source_type: PDF
source_file: C:\Users\somas\OneDrive\デスクトップ\summer research 2026\MacroStrat\data\02_review\05_青森\m1286_一戸 2018\references\GSJ_MAP_G050_05048_2018_D.pdf
locator: English Abstract
matched sentence: The Yanagisawa Formation conformably overlies the Zyūmonzi Formation, and is composed of diatomite and diatomite-origined porcelanite (Kawaguchi Porcelanite Member).
full context: The Yanagisawa Formation conformably overlies the Zyūmonzi Formation, and is composed of diatomite and diatomite-origined porcelanite (Kawaguchi Porcelanite Member).
confidence: C (0.65)
assertion: explicit; selection: selected</x:v>
      </x:c>
      <x:c r="E211" t="str">
        <x:v>BEST</x:v>
      </x:c>
    </x:row>
    <x:row r="212" ht="72" customHeight="1">
      <x:c r="A212" t="str">
        <x:v>m1286_p018</x:v>
      </x:c>
      <x:c r="B212" t="str">
        <x:v>b_age_ma</x:v>
      </x:c>
      <x:c r="C212" s="17" t="str">
        <x:v>10.5</x:v>
      </x:c>
      <x:c r="D212" s="17" t="str">
        <x:v>evidence_id: ev_0ade82c6b77cff6c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12" t="str">
        <x:v>ALTERNATIVE</x:v>
      </x:c>
    </x:row>
    <x:row r="213" ht="72" customHeight="1">
      <x:c r="A213" t="str">
        <x:v>m1286_p018</x:v>
      </x:c>
      <x:c r="B213" t="str">
        <x:v>b_age_ma</x:v>
      </x:c>
      <x:c r="C213" s="17" t="str">
        <x:v>10.5</x:v>
      </x:c>
      <x:c r="D213" s="17" t="str">
        <x:v>evidence_id: ev_local_abs_3180b57995994409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13" t="str">
        <x:v>BEST</x:v>
      </x:c>
    </x:row>
    <x:row r="214" ht="72" customHeight="1">
      <x:c r="A214" t="str">
        <x:v>m1286_p018</x:v>
      </x:c>
      <x:c r="B214" t="str">
        <x:v>b_int</x:v>
      </x:c>
      <x:c r="C214" s="17" t="str">
        <x:v>Tortonian</x:v>
      </x:c>
      <x:c r="D214" s="17" t="str">
        <x:v>evidence_id: ev_1ca13a9ed4899ab8
source_type: Macrostrat
source_file: config/intervals.json
locator: international intervals; numeric-age containment
full context: b_age_ma=10.5 Ma maps to Tortonian.
confidence: A (0.98)
assertion: explicit; selection: candidate</x:v>
      </x:c>
      <x:c r="E214" t="str">
        <x:v>BEST</x:v>
      </x:c>
    </x:row>
    <x:row r="215" ht="72" customHeight="1">
      <x:c r="A215" t="str">
        <x:v>m1286_p018</x:v>
      </x:c>
      <x:c r="B215" t="str">
        <x:v>basal_surface</x:v>
      </x:c>
      <x:c r="C215" s="17" t="str">
        <x:v>conformable</x:v>
      </x:c>
      <x:c r="D215" s="17" t="str">
        <x:v>evidence_id: ev_f6cb66612322222f
source_type: PDF
source_file: C:\Users\somas\OneDrive\デスクトップ\summer research 2026\MacroStrat\data\02_review\05_青森\m1286_一戸 2018\references\GSJ_MAP_G050_05048_2018_D.pdf
locator: English Abstract
matched sentence: conformably overlies the Yanagisawa Formation
full context: conformably overlies the Yanagisawa Formation
confidence: C (0.65)
assertion: inferred; selection: candidate</x:v>
      </x:c>
      <x:c r="E215" t="str">
        <x:v>INFERRED</x:v>
      </x:c>
    </x:row>
    <x:row r="216" ht="72" customHeight="1">
      <x:c r="A216" t="str">
        <x:v>m1286_p018</x:v>
      </x:c>
      <x:c r="B216" t="str">
        <x:v>basal_surface</x:v>
      </x:c>
      <x:c r="C216" s="17" t="str">
        <x:v>disconformable; locally conformable</x:v>
      </x:c>
      <x:c r="D216" s="17" t="str">
        <x:v>evidence_id: ev_local_abs_e37bb3e8f2cbfc48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16" t="str">
        <x:v>BEST</x:v>
      </x:c>
    </x:row>
    <x:row r="217" ht="72" customHeight="1">
      <x:c r="A217" t="str">
        <x:v>m1286_p018</x:v>
      </x:c>
      <x:c r="B217" t="str">
        <x:v>column_id</x:v>
      </x:c>
      <x:c r="C217" s="17" t="str">
        <x:v>western</x:v>
      </x:c>
      <x:c r="D217" s="17" t="str">
        <x:v>evidence_id: cv_m1286_p018_western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17" t="str">
        <x:v>INFERRED</x:v>
      </x:c>
    </x:row>
    <x:row r="218" ht="72" customHeight="1">
      <x:c r="A218" t="str">
        <x:v>m1286_p018</x:v>
      </x:c>
      <x:c r="B218" t="str">
        <x:v>environment</x:v>
      </x:c>
      <x:c r="C218" s="17" t="str">
        <x:v>sublittoral</x:v>
      </x:c>
      <x:c r="D218" s="17" t="str">
        <x:v>evidence_id: ev_95a3345235203b19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18" t="str">
        <x:v>ALTERNATIVE</x:v>
      </x:c>
    </x:row>
    <x:row r="219" ht="72" customHeight="1">
      <x:c r="A219" t="str">
        <x:v>m1286_p018</x:v>
      </x:c>
      <x:c r="B219" t="str">
        <x:v>environment</x:v>
      </x:c>
      <x:c r="C219" s="17" t="str">
        <x:v>shelf</x:v>
      </x:c>
      <x:c r="D219" s="17" t="str">
        <x:v>evidence_id: ev_local_abs_0c24ced604e9210b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Sandstone beds (Kamimetoki Sandstone Member) lies in the lowermost parts, and alternating beds of sandstone and siltstone lie in the uppermost parts.
confidence: B (0.85)
assertion: explicit; selection: candidate</x:v>
      </x:c>
      <x:c r="E219" t="str">
        <x:v>BEST</x:v>
      </x:c>
    </x:row>
    <x:row r="220" ht="72" customHeight="1">
      <x:c r="A220" t="str">
        <x:v>m1286_p018</x:v>
      </x:c>
      <x:c r="B220" t="str">
        <x:v>lithology</x:v>
      </x:c>
      <x:c r="C220" s="17" t="str">
        <x:v>siltstone</x:v>
      </x:c>
      <x:c r="D220" s="17" t="str">
        <x:v>evidence_id: ev_1decc253af16620c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explicit; selection: candidate</x:v>
      </x:c>
      <x:c r="E220" t="str">
        <x:v>ALTERNATIVE</x:v>
      </x:c>
    </x:row>
    <x:row r="221" ht="72" customHeight="1">
      <x:c r="A221" t="str">
        <x:v>m1286_p018</x:v>
      </x:c>
      <x:c r="B221" t="str">
        <x:v>lithology</x:v>
      </x:c>
      <x:c r="C221" s="17" t="str">
        <x:v>siltstone</x:v>
      </x:c>
      <x:c r="D221" s="17" t="str">
        <x:v>evidence_id: ev_local_abs_de7ee4b0c4fc4af9
source_type: PDF
source_file: C:\Users\somas\OneDrive\デスクトップ\summer research 2026\MacroStrat\data\02_review\05_青森\m1286_一戸 2018\references\m1286_abstract.txt
locator: English ABSTRACT
full context: The Shitazaki Formation conformably overlies the Yanagisawa Formation with erosional surface at its basal part. The formation is mainly composed of sublittoral siltstone.
confidence: B (0.85)
assertion: explicit; selection: candidate</x:v>
      </x:c>
      <x:c r="E221" t="str">
        <x:v>BEST</x:v>
      </x:c>
    </x:row>
    <x:row r="222" ht="72" customHeight="1">
      <x:c r="A222" t="str">
        <x:v>m1286_p018</x:v>
      </x:c>
      <x:c r="B222" t="str">
        <x:v>minor_lith</x:v>
      </x:c>
      <x:c r="C222" s="17" t="str">
        <x:v>sandstone</x:v>
      </x:c>
      <x:c r="D222" s="17" t="str">
        <x:v>evidence_id: ev_8a87855c4a123440
source_type: PDF
source_file: C:\Users\somas\OneDrive\デスクトップ\summer research 2026\MacroStrat\data\02_review\05_青森\m1286_一戸 2018\references\GSJ_MAP_G050_05048_2018_D.pdf
locator: English Abstract
matched sentence: mainly composed of sublittoral siltstone.
full context: mainly composed of sublittoral siltstone.
confidence: C (0.65)
assertion: inferred; selection: candidate</x:v>
      </x:c>
      <x:c r="E222" t="str">
        <x:v>INFERRED</x:v>
      </x:c>
    </x:row>
    <x:row r="223" ht="72" customHeight="1">
      <x:c r="A223" t="str">
        <x:v>m1286_p018</x:v>
      </x:c>
      <x:c r="B223" t="str">
        <x:v>sort_order</x:v>
      </x:c>
      <x:c r="C223" s="17" t="str">
        <x:v>10</x:v>
      </x:c>
      <x:c r="D223" s="17" t="str">
        <x:v>evidence_id: cv_m1286_p018_western_order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23" t="str">
        <x:v>INFERRED</x:v>
      </x:c>
    </x:row>
    <x:row r="224" ht="72" customHeight="1">
      <x:c r="A224" t="str">
        <x:v>m1286_p018</x:v>
      </x:c>
      <x:c r="B224" t="str">
        <x:v>strat_name</x:v>
      </x:c>
      <x:c r="C224" s="17" t="str">
        <x:v>Shitazaki Formation, Sannohe Group</x:v>
      </x:c>
      <x:c r="D224" s="17" t="str">
        <x:v>evidence_id: ev_0d713687ba85c45d
source_type: PDF
source_file: C:\Users\somas\OneDrive\デスクトップ\summer research 2026\MacroStrat\data\02_review\05_青森\m1286_一戸 2018\references\GSJ_MAP_G050_05048_2018_D.pdf
locator: English Abstract
matched sentence: The Zyūmonzi, Yanagisawa and Shitazaki formations compose the Sannohe Group.
full context: The Zyūmonzi, Yanagisawa and Shitazaki formations compose the Sannohe Group.
confidence: C (0.65)
assertion: inferred; selection: candidate</x:v>
      </x:c>
      <x:c r="E224" t="str">
        <x:v>INFERRED</x:v>
      </x:c>
    </x:row>
    <x:row r="225" ht="72" customHeight="1">
      <x:c r="A225" t="str">
        <x:v>m1286_p018</x:v>
      </x:c>
      <x:c r="B225" t="str">
        <x:v>strat_name</x:v>
      </x:c>
      <x:c r="C225" s="17" t="str">
        <x:v>Shitazaki Formation</x:v>
      </x:c>
      <x:c r="D225" s="17" t="str">
        <x:v>evidence_id: ev_local_abs_b57613ccdf887366
source_type: PDF
source_file: C:\Users\somas\OneDrive\デスクトップ\summer research 2026\MacroStrat\data\02_review\05_青森\m1286_一戸 2018\references\m1286_abstract.txt
locator: English ABSTRACT
full context: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confidence: B (0.85)
assertion: explicit; selection: candidate</x:v>
      </x:c>
      <x:c r="E225" t="str">
        <x:v>BEST</x:v>
      </x:c>
    </x:row>
    <x:row r="226" ht="72" customHeight="1">
      <x:c r="A226" t="str">
        <x:v>m1286_p018</x:v>
      </x:c>
      <x:c r="B226" t="str">
        <x:v>t_age_ma</x:v>
      </x:c>
      <x:c r="C226" s="17" t="str">
        <x:v>8.5</x:v>
      </x:c>
      <x:c r="D226" s="17" t="str">
        <x:v>evidence_id: ev_c3ee5e69368fd207
source_type: PDF
source_file: C:\Users\somas\OneDrive\デスクトップ\summer research 2026\MacroStrat\data\02_review\05_青森\m1286_一戸 2018\references\GSJ_MAP_G050_05048_2018_D.pdf
locator: English Abstract
matched sentence: the Shitazaki: 10.5–8.5 Ma (Late Miocene)
full context: the Shitazaki: 10.5–8.5 Ma (Late Miocene)
confidence: C (0.65)
assertion: explicit; selection: candidate</x:v>
      </x:c>
      <x:c r="E226" t="str">
        <x:v>ALTERNATIVE</x:v>
      </x:c>
    </x:row>
    <x:row r="227" ht="72" customHeight="1">
      <x:c r="A227" t="str">
        <x:v>m1286_p018</x:v>
      </x:c>
      <x:c r="B227" t="str">
        <x:v>t_age_ma</x:v>
      </x:c>
      <x:c r="C227" s="17" t="str">
        <x:v>8.5</x:v>
      </x:c>
      <x:c r="D227" s="17" t="str">
        <x:v>evidence_id: ev_local_abs_7714e89e86e10f33
source_type: PDF
source_file: C:\Users\somas\OneDrive\デスクトップ\summer research 2026\MacroStrat\data\02_review\05_青森\m1286_一戸 2018\references\m1286_abstract.txt
locator: English ABSTRACT
full context: the Shitazaki: 10.5–8.5 Ma
confidence: B (0.85)
assertion: explicit; selection: candidate</x:v>
      </x:c>
      <x:c r="E227" t="str">
        <x:v>BEST</x:v>
      </x:c>
    </x:row>
    <x:row r="228" ht="72" customHeight="1">
      <x:c r="A228" t="str">
        <x:v>m1286_p018</x:v>
      </x:c>
      <x:c r="B228" t="str">
        <x:v>t_int</x:v>
      </x:c>
      <x:c r="C228" s="17" t="str">
        <x:v>Tortonian</x:v>
      </x:c>
      <x:c r="D228" s="17" t="str">
        <x:v>evidence_id: ev_0ea3b54ad6e34201
source_type: Macrostrat
source_file: config/intervals.json
locator: international intervals; numeric-age containment
full context: t_age_ma=8.5 Ma maps to Tortonian.
confidence: A (0.98)
assertion: explicit; selection: candidate</x:v>
      </x:c>
      <x:c r="E228" t="str">
        <x:v>BEST</x:v>
      </x:c>
    </x:row>
    <x:row r="229" ht="72" customHeight="1">
      <x:c r="A229" t="str">
        <x:v>m1286_p018</x:v>
      </x:c>
      <x:c r="B229" t="str">
        <x:v>unit_description</x:v>
      </x:c>
      <x:c r="C229" s="17" t="str">
        <x:v>The Shitazaki Formation conformably overlies the Yanagisawa Formation with erosional surface at its basal part.</x:v>
      </x:c>
      <x:c r="D229" s="17" t="str">
        <x:v>evidence_id: ev_1c82b5a4e65ca4fb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inferred; selection: candidate</x:v>
      </x:c>
      <x:c r="E229" t="str">
        <x:v>INFERRED</x:v>
      </x:c>
    </x:row>
    <x:row r="230" ht="72" customHeight="1">
      <x:c r="A230" t="str">
        <x:v>m1286_p018</x:v>
      </x:c>
      <x:c r="B230" t="str">
        <x:v>unit_name</x:v>
      </x:c>
      <x:c r="C230" s="17" t="str">
        <x:v>Shitazaki Formation</x:v>
      </x:c>
      <x:c r="D230" s="17" t="str">
        <x:v>evidence_id: ev_670caa53c2845880
source_type: PDF
source_file: C:\Users\somas\OneDrive\デスクトップ\summer research 2026\MacroStrat\data\02_review\05_青森\m1286_一戸 2018\references\GSJ_MAP_G050_05048_2018_D.pdf
locator: English Abstract
matched sentence: The Shitazaki Formation conformably overlies the Yanagisawa Formation with erosional surface at its basal part.
full context: The Shitazaki Formation conformably overlies the Yanagisawa Formation with erosional surface at its basal part.
confidence: C (0.65)
assertion: explicit; selection: selected</x:v>
      </x:c>
      <x:c r="E230" t="str">
        <x:v>BEST</x:v>
      </x:c>
    </x:row>
    <x:row r="231" ht="72" customHeight="1">
      <x:c r="A231" t="str">
        <x:v>m1286_p020</x:v>
      </x:c>
      <x:c r="B231" t="str">
        <x:v>b_age_ma</x:v>
      </x:c>
      <x:c r="C231" s="17" t="str">
        <x:v>6</x:v>
      </x:c>
      <x:c r="D231" s="17" t="str">
        <x:v>evidence_id: ev_9a94f1c70137ae49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31" t="str">
        <x:v>ALTERNATIVE</x:v>
      </x:c>
    </x:row>
    <x:row r="232" ht="72" customHeight="1">
      <x:c r="A232" t="str">
        <x:v>m1286_p020</x:v>
      </x:c>
      <x:c r="B232" t="str">
        <x:v>b_age_ma</x:v>
      </x:c>
      <x:c r="C232" s="17" t="str">
        <x:v>6</x:v>
      </x:c>
      <x:c r="D232" s="17" t="str">
        <x:v>evidence_id: ev_local_abs_04f0653c9a50b9b5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32" t="str">
        <x:v>BEST</x:v>
      </x:c>
    </x:row>
    <x:row r="233" ht="72" customHeight="1">
      <x:c r="A233" t="str">
        <x:v>m1286_p020</x:v>
      </x:c>
      <x:c r="B233" t="str">
        <x:v>b_int</x:v>
      </x:c>
      <x:c r="C233" s="17" t="str">
        <x:v>Messinian</x:v>
      </x:c>
      <x:c r="D233" s="17" t="str">
        <x:v>evidence_id: ev_ffc63de3125f47c1
source_type: Macrostrat
source_file: config/intervals.json
locator: international intervals; numeric-age containment
full context: b_age_ma=6.0 Ma maps to Messinian.
confidence: A (0.98)
assertion: explicit; selection: candidate</x:v>
      </x:c>
      <x:c r="E233" t="str">
        <x:v>BEST</x:v>
      </x:c>
    </x:row>
    <x:row r="234" ht="72" customHeight="1">
      <x:c r="A234" t="str">
        <x:v>m1286_p020</x:v>
      </x:c>
      <x:c r="B234" t="str">
        <x:v>basal_surface</x:v>
      </x:c>
      <x:c r="C234" s="17" t="str">
        <x:v>unconformable</x:v>
      </x:c>
      <x:c r="D234" s="17" t="str">
        <x:v>evidence_id: ev_54cf1ec8e926f481
source_type: PDF
source_file: C:\Users\somas\OneDrive\デスクトップ\summer research 2026\MacroStrat\data\02_review\05_青森\m1286_一戸 2018\references\GSJ_MAP_G050_05048_2018_D.pdf
locator: English Abstract
matched sentence: unconformably overlies the Jurassic strata, the Kadonosawa and the Zyūmonzi formations.
full context: unconformably overlies the Jurassic strata, the Kadonosawa and the Zyūmonzi formations.
confidence: C (0.65)
assertion: inferred; selection: candidate</x:v>
      </x:c>
      <x:c r="E234" t="str">
        <x:v>INFERRED</x:v>
      </x:c>
    </x:row>
    <x:row r="235" ht="72" customHeight="1">
      <x:c r="A235" t="str">
        <x:v>m1286_p020</x:v>
      </x:c>
      <x:c r="B235" t="str">
        <x:v>basal_surface</x:v>
      </x:c>
      <x:c r="C235" s="17" t="str">
        <x:v>unconformable</x:v>
      </x:c>
      <x:c r="D235" s="17" t="str">
        <x:v>evidence_id: ev_local_abs_604356709943d274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Age estimation of each formation based on radiometric dating and biostratigraphy is as follows; the Nisatai: 22–23 Ma (earliest Early Miocene), the Ainoyama: ca. 20 Ma (middle Early Miocene), the Yotuyaku: 18–16.5 Ma (late Early Miocene), the Kadonosawa: ca. 16.5 Ma (Early to Middle Miocene), the Suenomatuyama: 16.5–15 Ma (earliest Middle Miocene), the Zyūmonzi: 15–12 Ma(Middle Miocene), the Yanagisawa: 12–10.5 Ma (earliest Late Miocene), the Shitazaki: 10.5–8.5 Ma (Late Miocene), and the Toya: 6–5 Ma (latest Miocene to earliest Pliocene). Quaternary
confidence: B (0.85)
assertion: explicit; selection: candidate</x:v>
      </x:c>
      <x:c r="E235" t="str">
        <x:v>BEST</x:v>
      </x:c>
    </x:row>
    <x:row r="236" ht="72" customHeight="1">
      <x:c r="A236" t="str">
        <x:v>m1286_p020</x:v>
      </x:c>
      <x:c r="B236" t="str">
        <x:v>column_id</x:v>
      </x:c>
      <x:c r="C236" s="17" t="str">
        <x:v>eastern</x:v>
      </x:c>
      <x:c r="D236" s="17" t="str">
        <x:v>evidence_id: cv_m1286_p020_eastern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36" t="str">
        <x:v>INFERRED</x:v>
      </x:c>
    </x:row>
    <x:row r="237" ht="72" customHeight="1">
      <x:c r="A237" t="str">
        <x:v>m1286_p020</x:v>
      </x:c>
      <x:c r="B237" t="str">
        <x:v>environment</x:v>
      </x:c>
      <x:c r="C237" s="17" t="str">
        <x:v>non-marine</x:v>
      </x:c>
      <x:c r="D237" s="17" t="str">
        <x:v>evidence_id: ev_1487a8ddc220e787
source_type: PDF
source_file: C:\Users\somas\OneDrive\デスクトップ\summer research 2026\MacroStrat\data\02_review\05_青森\m1286_一戸 2018\references\GSJ_MAP_G050_05048_2018_D.pdf
locator: English Abstract
matched sentence: The formation is non-marine deposits
full context: The formation is non-marine deposits
confidence: C (0.65)
assertion: explicit; selection: candidate</x:v>
      </x:c>
      <x:c r="E237" t="str">
        <x:v>ALTERNATIVE</x:v>
      </x:c>
    </x:row>
    <x:row r="238" ht="72" customHeight="1">
      <x:c r="A238" t="str">
        <x:v>m1286_p020</x:v>
      </x:c>
      <x:c r="B238" t="str">
        <x:v>environment</x:v>
      </x:c>
      <x:c r="C238" s="17" t="str">
        <x:v>non-marine</x:v>
      </x:c>
      <x:c r="D238" s="17" t="str">
        <x:v>evidence_id: ev_local_abs_73bf68f6d8179b5c
source_type: PDF
source_file: C:\Users\somas\OneDrive\デスクトップ\summer research 2026\MacroStrat\data\02_review\05_青森\m1286_一戸 2018\references\m1286_abstract.txt
locator: English ABSTRACT
full context: The Neogene consists of nine formations; Nisatai, Ainoyama, Yotuyaku, Kadonosawa, Suenomatuyama, Zyūmonzi, Yanagisawa, Shitazaki, and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sandstone, and mudstone. This formation is non-marine deposits, and unconformably covers the Jurassic strata and the Cretaceous plutonic rocks. The Ainoyama Formation is composed of dacitic lava and conglomerate. On the basis of their ages and distributions, they have been originated from the different volcanic activities. The Yotuyaku Formation unconformably overlies the previous rocks, and can be subdivided into four members, namely the Matsukura Siliciclastic Rock, the Koiwai Mudstone, the Keiseitoge Volcanic Rock, and the Sukohata Siliciclastic Rock members, ge
confidence: B (0.85)
assertion: explicit; selection: candidate</x:v>
      </x:c>
      <x:c r="E238" t="str">
        <x:v>BEST</x:v>
      </x:c>
    </x:row>
    <x:row r="239" ht="72" customHeight="1">
      <x:c r="A239" t="str">
        <x:v>m1286_p020</x:v>
      </x:c>
      <x:c r="B239" t="str">
        <x:v>lithology</x:v>
      </x:c>
      <x:c r="C239" s="17" t="str">
        <x:v>pyroclastic; conglomerate; sandstone; mudstone</x:v>
      </x:c>
      <x:c r="D239" s="17" t="str">
        <x:v>evidence_id: ev_471addd5ec2a2086
source_type: PDF
source_file: C:\Users\somas\OneDrive\デスクトップ\summer research 2026\MacroStrat\data\02_review\05_青森\m1286_一戸 2018\references\GSJ_MAP_G050_05048_2018_D.pdf
locator: English Abstract
matched sentence: composed of pyroclastic flow deposits, conglomerate, sandstone and mudstone.
full context: composed of pyroclastic flow deposits, conglomerate, sandstone and mudstone.
confidence: C (0.65)
assertion: inferred; selection: candidate</x:v>
      </x:c>
      <x:c r="E239" t="str">
        <x:v>INFERRED</x:v>
      </x:c>
    </x:row>
    <x:row r="240" ht="72" customHeight="1">
      <x:c r="A240" t="str">
        <x:v>m1286_p020</x:v>
      </x:c>
      <x:c r="B240" t="str">
        <x:v>lithology</x:v>
      </x:c>
      <x:c r="C240" s="17" t="str">
        <x:v>tuff; conglomerate; sandstone; mudstone</x:v>
      </x:c>
      <x:c r="D240" s="17" t="str">
        <x:v>evidence_id: ev_local_abs_13f79463e4755fc3
source_type: PDF
source_file: C:\Users\somas\OneDrive\デスクトップ\summer research 2026\MacroStrat\data\02_review\05_青森\m1286_一戸 2018\references\m1286_abstract.txt
locator: English ABSTRACT
full context: The Toya Formation unconformably overlies the Jurassic strata, the Kadonosawa and the Zyūmonzi formations. The formation is non-marine deposits, composed of pyroclastic flow deposits, conglomerate, sandstone and mudstone.
confidence: B (0.85)
assertion: explicit; selection: candidate</x:v>
      </x:c>
      <x:c r="E240" t="str">
        <x:v>BEST</x:v>
      </x:c>
    </x:row>
    <x:row r="241" ht="72" customHeight="1">
      <x:c r="A241" t="str">
        <x:v>m1286_p020</x:v>
      </x:c>
      <x:c r="B241" t="str">
        <x:v>sort_order</x:v>
      </x:c>
      <x:c r="C241" s="17" t="str">
        <x:v>9</x:v>
      </x:c>
      <x:c r="D241" s="17" t="str">
        <x:v>evidence_id: cv_m1286_p020_eastern_order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41" t="str">
        <x:v>INFERRED</x:v>
      </x:c>
    </x:row>
    <x:row r="242" ht="72" customHeight="1">
      <x:c r="A242" t="str">
        <x:v>m1286_p020</x:v>
      </x:c>
      <x:c r="B242" t="str">
        <x:v>strat_name</x:v>
      </x:c>
      <x:c r="C242" s="17" t="str">
        <x:v>Toya Formation</x:v>
      </x:c>
      <x:c r="D242" s="17" t="str">
        <x:v>evidence_id: ev_local_abs_401d6f9bbec23a56
source_type: PDF
source_file: C:\Users\somas\OneDrive\デスクトップ\summer research 2026\MacroStrat\data\02_review\05_青森\m1286_一戸 2018\references\m1286_abstract.txt
locator: English ABSTRACT
full context: Toya formations in ascending order (Fig. 1). The Yotuyaku, Kadonosawa, and Suenomatuyama formations compose the Shiratorigawa Group. The Zyūmonzi, Yanagisawa and Shitazaki formations compose the Sannohe Group. All these formations are distributed in the western-central areas, except for the Toya Formation which exposed along the eastern foot of the Oritsume Mountains in the eastern area. The Nisatai Formation is composed of upper welded rhyolitic pumice lapilli tuff and lower conglomerate, sands
confidence: B (0.85)
assertion: explicit; selection: candidate</x:v>
      </x:c>
      <x:c r="E242" t="str">
        <x:v>BEST</x:v>
      </x:c>
    </x:row>
    <x:row r="243" ht="72" customHeight="1">
      <x:c r="A243" t="str">
        <x:v>m1286_p020</x:v>
      </x:c>
      <x:c r="B243" t="str">
        <x:v>t_age_ma</x:v>
      </x:c>
      <x:c r="C243" s="17" t="str">
        <x:v>5</x:v>
      </x:c>
      <x:c r="D243" s="17" t="str">
        <x:v>evidence_id: ev_cb7e49661821447e
source_type: PDF
source_file: C:\Users\somas\OneDrive\デスクトップ\summer research 2026\MacroStrat\data\02_review\05_青森\m1286_一戸 2018\references\GSJ_MAP_G050_05048_2018_D.pdf
locator: English Abstract
matched sentence: the Toya: 6–5 Ma (latest Miocene to earliest Pliocene).
full context: the Toya: 6–5 Ma (latest Miocene to earliest Pliocene).
confidence: C (0.65)
assertion: explicit; selection: candidate</x:v>
      </x:c>
      <x:c r="E243" t="str">
        <x:v>ALTERNATIVE</x:v>
      </x:c>
    </x:row>
    <x:row r="244" ht="72" customHeight="1">
      <x:c r="A244" t="str">
        <x:v>m1286_p020</x:v>
      </x:c>
      <x:c r="B244" t="str">
        <x:v>t_age_ma</x:v>
      </x:c>
      <x:c r="C244" s="17" t="str">
        <x:v>5</x:v>
      </x:c>
      <x:c r="D244" s="17" t="str">
        <x:v>evidence_id: ev_local_abs_fb70e3fad95656c5
source_type: PDF
source_file: C:\Users\somas\OneDrive\デスクトップ\summer research 2026\MacroStrat\data\02_review\05_青森\m1286_一戸 2018\references\m1286_abstract.txt
locator: English ABSTRACT
full context: the Toya: 6–5 Ma
confidence: B (0.85)
assertion: explicit; selection: candidate</x:v>
      </x:c>
      <x:c r="E244" t="str">
        <x:v>BEST</x:v>
      </x:c>
    </x:row>
    <x:row r="245" ht="72" customHeight="1">
      <x:c r="A245" t="str">
        <x:v>m1286_p020</x:v>
      </x:c>
      <x:c r="B245" t="str">
        <x:v>t_int</x:v>
      </x:c>
      <x:c r="C245" s="17" t="str">
        <x:v>Zanclean</x:v>
      </x:c>
      <x:c r="D245" s="17" t="str">
        <x:v>evidence_id: ev_d5eba9e6c9ff089c
source_type: Macrostrat
source_file: config/intervals.json
locator: international intervals; numeric-age containment
full context: t_age_ma=5.0 Ma maps to Zanclean.
confidence: A (0.98)
assertion: explicit; selection: candidate</x:v>
      </x:c>
      <x:c r="E245" t="str">
        <x:v>BEST</x:v>
      </x:c>
    </x:row>
    <x:row r="246" ht="72" customHeight="1">
      <x:c r="A246" t="str">
        <x:v>m1286_p020</x:v>
      </x:c>
      <x:c r="B246" t="str">
        <x:v>unit_description</x:v>
      </x:c>
      <x:c r="C246" s="17" t="str">
        <x:v>The Toya Formation unconformably overlies the Jurassic strata, the Kadonosawa and the Zyūmonzi formations.</x:v>
      </x:c>
      <x:c r="D246" s="17" t="str">
        <x:v>evidence_id: ev_2653d1bf34716702
source_type: PDF
source_file: C:\Users\somas\OneDrive\デスクトップ\summer research 2026\MacroStrat\data\02_review\05_青森\m1286_一戸 2018\references\GSJ_MAP_G050_05048_2018_D.pdf
locator: English Abstract
matched sentence: The Toya Formation unconformably overlies the Jurassic strata, the Kadonosawa and the Zyūmonzi formations.
full context: The Toya Formation unconformably overlies the Jurassic strata, the Kadonosawa and the Zyūmonzi formations.
confidence: C (0.65)
assertion: inferred; selection: candidate</x:v>
      </x:c>
      <x:c r="E246" t="str">
        <x:v>INFERRED</x:v>
      </x:c>
    </x:row>
    <x:row r="247" ht="72" customHeight="1">
      <x:c r="A247" t="str">
        <x:v>m1286_p020</x:v>
      </x:c>
      <x:c r="B247" t="str">
        <x:v>unit_name</x:v>
      </x:c>
      <x:c r="C247" s="17" t="str">
        <x:v>Toya Formation</x:v>
      </x:c>
      <x:c r="D247" s="17" t="str">
        <x:v>evidence_id: ev_f778b93e4f16acae
source_type: PDF
source_file: C:\Users\somas\OneDrive\デスクトップ\summer research 2026\MacroStrat\data\02_review\05_青森\m1286_一戸 2018\references\GSJ_MAP_G050_05048_2018_D.pdf
locator: English Abstract
matched sentence: All these formations are distributed in the western-central areas, except for the Toya Formation which exposed along the eastern foot of the Oritsume Mountains in the eastern area.
full context: All these formations are distributed in the western-central areas, except for the Toya Formation which exposed along the eastern foot of the Oritsume Mountains in the eastern area.
confidence: C (0.65)
assertion: explicit; selection: selected</x:v>
      </x:c>
      <x:c r="E247" t="str">
        <x:v>BEST</x:v>
      </x:c>
    </x:row>
    <x:row r="248" ht="72" customHeight="1">
      <x:c r="A248" t="str">
        <x:v>m1286_p021</x:v>
      </x:c>
      <x:c r="B248" t="str">
        <x:v>b_int</x:v>
      </x:c>
      <x:c r="C248" s="17" t="str">
        <x:v>Calabrian</x:v>
      </x:c>
      <x:c r="D248" s="17" t="str">
        <x:v>evidence_id: ev_local_abs_6d6843d04f217298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48" t="str">
        <x:v>INFERRED</x:v>
      </x:c>
    </x:row>
    <x:row r="249" ht="72" customHeight="1">
      <x:c r="A249" t="str">
        <x:v>m1286_p021</x:v>
      </x:c>
      <x:c r="B249" t="str">
        <x:v>b_int</x:v>
      </x:c>
      <x:c r="C249" s="17" t="str">
        <x:v>Jurassic</x:v>
      </x:c>
      <x:c r="D249" s="17" t="str">
        <x:v>evidence_id: ev_local_abs_7108e68e681e9ced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49" t="str">
        <x:v>BEST</x:v>
      </x:c>
    </x:row>
    <x:row r="250" ht="72" customHeight="1">
      <x:c r="A250" t="str">
        <x:v>m1286_p021</x:v>
      </x:c>
      <x:c r="B250" t="str">
        <x:v>basal_surface</x:v>
      </x:c>
      <x:c r="C250" s="17" t="str">
        <x:v>unconformable</x:v>
      </x:c>
      <x:c r="D250" s="17" t="str">
        <x:v>evidence_id: ev_d27c3e2f4ec49479
source_type: PDF
source_file: C:\Users\somas\OneDrive\デスクトップ\summer research 2026\MacroStrat\data\02_review\05_青森\m1286_一戸 2018\references\GSJ_MAP_G050_05048_2018_D.pdf
locator: English Abstract
matched sentence: unconformably overlie the Toya Formation
full context: unconformably overlie the Toya Formation
confidence: C (0.65)
assertion: inferred; selection: candidate</x:v>
      </x:c>
      <x:c r="E250" t="str">
        <x:v>INFERRED</x:v>
      </x:c>
    </x:row>
    <x:row r="251" ht="72" customHeight="1">
      <x:c r="A251" t="str">
        <x:v>m1286_p021</x:v>
      </x:c>
      <x:c r="B251" t="str">
        <x:v>basal_surface</x:v>
      </x:c>
      <x:c r="C251" s="17" t="str">
        <x:v>unconformable</x:v>
      </x:c>
      <x:c r="D251" s="17" t="str">
        <x:v>evidence_id: ev_local_abs_394a1d626a01e518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B (0.85)
assertion: explicit; selection: candidate</x:v>
      </x:c>
      <x:c r="E251" t="str">
        <x:v>BEST</x:v>
      </x:c>
    </x:row>
    <x:row r="252" ht="72" customHeight="1">
      <x:c r="A252" t="str">
        <x:v>m1286_p021</x:v>
      </x:c>
      <x:c r="B252" t="str">
        <x:v>column_id</x:v>
      </x:c>
      <x:c r="C252" s="17" t="str">
        <x:v>eastern</x:v>
      </x:c>
      <x:c r="D252" s="17" t="str">
        <x:v>evidence_id: cv_m1286_p021_eastern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52" t="str">
        <x:v>INFERRED</x:v>
      </x:c>
    </x:row>
    <x:row r="253" ht="72" customHeight="1">
      <x:c r="A253" t="str">
        <x:v>m1286_p021</x:v>
      </x:c>
      <x:c r="B253" t="str">
        <x:v>lithology</x:v>
      </x:c>
      <x:c r="C253" s="17" t="str">
        <x:v>gravel</x:v>
      </x:c>
      <x:c r="D253" s="17" t="str">
        <x:v>evidence_id: ev_207a0ae55a334f8a
source_type: PDF
source_file: C:\Users\somas\OneDrive\デスクトップ\summer research 2026\MacroStrat\data\02_review\05_青森\m1286_一戸 2018\references\GSJ_MAP_G050_05048_2018_D.pdf
locator: English Abstract
matched sentence: mainly composed of gravel bed
full context: mainly composed of gravel bed
confidence: C (0.65)
assertion: explicit; selection: candidate</x:v>
      </x:c>
      <x:c r="E253" t="str">
        <x:v>ALTERNATIVE</x:v>
      </x:c>
    </x:row>
    <x:row r="254" ht="72" customHeight="1">
      <x:c r="A254" t="str">
        <x:v>m1286_p021</x:v>
      </x:c>
      <x:c r="B254" t="str">
        <x:v>lithology</x:v>
      </x:c>
      <x:c r="C254" s="17" t="str">
        <x:v>gravel</x:v>
      </x:c>
      <x:c r="D254" s="17" t="str">
        <x:v>evidence_id: ev_local_abs_fd96b605087c0c60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54" t="str">
        <x:v>BEST</x:v>
      </x:c>
    </x:row>
    <x:row r="255" ht="72" customHeight="1">
      <x:c r="A255" t="str">
        <x:v>m1286_p021</x:v>
      </x:c>
      <x:c r="B255" t="str">
        <x:v>local_age_notes</x:v>
      </x:c>
      <x:c r="C255" s="17" t="str">
        <x:v>analytical_age</x:v>
      </x:c>
      <x:c r="D255" s="17" t="str">
        <x:v>evidence_id: ev_local_age_d27a06dde49c90b3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255" t="str">
        <x:v>BEST</x:v>
      </x:c>
    </x:row>
    <x:row r="256" ht="72" customHeight="1">
      <x:c r="A256" t="str">
        <x:v>m1286_p021</x:v>
      </x:c>
      <x:c r="B256" t="str">
        <x:v>sort_order</x:v>
      </x:c>
      <x:c r="C256" s="17" t="str">
        <x:v>8</x:v>
      </x:c>
      <x:c r="D256" s="17" t="str">
        <x:v>evidence_id: cv_m1286_p021_eastern_order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56" t="str">
        <x:v>INFERRED</x:v>
      </x:c>
    </x:row>
    <x:row r="257" ht="72" customHeight="1">
      <x:c r="A257" t="str">
        <x:v>m1286_p021</x:v>
      </x:c>
      <x:c r="B257" t="str">
        <x:v>strat_name</x:v>
      </x:c>
      <x:c r="C257" s="17" t="str">
        <x:v>Esashika Formation</x:v>
      </x:c>
      <x:c r="D257" s="17" t="str">
        <x:v>evidence_id: ev_local_abs_b9cbba5c13efee28
source_type: PDF
source_file: C:\Users\somas\OneDrive\デスクトップ\summer research 2026\MacroStrat\data\02_review\05_青森\m1286_一戸 2018\references\m1286_abstract.txt
locator: English ABSTRACT
full context: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
confidence: B (0.85)
assertion: explicit; selection: candidate</x:v>
      </x:c>
      <x:c r="E257" t="str">
        <x:v>BEST</x:v>
      </x:c>
    </x:row>
    <x:row r="258" ht="72" customHeight="1">
      <x:c r="A258" t="str">
        <x:v>m1286_p021</x:v>
      </x:c>
      <x:c r="B258" t="str">
        <x:v>t_int</x:v>
      </x:c>
      <x:c r="C258" s="17" t="str">
        <x:v>Jurassic</x:v>
      </x:c>
      <x:c r="D258" s="17" t="str">
        <x:v>evidence_id: ev_local_abs_86dc4198d4dd6afd
source_type: PDF
source_file: C:\Users\somas\OneDrive\デスクトップ\summer research 2026\MacroStrat\data\02_review\05_青森\m1286_一戸 2018\references\m1286_abstract.txt
locator: English ABSTRACT
full context: The Esashika Formation, distributed only along the eastern foot of the Oritsume Mountains, unconformably overlie the Toya Formation, and is mainly composed of gravel bed,
confidence: B (0.85)
assertion: explicit; selection: candidate</x:v>
      </x:c>
      <x:c r="E258" t="str">
        <x:v>BEST</x:v>
      </x:c>
    </x:row>
    <x:row r="259" ht="72" customHeight="1">
      <x:c r="A259" t="str">
        <x:v>m1286_p021</x:v>
      </x:c>
      <x:c r="B259" t="str">
        <x:v>t_int</x:v>
      </x:c>
      <x:c r="C259" s="17" t="str">
        <x:v>Chibanian</x:v>
      </x:c>
      <x:c r="D259" s="17" t="str">
        <x:v>evidence_id: ev_local_abs_e7f280b87ff41aca
source_type: PDF
source_file: C:\Users\somas\OneDrive\デスクトップ\summer research 2026\MacroStrat\data\02_review\05_青森\m1286_一戸 2018\references\m1286_abstract.txt
locator: English ABSTRACT
full context: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
confidence: C (0.65)
assertion: inferred; selection: candidate</x:v>
      </x:c>
      <x:c r="E259" t="str">
        <x:v>INFERRED</x:v>
      </x:c>
    </x:row>
    <x:row r="260" ht="72" customHeight="1">
      <x:c r="A260" t="str">
        <x:v>m1286_p021</x:v>
      </x:c>
      <x:c r="B260" t="str">
        <x:v>unit_description</x:v>
      </x:c>
      <x:c r="C260" s="17" t="str">
        <x:v>The Esashika Formation is distributed only along the eastern foot of the Oritsume Mountains.</x:v>
      </x:c>
      <x:c r="D260" s="17" t="str">
        <x:v>evidence_id: ev_a785a4ce32275b91
source_type: PDF
source_file: C:\Users\somas\OneDrive\デスクトップ\summer research 2026\MacroStrat\data\02_review\05_青森\m1286_一戸 2018\references\GSJ_MAP_G050_05048_2018_D.pdf
locator: English Abstract
matched sentence: The Esashika Formation, distributed only along the eastern foot of the Oritsume Mountains
full context: The Esashika Formation, distributed only along the eastern foot of the Oritsume Mountains
confidence: C (0.65)
assertion: inferred; selection: candidate</x:v>
      </x:c>
      <x:c r="E260" t="str">
        <x:v>INFERRED</x:v>
      </x:c>
    </x:row>
    <x:row r="261" ht="72" customHeight="1">
      <x:c r="A261" t="str">
        <x:v>m1286_p021</x:v>
      </x:c>
      <x:c r="B261" t="str">
        <x:v>unit_name</x:v>
      </x:c>
      <x:c r="C261" s="17" t="str">
        <x:v>Esashika Formation</x:v>
      </x:c>
      <x:c r="D261" s="17" t="str">
        <x:v>evidence_id: ev_8f74d2881dc24f46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61" t="str">
        <x:v>BEST</x:v>
      </x:c>
    </x:row>
    <x:row r="262" ht="72" customHeight="1">
      <x:c r="A262" t="str">
        <x:v>m1286_p022</x:v>
      </x:c>
      <x:c r="B262" t="str">
        <x:v>b_int</x:v>
      </x:c>
      <x:c r="C262" s="17" t="str">
        <x:v>Calabrian</x:v>
      </x:c>
      <x:c r="D262" s="17" t="str">
        <x:v>evidence_id: ev_local_abs_32f33a45a3559fb9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2" t="str">
        <x:v>INFERRED</x:v>
      </x:c>
    </x:row>
    <x:row r="263" ht="72" customHeight="1">
      <x:c r="A263" t="str">
        <x:v>m1286_p022</x:v>
      </x:c>
      <x:c r="B263" t="str">
        <x:v>column_id</x:v>
      </x:c>
      <x:c r="C263" s="17" t="str">
        <x:v>western</x:v>
      </x:c>
      <x:c r="D263" s="17" t="str">
        <x:v>evidence_id: cv_m1286_p022_western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63" t="str">
        <x:v>INFERRED</x:v>
      </x:c>
    </x:row>
    <x:row r="264" ht="72" customHeight="1">
      <x:c r="A264" t="str">
        <x:v>m1286_p022</x:v>
      </x:c>
      <x:c r="B264" t="str">
        <x:v>environment</x:v>
      </x:c>
      <x:c r="C264" s="17" t="str">
        <x:v>alluvial fan</x:v>
      </x:c>
      <x:c r="D264" s="17" t="str">
        <x:v>evidence_id: ev_local_abs_6e57d87aeb514188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4" t="str">
        <x:v>INFERRED</x:v>
      </x:c>
    </x:row>
    <x:row r="265" ht="72" customHeight="1">
      <x:c r="A265" t="str">
        <x:v>m1286_p022</x:v>
      </x:c>
      <x:c r="B265" t="str">
        <x:v>lithology</x:v>
      </x:c>
      <x:c r="C265" s="17" t="str">
        <x:v>gravel</x:v>
      </x:c>
      <x:c r="D265" s="17" t="str">
        <x:v>evidence_id: ev_3f4c5b423d2c8121
source_type: PDF
source_file: C:\Users\somas\OneDrive\デスクトップ\summer research 2026\MacroStrat\data\02_review\05_青森\m1286_一戸 2018\references\GSJ_MAP_G050_05048_2018_D.pdf
locator: English Abstract
matched sentence: mainly composed of gravel which was derived from Nanashigure volcano
full context: mainly composed of gravel which was derived from Nanashigure volcano
confidence: C (0.65)
assertion: explicit; selection: candidate</x:v>
      </x:c>
      <x:c r="E265" t="str">
        <x:v>ALTERNATIVE</x:v>
      </x:c>
    </x:row>
    <x:row r="266" ht="72" customHeight="1">
      <x:c r="A266" t="str">
        <x:v>m1286_p022</x:v>
      </x:c>
      <x:c r="B266" t="str">
        <x:v>lithology</x:v>
      </x:c>
      <x:c r="C266" s="17" t="str">
        <x:v>gravel</x:v>
      </x:c>
      <x:c r="D266" s="17" t="str">
        <x:v>evidence_id: ev_local_abs_d5e652e8db5cd721
source_type: PDF
source_file: C:\Users\somas\OneDrive\デスクトップ\summer research 2026\MacroStrat\data\02_review\05_青森\m1286_一戸 2018\references\m1286_abstract.txt
locator: English ABSTRACT
full context: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B (0.85)
assertion: explicit; selection: candidate</x:v>
      </x:c>
      <x:c r="E266" t="str">
        <x:v>BEST</x:v>
      </x:c>
    </x:row>
    <x:row r="267" ht="72" customHeight="1">
      <x:c r="A267" t="str">
        <x:v>m1286_p022</x:v>
      </x:c>
      <x:c r="B267" t="str">
        <x:v>local_age_notes</x:v>
      </x:c>
      <x:c r="C267" s="17" t="str">
        <x:v>analytical_age</x:v>
      </x:c>
      <x:c r="D267" s="17" t="str">
        <x:v>evidence_id: ev_local_age_7d90f58ca85f8849
source_type: PDF
source_file: C:\Users\somas\OneDrive\デスクトップ\summer research 2026\MacroStrat\data\02_review\05_青森\m1286_一戸 2018\references\GSJ_MAP_G050_05048_2018_D.pdf
locator: PDF p.116 / printed p.106
PDF page: 116
printed page: 106
full context: FT年代は全測定粒子30個のデ-タが比較的良くまとり多様な発泡度を示しこれらが雑多に混在する黒色まりχ2検定にも合格することから全粒子の加重平の植物片(2-3cm以下)を含むこともある露出が均値を報告値としたU-Pb年代はコンコ-ダント粒悪いため詳細は不明であるが1枚の礫層の厚さは少な子が1個のみであり(年代は066±002Ma)その他くとも数m以上である以上のような岩相の特徴からの粒子年代は普通鉛の影響を受けたと推定される直線的これらは土石流堆積物と判断されるなディスコ-ディア線上に分布するそのためインタ-本堆積物中に含まれる軽石礫について起源を明らかセプト年代(下部)を算出して報告値としたにするために主成分全岩化学組成分析を行なったなお以上のように本層のFTU-Pb年代は16-04Ma参考のために七時雨火山の給源近傍において採取したを示す古い年代値は本層の下部から若い年代値は本火砕流堆積物中の軽石についても分析に供した分析結層の最上部から得られたものであり年代と層序は整合果を第67図及び第2表に示す本堆積物中の軽石礫は的であるしかしながら古い方の年代値は試料条件が玄武岩質安山岩-安山岩の組成範囲を示しいずれも七劣るため今後より良質な試料の年代測定を行なう等時雨火山噴出物の組成変化トレンド上にプロットされるの詳細な検討が必要であろう現段階では他に年代を(第67図)よってこれらは七時雨火山噴出物起源制限するデ-タが存在しないことから本層の堆積年代と判断できるこのことは本堆積物が分布及び地形かをFTU-Pb年代測定結果より16-04Maの前期-中ら七時雨火山の火山麓扇状地堆積物と判断されることと期更新世と判断する矛盾しない本堆積物中に含まれる軽石礫の斑晶鉱物組み合わせ63七時雨火山扇状地堆積物(Nn)は斜長石+斜方輝石+単斜輝石+鉄鉱物あるいは斜長石+斜方輝石+普通角閃石+鉄鉱物であるこの特地層名及び定義新称本報告では七時雨火山の山徴からも本堆積物中の軽石礫が七時雨火山噴出物起源麓部に分布する火山麓扇状地堆積物を七時雨火山扇状と考えて矛盾はない地堆積物と呼ぶ本堆積物は東北農政局計画部(1985)時代本堆積物に関する直接の年代デ-タは存在しなでは第四紀火山岩の寺田安山岩として示されていたおとも模式地岩手県一戸町小友の地点Nn-1(付図2A)およびその付近層序関係新第三系を不整合に覆う分布及び地形本地域南西部の一戸町小友付近の尾根沿いに小規模に分布する本地域の南西方へと分布が連続し葛巻地域及び荒屋地域内では開析された火山麓扇状地の地形を示す層厚最大20-30m程度層相本堆積物は礫層で構成される礫層は角礫-亜角礫とシルト以上の粒子からなる基質で構成され塊状基質支持で非常に淘汰が悪い(第66図)礫種は新鮮な玄武岩質安山岩-安山岩を主体とし変質火山岩及び泥岩を僅かに伴う
confidence: B (0.85)
assertion: explicit; selection: validation</x:v>
      </x:c>
      <x:c r="E267" t="str">
        <x:v>BEST</x:v>
      </x:c>
    </x:row>
    <x:row r="268" ht="72" customHeight="1">
      <x:c r="A268" t="str">
        <x:v>m1286_p022</x:v>
      </x:c>
      <x:c r="B268" t="str">
        <x:v>sort_order</x:v>
      </x:c>
      <x:c r="C268" s="17" t="str">
        <x:v>9</x:v>
      </x:c>
      <x:c r="D268" s="17" t="str">
        <x:v>evidence_id: cv_m1286_p022_western_order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68" t="str">
        <x:v>INFERRED</x:v>
      </x:c>
    </x:row>
    <x:row r="269" ht="72" customHeight="1">
      <x:c r="A269" t="str">
        <x:v>m1286_p022</x:v>
      </x:c>
      <x:c r="B269" t="str">
        <x:v>t_int</x:v>
      </x:c>
      <x:c r="C269" s="17" t="str">
        <x:v>Chibanian</x:v>
      </x:c>
      <x:c r="D269" s="17" t="str">
        <x:v>evidence_id: ev_local_abs_71d8a4af2d691e4a
source_type: PDF
source_file: C:\Users\somas\OneDrive\デスクトップ\summer research 2026\MacroStrat\data\02_review\05_青森\m1286_一戸 2018\references\m1286_abstract.txt
locator: English ABSTRACT
full context: the Nanashigure Volcanic Fan Deposits,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
confidence: C (0.65)
assertion: inferred; selection: candidate</x:v>
      </x:c>
      <x:c r="E269" t="str">
        <x:v>INFERRED</x:v>
      </x:c>
    </x:row>
    <x:row r="270" ht="72" customHeight="1">
      <x:c r="A270" t="str">
        <x:v>m1286_p022</x:v>
      </x:c>
      <x:c r="B270" t="str">
        <x:v>unit_description</x:v>
      </x:c>
      <x:c r="C270" s="17" t="str">
        <x:v>The Nanashigure Volcanic Fan Deposits are distributed only in the southwestern corner of this district.</x:v>
      </x:c>
      <x:c r="D270" s="17" t="str">
        <x:v>evidence_id: ev_ad377bf3fe201714
source_type: PDF
source_file: C:\Users\somas\OneDrive\デスクトップ\summer research 2026\MacroStrat\data\02_review\05_青森\m1286_一戸 2018\references\GSJ_MAP_G050_05048_2018_D.pdf
locator: English Abstract
matched sentence: The Nanashigure Volcanic Fan Deposits, distributed only in the southwestern corner of this district
full context: The Nanashigure Volcanic Fan Deposits, distributed only in the southwestern corner of this district
confidence: C (0.65)
assertion: inferred; selection: candidate</x:v>
      </x:c>
      <x:c r="E270" t="str">
        <x:v>INFERRED</x:v>
      </x:c>
    </x:row>
    <x:row r="271" ht="72" customHeight="1">
      <x:c r="A271" t="str">
        <x:v>m1286_p022</x:v>
      </x:c>
      <x:c r="B271" t="str">
        <x:v>unit_name</x:v>
      </x:c>
      <x:c r="C271" s="17" t="str">
        <x:v>Nanashigure Volcanic Fan Deposits</x:v>
      </x:c>
      <x:c r="D271" s="17" t="str">
        <x:v>evidence_id: ev_34a2c2dfb042fe54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271" t="str">
        <x:v>BEST</x:v>
      </x:c>
    </x:row>
    <x:row r="272" ht="72" customHeight="1">
      <x:c r="A272" t="str">
        <x:v>m1286_p023</x:v>
      </x:c>
      <x:c r="B272" t="str">
        <x:v>b_int</x:v>
      </x:c>
      <x:c r="C272" s="17" t="str">
        <x:v>Chibanian</x:v>
      </x:c>
      <x:c r="D272" s="17" t="str">
        <x:v>evidence_id: ev_local_abs_7067f4376f7ae167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72" t="str">
        <x:v>INFERRED</x:v>
      </x:c>
    </x:row>
    <x:row r="273" ht="72" customHeight="1">
      <x:c r="A273" t="str">
        <x:v>m1286_p023</x:v>
      </x:c>
      <x:c r="B273" t="str">
        <x:v>column_id</x:v>
      </x:c>
      <x:c r="C273" s="17" t="str">
        <x:v>eastern</x:v>
      </x:c>
      <x:c r="D273" s="17" t="str">
        <x:v>evidence_id: cv_m1286_p023_eastern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73" t="str">
        <x:v>INFERRED</x:v>
      </x:c>
    </x:row>
    <x:row r="274" ht="72" customHeight="1">
      <x:c r="A274" t="str">
        <x:v>m1286_p023</x:v>
      </x:c>
      <x:c r="B274" t="str">
        <x:v>environment</x:v>
      </x:c>
      <x:c r="C274" s="17" t="str">
        <x:v>fluvial indet.</x:v>
      </x:c>
      <x:c r="D274" s="17" t="str">
        <x:v>evidence_id: ev_local_abs_26aaa7856d11caf2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74" t="str">
        <x:v>INFERRED</x:v>
      </x:c>
    </x:row>
    <x:row r="275" ht="72" customHeight="1">
      <x:c r="A275" t="str">
        <x:v>m1286_p023</x:v>
      </x:c>
      <x:c r="B275" t="str">
        <x:v>lithology</x:v>
      </x:c>
      <x:c r="C275" s="17" t="str">
        <x:v>gravel; sand; silt</x:v>
      </x:c>
      <x:c r="D275" s="17" t="str">
        <x:v>evidence_id: ev_73c760f6f49efffe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275" t="str">
        <x:v>INFERRED</x:v>
      </x:c>
    </x:row>
    <x:row r="276" ht="72" customHeight="1">
      <x:c r="A276" t="str">
        <x:v>m1286_p023</x:v>
      </x:c>
      <x:c r="B276" t="str">
        <x:v>lithology</x:v>
      </x:c>
      <x:c r="C276" s="17" t="str">
        <x:v>gravel; sand; silt</x:v>
      </x:c>
      <x:c r="D276" s="17" t="str">
        <x:v>evidence_id: ev_local_abs_77435475ddd54fe3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276" t="str">
        <x:v>BEST</x:v>
      </x:c>
    </x:row>
    <x:row r="277" ht="72" customHeight="1">
      <x:c r="A277" t="str">
        <x:v>m1286_p023</x:v>
      </x:c>
      <x:c r="B277" t="str">
        <x:v>local_age_notes</x:v>
      </x:c>
      <x:c r="C277" s="17" t="str">
        <x:v>analytical_age</x:v>
      </x:c>
      <x:c r="D277" s="17" t="str">
        <x:v>evidence_id: ev_local_age_a9f6f01ade22b8b3
source_type: PDF
source_file: C:\Users\somas\OneDrive\デスクトップ\summer research 2026\MacroStrat\data\02_review\05_青森\m1286_一戸 2018\references\GSJ_MAP_G050_05048_2018_D.pdf
locator: PDF p.118 / printed p.108
PDF page: 118
printed page: 108
full context: id:94)(cid:81)(cid:131)(cid:32)(cid:54)(cid:134)(cid:3)(cid:46)(cid:149)(cid:150)(cid:112)(cid:117)(cid:152)(cid:2)(cid:47)(cid:101)(cid:59)(cid:34)(cid:41)(cid:65)(cid:24)(cid:27)(cid:77)(cid:64)(cid:151)(cid:24)(cid:95)(cid:22)(cid:16)(cid:135)(cid:49)(cid:44)(cid:136)(cid:15)(cid:62)(cid:151)(cid:105)(cid:109)(cid:106)(cid:103)(cid:113)(cid:114)(cid:115)(cid:103)(cid:105)(cid:118)(cid:116)(cid:106)(cid:152)(cid:59)(cid:74)(cid:56)(cid:27)(cid:77)(cid:64)(cid:4)(cid:133)(cid:97)(cid:72)(cid:148)(cid:1)(cid:39)(cid:24)(cid:25)(cid:28)(cid:149)(cid:150)(cid:111)(cid:114)(cid:103)(cid:105)(cid:118)(cid:116)(cid:106)(cid:103)(cid:23)(cid:72)(cid:56)(cid:27)(cid:77)(cid:64)(cid:4)(cid:133)(cid:97)(cid:72)(cid:148)(cid:1)(cid:39)(cid:24)(cid:25)(cid:10)(cid:149)(cid:151)*(cid:9)(cid:100)(cid:136)Fe2O3(cid:130)(cid:124)(cid:129)(cid:75)(cid:125)(cid:151)**(cid:60)(cid:63)(cid:57)(cid:99)(cid:150)***100%(cid:132)(cid:11)(cid:92)(cid:80)(cid:124)(cid:126)(cid:141)(cid:147)(cid:140)(cid:132)(cid:26)(cid:128)(cid:123)(cid:151)していない本報告では二戸市浅内の工場横(地点内段丘堆積物は十和田T-6テフラに覆われる十和田ta-1付図2A)を模式地とするT-6テフラ直下にあたる本堆積物シルト層のOSL年代ののうえ分布地形二戸市野々上の外山から長久保にかけて値は122±7kaである(第68図第63表)よっと二戸市浅内周辺および二戸市陣場周辺の白鳥川合流て本堆積物
confidence: B (0.85)
assertion: explicit; selection: validation</x:v>
      </x:c>
      <x:c r="E277" t="str">
        <x:v>BEST</x:v>
      </x:c>
    </x:row>
    <x:row r="278" ht="72" customHeight="1">
      <x:c r="A278" t="str">
        <x:v>m1286_p023</x:v>
      </x:c>
      <x:c r="B278" t="str">
        <x:v>sort_order</x:v>
      </x:c>
      <x:c r="C278" s="17" t="str">
        <x:v>6</x:v>
      </x:c>
      <x:c r="D278" s="17" t="str">
        <x:v>evidence_id: cv_m1286_p023_eastern_order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78" t="str">
        <x:v>INFERRED</x:v>
      </x:c>
    </x:row>
    <x:row r="279" ht="72" customHeight="1">
      <x:c r="A279" t="str">
        <x:v>m1286_p023</x:v>
      </x:c>
      <x:c r="B279" t="str">
        <x:v>t_int</x:v>
      </x:c>
      <x:c r="C279" s="17" t="str">
        <x:v>Late Pleistocene</x:v>
      </x:c>
      <x:c r="D279" s="17" t="str">
        <x:v>evidence_id: ev_local_abs_c0162ac1530cc027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279" t="str">
        <x:v>INFERRED</x:v>
      </x:c>
    </x:row>
    <x:row r="280" ht="72" customHeight="1">
      <x:c r="A280" t="str">
        <x:v>m1286_p023</x:v>
      </x:c>
      <x:c r="B280" t="str">
        <x:v>unit_description</x:v>
      </x:c>
      <x:c r="C280" s="17" t="str">
        <x:v>The Mukaikawara terrace deposits are higher terrace deposits distributed along the Yukiya River.</x:v>
      </x:c>
      <x:c r="D280" s="17" t="str">
        <x:v>evidence_id: ev_33d12a5e7e65db61
source_type: PDF
source_file: C:\Users\somas\OneDrive\デスクトップ\summer research 2026\MacroStrat\data\02_review\05_青森\m1286_一戸 2018\references\GSJ_MAP_G050_05048_2018_D.pdf
locator: English Abstract
matched sentence: The former is distributed along the Mabechi River, and the latter is along the Yukiya River.
full context: The former is distributed along the Mabechi River, and the latter is along the Yukiya River.
confidence: C (0.65)
assertion: inferred; selection: candidate</x:v>
      </x:c>
      <x:c r="E280" t="str">
        <x:v>INFERRED</x:v>
      </x:c>
    </x:row>
    <x:row r="281" ht="72" customHeight="1">
      <x:c r="A281" t="str">
        <x:v>m1286_p023</x:v>
      </x:c>
      <x:c r="B281" t="str">
        <x:v>unit_name</x:v>
      </x:c>
      <x:c r="C281" s="17" t="str">
        <x:v>Mukaikawara terrace deposits</x:v>
      </x:c>
      <x:c r="D281" s="17" t="str">
        <x:v>evidence_id: ev_7b51fde249e03faa
source_type: PDF
source_file: C:\Users\somas\OneDrive\デスクトップ\summer research 2026\MacroStrat\data\02_review\05_青森\m1286_一戸 2018\references\GSJ_MAP_G050_05048_2018_D.pdf
locator: English Abstract
matched sentence: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281" t="str">
        <x:v>BEST</x:v>
      </x:c>
    </x:row>
    <x:row r="282" ht="72" customHeight="1">
      <x:c r="A282" t="str">
        <x:v>m1286_p024</x:v>
      </x:c>
      <x:c r="B282" t="str">
        <x:v>b_int</x:v>
      </x:c>
      <x:c r="C282" s="17" t="str">
        <x:v>Late Pleistocene</x:v>
      </x:c>
      <x:c r="D282" s="17" t="str">
        <x:v>evidence_id: ev_local_abs_83ba3a3612cf40cd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82" t="str">
        <x:v>INFERRED</x:v>
      </x:c>
    </x:row>
    <x:row r="283" ht="72" customHeight="1">
      <x:c r="A283" t="str">
        <x:v>m1286_p024</x:v>
      </x:c>
      <x:c r="B283" t="str">
        <x:v>column_id</x:v>
      </x:c>
      <x:c r="C283" s="17" t="str">
        <x:v>eastern</x:v>
      </x:c>
      <x:c r="D283" s="17" t="str">
        <x:v>evidence_id: cv_m1286_p024_eastern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83" t="str">
        <x:v>INFERRED</x:v>
      </x:c>
    </x:row>
    <x:row r="284" ht="72" customHeight="1">
      <x:c r="A284" t="str">
        <x:v>m1286_p024</x:v>
      </x:c>
      <x:c r="B284" t="str">
        <x:v>environment</x:v>
      </x:c>
      <x:c r="C284" s="17" t="str">
        <x:v>fluvial indet.</x:v>
      </x:c>
      <x:c r="D284" s="17" t="str">
        <x:v>evidence_id: ev_b1e0a6b7b9e118b6
source_type: PDF
source_file: C:\Users\somas\OneDrive\デスクトップ\summer research 2026\MacroStrat\data\02_review\05_青森\m1286_一戸 2018\references\GSJ_MAP_G050_05048_2018_D.pdf
locator: PDF p.120 / printed p.110
PDF page: 120
printed page: 110
matched sentence: 早渡段丘堆積物
full context: 早渡段丘堆積物
confidence: C (0.65)
assertion: inferred; selection: candidate</x:v>
      </x:c>
      <x:c r="E284" t="str">
        <x:v>INFERRED</x:v>
      </x:c>
    </x:row>
    <x:row r="285" ht="72" customHeight="1">
      <x:c r="A285" t="str">
        <x:v>m1286_p024</x:v>
      </x:c>
      <x:c r="B285" t="str">
        <x:v>environment</x:v>
      </x:c>
      <x:c r="C285" s="17" t="str">
        <x:v>fluvial indet.</x:v>
      </x:c>
      <x:c r="D285" s="17" t="str">
        <x:v>evidence_id: ev_local_abs_bec6c307f2160f5e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85" t="str">
        <x:v>INFERRED</x:v>
      </x:c>
    </x:row>
    <x:row r="286" ht="72" customHeight="1">
      <x:c r="A286" t="str">
        <x:v>m1286_p024</x:v>
      </x:c>
      <x:c r="B286" t="str">
        <x:v>lithology</x:v>
      </x:c>
      <x:c r="C286" s="17" t="str">
        <x:v>gravel; sand</x:v>
      </x:c>
      <x:c r="D286" s="17" t="str">
        <x:v>evidence_id: ev_b0b8515a35022b79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286" t="str">
        <x:v>INFERRED</x:v>
      </x:c>
    </x:row>
    <x:row r="287" ht="72" customHeight="1">
      <x:c r="A287" t="str">
        <x:v>m1286_p024</x:v>
      </x:c>
      <x:c r="B287" t="str">
        <x:v>lithology</x:v>
      </x:c>
      <x:c r="C287" s="17" t="str">
        <x:v>gravel; sand</x:v>
      </x:c>
      <x:c r="D287" s="17" t="str">
        <x:v>evidence_id: ev_local_abs_a2a9d35fc7ceca0b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287" t="str">
        <x:v>BEST</x:v>
      </x:c>
    </x:row>
    <x:row r="288" ht="72" customHeight="1">
      <x:c r="A288" t="str">
        <x:v>m1286_p024</x:v>
      </x:c>
      <x:c r="B288" t="str">
        <x:v>sort_order</x:v>
      </x:c>
      <x:c r="C288" s="17" t="str">
        <x:v>5</x:v>
      </x:c>
      <x:c r="D288" s="17" t="str">
        <x:v>evidence_id: cv_m1286_p024_eastern_order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88" t="str">
        <x:v>INFERRED</x:v>
      </x:c>
    </x:row>
    <x:row r="289" ht="72" customHeight="1">
      <x:c r="A289" t="str">
        <x:v>m1286_p024</x:v>
      </x:c>
      <x:c r="B289" t="str">
        <x:v>t_int</x:v>
      </x:c>
      <x:c r="C289" s="17" t="str">
        <x:v>Late Pleistocene</x:v>
      </x:c>
      <x:c r="D289" s="17" t="str">
        <x:v>evidence_id: ev_local_abs_a4edc479f9b57a76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289" t="str">
        <x:v>INFERRED</x:v>
      </x:c>
    </x:row>
    <x:row r="290" ht="72" customHeight="1">
      <x:c r="A290" t="str">
        <x:v>m1286_p024</x:v>
      </x:c>
      <x:c r="B290" t="str">
        <x:v>unit_description</x:v>
      </x:c>
      <x:c r="C290" s="17" t="str">
        <x:v>The Hayawatari terrace deposits are middle terrace deposits developed mainly along the Setsukinai River.</x:v>
      </x:c>
      <x:c r="D290" s="17" t="str">
        <x:v>evidence_id: ev_cf32518a047ad51b
source_type: PDF
source_file: C:\Users\somas\OneDrive\デスクトップ\summer research 2026\MacroStrat\data\02_review\05_青森\m1286_一戸 2018\references\GSJ_MAP_G050_05048_2018_D.pdf
locator: English Abstract
matched sentence: The former is developed along the Mabechi River, and the later is mainly along Setsukinai River.
full context: The former is developed along the Mabechi River, and the later is mainly along Setsukinai River.
confidence: C (0.65)
assertion: inferred; selection: candidate</x:v>
      </x:c>
      <x:c r="E290" t="str">
        <x:v>INFERRED</x:v>
      </x:c>
    </x:row>
    <x:row r="291" ht="72" customHeight="1">
      <x:c r="A291" t="str">
        <x:v>m1286_p024</x:v>
      </x:c>
      <x:c r="B291" t="str">
        <x:v>unit_name</x:v>
      </x:c>
      <x:c r="C291" s="17" t="str">
        <x:v>Hayawatari terrace deposits</x:v>
      </x:c>
      <x:c r="D291" s="17" t="str">
        <x:v>evidence_id: ev_d25cb7d3216d8f20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291" t="str">
        <x:v>BEST</x:v>
      </x:c>
    </x:row>
    <x:row r="292" ht="72" customHeight="1">
      <x:c r="A292" t="str">
        <x:v>m1286_p025</x:v>
      </x:c>
      <x:c r="B292" t="str">
        <x:v>b_int</x:v>
      </x:c>
      <x:c r="C292" s="17" t="str">
        <x:v>Late Pleistocene</x:v>
      </x:c>
      <x:c r="D292" s="17" t="str">
        <x:v>evidence_id: ev_local_abs_b537add7581f0d2a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2" t="str">
        <x:v>INFERRED</x:v>
      </x:c>
    </x:row>
    <x:row r="293" ht="72" customHeight="1">
      <x:c r="A293" t="str">
        <x:v>m1286_p025</x:v>
      </x:c>
      <x:c r="B293" t="str">
        <x:v>column_id</x:v>
      </x:c>
      <x:c r="C293" s="17" t="str">
        <x:v>eastern</x:v>
      </x:c>
      <x:c r="D293" s="17" t="str">
        <x:v>evidence_id: cv_m1286_p025_eastern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293" t="str">
        <x:v>INFERRED</x:v>
      </x:c>
    </x:row>
    <x:row r="294" ht="72" customHeight="1">
      <x:c r="A294" t="str">
        <x:v>m1286_p025</x:v>
      </x:c>
      <x:c r="B294" t="str">
        <x:v>environment</x:v>
      </x:c>
      <x:c r="C294" s="17" t="str">
        <x:v>fluvial indet.</x:v>
      </x:c>
      <x:c r="D294" s="17" t="str">
        <x:v>evidence_id: ev_8dd4ad7a97d64f15
source_type: PDF
source_file: C:\Users\somas\OneDrive\デスクトップ\summer research 2026\MacroStrat\data\02_review\05_青森\m1286_一戸 2018\references\GSJ_MAP_G050_05048_2018_D.pdf
locator: PDF p.125 / printed p.115
PDF page: 125
printed page: 115
matched sentence: 蓮台野段丘堆積物
full context: 蓮台野段丘堆積物
confidence: C (0.65)
assertion: inferred; selection: candidate</x:v>
      </x:c>
      <x:c r="E294" t="str">
        <x:v>INFERRED</x:v>
      </x:c>
    </x:row>
    <x:row r="295" ht="72" customHeight="1">
      <x:c r="A295" t="str">
        <x:v>m1286_p025</x:v>
      </x:c>
      <x:c r="B295" t="str">
        <x:v>environment</x:v>
      </x:c>
      <x:c r="C295" s="17" t="str">
        <x:v>fluvial indet.</x:v>
      </x:c>
      <x:c r="D295" s="17" t="str">
        <x:v>evidence_id: ev_local_abs_b3875ad58b753e70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5" t="str">
        <x:v>INFERRED</x:v>
      </x:c>
    </x:row>
    <x:row r="296" ht="72" customHeight="1">
      <x:c r="A296" t="str">
        <x:v>m1286_p025</x:v>
      </x:c>
      <x:c r="B296" t="str">
        <x:v>lithology</x:v>
      </x:c>
      <x:c r="C296" s="17" t="str">
        <x:v>gravel; sand; silt</x:v>
      </x:c>
      <x:c r="D296" s="17" t="str">
        <x:v>evidence_id: ev_local_abs_78e62cbfdb856579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296" t="str">
        <x:v>BEST</x:v>
      </x:c>
    </x:row>
    <x:row r="297" ht="72" customHeight="1">
      <x:c r="A297" t="str">
        <x:v>m1286_p025</x:v>
      </x:c>
      <x:c r="B297" t="str">
        <x:v>local_age_notes</x:v>
      </x:c>
      <x:c r="C297" s="17" t="str">
        <x:v>analytical_age</x:v>
      </x:c>
      <x:c r="D297" s="17" t="str">
        <x:v>evidence_id: ev_local_age_19c8857d28e2ab0d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297" t="str">
        <x:v>BEST</x:v>
      </x:c>
    </x:row>
    <x:row r="298" ht="72" customHeight="1">
      <x:c r="A298" t="str">
        <x:v>m1286_p025</x:v>
      </x:c>
      <x:c r="B298" t="str">
        <x:v>sort_order</x:v>
      </x:c>
      <x:c r="C298" s="17" t="str">
        <x:v>3</x:v>
      </x:c>
      <x:c r="D298" s="17" t="str">
        <x:v>evidence_id: cv_m1286_p025_eastern_order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298" t="str">
        <x:v>INFERRED</x:v>
      </x:c>
    </x:row>
    <x:row r="299" ht="72" customHeight="1">
      <x:c r="A299" t="str">
        <x:v>m1286_p025</x:v>
      </x:c>
      <x:c r="B299" t="str">
        <x:v>t_int</x:v>
      </x:c>
      <x:c r="C299" s="17" t="str">
        <x:v>Holocene</x:v>
      </x:c>
      <x:c r="D299" s="17" t="str">
        <x:v>evidence_id: ev_local_abs_04b30cbc82fcb2bd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299" t="str">
        <x:v>INFERRED</x:v>
      </x:c>
    </x:row>
    <x:row r="300" ht="72" customHeight="1">
      <x:c r="A300" t="str">
        <x:v>m1286_p025</x:v>
      </x:c>
      <x:c r="B300" t="str">
        <x:v>unit_description</x:v>
      </x:c>
      <x:c r="C300" s="17" t="str">
        <x:v>The Rendaino terrace deposits are higher lower terrace deposits distributed along the Setsukinai and Yukiya rivers.</x:v>
      </x:c>
      <x:c r="D300" s="17" t="str">
        <x:v>evidence_id: ev_fb31148a265d71c1
source_type: PDF
source_file: C:\Users\somas\OneDrive\デスクトップ\summer research 2026\MacroStrat\data\02_review\05_青森\m1286_一戸 2018\references\GSJ_MAP_G050_05048_2018_D.pdf
locator: English Abstract
matched sentence: distributed along the Mabechi and Setsukinai and Yukiya rivers respectively.
full context: distributed along the Mabechi and Setsukinai and Yukiya rivers respectively.
confidence: C (0.65)
assertion: inferred; selection: candidate</x:v>
      </x:c>
      <x:c r="E300" t="str">
        <x:v>INFERRED</x:v>
      </x:c>
    </x:row>
    <x:row r="301" ht="72" customHeight="1">
      <x:c r="A301" t="str">
        <x:v>m1286_p025</x:v>
      </x:c>
      <x:c r="B301" t="str">
        <x:v>unit_name</x:v>
      </x:c>
      <x:c r="C301" s="17" t="str">
        <x:v>Rendaino terrace deposits</x:v>
      </x:c>
      <x:c r="D301" s="17" t="str">
        <x:v>evidence_id: ev_5bf8a2a1f23bec52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01" t="str">
        <x:v>BEST</x:v>
      </x:c>
    </x:row>
    <x:row r="302" ht="72" customHeight="1">
      <x:c r="A302" t="str">
        <x:v>m1286_p026</x:v>
      </x:c>
      <x:c r="B302" t="str">
        <x:v>b_int</x:v>
      </x:c>
      <x:c r="C302" s="17" t="str">
        <x:v>Holocene</x:v>
      </x:c>
      <x:c r="D302" s="17" t="str">
        <x:v>evidence_id: ev_local_abs_a64c5e7a98858b2a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2" t="str">
        <x:v>INFERRED</x:v>
      </x:c>
    </x:row>
    <x:row r="303" ht="72" customHeight="1">
      <x:c r="A303" t="str">
        <x:v>m1286_p026</x:v>
      </x:c>
      <x:c r="B303" t="str">
        <x:v>column_id</x:v>
      </x:c>
      <x:c r="C303" s="17" t="str">
        <x:v>eastern</x:v>
      </x:c>
      <x:c r="D303" s="17" t="str">
        <x:v>evidence_id: cv_m1286_p026_eastern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03" t="str">
        <x:v>INFERRED</x:v>
      </x:c>
    </x:row>
    <x:row r="304" ht="72" customHeight="1">
      <x:c r="A304" t="str">
        <x:v>m1286_p026</x:v>
      </x:c>
      <x:c r="B304" t="str">
        <x:v>environment</x:v>
      </x:c>
      <x:c r="C304" s="17" t="str">
        <x:v>fluvial indet.</x:v>
      </x:c>
      <x:c r="D304" s="17" t="str">
        <x:v>evidence_id: ev_46a2a1cd65f0ff49
source_type: PDF
source_file: C:\Users\somas\OneDrive\デスクトップ\summer research 2026\MacroStrat\data\02_review\05_青森\m1286_一戸 2018\references\GSJ_MAP_G050_05048_2018_D.pdf
locator: PDF p.127 / printed p.117
PDF page: 127
printed page: 117
matched sentence: 伊保内段丘堆積物
full context: 伊保内段丘堆積物
confidence: C (0.65)
assertion: inferred; selection: candidate</x:v>
      </x:c>
      <x:c r="E304" t="str">
        <x:v>INFERRED</x:v>
      </x:c>
    </x:row>
    <x:row r="305" ht="72" customHeight="1">
      <x:c r="A305" t="str">
        <x:v>m1286_p026</x:v>
      </x:c>
      <x:c r="B305" t="str">
        <x:v>environment</x:v>
      </x:c>
      <x:c r="C305" s="17" t="str">
        <x:v>fluvial indet.</x:v>
      </x:c>
      <x:c r="D305" s="17" t="str">
        <x:v>evidence_id: ev_local_abs_4b52ded9b0492739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5" t="str">
        <x:v>INFERRED</x:v>
      </x:c>
    </x:row>
    <x:row r="306" ht="72" customHeight="1">
      <x:c r="A306" t="str">
        <x:v>m1286_p026</x:v>
      </x:c>
      <x:c r="B306" t="str">
        <x:v>lithology</x:v>
      </x:c>
      <x:c r="C306" s="17" t="str">
        <x:v>gravel; sand; silt</x:v>
      </x:c>
      <x:c r="D306" s="17" t="str">
        <x:v>evidence_id: ev_local_abs_23df6c2cf1036ab4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06" t="str">
        <x:v>BEST</x:v>
      </x:c>
    </x:row>
    <x:row r="307" ht="72" customHeight="1">
      <x:c r="A307" t="str">
        <x:v>m1286_p026</x:v>
      </x:c>
      <x:c r="B307" t="str">
        <x:v>sort_order</x:v>
      </x:c>
      <x:c r="C307" s="17" t="str">
        <x:v>2</x:v>
      </x:c>
      <x:c r="D307" s="17" t="str">
        <x:v>evidence_id: cv_m1286_p026_eastern_order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07" t="str">
        <x:v>INFERRED</x:v>
      </x:c>
    </x:row>
    <x:row r="308" ht="72" customHeight="1">
      <x:c r="A308" t="str">
        <x:v>m1286_p026</x:v>
      </x:c>
      <x:c r="B308" t="str">
        <x:v>t_int</x:v>
      </x:c>
      <x:c r="C308" s="17" t="str">
        <x:v>Holocene</x:v>
      </x:c>
      <x:c r="D308" s="17" t="str">
        <x:v>evidence_id: ev_local_abs_20f76fcdd2bf5d5e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08" t="str">
        <x:v>INFERRED</x:v>
      </x:c>
    </x:row>
    <x:row r="309" ht="72" customHeight="1">
      <x:c r="A309" t="str">
        <x:v>m1286_p026</x:v>
      </x:c>
      <x:c r="B309" t="str">
        <x:v>unit_description</x:v>
      </x:c>
      <x:c r="C309" s="17" t="str">
        <x:v>The Ibonai terrace deposits are lower lower terrace deposits distributed along the Setsukinai and Yukiya rivers.</x:v>
      </x:c>
      <x:c r="D309" s="17" t="str">
        <x:v>evidence_id: ev_e2183453b51d3e60
source_type: PDF
source_file: C:\Users\somas\OneDrive\デスクトップ\summer research 2026\MacroStrat\data\02_review\05_青森\m1286_一戸 2018\references\GSJ_MAP_G050_05048_2018_D.pdf
locator: English Abstract
matched sentence: distributed along the Mabechi and Setsukinai-Yukiya rivers respectively.
full context: distributed along the Mabechi and Setsukinai-Yukiya rivers respectively.
confidence: C (0.65)
assertion: inferred; selection: candidate</x:v>
      </x:c>
      <x:c r="E309" t="str">
        <x:v>INFERRED</x:v>
      </x:c>
    </x:row>
    <x:row r="310" ht="72" customHeight="1">
      <x:c r="A310" t="str">
        <x:v>m1286_p026</x:v>
      </x:c>
      <x:c r="B310" t="str">
        <x:v>unit_name</x:v>
      </x:c>
      <x:c r="C310" s="17" t="str">
        <x:v>Ibonai terrace deposits</x:v>
      </x:c>
      <x:c r="D310" s="17" t="str">
        <x:v>evidence_id: ev_5dfc7daa12ace1d7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10" t="str">
        <x:v>BEST</x:v>
      </x:c>
    </x:row>
    <x:row r="311" ht="72" customHeight="1">
      <x:c r="A311" t="str">
        <x:v>m1286_p027</x:v>
      </x:c>
      <x:c r="B311" t="str">
        <x:v>b_int</x:v>
      </x:c>
      <x:c r="C311" s="17" t="str">
        <x:v>Chibanian</x:v>
      </x:c>
      <x:c r="D311" s="17" t="str">
        <x:v>evidence_id: ev_local_abs_8d67c934c47efb6b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11" t="str">
        <x:v>INFERRED</x:v>
      </x:c>
    </x:row>
    <x:row r="312" ht="72" customHeight="1">
      <x:c r="A312" t="str">
        <x:v>m1286_p027</x:v>
      </x:c>
      <x:c r="B312" t="str">
        <x:v>basal_surface</x:v>
      </x:c>
      <x:c r="C312" s="17" t="str">
        <x:v>unconformable</x:v>
      </x:c>
      <x:c r="D312" s="17" t="str">
        <x:v>evidence_id: ev_ce55010fced59ffb
source_type: PDF
source_file: C:\Users\somas\OneDrive\デスクトップ\summer research 2026\MacroStrat\data\02_review\05_青森\m1286_一戸 2018\references\GSJ_MAP_G050_05048_2018_D.pdf
locator: English Abstract
matched sentence: unconformably overlies the Esashika Formation
full context: unconformably overlies the Esashika Formation
confidence: C (0.65)
assertion: inferred; selection: candidate</x:v>
      </x:c>
      <x:c r="E312" t="str">
        <x:v>INFERRED</x:v>
      </x:c>
    </x:row>
    <x:row r="313" ht="72" customHeight="1">
      <x:c r="A313" t="str">
        <x:v>m1286_p027</x:v>
      </x:c>
      <x:c r="B313" t="str">
        <x:v>basal_surface</x:v>
      </x:c>
      <x:c r="C313" s="17" t="str">
        <x:v>unconformable</x:v>
      </x:c>
      <x:c r="D313" s="17" t="str">
        <x:v>evidence_id: ev_local_abs_0023a6941796cdce
source_type: PDF
source_file: C:\Users\somas\OneDrive\デスクトップ\summer research 2026\MacroStrat\data\02_review\05_青森\m1286_一戸 2018\references\m1286_abstract.txt
locator: English ABSTRACT
full context: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deposits: Holocene or Late Pleistocene to Holocene. Geologic structure The Jurassic accretionary complex exhibit NNW-SSE trending strike, and can be structurally divided into two domains; highly- dipping, and low-dipping domain, which correspond to the eastern and central-western area, respectively. Accretionary unit-bounding faults are the Seki-Odaira, Takinosawa-Yomogigamori, and Oritsume faults, trending generally NNW–SSE. The Seki-Odaira Fault bounds the Takayashiki and Seki Formations. The Takinosawa-Yomogigamori Fault bounds the Seki and the Kassenba Formations. The Oritsume Fault bounds the Kassenba and the Kuzumaki Formations. The former three faults, beside the Takayashiki, Seki and Kassenba Formations, are moderately fold
confidence: B (0.85)
assertion: explicit; selection: candidate</x:v>
      </x:c>
      <x:c r="E313" t="str">
        <x:v>BEST</x:v>
      </x:c>
    </x:row>
    <x:row r="314" ht="72" customHeight="1">
      <x:c r="A314" t="str">
        <x:v>m1286_p027</x:v>
      </x:c>
      <x:c r="B314" t="str">
        <x:v>column_id</x:v>
      </x:c>
      <x:c r="C314" s="17" t="str">
        <x:v>eastern</x:v>
      </x:c>
      <x:c r="D314" s="17" t="str">
        <x:v>evidence_id: cv_m1286_p027_eastern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14" t="str">
        <x:v>INFERRED</x:v>
      </x:c>
    </x:row>
    <x:row r="315" ht="72" customHeight="1">
      <x:c r="A315" t="str">
        <x:v>m1286_p027</x:v>
      </x:c>
      <x:c r="B315" t="str">
        <x:v>environment</x:v>
      </x:c>
      <x:c r="C315" s="17" t="str">
        <x:v>alluvial fan</x:v>
      </x:c>
      <x:c r="D315" s="17" t="str">
        <x:v>evidence_id: ev_local_abs_eaf286310795c625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15" t="str">
        <x:v>INFERRED</x:v>
      </x:c>
    </x:row>
    <x:row r="316" ht="72" customHeight="1">
      <x:c r="A316" t="str">
        <x:v>m1286_p027</x:v>
      </x:c>
      <x:c r="B316" t="str">
        <x:v>lithology</x:v>
      </x:c>
      <x:c r="C316" s="17" t="str">
        <x:v>gravel; sand</x:v>
      </x:c>
      <x:c r="D316" s="17" t="str">
        <x:v>evidence_id: ev_8ede8e3ed7b48b5b
source_type: PDF
source_file: C:\Users\somas\OneDrive\デスクトップ\summer research 2026\MacroStrat\data\02_review\05_青森\m1286_一戸 2018\references\GSJ_MAP_G050_05048_2018_D.pdf
locator: English Abstract
matched sentence: comprises loose gravel and sand beds.
full context: comprises loose gravel and sand beds.
confidence: C (0.65)
assertion: inferred; selection: candidate</x:v>
      </x:c>
      <x:c r="E316" t="str">
        <x:v>INFERRED</x:v>
      </x:c>
    </x:row>
    <x:row r="317" ht="72" customHeight="1">
      <x:c r="A317" t="str">
        <x:v>m1286_p027</x:v>
      </x:c>
      <x:c r="B317" t="str">
        <x:v>lithology</x:v>
      </x:c>
      <x:c r="C317" s="17" t="str">
        <x:v>gravel; sand</x:v>
      </x:c>
      <x:c r="D317" s="17" t="str">
        <x:v>evidence_id: ev_local_abs_cd3df0f89b0a4ee4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B (0.85)
assertion: explicit; selection: candidate</x:v>
      </x:c>
      <x:c r="E317" t="str">
        <x:v>BEST</x:v>
      </x:c>
    </x:row>
    <x:row r="318" ht="72" customHeight="1">
      <x:c r="A318" t="str">
        <x:v>m1286_p027</x:v>
      </x:c>
      <x:c r="B318" t="str">
        <x:v>local_age_notes</x:v>
      </x:c>
      <x:c r="C318" s="17" t="str">
        <x:v>analytical_age</x:v>
      </x:c>
      <x:c r="D318" s="17" t="str">
        <x:v>evidence_id: ev_local_age_ec703c46aaaf10e0
source_type: PDF
source_file: C:\Users\somas\OneDrive\デスクトップ\summer research 2026\MacroStrat\data\02_review\05_青森\m1286_一戸 2018\references\GSJ_MAP_G050_05048_2018_D.pdf
locator: PDF p.124 / printed p.114
PDF page: 124
printed page: 114
full context: 積物である塊状無層理であることが多いが一部では弱い逆級化構造が認められることがあるまたまれに68折爪岳扇状地堆積物(or)層厚数十cm程度の軽石礫と木材の濃集レンズ層を挟むことがある軽石のサイズは長径20cm以下である給地層名新称折爪岳の東側山腹において複数の扇かいしょ源により近い海上川流域や十文字川流域では長径10状地面からなる比較的新鮮な地形面を保持する礫層主体cm以上の軽石をよく含むしかしそれ以外の地域での地層を折爪岳扇状地堆積物と命名する他方礫層は長径5cm以下の軽石が普遍的である軽石には白主体の地層であっても明瞭な地形面を持たないものに色軽石灰色軽石及び白灰の縞状軽石が認められる量ついては江刺家層とした従来本層に相当する部分比では白色軽石が多い軽石の発泡は良好で球形-長は岩手県(1972)では沖積世の砕屑物鎌田ほか(1991)孔型の気泡が見られる部分的に繊維状の発泡組織が見では完新世の火山灰層に一括されていたられることもある軽石の円磨度は亜角-亜円である模式地九戸村嶽西方の地点or-1(付図2A)軽石の岩質はデイサイト-流紋岩質で斑晶として斜長層序関係直接の層序関係は露頭では確認できていな石斜方輝石単斜輝石鉄鉱及び普通角閃石を含みいが地形面の残存しない江刺家層が構成する残丘群の斑晶量は10vol%程度である(工藤2005)石質岩片間を地形面を持つ本堆積物が埋めるように分布するのとして長径2cm以下の安山岩玄武岩デイサイトで本堆積物は江刺家層を不整合に覆うと考えられる及び変質火山岩岩片を少量伴う基質は淡褐灰色を呈し中期-後期更新世の降下テフラとの関係については露細粒-粗粒火山灰で構成されるガス抜けパイプを含む出が極めて悪いため確認できていないことがある本堆積物はしばしば長径数10cm程度の分布地形折爪岳東方の軽米町嶽付近から九戸村江炭化木片を含む本堆積物の直上には本堆積物を不整刺家にかけての地域に分布する本堆積物は複数の扇合に覆う層厚数10cm-数mの軽石質中礫砂互層状地面からなる比較的新鮮な地形面を示すが見られることがあるこれは本堆積物の再堆積物と考層厚露出状況や地形から推定して最大でも10-えられる本堆積物の直下には十和田八戸降下テフラ20m程度と推定される(HP)が認められることがある(第610図)岩相本堆積物は礫層及び砂層で構成される礫層噴出源本地域の北西約40kmに位置する十和田火山は角礫-亜角礫の巨礫-中礫層からなる模式地におである(中川ほか1972;Hayakawa1985;松山大池いては層厚50cmのル-ズな大礫層が見られる(第1986)十和田八戸火砕流堆積物と十和田八戸降下テフ611図)この礫層はジュラ系の泥岩砂岩チャ-ラをもたらした一連の噴火はHayakawa(1985)によトからなる平板状の角礫で構成され礫支持で淘汰が悪り「噴火
confidence: B (0.85)
assertion: explicit; selection: validation</x:v>
      </x:c>
      <x:c r="E318" t="str">
        <x:v>BEST</x:v>
      </x:c>
    </x:row>
    <x:row r="319" ht="72" customHeight="1">
      <x:c r="A319" t="str">
        <x:v>m1286_p027</x:v>
      </x:c>
      <x:c r="B319" t="str">
        <x:v>sort_order</x:v>
      </x:c>
      <x:c r="C319" s="17" t="str">
        <x:v>7</x:v>
      </x:c>
      <x:c r="D319" s="17" t="str">
        <x:v>evidence_id: cv_m1286_p027_eastern_order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19" t="str">
        <x:v>INFERRED</x:v>
      </x:c>
    </x:row>
    <x:row r="320" ht="72" customHeight="1">
      <x:c r="A320" t="str">
        <x:v>m1286_p027</x:v>
      </x:c>
      <x:c r="B320" t="str">
        <x:v>t_int</x:v>
      </x:c>
      <x:c r="C320" s="17" t="str">
        <x:v>Holocene</x:v>
      </x:c>
      <x:c r="D320" s="17" t="str">
        <x:v>evidence_id: ev_local_abs_f2a5039c822aae06
source_type: PDF
source_file: C:\Users\somas\OneDrive\デスクトップ\summer research 2026\MacroStrat\data\02_review\05_青森\m1286_一戸 2018\references\m1286_abstract.txt
locator: English ABSTRACT
full context: the Oritsumedake Fan Deposits, terrace deposits, pyroclastic flow deposits, and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confidence: C (0.65)
assertion: inferred; selection: candidate</x:v>
      </x:c>
      <x:c r="E320" t="str">
        <x:v>INFERRED</x:v>
      </x:c>
    </x:row>
    <x:row r="321" ht="72" customHeight="1">
      <x:c r="A321" t="str">
        <x:v>m1286_p027</x:v>
      </x:c>
      <x:c r="B321" t="str">
        <x:v>unit_description</x:v>
      </x:c>
      <x:c r="C321" s="17" t="str">
        <x:v>The Oritsumedake fan deposits unconformably overlies the Esashika Formation and comprises loose gravel and sand beds.</x:v>
      </x:c>
      <x:c r="D321" s="17" t="str">
        <x:v>evidence_id: ev_3448bfcc6785052e
source_type: PDF
source_file: C:\Users\somas\OneDrive\デスクトップ\summer research 2026\MacroStrat\data\02_review\05_青森\m1286_一戸 2018\references\GSJ_MAP_G050_05048_2018_D.pdf
locator: English Abstract
matched sentence: The Oritsumedake fan deposits unconformably overlies the Esashika Formation and comprises loose gravel and sand beds.
full context: The Oritsumedake fan deposits unconformably overlies the Esashika Formation and comprises loose gravel and sand beds.
confidence: C (0.65)
assertion: inferred; selection: candidate</x:v>
      </x:c>
      <x:c r="E321" t="str">
        <x:v>INFERRED</x:v>
      </x:c>
    </x:row>
    <x:row r="322" ht="72" customHeight="1">
      <x:c r="A322" t="str">
        <x:v>m1286_p027</x:v>
      </x:c>
      <x:c r="B322" t="str">
        <x:v>unit_name</x:v>
      </x:c>
      <x:c r="C322" s="17" t="str">
        <x:v>Oritsumedake fan deposits</x:v>
      </x:c>
      <x:c r="D322" s="17" t="str">
        <x:v>evidence_id: ev_e6ca349a755f5723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22" t="str">
        <x:v>BEST</x:v>
      </x:c>
    </x:row>
    <x:row r="323" ht="72" customHeight="1">
      <x:c r="A323" t="str">
        <x:v>m1286_p045</x:v>
      </x:c>
      <x:c r="B323" t="str">
        <x:v>b_int</x:v>
      </x:c>
      <x:c r="C323" s="17" t="str">
        <x:v>Holocene</x:v>
      </x:c>
      <x:c r="D323" s="17" t="str">
        <x:v>evidence_id: ev_local_abs_49f64103a135aee5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3" t="str">
        <x:v>INFERRED</x:v>
      </x:c>
    </x:row>
    <x:row r="324" ht="72" customHeight="1">
      <x:c r="A324" t="str">
        <x:v>m1286_p045</x:v>
      </x:c>
      <x:c r="B324" t="str">
        <x:v>column_id</x:v>
      </x:c>
      <x:c r="C324" s="17" t="str">
        <x:v>central</x:v>
      </x:c>
      <x:c r="D324" s="17" t="str">
        <x:v>evidence_id: cv_m1286_p045_central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4" t="str">
        <x:v>INFERRED</x:v>
      </x:c>
    </x:row>
    <x:row r="325" ht="72" customHeight="1">
      <x:c r="A325" t="str">
        <x:v>m1286_p045</x:v>
      </x:c>
      <x:c r="B325" t="str">
        <x:v>column_id</x:v>
      </x:c>
      <x:c r="C325" s="17" t="str">
        <x:v>western</x:v>
      </x:c>
      <x:c r="D325" s="17" t="str">
        <x:v>evidence_id: cv_m1286_p045_western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25" t="str">
        <x:v>INFERRED</x:v>
      </x:c>
    </x:row>
    <x:row r="326" ht="72" customHeight="1">
      <x:c r="A326" t="str">
        <x:v>m1286_p045</x:v>
      </x:c>
      <x:c r="B326" t="str">
        <x:v>environment</x:v>
      </x:c>
      <x:c r="C326" s="17" t="str">
        <x:v>floodplain</x:v>
      </x:c>
      <x:c r="D326" s="17" t="str">
        <x:v>evidence_id: ev_880218c06af3e144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26" t="str">
        <x:v>INFERRED</x:v>
      </x:c>
    </x:row>
    <x:row r="327" ht="72" customHeight="1">
      <x:c r="A327" t="str">
        <x:v>m1286_p045</x:v>
      </x:c>
      <x:c r="B327" t="str">
        <x:v>environment</x:v>
      </x:c>
      <x:c r="C327" s="17" t="str">
        <x:v>fluvial indet.</x:v>
      </x:c>
      <x:c r="D327" s="17" t="str">
        <x:v>evidence_id: ev_local_abs_f0e4f98dd6a24b12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7" t="str">
        <x:v>INFERRED</x:v>
      </x:c>
    </x:row>
    <x:row r="328" ht="72" customHeight="1">
      <x:c r="A328" t="str">
        <x:v>m1286_p045</x:v>
      </x:c>
      <x:c r="B328" t="str">
        <x:v>lithology</x:v>
      </x:c>
      <x:c r="C328" s="17" t="str">
        <x:v>gravel; sand; mud</x:v>
      </x:c>
      <x:c r="D328" s="17" t="str">
        <x:v>evidence_id: ev_local_abs_b53498c1383c6e5b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28" t="str">
        <x:v>INFERRED</x:v>
      </x:c>
    </x:row>
    <x:row r="329" ht="72" customHeight="1">
      <x:c r="A329" t="str">
        <x:v>m1286_p045</x:v>
      </x:c>
      <x:c r="B329" t="str">
        <x:v>sort_order</x:v>
      </x:c>
      <x:c r="C329" s="17" t="str">
        <x:v>1</x:v>
      </x:c>
      <x:c r="D329" s="17" t="str">
        <x:v>evidence_id: cv_m1286_p045_central_order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29" t="str">
        <x:v>INFERRED</x:v>
      </x:c>
    </x:row>
    <x:row r="330" ht="72" customHeight="1">
      <x:c r="A330" t="str">
        <x:v>m1286_p045</x:v>
      </x:c>
      <x:c r="B330" t="str">
        <x:v>sort_order</x:v>
      </x:c>
      <x:c r="C330" s="17" t="str">
        <x:v>1</x:v>
      </x:c>
      <x:c r="D330" s="17" t="str">
        <x:v>evidence_id: cv_m1286_p045_western_order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30" t="str">
        <x:v>INFERRED</x:v>
      </x:c>
    </x:row>
    <x:row r="331" ht="72" customHeight="1">
      <x:c r="A331" t="str">
        <x:v>m1286_p045</x:v>
      </x:c>
      <x:c r="B331" t="str">
        <x:v>t_int</x:v>
      </x:c>
      <x:c r="C331" s="17" t="str">
        <x:v>Holocene</x:v>
      </x:c>
      <x:c r="D331" s="17" t="str">
        <x:v>evidence_id: ev_local_abs_9e579caf44832171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1" t="str">
        <x:v>INFERRED</x:v>
      </x:c>
    </x:row>
    <x:row r="332" ht="72" customHeight="1">
      <x:c r="A332" t="str">
        <x:v>m1286_p045</x:v>
      </x:c>
      <x:c r="B332" t="str">
        <x:v>unit_description</x:v>
      </x:c>
      <x:c r="C332" s="17" t="str">
        <x:v>Flood-plain and valley-floor deposits occur in the district as young and minor deposits.</x:v>
      </x:c>
      <x:c r="D332" s="17" t="str">
        <x:v>evidence_id: ev_dce8ff869a64dea4
source_type: PDF
source_file: C:\Users\somas\OneDrive\デスクトップ\summer research 2026\MacroStrat\data\02_review\05_青森\m1286_一戸 2018\references\GSJ_MAP_G050_05048_2018_D.pdf
locator: English Abstract
matched sentence: flood-plain and valley-floor deposits
full context: flood-plain and valley-floor deposits
confidence: C (0.65)
assertion: inferred; selection: candidate</x:v>
      </x:c>
      <x:c r="E332" t="str">
        <x:v>INFERRED</x:v>
      </x:c>
    </x:row>
    <x:row r="333" ht="72" customHeight="1">
      <x:c r="A333" t="str">
        <x:v>m1286_p045</x:v>
      </x:c>
      <x:c r="B333" t="str">
        <x:v>unit_name</x:v>
      </x:c>
      <x:c r="C333" s="17" t="str">
        <x:v>flood-plain and valley-floor deposits</x:v>
      </x:c>
      <x:c r="D333" s="17" t="str">
        <x:v>evidence_id: ev_02491bbf5b18b847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33" t="str">
        <x:v>BEST</x:v>
      </x:c>
    </x:row>
    <x:row r="334" ht="72" customHeight="1">
      <x:c r="A334" t="str">
        <x:v>m1286_p047</x:v>
      </x:c>
      <x:c r="B334" t="str">
        <x:v>b_int</x:v>
      </x:c>
      <x:c r="C334" s="17" t="str">
        <x:v>Holocene</x:v>
      </x:c>
      <x:c r="D334" s="17" t="str">
        <x:v>evidence_id: ev_local_abs_b50bbfd03303a5fc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4" t="str">
        <x:v>INFERRED</x:v>
      </x:c>
    </x:row>
    <x:row r="335" ht="72" customHeight="1">
      <x:c r="A335" t="str">
        <x:v>m1286_p047</x:v>
      </x:c>
      <x:c r="B335" t="str">
        <x:v>column_id</x:v>
      </x:c>
      <x:c r="C335" s="17" t="str">
        <x:v>central</x:v>
      </x:c>
      <x:c r="D335" s="17" t="str">
        <x:v>evidence_id: cv_m1286_p047_central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5" t="str">
        <x:v>INFERRED</x:v>
      </x:c>
    </x:row>
    <x:row r="336" ht="72" customHeight="1">
      <x:c r="A336" t="str">
        <x:v>m1286_p047</x:v>
      </x:c>
      <x:c r="B336" t="str">
        <x:v>column_id</x:v>
      </x:c>
      <x:c r="C336" s="17" t="str">
        <x:v>eastern</x:v>
      </x:c>
      <x:c r="D336" s="17" t="str">
        <x:v>evidence_id: cv_m1286_p047_eastern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6" t="str">
        <x:v>INFERRED</x:v>
      </x:c>
    </x:row>
    <x:row r="337" ht="72" customHeight="1">
      <x:c r="A337" t="str">
        <x:v>m1286_p047</x:v>
      </x:c>
      <x:c r="B337" t="str">
        <x:v>column_id</x:v>
      </x:c>
      <x:c r="C337" s="17" t="str">
        <x:v>western</x:v>
      </x:c>
      <x:c r="D337" s="17" t="str">
        <x:v>evidence_id: cv_m1286_p047_western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37" t="str">
        <x:v>INFERRED</x:v>
      </x:c>
    </x:row>
    <x:row r="338" ht="72" customHeight="1">
      <x:c r="A338" t="str">
        <x:v>m1286_p047</x:v>
      </x:c>
      <x:c r="B338" t="str">
        <x:v>environment</x:v>
      </x:c>
      <x:c r="C338" s="17" t="str">
        <x:v>non-marine</x:v>
      </x:c>
      <x:c r="D338" s="17" t="str">
        <x:v>evidence_id: ev_f2de24c3bdbe207c
source_type: PDF
source_file: C:\Users\somas\OneDrive\デスクトップ\summer research 2026\MacroStrat\data\02_review\05_青森\m1286_一戸 2018\references\GSJ_MAP_G050_05048_2018_D.pdf
locator: PDF p.20 / printed p.10
PDF page: 20
printed page: 10
matched sentence: 相ノ山層堆積時も陸上環境であり
full context: 相ノ山層堆積時も陸上環境であり
confidence: C (0.65)
assertion: inferred; selection: candidate</x:v>
      </x:c>
      <x:c r="E338" t="str">
        <x:v>INFERRED</x:v>
      </x:c>
    </x:row>
    <x:row r="339" ht="72" customHeight="1">
      <x:c r="A339" t="str">
        <x:v>m1286_p047</x:v>
      </x:c>
      <x:c r="B339" t="str">
        <x:v>environment</x:v>
      </x:c>
      <x:c r="C339" s="17" t="str">
        <x:v>fluvial indet.</x:v>
      </x:c>
      <x:c r="D339" s="17" t="str">
        <x:v>evidence_id: ev_local_abs_5633bcd450d53595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39" t="str">
        <x:v>INFERRED</x:v>
      </x:c>
    </x:row>
    <x:row r="340" ht="72" customHeight="1">
      <x:c r="A340" t="str">
        <x:v>m1286_p047</x:v>
      </x:c>
      <x:c r="B340" t="str">
        <x:v>lithology</x:v>
      </x:c>
      <x:c r="C340" s="17" t="str">
        <x:v>gravel; sand</x:v>
      </x:c>
      <x:c r="D340" s="17" t="str">
        <x:v>evidence_id: ev_local_abs_70f79183077b676d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40" t="str">
        <x:v>INFERRED</x:v>
      </x:c>
    </x:row>
    <x:row r="341" ht="72" customHeight="1">
      <x:c r="A341" t="str">
        <x:v>m1286_p047</x:v>
      </x:c>
      <x:c r="B341" t="str">
        <x:v>local_age_notes</x:v>
      </x:c>
      <x:c r="C341" s="17" t="str">
        <x:v>analytical_age</x:v>
      </x:c>
      <x:c r="D341" s="17" t="str">
        <x:v>evidence_id: ev_local_age_bfda3b6cecca8e06
source_type: PDF
source_file: C:\Users\somas\OneDrive\デスクトップ\summer research 2026\MacroStrat\data\02_review\05_青森\m1286_一戸 2018\references\GSJ_MAP_G050_05048_2018_D.pdf
locator: PDF p.20 / printed p.10
PDF page: 20
printed page: 10
full context: 堆積時になるとこの火山活動が終から15-12Ma(中期中新世)と判断される息し再び河川環境に戻った次に門ノ沢層堆積時には柳沢層は十文字層から漸移する泥質な細粒堆積岩で再び海の進入があり下位の舘砂岩部層堆積時には内湾未続成の珪藻質泥岩珪藻岩の岩相とそれが続成作用の環境だったが尻子内シルト岩部層堆積時には水深がにより硬質頁岩になった岩相とに細分できる未続成相大きくなり外洋的環境に変遷した末ノ松山層堆積時には白色で軟質の珪藻岩だが陸源泥質成分が多い層準やは浅海化し合川火山岩部層名久井岳火山岩部層堆積砂岩層と互層する層準もある硬質頁岩は暗色-黒色で時には玄武岩質安山岩-安山岩マグマを主体とした火所により砂岩層を挟有しており砂岩が注入岩状の産状山活動があった不整合を挟んだ上位の十文字層堆積時かわぐちを示すこともあるなお硬質頁岩化した地層は川口硬も同じく浅海で目時石灰質礫岩部層で認められるよう質頁岩部層と称される続成による硬質頁岩化の程度はに場所により流れの強いところもあった柳沢層堆積時北部ほど著しく本地域の北部から三戸地域にかけてはには深海化し陸源砕屑物も供給されないような広域に硬質頁岩となっておりその南側だけが未続成相である海が広がる環境になった舌崎層堆積時には浅海化し本層も西部の北西側に分布するほか三戸地域にも分布陸棚の環境になった舌崎層堆積後200万年程度の堆する本層の堆積年代は微化石層序から12-105M(a後積間隙を挟んで陸成の鳥谷層が堆積した期中新世の最前葉)と判断される(4)第四系なおこれまでは十文字層の粗粒堆積物と柳沢層の一戸地域の第四系は全て陸成層からなり大きく2つ細粒堆積物を一括して留崎層とされてきたが柳沢層のの地層群すなわち地形面が堆積面として明瞭に残っ堆積環境は十文字層の浅海の堆積環境それと比べて大きていないものと明瞭に残っているものに分けられる(第えさしかななしぐれく異なり深海化陸源砕屑物の寄与の激減が示唆され21図)前者は下部-中部更新統の江刺家層と七時雨るので本報告では十文字層と柳沢層に分割した火山扇状地堆積物からなり後者は中部更新統の高位段あさないむこうがわら舌崎層はシルト岩を主体とする地層であるが基底丘堆積物(浅内段丘堆積物及び向川原段丘堆積物)上かみめときくさぎはやわたり部は上目時砂岩部層としてまた最上部に見られるシル部更新統の中位段丘堆積物(草木段丘堆積物及び早渡かまっさわおおふどうト岩砂岩互層は釜沢シルト岩砂岩部層として本層主部段丘堆積物)十和田大不動火砕流堆積物十和田八戸から区別される上目時砂岩部層は砂岩細粒礫岩から火砕流堆積物上部更新統-完新統の折爪岳扇状地堆積まいさわれんだいのなる砂岩は凝灰質だが時に非常にアルコ-ス質とな物低位段丘堆積物(米沢段丘堆積物蓮台野段丘堆積ほりのいぼないり斜層理が発達しており柳沢層を削り込みつつ
confidence: B (0.85)
assertion: explicit; selection: validation</x:v>
      </x:c>
      <x:c r="E341" t="str">
        <x:v>BEST</x:v>
      </x:c>
    </x:row>
    <x:row r="342" ht="72" customHeight="1">
      <x:c r="A342" t="str">
        <x:v>m1286_p047</x:v>
      </x:c>
      <x:c r="B342" t="str">
        <x:v>sort_order</x:v>
      </x:c>
      <x:c r="C342" s="17" t="str">
        <x:v>2</x:v>
      </x:c>
      <x:c r="D342" s="17" t="str">
        <x:v>evidence_id: cv_m1286_p047_central_order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2" t="str">
        <x:v>INFERRED</x:v>
      </x:c>
    </x:row>
    <x:row r="343" ht="72" customHeight="1">
      <x:c r="A343" t="str">
        <x:v>m1286_p047</x:v>
      </x:c>
      <x:c r="B343" t="str">
        <x:v>sort_order</x:v>
      </x:c>
      <x:c r="C343" s="17" t="str">
        <x:v>1</x:v>
      </x:c>
      <x:c r="D343" s="17" t="str">
        <x:v>evidence_id: cv_m1286_p047_eastern_order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3" t="str">
        <x:v>INFERRED</x:v>
      </x:c>
    </x:row>
    <x:row r="344" ht="72" customHeight="1">
      <x:c r="A344" t="str">
        <x:v>m1286_p047</x:v>
      </x:c>
      <x:c r="B344" t="str">
        <x:v>sort_order</x:v>
      </x:c>
      <x:c r="C344" s="17" t="str">
        <x:v>2</x:v>
      </x:c>
      <x:c r="D344" s="17" t="str">
        <x:v>evidence_id: cv_m1286_p047_western_order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44" t="str">
        <x:v>INFERRED</x:v>
      </x:c>
    </x:row>
    <x:row r="345" ht="72" customHeight="1">
      <x:c r="A345" t="str">
        <x:v>m1286_p047</x:v>
      </x:c>
      <x:c r="B345" t="str">
        <x:v>t_int</x:v>
      </x:c>
      <x:c r="C345" s="17" t="str">
        <x:v>Holocene</x:v>
      </x:c>
      <x:c r="D345" s="17" t="str">
        <x:v>evidence_id: ev_local_abs_121a7f03d1b72c65
source_type: PDF
source_file: C:\Users\somas\OneDrive\デスクトップ\summer research 2026\MacroStrat\data\02_review\05_青森\m1286_一戸 2018\references\m1286_abstract.txt
locator: English ABSTRACT
full context: other young and minor deposits, such as landslide deposits, flood-plain and valley-floor deposits, colluvial and alluvial cone deposits, and river-bed deposits. Among these deposits, the Esashika and the Nanashigure lost their depositional surface as topographic signatures The Esashika Formation, distributed only along the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confidence: C (0.65)
assertion: inferred; selection: candidate</x:v>
      </x:c>
      <x:c r="E345" t="str">
        <x:v>INFERRED</x:v>
      </x:c>
    </x:row>
    <x:row r="346" ht="72" customHeight="1">
      <x:c r="A346" t="str">
        <x:v>m1286_p047</x:v>
      </x:c>
      <x:c r="B346" t="str">
        <x:v>unit_description</x:v>
      </x:c>
      <x:c r="C346" s="17" t="str">
        <x:v>River-bed deposits occur in the district as young and minor deposits.</x:v>
      </x:c>
      <x:c r="D346" s="17" t="str">
        <x:v>evidence_id: ev_9f1c8f18441b7733
source_type: PDF
source_file: C:\Users\somas\OneDrive\デスクトップ\summer research 2026\MacroStrat\data\02_review\05_青森\m1286_一戸 2018\references\GSJ_MAP_G050_05048_2018_D.pdf
locator: English Abstract
matched sentence: and river-bed deposits.
full context: and river-bed deposits.
confidence: C (0.65)
assertion: inferred; selection: candidate</x:v>
      </x:c>
      <x:c r="E346" t="str">
        <x:v>INFERRED</x:v>
      </x:c>
    </x:row>
    <x:row r="347" ht="72" customHeight="1">
      <x:c r="A347" t="str">
        <x:v>m1286_p047</x:v>
      </x:c>
      <x:c r="B347" t="str">
        <x:v>unit_name</x:v>
      </x:c>
      <x:c r="C347" s="17" t="str">
        <x:v>river-bed deposits</x:v>
      </x:c>
      <x:c r="D347" s="17" t="str">
        <x:v>evidence_id: ev_822553f4b5889740
source_type: PDF
source_file: C:\Users\somas\OneDrive\デスクトップ\summer research 2026\MacroStrat\data\02_review\05_青森\m1286_一戸 2018\references\GSJ_MAP_G050_05048_2018_D.pdf
locator: English Abstract
matched sentence: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full context: The Quaternary is comprised of the Esashika Formation, the Nanashigure Volcanic Fan Deposits, the Oritsumedake Fan Deposits, terrace deposits, pyroclastic flow deposits, and other young and minor deposits, such as landslide deposits, flood-plain and valley-floor deposits, colluvial and alluvial cone deposits, and river-bed deposits.
confidence: C (0.65)
assertion: explicit; selection: selected</x:v>
      </x:c>
      <x:c r="E347" t="str">
        <x:v>BEST</x:v>
      </x:c>
    </x:row>
    <x:row r="348" ht="72" customHeight="1">
      <x:c r="A348" t="str">
        <x:v>m1286_p048</x:v>
      </x:c>
      <x:c r="B348" t="str">
        <x:v>b_int</x:v>
      </x:c>
      <x:c r="C348" s="17" t="str">
        <x:v>Holocene</x:v>
      </x:c>
      <x:c r="D348" s="17" t="str">
        <x:v>evidence_id: ev_local_abs_91562e30e70aef53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48" t="str">
        <x:v>INFERRED</x:v>
      </x:c>
    </x:row>
    <x:row r="349" ht="72" customHeight="1">
      <x:c r="A349" t="str">
        <x:v>m1286_p048</x:v>
      </x:c>
      <x:c r="B349" t="str">
        <x:v>column_id</x:v>
      </x:c>
      <x:c r="C349" s="17" t="str">
        <x:v>western</x:v>
      </x:c>
      <x:c r="D349" s="17" t="str">
        <x:v>evidence_id: cv_m1286_p048_western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49" t="str">
        <x:v>INFERRED</x:v>
      </x:c>
    </x:row>
    <x:row r="350" ht="72" customHeight="1">
      <x:c r="A350" t="str">
        <x:v>m1286_p048</x:v>
      </x:c>
      <x:c r="B350" t="str">
        <x:v>environment</x:v>
      </x:c>
      <x:c r="C350" s="17" t="str">
        <x:v>fluvial indet.</x:v>
      </x:c>
      <x:c r="D350" s="17" t="str">
        <x:v>evidence_id: ev_local_abs_e8a6740c5a87f3c8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0" t="str">
        <x:v>INFERRED</x:v>
      </x:c>
    </x:row>
    <x:row r="351" ht="72" customHeight="1">
      <x:c r="A351" t="str">
        <x:v>m1286_p048</x:v>
      </x:c>
      <x:c r="B351" t="str">
        <x:v>lithology</x:v>
      </x:c>
      <x:c r="C351" s="17" t="str">
        <x:v>gravel; sand; silt</x:v>
      </x:c>
      <x:c r="D351" s="17" t="str">
        <x:v>evidence_id: ev_local_abs_7b2ca5f3083bf037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51" t="str">
        <x:v>BEST</x:v>
      </x:c>
    </x:row>
    <x:row r="352" ht="72" customHeight="1">
      <x:c r="A352" t="str">
        <x:v>m1286_p048</x:v>
      </x:c>
      <x:c r="B352" t="str">
        <x:v>sort_order</x:v>
      </x:c>
      <x:c r="C352" s="17" t="str">
        <x:v>3</x:v>
      </x:c>
      <x:c r="D352" s="17" t="str">
        <x:v>evidence_id: cv_m1286_p048_western_order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52" t="str">
        <x:v>INFERRED</x:v>
      </x:c>
    </x:row>
    <x:row r="353" ht="72" customHeight="1">
      <x:c r="A353" t="str">
        <x:v>m1286_p048</x:v>
      </x:c>
      <x:c r="B353" t="str">
        <x:v>t_int</x:v>
      </x:c>
      <x:c r="C353" s="17" t="str">
        <x:v>Holocene</x:v>
      </x:c>
      <x:c r="D353" s="17" t="str">
        <x:v>evidence_id: ev_local_abs_1665fd48351ba4df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3" t="str">
        <x:v>INFERRED</x:v>
      </x:c>
    </x:row>
    <x:row r="354" ht="72" customHeight="1">
      <x:c r="A354" t="str">
        <x:v>m1286_p048</x:v>
      </x:c>
      <x:c r="B354" t="str">
        <x:v>unit_description</x:v>
      </x:c>
      <x:c r="C354" s="17" t="str">
        <x:v>The Horino terrace deposits are lower lower terrace deposits distributed along the Mabechi River.</x:v>
      </x:c>
      <x:c r="D354" s="17" t="str">
        <x:v>evidence_id: ev_92c038e8eb12e2d0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full context: The deposits of the lower lower terrace are the Horino and the Ibonai terrace deposits
confidence: C (0.65)
assertion: inferred; selection: candidate</x:v>
      </x:c>
      <x:c r="E354" t="str">
        <x:v>INFERRED</x:v>
      </x:c>
    </x:row>
    <x:row r="355" ht="72" customHeight="1">
      <x:c r="A355" t="str">
        <x:v>m1286_p048</x:v>
      </x:c>
      <x:c r="B355" t="str">
        <x:v>unit_name</x:v>
      </x:c>
      <x:c r="C355" s="17" t="str">
        <x:v>Horino terrace deposits</x:v>
      </x:c>
      <x:c r="D355" s="17" t="str">
        <x:v>evidence_id: ev_19806171f33ee8c9
source_type: PDF
source_file: C:\Users\somas\OneDrive\デスクトップ\summer research 2026\MacroStrat\data\02_review\05_青森\m1286_一戸 2018\references\GSJ_MAP_G050_05048_2018_D.pdf
locator: English Abstract
matched sentence: The deposits of the lower lower terrace are the Horino and the Ibonai terrace deposits distributed along the Mabechi and Setsukinai-Yukiya rivers respectively.
full context: The deposits of the lower lower terrace are the Horino and the Ibonai terrace deposits distributed along the Mabechi and Setsukinai-Yukiya rivers respectively.
confidence: C (0.65)
assertion: explicit; selection: selected</x:v>
      </x:c>
      <x:c r="E355" t="str">
        <x:v>BEST</x:v>
      </x:c>
    </x:row>
    <x:row r="356" ht="72" customHeight="1">
      <x:c r="A356" t="str">
        <x:v>m1286_p049</x:v>
      </x:c>
      <x:c r="B356" t="str">
        <x:v>b_int</x:v>
      </x:c>
      <x:c r="C356" s="17" t="str">
        <x:v>Late Pleistocene</x:v>
      </x:c>
      <x:c r="D356" s="17" t="str">
        <x:v>evidence_id: ev_local_abs_4c6f7c266df8f387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6" t="str">
        <x:v>INFERRED</x:v>
      </x:c>
    </x:row>
    <x:row r="357" ht="72" customHeight="1">
      <x:c r="A357" t="str">
        <x:v>m1286_p049</x:v>
      </x:c>
      <x:c r="B357" t="str">
        <x:v>column_id</x:v>
      </x:c>
      <x:c r="C357" s="17" t="str">
        <x:v>western</x:v>
      </x:c>
      <x:c r="D357" s="17" t="str">
        <x:v>evidence_id: cv_m1286_p049_western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57" t="str">
        <x:v>INFERRED</x:v>
      </x:c>
    </x:row>
    <x:row r="358" ht="72" customHeight="1">
      <x:c r="A358" t="str">
        <x:v>m1286_p049</x:v>
      </x:c>
      <x:c r="B358" t="str">
        <x:v>environment</x:v>
      </x:c>
      <x:c r="C358" s="17" t="str">
        <x:v>fluvial indet.</x:v>
      </x:c>
      <x:c r="D358" s="17" t="str">
        <x:v>evidence_id: ev_local_abs_44ee8e717511b680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58" t="str">
        <x:v>INFERRED</x:v>
      </x:c>
    </x:row>
    <x:row r="359" ht="72" customHeight="1">
      <x:c r="A359" t="str">
        <x:v>m1286_p049</x:v>
      </x:c>
      <x:c r="B359" t="str">
        <x:v>lithology</x:v>
      </x:c>
      <x:c r="C359" s="17" t="str">
        <x:v>gravel; sand; silt</x:v>
      </x:c>
      <x:c r="D359" s="17" t="str">
        <x:v>evidence_id: ev_local_abs_b8a94f313ebc9f35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B (0.85)
assertion: explicit; selection: candidate</x:v>
      </x:c>
      <x:c r="E359" t="str">
        <x:v>BEST</x:v>
      </x:c>
    </x:row>
    <x:row r="360" ht="72" customHeight="1">
      <x:c r="A360" t="str">
        <x:v>m1286_p049</x:v>
      </x:c>
      <x:c r="B360" t="str">
        <x:v>local_age_notes</x:v>
      </x:c>
      <x:c r="C360" s="17" t="str">
        <x:v>analytical_age</x:v>
      </x:c>
      <x:c r="D360" s="17" t="str">
        <x:v>evidence_id: ev_local_age_c877cd2a1fba59da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60" t="str">
        <x:v>BEST</x:v>
      </x:c>
    </x:row>
    <x:row r="361" ht="72" customHeight="1">
      <x:c r="A361" t="str">
        <x:v>m1286_p049</x:v>
      </x:c>
      <x:c r="B361" t="str">
        <x:v>sort_order</x:v>
      </x:c>
      <x:c r="C361" s="17" t="str">
        <x:v>4</x:v>
      </x:c>
      <x:c r="D361" s="17" t="str">
        <x:v>evidence_id: cv_m1286_p049_western_order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61" t="str">
        <x:v>INFERRED</x:v>
      </x:c>
    </x:row>
    <x:row r="362" ht="72" customHeight="1">
      <x:c r="A362" t="str">
        <x:v>m1286_p049</x:v>
      </x:c>
      <x:c r="B362" t="str">
        <x:v>t_int</x:v>
      </x:c>
      <x:c r="C362" s="17" t="str">
        <x:v>Holocene</x:v>
      </x:c>
      <x:c r="D362" s="17" t="str">
        <x:v>evidence_id: ev_local_abs_df845f61e5fb7ddb
source_type: PDF
source_file: C:\Users\somas\OneDrive\デスクトップ\summer research 2026\MacroStrat\data\02_review\05_青森\m1286_一戸 2018\references\m1286_abstract.txt
locator: English ABSTRACT
full context: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confidence: C (0.65)
assertion: inferred; selection: candidate</x:v>
      </x:c>
      <x:c r="E362" t="str">
        <x:v>INFERRED</x:v>
      </x:c>
    </x:row>
    <x:row r="363" ht="72" customHeight="1">
      <x:c r="A363" t="str">
        <x:v>m1286_p049</x:v>
      </x:c>
      <x:c r="B363" t="str">
        <x:v>unit_description</x:v>
      </x:c>
      <x:c r="C363" s="17" t="str">
        <x:v>The Maisawa terrace deposits are higher lower terrace deposits distributed along the Mabechi River.</x:v>
      </x:c>
      <x:c r="D363" s="17" t="str">
        <x:v>evidence_id: ev_bab5bc29d2e9bb9a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full context: The deposits of the higher lower terrace are the Maisawa and the Rendaino terrace deposits
confidence: C (0.65)
assertion: inferred; selection: candidate</x:v>
      </x:c>
      <x:c r="E363" t="str">
        <x:v>INFERRED</x:v>
      </x:c>
    </x:row>
    <x:row r="364" ht="72" customHeight="1">
      <x:c r="A364" t="str">
        <x:v>m1286_p049</x:v>
      </x:c>
      <x:c r="B364" t="str">
        <x:v>unit_name</x:v>
      </x:c>
      <x:c r="C364" s="17" t="str">
        <x:v>Maisawa terrace deposits</x:v>
      </x:c>
      <x:c r="D364" s="17" t="str">
        <x:v>evidence_id: ev_420d36f27a9c865c
source_type: PDF
source_file: C:\Users\somas\OneDrive\デスクトップ\summer research 2026\MacroStrat\data\02_review\05_青森\m1286_一戸 2018\references\GSJ_MAP_G050_05048_2018_D.pdf
locator: English Abstract
matched sentence: The deposits of the higher lower terrace are the Maisawa and the Rendaino terrace deposits distributed along the Mabechi and Setsukinai and Yukiya rivers respectively.
full context: The deposits of the higher lower terrace are the Maisawa and the Rendaino terrace deposits distributed along the Mabechi and Setsukinai and Yukiya rivers respectively.
confidence: C (0.65)
assertion: explicit; selection: selected</x:v>
      </x:c>
      <x:c r="E364" t="str">
        <x:v>BEST</x:v>
      </x:c>
    </x:row>
    <x:row r="365" ht="72" customHeight="1">
      <x:c r="A365" t="str">
        <x:v>m1286_p050</x:v>
      </x:c>
      <x:c r="B365" t="str">
        <x:v>b_int</x:v>
      </x:c>
      <x:c r="C365" s="17" t="str">
        <x:v>Late Pleistocene</x:v>
      </x:c>
      <x:c r="D365" s="17" t="str">
        <x:v>evidence_id: ev_local_abs_caf10c7bae171fd6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65" t="str">
        <x:v>BEST</x:v>
      </x:c>
    </x:row>
    <x:row r="366" ht="72" customHeight="1">
      <x:c r="A366" t="str">
        <x:v>m1286_p050</x:v>
      </x:c>
      <x:c r="B366" t="str">
        <x:v>column_id</x:v>
      </x:c>
      <x:c r="C366" s="17" t="str">
        <x:v>eastern</x:v>
      </x:c>
      <x:c r="D366" s="17" t="str">
        <x:v>evidence_id: cv_m1286_p050_eastern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6" t="str">
        <x:v>INFERRED</x:v>
      </x:c>
    </x:row>
    <x:row r="367" ht="72" customHeight="1">
      <x:c r="A367" t="str">
        <x:v>m1286_p050</x:v>
      </x:c>
      <x:c r="B367" t="str">
        <x:v>column_id</x:v>
      </x:c>
      <x:c r="C367" s="17" t="str">
        <x:v>western</x:v>
      </x:c>
      <x:c r="D367" s="17" t="str">
        <x:v>evidence_id: cv_m1286_p050_western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67" t="str">
        <x:v>INFERRED</x:v>
      </x:c>
    </x:row>
    <x:row r="368" ht="72" customHeight="1">
      <x:c r="A368" t="str">
        <x:v>m1286_p050</x:v>
      </x:c>
      <x:c r="B368" t="str">
        <x:v>environment</x:v>
      </x:c>
      <x:c r="C368" s="17" t="str">
        <x:v>pyroclastic flow</x:v>
      </x:c>
      <x:c r="D368" s="17" t="str">
        <x:v>evidence_id: ev_local_abs_cc7297cf266c9db3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68" t="str">
        <x:v>BEST</x:v>
      </x:c>
    </x:row>
    <x:row r="369" ht="72" customHeight="1">
      <x:c r="A369" t="str">
        <x:v>m1286_p050</x:v>
      </x:c>
      <x:c r="B369" t="str">
        <x:v>lithology</x:v>
      </x:c>
      <x:c r="C369" s="17" t="str">
        <x:v>pumice; ash</x:v>
      </x:c>
      <x:c r="D369" s="17" t="str">
        <x:v>evidence_id: ev_local_abs_99d4ccc5df08cc8a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69" t="str">
        <x:v>INFERRED</x:v>
      </x:c>
    </x:row>
    <x:row r="370" ht="72" customHeight="1">
      <x:c r="A370" t="str">
        <x:v>m1286_p050</x:v>
      </x:c>
      <x:c r="B370" t="str">
        <x:v>local_age_notes</x:v>
      </x:c>
      <x:c r="C370" s="17" t="str">
        <x:v>analytical_age</x:v>
      </x:c>
      <x:c r="D370" s="17" t="str">
        <x:v>evidence_id: ev_local_age_941fd42eecab67ee
source_type: PDF
source_file: C:\Users\somas\OneDrive\デスクトップ\summer research 2026\MacroStrat\data\02_review\05_青森\m1286_一戸 2018\references\GSJ_MAP_G050_05048_2018_D.pdf
locator: PDF p.125 / printed p.115
PDF page: 125
printed page: 115
full context: 明であるため上限年代は不明である新鮮な扇状地面るを保持していることからその堆積時期は完新世にまで年代模式地である地点tm-1のクロボク土の及ぶ可能性があるAMS14C年代値は暦年で約22kaであり被覆層中に十和田南部テフラは認められない(第65表)一方で69低位段丘堆積物地点tm-2では本堆積物は十和田南部テフラを挟むクロボク土に覆われるしたがって本堆積物は地形的に691米沢段丘堆積物(tm)福岡面よりも低い段丘の構成層であること被覆層中の地層名及び定義大池ほか(1966)の米沢段丘の堆積十和田南部テフラの有無14C年代値から本堆積物が物の一部と西城(1987)のIII面群を構成する堆積物の主に155ka以降から92kaまでの間に堆積し場所に一部に相当するよりそれ以後にも堆積作用が生じていたと考えられる模式地二戸市米沢付近の馬淵川左岸(地点tm-1付図2A)692蓮台野段丘堆積物(tr)分布地形馬淵川流域の両岸に分布し特に二戸市地層名及び定義新称後述する蓮台野面を構成する金田一から二戸市晴山にかけては連続的に分布するま堆積物と定義するた一戸町小井田から沢田に至る範囲においても比較的模式地軽米町蓮台野から沢里にかけての雪谷川左広い面積を占めるこれより上流側では断片的に存在す岸沢里川との合流地点付近(地点tr-1瀬月内川流域るの九戸村荒谷から江刺家を経て下流の軽米町下晴山にか段丘面の標高は二戸市金田一付近では80-90mけての両岸と雪谷川流域軽米町上舘から軽米にかけて二戸市石切所付近では110m一戸町沢田付近では150の左岸にまとまって分布する本堆積物は瀬月内川およmであり馬淵川水系の上流側に向かって高くなる現び雪谷川周辺において平坦面をなし蓮台野段丘を構成し河床面からの比高は10-20mである段丘面はほどているこの段丘面を蓮台野面と呼称する蓮台野面はんど開析を受けておらず平坦面を成す伊保内段丘よりも高位向川原段丘よりも低位に位置す地形面としては大池ほか(1966)の米沢段丘の一部とる段丘面の標高は模式地付近では160-180m九西城(1987)のIII面群の一部に相当する米沢面はよ戸村伊保内付近では290-320mである現河床面からり高位の段丘面である福岡面(十和田八戸火砕流堆積物の比高は10-20mである段丘面はほどんど開析をの堆積面)よりも段丘面の比高が2-5m程度低い位置受けておらず平坦面を成すに分布し福岡面よりも開析の程度が低い層序関係本堆積物は中新世の門ノ沢層尻子内シル層序関係模式地周辺では淘汰の悪い砂礫から成るト岩部層を不整合に覆い十和田南部テフラを挟むクロ崩積土層(堆積年代は不明)ないし十和田八戸火砕流ボク土に整合的に覆われる堆積物を不整合に覆いクロボク土に覆われる地点層厚模式地周辺では層厚35mであるtm-2では本堆積物が十和田南部テフラを含む
confidence: B (0.85)
assertion: explicit; selection: validation</x:v>
      </x:c>
      <x:c r="E370" t="str">
        <x:v>BEST</x:v>
      </x:c>
    </x:row>
    <x:row r="371" ht="72" customHeight="1">
      <x:c r="A371" t="str">
        <x:v>m1286_p050</x:v>
      </x:c>
      <x:c r="B371" t="str">
        <x:v>sort_order</x:v>
      </x:c>
      <x:c r="C371" s="17" t="str">
        <x:v>4</x:v>
      </x:c>
      <x:c r="D371" s="17" t="str">
        <x:v>evidence_id: cv_m1286_p050_eastern_order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1" t="str">
        <x:v>INFERRED</x:v>
      </x:c>
    </x:row>
    <x:row r="372" ht="72" customHeight="1">
      <x:c r="A372" t="str">
        <x:v>m1286_p050</x:v>
      </x:c>
      <x:c r="B372" t="str">
        <x:v>sort_order</x:v>
      </x:c>
      <x:c r="C372" s="17" t="str">
        <x:v>5</x:v>
      </x:c>
      <x:c r="D372" s="17" t="str">
        <x:v>evidence_id: cv_m1286_p050_western_order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2" t="str">
        <x:v>INFERRED</x:v>
      </x:c>
    </x:row>
    <x:row r="373" ht="72" customHeight="1">
      <x:c r="A373" t="str">
        <x:v>m1286_p050</x:v>
      </x:c>
      <x:c r="B373" t="str">
        <x:v>t_int</x:v>
      </x:c>
      <x:c r="C373" s="17" t="str">
        <x:v>Late Pleistocene</x:v>
      </x:c>
      <x:c r="D373" s="17" t="str">
        <x:v>evidence_id: ev_local_abs_c8f5709287ea9115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3" t="str">
        <x:v>BEST</x:v>
      </x:c>
    </x:row>
    <x:row r="374" ht="72" customHeight="1">
      <x:c r="A374" t="str">
        <x:v>m1286_p050</x:v>
      </x:c>
      <x:c r="B374" t="str">
        <x:v>unit_name</x:v>
      </x:c>
      <x:c r="C374" s="17" t="str">
        <x:v>Towada-Hachinohe Pyroclastic Flow Deposits</x:v>
      </x:c>
      <x:c r="D374" s="17" t="str">
        <x:v>evidence_id: ev_bb03a8de7d2db3a8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74" t="str">
        <x:v>BEST</x:v>
      </x:c>
    </x:row>
    <x:row r="375" ht="72" customHeight="1">
      <x:c r="A375" t="str">
        <x:v>m1286_p051</x:v>
      </x:c>
      <x:c r="B375" t="str">
        <x:v>b_int</x:v>
      </x:c>
      <x:c r="C375" s="17" t="str">
        <x:v>Late Pleistocene</x:v>
      </x:c>
      <x:c r="D375" s="17" t="str">
        <x:v>evidence_id: ev_local_abs_faa65602d6fea653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5" t="str">
        <x:v>BEST</x:v>
      </x:c>
    </x:row>
    <x:row r="376" ht="72" customHeight="1">
      <x:c r="A376" t="str">
        <x:v>m1286_p051</x:v>
      </x:c>
      <x:c r="B376" t="str">
        <x:v>column_id</x:v>
      </x:c>
      <x:c r="C376" s="17" t="str">
        <x:v>western</x:v>
      </x:c>
      <x:c r="D376" s="17" t="str">
        <x:v>evidence_id: cv_m1286_p051_western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76" t="str">
        <x:v>INFERRED</x:v>
      </x:c>
    </x:row>
    <x:row r="377" ht="72" customHeight="1">
      <x:c r="A377" t="str">
        <x:v>m1286_p051</x:v>
      </x:c>
      <x:c r="B377" t="str">
        <x:v>environment</x:v>
      </x:c>
      <x:c r="C377" s="17" t="str">
        <x:v>pyroclastic flow</x:v>
      </x:c>
      <x:c r="D377" s="17" t="str">
        <x:v>evidence_id: ev_local_abs_0ad8ab9daf599423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77" t="str">
        <x:v>BEST</x:v>
      </x:c>
    </x:row>
    <x:row r="378" ht="72" customHeight="1">
      <x:c r="A378" t="str">
        <x:v>m1286_p051</x:v>
      </x:c>
      <x:c r="B378" t="str">
        <x:v>lithology</x:v>
      </x:c>
      <x:c r="C378" s="17" t="str">
        <x:v>pumice; ash</x:v>
      </x:c>
      <x:c r="D378" s="17" t="str">
        <x:v>evidence_id: ev_local_abs_39be45455e4a1c42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C (0.65)
assertion: inferred; selection: candidate</x:v>
      </x:c>
      <x:c r="E378" t="str">
        <x:v>INFERRED</x:v>
      </x:c>
    </x:row>
    <x:row r="379" ht="72" customHeight="1">
      <x:c r="A379" t="str">
        <x:v>m1286_p051</x:v>
      </x:c>
      <x:c r="B379" t="str">
        <x:v>sort_order</x:v>
      </x:c>
      <x:c r="C379" s="17" t="str">
        <x:v>6</x:v>
      </x:c>
      <x:c r="D379" s="17" t="str">
        <x:v>evidence_id: cv_m1286_p051_western_order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79" t="str">
        <x:v>INFERRED</x:v>
      </x:c>
    </x:row>
    <x:row r="380" ht="72" customHeight="1">
      <x:c r="A380" t="str">
        <x:v>m1286_p051</x:v>
      </x:c>
      <x:c r="B380" t="str">
        <x:v>t_int</x:v>
      </x:c>
      <x:c r="C380" s="17" t="str">
        <x:v>Late Pleistocene</x:v>
      </x:c>
      <x:c r="D380" s="17" t="str">
        <x:v>evidence_id: ev_local_abs_9cf1afd30e366f31
source_type: PDF
source_file: C:\Users\somas\OneDrive\デスクトップ\summer research 2026\MacroStrat\data\02_review\05_青森\m1286_一戸 2018\references\m1286_abstract.txt
locator: English ABSTRACT
full context: The pyroclastic flow deposits, derived from Towada volcano, are subdivided into two deposits, namely Towada-Ofudo and Towada- Hachinohe Pyroclastic Flow Deposits. These deposits are intercalated between the middle and lower terrace deposits. The Oritsumedake fan deposits unconformably overlies the Esashika Formation and comprises loose gravel and sand beds. Age estimation of each deposits based on radiometric dating and tephrochronology is as follows; the Esashika and the Nanashigure: Early to Middle Pleistocene, the higher terrace deposits: late Middle to early Late Pleistocene, the middle terrace deposits and the pyroclastic flow deposits: late Late Pleistocene, and other younger and minor
confidence: B (0.85)
assertion: explicit; selection: candidate</x:v>
      </x:c>
      <x:c r="E380" t="str">
        <x:v>BEST</x:v>
      </x:c>
    </x:row>
    <x:row r="381" ht="72" customHeight="1">
      <x:c r="A381" t="str">
        <x:v>m1286_p051</x:v>
      </x:c>
      <x:c r="B381" t="str">
        <x:v>unit_name</x:v>
      </x:c>
      <x:c r="C381" s="17" t="str">
        <x:v>Towada-Ofudo Pyroclastic Flow Deposits</x:v>
      </x:c>
      <x:c r="D381" s="17" t="str">
        <x:v>evidence_id: ev_d15f661cd3bedf9a
source_type: PDF
source_file: C:\Users\somas\OneDrive\デスクトップ\summer research 2026\MacroStrat\data\02_review\05_青森\m1286_一戸 2018\references\GSJ_MAP_G050_05048_2018_D.pdf
locator: English Abstract
matched sentence: The pyroclastic flow deposits, derived from Towada volcano, are subdivided into two deposits, namely Towada-Ofudo and Towada- Hachinohe Pyroclastic Flow Deposits.
full context: The pyroclastic flow deposits, derived from Towada volcano, are subdivided into two deposits, namely Towada-Ofudo and Towada- Hachinohe Pyroclastic Flow Deposits.
confidence: C (0.65)
assertion: explicit; selection: selected</x:v>
      </x:c>
      <x:c r="E381" t="str">
        <x:v>BEST</x:v>
      </x:c>
    </x:row>
    <x:row r="382" ht="72" customHeight="1">
      <x:c r="A382" t="str">
        <x:v>m1286_p052</x:v>
      </x:c>
      <x:c r="B382" t="str">
        <x:v>b_int</x:v>
      </x:c>
      <x:c r="C382" s="17" t="str">
        <x:v>Late Pleistocene</x:v>
      </x:c>
      <x:c r="D382" s="17" t="str">
        <x:v>evidence_id: ev_local_abs_f8b9ff556a0cbaf5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2" t="str">
        <x:v>INFERRED</x:v>
      </x:c>
    </x:row>
    <x:row r="383" ht="72" customHeight="1">
      <x:c r="A383" t="str">
        <x:v>m1286_p052</x:v>
      </x:c>
      <x:c r="B383" t="str">
        <x:v>column_id</x:v>
      </x:c>
      <x:c r="C383" s="17" t="str">
        <x:v>western</x:v>
      </x:c>
      <x:c r="D383" s="17" t="str">
        <x:v>evidence_id: cv_m1286_p052_western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83" t="str">
        <x:v>INFERRED</x:v>
      </x:c>
    </x:row>
    <x:row r="384" ht="72" customHeight="1">
      <x:c r="A384" t="str">
        <x:v>m1286_p052</x:v>
      </x:c>
      <x:c r="B384" t="str">
        <x:v>environment</x:v>
      </x:c>
      <x:c r="C384" s="17" t="str">
        <x:v>fluvial indet.</x:v>
      </x:c>
      <x:c r="D384" s="17" t="str">
        <x:v>evidence_id: ev_local_abs_0933db2812e26968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4" t="str">
        <x:v>INFERRED</x:v>
      </x:c>
    </x:row>
    <x:row r="385" ht="72" customHeight="1">
      <x:c r="A385" t="str">
        <x:v>m1286_p052</x:v>
      </x:c>
      <x:c r="B385" t="str">
        <x:v>lithology</x:v>
      </x:c>
      <x:c r="C385" s="17" t="str">
        <x:v>gravel; sand</x:v>
      </x:c>
      <x:c r="D385" s="17" t="str">
        <x:v>evidence_id: ev_5894d662bc536b6a
source_type: PDF
source_file: C:\Users\somas\OneDrive\デスクトップ\summer research 2026\MacroStrat\data\02_review\05_青森\m1286_一戸 2018\references\GSJ_MAP_G050_05048_2018_D.pdf
locator: English Abstract
matched sentence: comprise gravel and sand beds.
full context: comprise gravel and sand beds.
confidence: C (0.65)
assertion: inferred; selection: candidate</x:v>
      </x:c>
      <x:c r="E385" t="str">
        <x:v>INFERRED</x:v>
      </x:c>
    </x:row>
    <x:row r="386" ht="72" customHeight="1">
      <x:c r="A386" t="str">
        <x:v>m1286_p052</x:v>
      </x:c>
      <x:c r="B386" t="str">
        <x:v>lithology</x:v>
      </x:c>
      <x:c r="C386" s="17" t="str">
        <x:v>gravel; sand</x:v>
      </x:c>
      <x:c r="D386" s="17" t="str">
        <x:v>evidence_id: ev_local_abs_f4931963bec34b1d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B (0.85)
assertion: explicit; selection: candidate</x:v>
      </x:c>
      <x:c r="E386" t="str">
        <x:v>BEST</x:v>
      </x:c>
    </x:row>
    <x:row r="387" ht="72" customHeight="1">
      <x:c r="A387" t="str">
        <x:v>m1286_p052</x:v>
      </x:c>
      <x:c r="B387" t="str">
        <x:v>sort_order</x:v>
      </x:c>
      <x:c r="C387" s="17" t="str">
        <x:v>7</x:v>
      </x:c>
      <x:c r="D387" s="17" t="str">
        <x:v>evidence_id: cv_m1286_p052_western_order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87" t="str">
        <x:v>INFERRED</x:v>
      </x:c>
    </x:row>
    <x:row r="388" ht="72" customHeight="1">
      <x:c r="A388" t="str">
        <x:v>m1286_p052</x:v>
      </x:c>
      <x:c r="B388" t="str">
        <x:v>t_int</x:v>
      </x:c>
      <x:c r="C388" s="17" t="str">
        <x:v>Late Pleistocene</x:v>
      </x:c>
      <x:c r="D388" s="17" t="str">
        <x:v>evidence_id: ev_local_abs_1d98bad9dcf07a40
source_type: PDF
source_file: C:\Users\somas\OneDrive\デスクトップ\summer research 2026\MacroStrat\data\02_review\05_青森\m1286_一戸 2018\references\m1286_abstract.txt
locator: English ABSTRACT
full context: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Setsukinai-Yukiya rivers respectively. The py
confidence: C (0.65)
assertion: inferred; selection: candidate</x:v>
      </x:c>
      <x:c r="E388" t="str">
        <x:v>INFERRED</x:v>
      </x:c>
    </x:row>
    <x:row r="389" ht="72" customHeight="1">
      <x:c r="A389" t="str">
        <x:v>m1286_p052</x:v>
      </x:c>
      <x:c r="B389" t="str">
        <x:v>unit_description</x:v>
      </x:c>
      <x:c r="C389" s="17" t="str">
        <x:v>The Kusagi terrace deposits are middle terrace deposits developed along the Mabechi River.</x:v>
      </x:c>
      <x:c r="D389" s="17" t="str">
        <x:v>evidence_id: ev_4572abebcd71e804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inferred; selection: candidate</x:v>
      </x:c>
      <x:c r="E389" t="str">
        <x:v>INFERRED</x:v>
      </x:c>
    </x:row>
    <x:row r="390" ht="72" customHeight="1">
      <x:c r="A390" t="str">
        <x:v>m1286_p052</x:v>
      </x:c>
      <x:c r="B390" t="str">
        <x:v>unit_name</x:v>
      </x:c>
      <x:c r="C390" s="17" t="str">
        <x:v>Kusagi terrace deposits</x:v>
      </x:c>
      <x:c r="D390" s="17" t="str">
        <x:v>evidence_id: ev_40e9e3e84cb56e88
source_type: PDF
source_file: C:\Users\somas\OneDrive\デスクトップ\summer research 2026\MacroStrat\data\02_review\05_青森\m1286_一戸 2018\references\GSJ_MAP_G050_05048_2018_D.pdf
locator: English Abstract
matched sentence: The middle terrace deposits are subdivided into the Kusagi and Hayawatari terrace deposits.
full context: The middle terrace deposits are subdivided into the Kusagi and Hayawatari terrace deposits.
confidence: C (0.65)
assertion: explicit; selection: selected</x:v>
      </x:c>
      <x:c r="E390" t="str">
        <x:v>BEST</x:v>
      </x:c>
    </x:row>
    <x:row r="391" ht="72" customHeight="1">
      <x:c r="A391" t="str">
        <x:v>m1286_p053</x:v>
      </x:c>
      <x:c r="B391" t="str">
        <x:v>b_int</x:v>
      </x:c>
      <x:c r="C391" s="17" t="str">
        <x:v>Chibanian</x:v>
      </x:c>
      <x:c r="D391" s="17" t="str">
        <x:v>evidence_id: ev_local_abs_812aa7c9c24f506a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1" t="str">
        <x:v>INFERRED</x:v>
      </x:c>
    </x:row>
    <x:row r="392" ht="72" customHeight="1">
      <x:c r="A392" t="str">
        <x:v>m1286_p053</x:v>
      </x:c>
      <x:c r="B392" t="str">
        <x:v>column_id</x:v>
      </x:c>
      <x:c r="C392" s="17" t="str">
        <x:v>western</x:v>
      </x:c>
      <x:c r="D392" s="17" t="str">
        <x:v>evidence_id: cv_m1286_p053_western
source_type: PDF
source_file: C:\Users\somas\OneDrive\デスクトップ\summer research 2026\MacroStrat\data\02_review\05_青森\m1286_一戸 2018\references\GSJ_MAP_G050_05048_2018_D.pdf
locator: Validated stratigraphic summary figure
section/table: figure
full context: Column membership interpreted from the selected PDF stratigraphic figure.
confidence: C (0.65)
assertion: inferred; selection: candidate</x:v>
      </x:c>
      <x:c r="E392" t="str">
        <x:v>INFERRED</x:v>
      </x:c>
    </x:row>
    <x:row r="393" ht="72" customHeight="1">
      <x:c r="A393" t="str">
        <x:v>m1286_p053</x:v>
      </x:c>
      <x:c r="B393" t="str">
        <x:v>environment</x:v>
      </x:c>
      <x:c r="C393" s="17" t="str">
        <x:v>fluvial indet.</x:v>
      </x:c>
      <x:c r="D393" s="17" t="str">
        <x:v>evidence_id: ev_local_abs_2c538bb0ae1ad20d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3" t="str">
        <x:v>INFERRED</x:v>
      </x:c>
    </x:row>
    <x:row r="394" ht="72" customHeight="1">
      <x:c r="A394" t="str">
        <x:v>m1286_p053</x:v>
      </x:c>
      <x:c r="B394" t="str">
        <x:v>lithology</x:v>
      </x:c>
      <x:c r="C394" s="17" t="str">
        <x:v>gravel; sand; silt</x:v>
      </x:c>
      <x:c r="D394" s="17" t="str">
        <x:v>evidence_id: ev_3db759419dc80dd5
source_type: PDF
source_file: C:\Users\somas\OneDrive\デスクトップ\summer research 2026\MacroStrat\data\02_review\05_青森\m1286_一戸 2018\references\GSJ_MAP_G050_05048_2018_D.pdf
locator: English Abstract
matched sentence: comprise gravel, sand and silt beds.
full context: comprise gravel, sand and silt beds.
confidence: C (0.65)
assertion: inferred; selection: candidate</x:v>
      </x:c>
      <x:c r="E394" t="str">
        <x:v>INFERRED</x:v>
      </x:c>
    </x:row>
    <x:row r="395" ht="72" customHeight="1">
      <x:c r="A395" t="str">
        <x:v>m1286_p053</x:v>
      </x:c>
      <x:c r="B395" t="str">
        <x:v>lithology</x:v>
      </x:c>
      <x:c r="C395" s="17" t="str">
        <x:v>gravel; sand; silt</x:v>
      </x:c>
      <x:c r="D395" s="17" t="str">
        <x:v>evidence_id: ev_local_abs_0494c58066164c3e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B (0.85)
assertion: explicit; selection: candidate</x:v>
      </x:c>
      <x:c r="E395" t="str">
        <x:v>BEST</x:v>
      </x:c>
    </x:row>
    <x:row r="396" ht="72" customHeight="1">
      <x:c r="A396" t="str">
        <x:v>m1286_p053</x:v>
      </x:c>
      <x:c r="B396" t="str">
        <x:v>local_age_notes</x:v>
      </x:c>
      <x:c r="C396" s="17" t="str">
        <x:v>analytical_age</x:v>
      </x:c>
      <x:c r="D396" s="17" t="str">
        <x:v>evidence_id: ev_local_age_209d691b950c7d7e
source_type: PDF
source_file: C:\Users\somas\OneDrive\デスクトップ\summer research 2026\MacroStrat\data\02_review\05_青森\m1286_一戸 2018\references\GSJ_MAP_G050_05048_2018_D.pdf
locator: PDF p.117 / printed p.107
PDF page: 117
printed page: 107
full context: い七時雨火山の地質岩石活動史については石川判断されるほか(1985)照井(2014)などの報告があるものの未だにその詳細は判明していない放射年代値としては64高位段丘堆積物伴ほか(1992)により七時雨火山の溶岩から096±009Ma106±007Maの2点のK-Ar年代値が得られてい641浅内段丘堆積物(ta)るのみである本堆積物の堆積時期は少なくとも七時地層名及び定義田山土田(1939)の浅内段丘によ雨火山の活動とほぼ同時期かあるいはそれ以降と考える田山土田(1939)は二戸市仁左平地域浅内の標られるまた本堆積物の扇状地面は浅内面よりも高所高150-180m付近に発達する平坦面を浅内段丘と呼称に存在したと推定されることから少なくとも浅内段丘した本段丘面は大池ほか(1966)の仁左平段丘の一堆積物よりは古いと推定されるしたがって本堆積物部に相当するの堆積年代は1-013Maの前期-中期更新世の間と模式地田山土田(1939)は堆積物の模式地を指定TiO(wt%)FeO*(wt%)210108806604024545658606264545658606264SiO(wt%)SiO(wt%)KO(wt%)2NaO+KO(wt%)222214413medium-K06low-K202545658606264545658606264SiO(wt%)SiO(wt%)22第67図七時雨火山噴出物の主成分元素全岩化学組成分析値は本報告(第62表)石川ほか(1985)山元ほか(2008)によるなお石川ほか(1985)のデ-タのうちNaO量が他と比べて明らかに低くおそらく誤植と思われる1デ-タは使用していないまた山元ほか(2008)のデ-2タのうち灼熱減量が3%を越える3デ-タは変質の影響を受けていると思われるためこれらのデ-タは用いていないSiO-KO図における境界線はLeMaitre(1989)SiO-NaO+KO図における境界線はLeBasetal(1986)による22222-107-
confidence: B (0.85)
assertion: explicit; selection: validation</x:v>
      </x:c>
      <x:c r="E396" t="str">
        <x:v>BEST</x:v>
      </x:c>
    </x:row>
    <x:row r="397" ht="72" customHeight="1">
      <x:c r="A397" t="str">
        <x:v>m1286_p053</x:v>
      </x:c>
      <x:c r="B397" t="str">
        <x:v>sort_order</x:v>
      </x:c>
      <x:c r="C397" s="17" t="str">
        <x:v>8</x:v>
      </x:c>
      <x:c r="D397" s="17" t="str">
        <x:v>evidence_id: cv_m1286_p053_western_order
source_type: PDF
source_file: C:\Users\somas\OneDrive\デスクトップ\summer research 2026\MacroStrat\data\02_review\05_青森\m1286_一戸 2018\references\GSJ_MAP_G050_05048_2018_D.pdf
locator: Validated stratigraphic summary figure
section/table: figure
full context: Stratigraphic rank interpreted from the selected PDF figure; 1 is youngest/top.
confidence: C (0.65)
assertion: inferred; selection: candidate</x:v>
      </x:c>
      <x:c r="E397" t="str">
        <x:v>INFERRED</x:v>
      </x:c>
    </x:row>
    <x:row r="398" ht="72" customHeight="1">
      <x:c r="A398" t="str">
        <x:v>m1286_p053</x:v>
      </x:c>
      <x:c r="B398" t="str">
        <x:v>t_int</x:v>
      </x:c>
      <x:c r="C398" s="17" t="str">
        <x:v>Late Pleistocene</x:v>
      </x:c>
      <x:c r="D398" s="17" t="str">
        <x:v>evidence_id: ev_local_abs_167398a07a92b0dc
source_type: PDF
source_file: C:\Users\somas\OneDrive\デスクトップ\summer research 2026\MacroStrat\data\02_review\05_青森\m1286_一戸 2018\references\m1286_abstract.txt
locator: English ABSTRACT
full context: The higher terrace deposits are subdivided into the Asanai and the Mukaikawara terrace deposits. The former is distributed along the Mabechi River, and the latter is along the Yukiya River. The both comprise gravel, sand and silt beds. The middle terrace deposits are subdivided into the Kusagi and Hayawatari terrace deposits. The former is developed along the Mabechi River, and the later is mainly along Setsukinai River. The both comprise gravel and sand beds. − 159 − The lower terrace plains are subdivided into two levels on the basis of their altimetrical distribution of their terrace plains. The deposits of the higher lower terrace are the Maisawa and the Rendaino terrace deposits distributed along the Mabechi and Setsukinai and Yukiya rivers respectively. The deposits of the lower lower terrace are the Horino and the Ibonai terrace deposits distributed along the Mabechi and Setsukina
confidence: C (0.65)
assertion: inferred; selection: candidate</x:v>
      </x:c>
      <x:c r="E398" t="str">
        <x:v>INFERRED</x:v>
      </x:c>
    </x:row>
    <x:row r="399" ht="72" customHeight="1">
      <x:c r="A399" t="str">
        <x:v>m1286_p053</x:v>
      </x:c>
      <x:c r="B399" t="str">
        <x:v>unit_description</x:v>
      </x:c>
      <x:c r="C399" s="17" t="str">
        <x:v>The Asanai terrace deposits are higher terrace deposits distributed along the Mabechi River.</x:v>
      </x:c>
      <x:c r="D399" s="17" t="str">
        <x:v>evidence_id: ev_b53474cf2d2492d0
source_type: PDF
source_file: C:\Users\somas\OneDrive\デスクトップ\summer research 2026\MacroStrat\data\02_review\05_青森\m1286_一戸 2018\references\GSJ_MAP_G050_05048_2018_D.pdf
locator: English Abstract
matched sentence: The higher terrace deposits are subdivided into the Asanai and the Mukaikawara terrace deposits.
full context: The higher terrace deposits are subdivided into the Asanai and the Mukaikawara terrace deposits.
confidence: C (0.65)
assertion: inferred; selection: candidate</x:v>
      </x:c>
      <x:c r="E399" t="str">
        <x:v>INFERRED</x:v>
      </x:c>
    </x:row>
    <x:row r="400" ht="72" customHeight="1">
      <x:c r="A400" t="str">
        <x:v>m1286_p053</x:v>
      </x:c>
      <x:c r="B400" t="str">
        <x:v>unit_name</x:v>
      </x:c>
      <x:c r="C400" s="17" t="str">
        <x:v>Asanai terrace deposits</x:v>
      </x:c>
      <x:c r="D400" s="17" t="str">
        <x:v>evidence_id: ev_d57837a2d3f36fb9
source_type: PDF
source_file: C:\Users\somas\OneDrive\デスクトップ\summer research 2026\MacroStrat\data\02_review\05_青森\m1286_一戸 2018\references\GSJ_MAP_G050_05048_2018_D.pdf
locator: English Abstract
matched sentence: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full context: eastern foot of the Oritsume Mountains, unconformably overlie the Toya Formation, and is mainly composed of gravel bed, The Nanashigure Volcanic Fan Deposits, distributed only in the southwestern corner of this district, is mainly composed of gravel which was derived from Nanashigure volcano, The higher terrace deposits are subdivided into the Asanai and the Mukaikawara terrace deposits.
confidence: C (0.65)
assertion: explicit; selection: selected</x:v>
      </x:c>
      <x:c r="E400" t="str">
        <x:v>BEST</x:v>
      </x:c>
    </x:row>
  </x:sheetData>
  <x:conditionalFormatting sqref="E2:E400">
    <x:cfRule type="containsText" dxfId="5" priority="1" operator="containsText" text="CONFLICT"/>
    <x:cfRule type="containsText" dxfId="6" priority="2" operator="containsText" text="INFERRED"/>
  </x:conditionalFormatting>
  <x:dataValidations count="1">
    <x:dataValidation type="list" sqref="E2:E400">
      <x:formula1>"BEST,ALTERNATIVE,CONFLICT,INFERRED"</x:formula1>
    </x:dataValidation>
  </x:dataValidations>
  <x:pageMargins left="0.7" right="0.7" top="0.75" bottom="0.75" header="0.3" footer="0.3"/>
  <x:tableParts count="1">
    <x:tablePart xmlns:r="http://schemas.openxmlformats.org/officeDocument/2006/relationships" r:id="Rbab4968a805e488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2" hidden="0" customWidth="1"/>
    <x:col min="2" max="2" width="70" hidden="0" customWidth="1"/>
    <x:col min="3" max="3" width="24" hidden="0" customWidth="1"/>
    <x:col min="4" max="4" width="24" hidden="0" customWidth="1"/>
    <x:col min="5" max="5" width="24" hidden="0" customWidth="1"/>
    <x:col min="6" max="6" width="24" hidden="0" customWidth="1"/>
    <x:col min="7" max="7" width="24" hidden="0" customWidth="1"/>
    <x:col min="8" max="8" width="24" hidden="0" customWidth="1"/>
    <x:col min="9" max="9" width="24" hidden="0" customWidth="1"/>
    <x:col min="10" max="10" width="24" hidden="0" customWidth="1"/>
  </x:cols>
  <x:sheetData>
    <x:row r="1">
      <x:c r="A1" s="25" t="str">
        <x:v>PROJECT_METADATA</x:v>
      </x:c>
      <x:c r="B1" s="25"/>
      <x:c r="C1" s="26"/>
      <x:c r="D1" s="26"/>
      <x:c r="E1" s="26"/>
      <x:c r="F1" s="26"/>
      <x:c r="G1" s="26"/>
      <x:c r="H1" s="26"/>
      <x:c r="I1" s="26"/>
      <x:c r="J1" s="26"/>
    </x:row>
    <x:row r="2">
      <x:c r="A2" s="26" t="str">
        <x:v>key</x:v>
      </x:c>
      <x:c r="B2" s="26" t="str">
        <x:v>value</x:v>
      </x:c>
      <x:c r="C2" s="26"/>
      <x:c r="D2" s="26"/>
      <x:c r="E2" s="26"/>
      <x:c r="F2" s="26"/>
      <x:c r="G2" s="26"/>
      <x:c r="H2" s="26"/>
      <x:c r="I2" s="26"/>
      <x:c r="J2" s="26"/>
    </x:row>
    <x:row r="3">
      <x:c r="A3" s="26" t="str">
        <x:v>project_name</x:v>
      </x:c>
      <x:c r="B3" s="26" t="str">
        <x:v>1:50K GeoMap 'Ichinohe' (2018)</x:v>
      </x:c>
      <x:c r="C3" s="26"/>
      <x:c r="D3" s="26"/>
      <x:c r="E3" s="26"/>
      <x:c r="F3" s="26"/>
      <x:c r="G3" s="26"/>
      <x:c r="H3" s="26"/>
      <x:c r="I3" s="26"/>
      <x:c r="J3" s="26"/>
    </x:row>
    <x:row r="4">
      <x:c r="A4" s="26" t="str">
        <x:v>organization</x:v>
      </x:c>
      <x:c r="B4" s="26" t="str">
        <x:v>UW Madison - Macrostrat Lab</x:v>
      </x:c>
      <x:c r="C4" s="26"/>
      <x:c r="D4" s="26"/>
      <x:c r="E4" s="26"/>
      <x:c r="F4" s="26"/>
      <x:c r="G4" s="26"/>
      <x:c r="H4" s="26"/>
      <x:c r="I4" s="26"/>
      <x:c r="J4" s="26"/>
    </x:row>
    <x:row r="5">
      <x:c r="A5" s="26" t="str">
        <x:v>compiler_name</x:v>
      </x:c>
      <x:c r="B5" s="26" t="str">
        <x:v>Soma Sasaki</x:v>
      </x:c>
      <x:c r="C5" s="26"/>
      <x:c r="D5" s="26"/>
      <x:c r="E5" s="26"/>
      <x:c r="F5" s="26"/>
      <x:c r="G5" s="26"/>
      <x:c r="H5" s="26"/>
      <x:c r="I5" s="26"/>
      <x:c r="J5" s="26"/>
    </x:row>
    <x:row r="6">
      <x:c r="A6" s="26" t="str">
        <x:v>col_type</x:v>
      </x:c>
      <x:c r="B6" s="26" t="str">
        <x:v>column</x:v>
      </x:c>
      <x:c r="C6" s="26"/>
      <x:c r="D6" s="26"/>
      <x:c r="E6" s="26"/>
      <x:c r="F6" s="26"/>
      <x:c r="G6" s="26"/>
      <x:c r="H6" s="26"/>
      <x:c r="I6" s="26"/>
      <x:c r="J6" s="26"/>
    </x:row>
    <x:row r="7">
      <x:c r="A7" s="26" t="str">
        <x:v>axis_type</x:v>
      </x:c>
      <x:c r="B7" s="26" t="str">
        <x:v>age</x:v>
      </x:c>
      <x:c r="C7" s="26"/>
      <x:c r="D7" s="26"/>
      <x:c r="E7" s="26"/>
      <x:c r="F7" s="26"/>
      <x:c r="G7" s="26"/>
      <x:c r="H7" s="26"/>
      <x:c r="I7" s="26"/>
      <x:c r="J7" s="26"/>
    </x:row>
    <x:row r="8">
      <x:c r="A8" s="26" t="str">
        <x:v>position_unit</x:v>
      </x:c>
      <x:c r="B8" s="26" t="str">
        <x:v>meters</x:v>
      </x:c>
      <x:c r="C8" s="26"/>
      <x:c r="D8" s="26"/>
      <x:c r="E8" s="26"/>
      <x:c r="F8" s="26"/>
      <x:c r="G8" s="26"/>
      <x:c r="H8" s="26"/>
      <x:c r="I8" s="26"/>
      <x:c r="J8" s="26"/>
    </x:row>
    <x:row r="9">
      <x:c r="A9" s="26" t="str">
        <x:v>time_unit</x:v>
      </x:c>
      <x:c r="B9" s="26" t="str">
        <x:v>Ma</x:v>
      </x:c>
      <x:c r="C9" s="26"/>
      <x:c r="D9" s="26"/>
      <x:c r="E9" s="26"/>
      <x:c r="F9" s="26"/>
      <x:c r="G9" s="26"/>
      <x:c r="H9" s="26"/>
      <x:c r="I9" s="26"/>
      <x:c r="J9" s="26"/>
    </x:row>
    <x:row r="10">
      <x:c r="A10" s="26" t="str">
        <x:v>timescale</x:v>
      </x:c>
      <x:c r="B10" s="26" t="str">
        <x:v>international intervals</x:v>
      </x:c>
      <x:c r="C10" s="26"/>
      <x:c r="D10" s="26"/>
      <x:c r="E10" s="26"/>
      <x:c r="F10" s="26"/>
      <x:c r="G10" s="26"/>
      <x:c r="H10" s="26"/>
      <x:c r="I10" s="26"/>
      <x:c r="J10" s="26"/>
    </x:row>
    <x:row r="11">
      <x:c r="A11" s="26" t="str">
        <x:v>srid</x:v>
      </x:c>
      <x:c r="B11" s="26" t="str">
        <x:v>EPSG:4326</x:v>
      </x:c>
      <x:c r="C11" s="26"/>
      <x:c r="D11" s="26"/>
      <x:c r="E11" s="26"/>
      <x:c r="F11" s="26"/>
      <x:c r="G11" s="26"/>
      <x:c r="H11" s="26"/>
      <x:c r="I11" s="26"/>
      <x:c r="J11" s="26"/>
    </x:row>
    <x:row r="12">
      <x:c r="A12" s="26" t="str">
        <x:v>pipeline_scope</x:v>
      </x:c>
      <x:c r="B12" s="26" t="str">
        <x:v>GSJ 1:50,000 map m1286</x:v>
      </x:c>
      <x:c r="C12" s="26"/>
      <x:c r="D12" s="26"/>
      <x:c r="E12" s="26"/>
      <x:c r="F12" s="26"/>
      <x:c r="G12" s="26"/>
      <x:c r="H12" s="26"/>
      <x:c r="I12" s="26"/>
      <x:c r="J12" s="26"/>
    </x:row>
    <x:row r="13">
      <x:c r="A13" s="26" t="str">
        <x:v>source_priority</x:v>
      </x:c>
      <x:c r="B13" s="26" t="str">
        <x:v>ZFK &gt; Shapefile &gt; PDF/LLM</x:v>
      </x:c>
      <x:c r="C13" s="26"/>
      <x:c r="D13" s="26"/>
      <x:c r="E13" s="26"/>
      <x:c r="F13" s="26"/>
      <x:c r="G13" s="26"/>
      <x:c r="H13" s="26"/>
      <x:c r="I13" s="26"/>
      <x:c r="J13" s="26"/>
    </x:row>
    <x:row r="14">
      <x:c r="A14" s="26" t="str">
        <x:v>llm_model</x:v>
      </x:c>
      <x:c r="B14" s="26" t="str">
        <x:v>gemini-3.6-flash</x:v>
      </x:c>
      <x:c r="C14" s="26"/>
      <x:c r="D14" s="26"/>
      <x:c r="E14" s="26"/>
      <x:c r="F14" s="26"/>
      <x:c r="G14" s="26"/>
      <x:c r="H14" s="26"/>
      <x:c r="I14" s="26"/>
      <x:c r="J14" s="26"/>
    </x:row>
    <x:row r="15">
      <x:c r="A15" s="26" t="str">
        <x:v>llm_external_calls</x:v>
      </x:c>
      <x:c r="B15" s="26" t="n">
        <x:v>0</x:v>
      </x:c>
      <x:c r="C15" s="26"/>
      <x:c r="D15" s="26"/>
      <x:c r="E15" s="26"/>
      <x:c r="F15" s="26"/>
      <x:c r="G15" s="26"/>
      <x:c r="H15" s="26"/>
      <x:c r="I15" s="26"/>
      <x:c r="J15" s="26"/>
    </x:row>
    <x:row r="16">
      <x:c r="A16" s="26" t="str">
        <x:v>llm_cache_hits</x:v>
      </x:c>
      <x:c r="B16" s="26" t="n">
        <x:v>3</x:v>
      </x:c>
      <x:c r="C16" s="26"/>
      <x:c r="D16" s="26"/>
      <x:c r="E16" s="26"/>
      <x:c r="F16" s="26"/>
      <x:c r="G16" s="26"/>
      <x:c r="H16" s="26"/>
      <x:c r="I16" s="26"/>
      <x:c r="J16" s="26"/>
    </x:row>
    <x:row r="17">
      <x:c r="A17" s="26" t="str">
        <x:v>interval_normalizations</x:v>
      </x:c>
      <x:c r="B17" s="26" t="n">
        <x:v>0</x:v>
      </x:c>
      <x:c r="C17" s="26"/>
      <x:c r="D17" s="26"/>
      <x:c r="E17" s="26"/>
      <x:c r="F17" s="26"/>
      <x:c r="G17" s="26"/>
      <x:c r="H17" s="26"/>
      <x:c r="I17" s="26"/>
      <x:c r="J17" s="26"/>
    </x:row>
    <x:row r="18">
      <x:c r="A18" s="26" t="str">
        <x:v>review_instruction</x:v>
      </x:c>
      <x:c r="B18" s="26" t="str">
        <x:v>Confirm yellow candidate cells and all CHECK rows before submission.</x:v>
      </x:c>
      <x:c r="C18" s="26"/>
      <x:c r="D18" s="26"/>
      <x:c r="E18" s="26"/>
      <x:c r="F18" s="26"/>
      <x:c r="G18" s="26"/>
      <x:c r="H18" s="26"/>
      <x:c r="I18" s="26"/>
      <x:c r="J18" s="26"/>
    </x:row>
    <x:row r="19">
      <x:c r="A19" s="26" t="str">
        <x:v>gsj_map_id</x:v>
      </x:c>
      <x:c r="B19" s="26" t="str">
        <x:v>1286</x:v>
      </x:c>
      <x:c r="C19" s="26"/>
      <x:c r="D19" s="26"/>
      <x:c r="E19" s="26"/>
      <x:c r="F19" s="26"/>
      <x:c r="G19" s="26"/>
      <x:c r="H19" s="26"/>
      <x:c r="I19" s="26"/>
      <x:c r="J19" s="26"/>
    </x:row>
    <x:row r="20">
      <x:c r="A20" s="26" t="str">
        <x:v>gsj_title_en</x:v>
      </x:c>
      <x:c r="B20" s="26" t="str">
        <x:v>1:50K GeoMap 'Ichinohe' (2018)</x:v>
      </x:c>
      <x:c r="C20" s="26"/>
      <x:c r="D20" s="26"/>
      <x:c r="E20" s="26"/>
      <x:c r="F20" s="26"/>
      <x:c r="G20" s="26"/>
      <x:c r="H20" s="26"/>
      <x:c r="I20" s="26"/>
      <x:c r="J20" s="26"/>
    </x:row>
    <x:row r="21">
      <x:c r="A21" s="26" t="str">
        <x:v>gsj_title_ja</x:v>
      </x:c>
      <x:c r="B21" s="26" t="str">
        <x:v>5万分の1地質図幅「一戸」 (2018)</x:v>
      </x:c>
      <x:c r="C21" s="26"/>
      <x:c r="D21" s="26"/>
      <x:c r="E21" s="26"/>
      <x:c r="F21" s="26"/>
      <x:c r="G21" s="26"/>
      <x:c r="H21" s="26"/>
      <x:c r="I21" s="26"/>
      <x:c r="J21" s="26"/>
    </x:row>
    <x:row r="22">
      <x:c r="A22" s="26" t="str">
        <x:v>gsj_sheet_code</x:v>
      </x:c>
      <x:c r="B22" s="26"/>
      <x:c r="C22" s="26"/>
      <x:c r="D22" s="26"/>
      <x:c r="E22" s="26"/>
      <x:c r="F22" s="26"/>
      <x:c r="G22" s="26"/>
      <x:c r="H22" s="26"/>
      <x:c r="I22" s="26"/>
      <x:c r="J22" s="26"/>
    </x:row>
    <x:row r="23">
      <x:c r="A23" s="26" t="str">
        <x:v>gsj_pub_year</x:v>
      </x:c>
      <x:c r="B23" s="26" t="str">
        <x:v>2018</x:v>
      </x:c>
      <x:c r="C23" s="26"/>
      <x:c r="D23" s="26"/>
      <x:c r="E23" s="26"/>
      <x:c r="F23" s="26"/>
      <x:c r="G23" s="26"/>
      <x:c r="H23" s="26"/>
      <x:c r="I23" s="26"/>
      <x:c r="J23" s="26"/>
    </x:row>
    <x:row r="24">
      <x:c r="A24" s="26" t="str">
        <x:v>gsj_series</x:v>
      </x:c>
      <x:c r="B24" s="26" t="str">
        <x:v>Quadrangle Series, 1:50,000</x:v>
      </x:c>
      <x:c r="C24" s="26"/>
      <x:c r="D24" s="26"/>
      <x:c r="E24" s="26"/>
      <x:c r="F24" s="26"/>
      <x:c r="G24" s="26"/>
      <x:c r="H24" s="26"/>
      <x:c r="I24" s="26"/>
      <x:c r="J24" s="26"/>
    </x:row>
    <x:row r="25">
      <x:c r="A25" s="26" t="str">
        <x:v>gsj_publisher</x:v>
      </x:c>
      <x:c r="B25" s="26" t="str">
        <x:v>Geological Survey of Japan, AIST</x:v>
      </x:c>
      <x:c r="C25" s="26"/>
      <x:c r="D25" s="26"/>
      <x:c r="E25" s="26"/>
      <x:c r="F25" s="26"/>
      <x:c r="G25" s="26"/>
      <x:c r="H25" s="26"/>
      <x:c r="I25" s="26"/>
      <x:c r="J25" s="26"/>
    </x:row>
    <x:row r="26">
      <x:c r="A26" s="26" t="str">
        <x:v>gsj_source_zfk_map</x:v>
      </x:c>
      <x:c r="B26" s="26"/>
      <x:c r="C26" s="26"/>
      <x:c r="D26" s="26"/>
      <x:c r="E26" s="26"/>
      <x:c r="F26" s="26"/>
      <x:c r="G26" s="26"/>
      <x:c r="H26" s="26"/>
      <x:c r="I26" s="26"/>
      <x:c r="J26" s="26"/>
    </x:row>
    <x:row r="27">
      <x:c r="A27" s="26" t="str">
        <x:v>gsj_source_publication</x:v>
      </x:c>
      <x:c r="B27" s="26" t="str">
        <x:v>https://gbank.gsj.jp/ld/resource/publication/map/g050/map1286</x:v>
      </x:c>
      <x:c r="C27" s="26"/>
      <x:c r="D27" s="26"/>
      <x:c r="E27" s="26"/>
      <x:c r="F27" s="26"/>
      <x:c r="G27" s="26"/>
      <x:c r="H27" s="26"/>
      <x:c r="I27" s="26"/>
      <x:c r="J27" s="26"/>
    </x:row>
    <x:row r="28">
      <x:c r="A28" s="26" t="str">
        <x:v>review_schema_version</x:v>
      </x:c>
      <x:c r="B28" s="26" t="str">
        <x:v>2.0.0</x:v>
      </x:c>
      <x:c r="C28" s="26"/>
      <x:c r="D28" s="26"/>
      <x:c r="E28" s="26"/>
      <x:c r="F28" s="26"/>
      <x:c r="G28" s="26"/>
      <x:c r="H28" s="26"/>
      <x:c r="I28" s="26"/>
      <x:c r="J28" s="26"/>
    </x:row>
    <x:row r="29">
      <x:c r="A29" s="26" t="str">
        <x:v>compiled_schema_version</x:v>
      </x:c>
      <x:c r="B29" s="26" t="str">
        <x:v>1.0.0</x:v>
      </x:c>
      <x:c r="C29" s="26"/>
      <x:c r="D29" s="26"/>
      <x:c r="E29" s="26"/>
      <x:c r="F29" s="26"/>
      <x:c r="G29" s="26"/>
      <x:c r="H29" s="26"/>
      <x:c r="I29" s="26"/>
      <x:c r="J29" s="26"/>
    </x:row>
    <x:row r="30">
      <x:c r="A30" s="26" t="str">
        <x:v>generated_at</x:v>
      </x:c>
      <x:c r="B30" s="26" t="str">
        <x:v>UTC 2026-08-14T06:38:02.404Z</x:v>
      </x:c>
      <x:c r="C30" s="26"/>
      <x:c r="D30" s="26"/>
      <x:c r="E30" s="26"/>
      <x:c r="F30" s="26"/>
      <x:c r="G30" s="26"/>
      <x:c r="H30" s="26"/>
      <x:c r="I30" s="26"/>
      <x:c r="J30" s="26"/>
    </x:row>
    <x:row r="31">
      <x:c r="A31" s="26" t="str">
        <x:v>source_bundle_file</x:v>
      </x:c>
      <x:c r="B31" s="26" t="str">
        <x:v>review_input.json</x:v>
      </x:c>
      <x:c r="C31" s="26"/>
      <x:c r="D31" s="26"/>
      <x:c r="E31" s="26"/>
      <x:c r="F31" s="26"/>
      <x:c r="G31" s="26"/>
      <x:c r="H31" s="26"/>
      <x:c r="I31" s="26"/>
      <x:c r="J31" s="26"/>
    </x:row>
    <x:row r="32">
      <x:c r="A32" s="26" t="str">
        <x:v>source_bundle_sha256</x:v>
      </x:c>
      <x:c r="B32" s="26" t="str">
        <x:v>14403f14c43e7c6132d8577e5f5ada932470248ad8deb0f9c39e08a4ccb06601</x:v>
      </x:c>
      <x:c r="C32" s="26"/>
      <x:c r="D32" s="26"/>
      <x:c r="E32" s="26"/>
      <x:c r="F32" s="26"/>
      <x:c r="G32" s="26"/>
      <x:c r="H32" s="26"/>
      <x:c r="I32" s="26"/>
      <x:c r="J32" s="26"/>
    </x:row>
    <x:row r="33">
      <x:c r="A33" s="26" t="str">
        <x:v>input_mode</x:v>
      </x:c>
      <x:c r="B33" s="26" t="str">
        <x:v>raw canonical JSON bundle</x:v>
      </x:c>
      <x:c r="C33" s="26"/>
      <x:c r="D33" s="26"/>
      <x:c r="E33" s="26"/>
      <x:c r="F33" s="26"/>
      <x:c r="G33" s="26"/>
      <x:c r="H33" s="26"/>
      <x:c r="I33" s="26"/>
      <x:c r="J33" s="26"/>
    </x:row>
    <x:row r="34">
      <x:c r="A34" s="26" t="str">
        <x:v>auto_preview_policy</x:v>
      </x:c>
      <x:c r="B34" s="26" t="str">
        <x:v>position, section_id, t_pos, t_prop and b_prop are reference-only snapshots. Do not regenerate an edited Review v2; submission export always recalculates them from the reviewed values.</x:v>
      </x:c>
      <x:c r="C34" s="26"/>
      <x:c r="D34" s="26"/>
      <x:c r="E34" s="26"/>
      <x:c r="F34" s="26"/>
      <x:c r="G34" s="26"/>
      <x:c r="H34" s="26"/>
      <x:c r="I34" s="26"/>
      <x:c r="J34" s="26"/>
    </x:row>
    <x:row r="35">
      <x:c r="A35" s="26" t="str">
        <x:v>candidate_promotion_policy</x:v>
      </x:c>
      <x:c r="B35" s="26" t="str">
        <x:v>Only provenance-free canonical candidates are shown in blank Review cells. Yellow cells and AUTO CANDIDATE evidence require human confirmation.</x:v>
      </x:c>
      <x:c r="C35" s="26"/>
      <x:c r="D35" s="26"/>
      <x:c r="E35" s="26"/>
      <x:c r="F35" s="26"/>
      <x:c r="G35" s="26"/>
      <x:c r="H35" s="26"/>
      <x:c r="I35" s="26"/>
      <x:c r="J35" s="26"/>
    </x:row>
    <x:row r="36">
      <x:c r="A36" s="26" t="str">
        <x:v>column_map_metadata</x:v>
      </x:c>
      <x:c r="B36" s="26" t="str">
        <x:v>column_map.json</x:v>
      </x:c>
      <x:c r="C36" s="26"/>
      <x:c r="D36" s="26"/>
      <x:c r="E36" s="26"/>
      <x:c r="F36" s="26"/>
      <x:c r="G36" s="26"/>
      <x:c r="H36" s="26"/>
      <x:c r="I36" s="26"/>
      <x:c r="J36" s="26"/>
    </x:row>
    <x:row r="37">
      <x:c r="A37" s="26"/>
      <x:c r="B37" s="26"/>
      <x:c r="C37" s="26"/>
      <x:c r="D37" s="26"/>
      <x:c r="E37" s="26"/>
      <x:c r="F37" s="26"/>
      <x:c r="G37" s="26"/>
      <x:c r="H37" s="26"/>
      <x:c r="I37" s="26"/>
      <x:c r="J37" s="26"/>
    </x:row>
    <x:row r="38">
      <x:c r="A38" s="25" t="str">
        <x:v>REFERENCES</x:v>
      </x:c>
      <x:c r="B38" s="25"/>
      <x:c r="C38" s="25"/>
      <x:c r="D38" s="25"/>
      <x:c r="E38" s="25"/>
      <x:c r="F38" s="25"/>
      <x:c r="G38" s="25"/>
      <x:c r="H38" s="25"/>
      <x:c r="I38" s="25"/>
      <x:c r="J38" s="25"/>
    </x:row>
    <x:row r="39">
      <x:c r="A39" s="26" t="str">
        <x:v>ref_id</x:v>
      </x:c>
      <x:c r="B39" s="26" t="str">
        <x:v>title</x:v>
      </x:c>
      <x:c r="C39" s="26" t="str">
        <x:v>authors</x:v>
      </x:c>
      <x:c r="D39" s="26" t="str">
        <x:v>publication</x:v>
      </x:c>
      <x:c r="E39" s="26" t="str">
        <x:v>compilation</x:v>
      </x:c>
      <x:c r="F39" s="26" t="str">
        <x:v>organization</x:v>
      </x:c>
      <x:c r="G39" s="26" t="str">
        <x:v>date</x:v>
      </x:c>
      <x:c r="H39" s="26" t="str">
        <x:v>doi</x:v>
      </x:c>
      <x:c r="I39" s="26" t="str">
        <x:v>url</x:v>
      </x:c>
      <x:c r="J39" s="26" t="str">
        <x:v>comments</x:v>
      </x:c>
    </x:row>
    <x:row r="40">
      <x:c r="A40" s="26" t="str">
        <x:v>gsj1286</x:v>
      </x:c>
      <x:c r="B40" s="26" t="str">
        <x:v>1:50K GeoMap 'Ichinohe' (2018)</x:v>
      </x:c>
      <x:c r="C40" s="26" t="str">
        <x:v>TUZINO Taqumi, KUDO Takashi, NAKAE Satoshi, KONDO Reisuke, NISHIOKA Yoshiharu, UEKI Takeyuki</x:v>
      </x:c>
      <x:c r="D40" s="26" t="str">
        <x:v>Quadrangle Series, 1:50,000</x:v>
      </x:c>
      <x:c r="E40" s="26" t="str">
        <x:v>Geological Survey of Japan 1:50,000 quadrangle compilation</x:v>
      </x:c>
      <x:c r="F40" s="26" t="str">
        <x:v>Geological Survey of Japan, AIST</x:v>
      </x:c>
      <x:c r="G40" s="26" t="str">
        <x:v>2018</x:v>
      </x:c>
      <x:c r="H40" s="26"/>
      <x:c r="I40" s="26" t="str">
        <x:v>https://gbank.gsj.jp/ld/resource/publication/map/g050/map1286</x:v>
      </x:c>
      <x:c r="J40" s="26" t="str">
        <x:v>Official GSJ publication metadata.</x:v>
      </x:c>
    </x:row>
    <x:row r="41">
      <x:c r="A41" s="26"/>
      <x:c r="B41" s="26"/>
      <x:c r="C41" s="26"/>
      <x:c r="D41" s="26"/>
      <x:c r="E41" s="26"/>
      <x:c r="F41" s="26"/>
      <x:c r="G41" s="26"/>
      <x:c r="H41" s="26"/>
      <x:c r="I41" s="26"/>
      <x:c r="J41" s="26"/>
    </x:row>
    <x:row r="42">
      <x:c r="A42" s="25" t="str">
        <x:v>IMAGES</x:v>
      </x:c>
      <x:c r="B42" s="25"/>
      <x:c r="C42" s="25"/>
      <x:c r="D42" s="25"/>
      <x:c r="E42" s="25"/>
      <x:c r="F42" s="25"/>
      <x:c r="G42" s="25"/>
      <x:c r="H42" s="26"/>
      <x:c r="I42" s="26"/>
      <x:c r="J42" s="26"/>
    </x:row>
    <x:row r="43">
      <x:c r="A43" s="26" t="str">
        <x:v>col_ids</x:v>
      </x:c>
      <x:c r="B43" s="26" t="str">
        <x:v>image_name</x:v>
      </x:c>
      <x:c r="C43" s="26" t="str">
        <x:v>ref_id</x:v>
      </x:c>
      <x:c r="D43" s="26" t="str">
        <x:v>page_no</x:v>
      </x:c>
      <x:c r="E43" s="26" t="str">
        <x:v>fig_no</x:v>
      </x:c>
      <x:c r="F43" s="26" t="str">
        <x:v>description</x:v>
      </x:c>
      <x:c r="G43" s="26" t="str">
        <x:v>comments</x:v>
      </x:c>
      <x:c r="H43" s="26"/>
      <x:c r="I43" s="26"/>
      <x:c r="J43" s="26"/>
    </x:row>
    <x:row r="44">
      <x:c r="A44" s="26" t="str">
        <x:v>western, central, eastern</x:v>
      </x:c>
      <x:c r="B44" s="26" t="str">
        <x:v>https://gbank.gsj.jp/ld/resource/image/map/gsj_map_1286_legend_1249.jpg</x:v>
      </x:c>
      <x:c r="C44" s="26" t="str">
        <x:v>gsj1286</x:v>
      </x:c>
      <x:c r="D44" s="26"/>
      <x:c r="E44" s="26" t="str">
        <x:v>legend-1249</x:v>
      </x:c>
      <x:c r="F44" s="26" t="str">
        <x:v>Geologic map legend</x:v>
      </x:c>
      <x:c r="G44" s="26" t="str">
        <x:v>Official GSJ image resource.</x:v>
      </x:c>
      <x:c r="H44" s="26"/>
      <x:c r="I44" s="26"/>
      <x:c r="J44" s="26"/>
    </x:row>
    <x:row r="45">
      <x:c r="A45" s="26" t="str">
        <x:v>western, central, eastern</x:v>
      </x:c>
      <x:c r="B45" s="26" t="str">
        <x:v>https://gbank.gsj.jp/ld/resource/image/map/gsj_map_1286_section_2236.jpg</x:v>
      </x:c>
      <x:c r="C45" s="26" t="str">
        <x:v>gsj1286</x:v>
      </x:c>
      <x:c r="D45" s="26"/>
      <x:c r="E45" s="26" t="str">
        <x:v>ABC</x:v>
      </x:c>
      <x:c r="F45" s="26" t="str">
        <x:v>Geologic cross section</x:v>
      </x:c>
      <x:c r="G45" s="26" t="str">
        <x:v>Official GSJ image resource.</x:v>
      </x:c>
      <x:c r="H45" s="26"/>
      <x:c r="I45" s="26"/>
      <x:c r="J45" s="26"/>
    </x:row>
    <x:row r="46">
      <x:c r="A46" s="26" t="str">
        <x:v>western, central, eastern</x:v>
      </x:c>
      <x:c r="B46" s="26" t="str">
        <x:v>https://gbank.gsj.jp/ld/resource/image/map/gsj_map_1286_section_2237.jpg</x:v>
      </x:c>
      <x:c r="C46" s="26" t="str">
        <x:v>gsj1286</x:v>
      </x:c>
      <x:c r="D46" s="26"/>
      <x:c r="E46" s="26" t="str">
        <x:v>DEF</x:v>
      </x:c>
      <x:c r="F46" s="26" t="str">
        <x:v>Geologic cross section</x:v>
      </x:c>
      <x:c r="G46" s="26" t="str">
        <x:v>Official GSJ image resource.</x:v>
      </x:c>
      <x:c r="H46" s="26"/>
      <x:c r="I46" s="26"/>
      <x:c r="J46" s="26"/>
    </x:row>
  </x:sheetData>
  <x:pageMargins left="0.7" right="0.7" top="0.75" bottom="0.75" header="0.3" footer="0.3"/>
  <x:tableParts count="3">
    <x:tablePart xmlns:r="http://schemas.openxmlformats.org/officeDocument/2006/relationships" r:id="R7ec0c93f98ff4849"/>
    <x:tablePart xmlns:r="http://schemas.openxmlformats.org/officeDocument/2006/relationships" r:id="R87671557f47b4d13"/>
    <x:tablePart xmlns:r="http://schemas.openxmlformats.org/officeDocument/2006/relationships" r:id="R95b74a60cf004d46"/>
  </x:tableParts>
</x:worksheet>
</file>