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Tables/pivotTable1.xml" ContentType="application/vnd.openxmlformats-officedocument.spreadsheetml.pivotTable+xml"/>
  <Override PartName="/xl/pivotTables/pivotTable2.xml" ContentType="application/vnd.openxmlformats-officedocument.spreadsheetml.pivotTabl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hidePivotFieldList="1" defaultThemeVersion="166925"/>
  <mc:AlternateContent xmlns:mc="http://schemas.openxmlformats.org/markup-compatibility/2006">
    <mc:Choice Requires="x15">
      <x15ac:absPath xmlns:x15ac="http://schemas.microsoft.com/office/spreadsheetml/2010/11/ac" url="E:\Job\HPE_DXC\HPE_Office_bkp\Sharepoint - APJ\"/>
    </mc:Choice>
  </mc:AlternateContent>
  <xr:revisionPtr revIDLastSave="0" documentId="8_{497CC8BB-0419-4B86-A525-5F85C7CB731B}" xr6:coauthVersionLast="31" xr6:coauthVersionMax="31" xr10:uidLastSave="{00000000-0000-0000-0000-000000000000}"/>
  <bookViews>
    <workbookView xWindow="0" yWindow="0" windowWidth="23040" windowHeight="9072" xr2:uid="{7BC847AC-D38E-4E81-9AAF-96979F600290}"/>
  </bookViews>
  <sheets>
    <sheet name="DealFlow_Dash Board" sheetId="1" r:id="rId1"/>
  </sheets>
  <externalReferences>
    <externalReference r:id="rId2"/>
    <externalReference r:id="rId3"/>
  </externalReferences>
  <definedNames>
    <definedName name="_xlcn.LinkedTable_Table1" hidden="1">[1]!Table1[#Data]</definedName>
    <definedName name="sel_mth_no">[2]HowToRun!$D$5</definedName>
    <definedName name="Slicer_Deal_Status">#N/A</definedName>
    <definedName name="Slicer_Deal_Type">#N/A</definedName>
    <definedName name="Slicer_Lead_Country2">#N/A</definedName>
    <definedName name="Slicer_Region">#N/A</definedName>
  </definedNames>
  <calcPr calcId="179017"/>
  <pivotCaches>
    <pivotCache cacheId="31" r:id="rId4"/>
    <pivotCache cacheId="33" r:id="rId5"/>
    <pivotCache cacheId="35" r:id="rId6"/>
  </pivotCaches>
  <extLst>
    <ext xmlns:x14="http://schemas.microsoft.com/office/spreadsheetml/2009/9/main" uri="{876F7934-8845-4945-9796-88D515C7AA90}">
      <x14:pivotCaches>
        <pivotCache cacheId="15" r:id="rId7"/>
      </x14:pivotCaches>
    </ext>
    <ext xmlns:x14="http://schemas.microsoft.com/office/spreadsheetml/2009/9/main" uri="{BBE1A952-AA13-448e-AADC-164F8A28A991}">
      <x14:slicerCaches>
        <x14:slicerCache r:id="rId8"/>
        <x14:slicerCache r:id="rId9"/>
        <x14:slicerCache r:id="rId10"/>
        <x14:slicerCache r:id="rId11"/>
      </x14:slicerCaches>
    </ext>
    <ext xmlns:x14="http://schemas.microsoft.com/office/spreadsheetml/2009/9/main" uri="{79F54976-1DA5-4618-B147-4CDE4B953A38}">
      <x14:workbookPr/>
    </ext>
    <ext xmlns:x15="http://schemas.microsoft.com/office/spreadsheetml/2010/11/main" uri="{841E416B-1EF1-43b6-AB56-02D37102CBD5}">
      <x15:pivotCaches>
        <pivotCache cacheId="27" r:id="rId12"/>
        <pivotCache cacheId="29" r:id="rId13"/>
      </x15:pivotCaches>
    </ext>
    <ext xmlns:x15="http://schemas.microsoft.com/office/spreadsheetml/2010/11/main" uri="{983426D0-5260-488c-9760-48F4B6AC55F4}">
      <x15:pivotTableReferences>
        <x15:pivotTableReference r:id="rId14"/>
        <x15:pivotTableReference r:id="rId15"/>
      </x15:pivotTableReference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APJ_Deal_Data-385fc1c7-5da6-4650-ad5a-56de63411f25" name="APJ_Deal_Data" connection="Excel APJ_Data"/>
          <x15:modelTable id="APJ_OC-dccf235a-b382-4164-a4d7-90aa5a1c4bc2" name="APJ_OC" connection="Excel APJ_Data 2"/>
          <x15:modelTable id="Months-ccd2edbd-80c4-40e7-820a-7df2fc92152a" name="Months" connection="LinkedTable_Table1"/>
        </x15:modelTables>
        <x15:modelRelationships>
          <x15:modelRelationship fromTable="APJ_Deal_Data" fromColumn="Month OC Assigned" toTable="Months" toColumn="Month"/>
          <x15:modelRelationship fromTable="APJ_Deal_Data" fromColumn="Lead OC" toTable="APJ_OC" toColumn="APJ OC"/>
        </x15:modelRelationships>
      </x15:dataModel>
    </ext>
  </extLst>
</workbook>
</file>

<file path=xl/calcChain.xml><?xml version="1.0" encoding="utf-8"?>
<calcChain xmlns="http://schemas.openxmlformats.org/spreadsheetml/2006/main">
  <c r="E32" i="1" l="1"/>
  <c r="E6"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3B86468-5381-4FDA-BCE7-0026BE6DB3A5}" name="Excel APJ_Data" type="100" refreshedVersion="6" minRefreshableVersion="5">
    <extLst>
      <ext xmlns:x15="http://schemas.microsoft.com/office/spreadsheetml/2010/11/main" uri="{DE250136-89BD-433C-8126-D09CA5730AF9}">
        <x15:connection id="ecfe4e2f-a761-4022-af83-a1817b8c84b5"/>
      </ext>
    </extLst>
  </connection>
  <connection id="2" xr16:uid="{1CC0CC0C-71A3-4D20-B760-079CCFA5EDBC}" name="Excel APJ_Data 2" type="100" refreshedVersion="6" minRefreshableVersion="5">
    <extLst>
      <ext xmlns:x15="http://schemas.microsoft.com/office/spreadsheetml/2010/11/main" uri="{DE250136-89BD-433C-8126-D09CA5730AF9}">
        <x15:connection id="d4da1725-ce66-403a-92e4-fe1d9cdfdf58"/>
      </ext>
    </extLst>
  </connection>
  <connection id="3" xr16:uid="{00000000-0015-0000-FFFF-FFFF04000000}" name="LinkedTable_Table1" type="102" refreshedVersion="6" minRefreshableVersion="5">
    <extLst>
      <ext xmlns:x15="http://schemas.microsoft.com/office/spreadsheetml/2010/11/main" uri="{DE250136-89BD-433C-8126-D09CA5730AF9}">
        <x15:connection id="Months-ccd2edbd-80c4-40e7-820a-7df2fc92152a">
          <x15:rangePr sourceName="_xlcn.LinkedTable_Table1"/>
        </x15:connection>
      </ext>
    </extLst>
  </connection>
  <connection id="4" xr16:uid="{00000000-0015-0000-FFFF-FFFF05000000}" keepAlive="1" name="ThisWorkbookDataModel" description="Data Model" type="5" refreshedVersion="5"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4">
    <s v="ThisWorkbookDataModel"/>
    <s v="{[Months].[Fiscal Year].&amp;[FY16]}"/>
    <s v="{[APJ_Deal_Data].[Weekly Update Status].&amp;[No Update],[APJ_Deal_Data].[Weekly Update Status].&amp;[3. Recently Won],[APJ_Deal_Data].[Weekly Update Status].&amp;[6. Other Update],[APJ_Deal_Data].[Weekly Update Status].&amp;[1. New OC Request],[APJ_Deal_Data].[Weekly Update Status].&amp;[2. New Assignment to OC],[APJ_Deal_Data].[Weekly Update Status].&amp;[5. Upcoming SOAR Activity],[APJ_Deal_Data].[Weekly Update Status].&amp;[4. Recently Closed (Not Won)]}"/>
    <s v="{[APJ_Deal_Data].[Fiscal Year].&amp;[FY15]}"/>
  </metadataStrings>
  <mdxMetadata count="3">
    <mdx n="0" f="s">
      <ms ns="1" c="0"/>
    </mdx>
    <mdx n="0" f="s">
      <ms ns="2" c="0"/>
    </mdx>
    <mdx n="0" f="s">
      <ms ns="3" c="0"/>
    </mdx>
  </mdxMetadata>
  <valueMetadata count="3">
    <bk>
      <rc t="1" v="0"/>
    </bk>
    <bk>
      <rc t="1" v="1"/>
    </bk>
    <bk>
      <rc t="1" v="2"/>
    </bk>
  </valueMetadata>
</metadata>
</file>

<file path=xl/sharedStrings.xml><?xml version="1.0" encoding="utf-8"?>
<sst xmlns="http://schemas.openxmlformats.org/spreadsheetml/2006/main" count="94" uniqueCount="32">
  <si>
    <t>Onsite</t>
  </si>
  <si>
    <t>ILC</t>
  </si>
  <si>
    <t>OC Name Missing</t>
  </si>
  <si>
    <t>Total</t>
  </si>
  <si>
    <t>Month</t>
  </si>
  <si>
    <t>Count</t>
  </si>
  <si>
    <t>TCV</t>
  </si>
  <si>
    <t>Fiscal Year</t>
  </si>
  <si>
    <t>FY16</t>
  </si>
  <si>
    <t>Weekly Update Status</t>
  </si>
  <si>
    <t>(Multiple Items)</t>
  </si>
  <si>
    <t>Column Labels</t>
  </si>
  <si>
    <t>(blank)</t>
  </si>
  <si>
    <t>Total Count of Opportunity ID</t>
  </si>
  <si>
    <t>Total Sum of SFDC ES TCV m</t>
  </si>
  <si>
    <t>Count of Opportunity ID</t>
  </si>
  <si>
    <t>Sum of SFDC ES TCV m</t>
  </si>
  <si>
    <t>Dec-15</t>
  </si>
  <si>
    <t>Jan-16</t>
  </si>
  <si>
    <t>Feb-16</t>
  </si>
  <si>
    <t>Mar-16</t>
  </si>
  <si>
    <t>Apr-16</t>
  </si>
  <si>
    <t>May-16</t>
  </si>
  <si>
    <t>Jun-16</t>
  </si>
  <si>
    <t>Jul-16</t>
  </si>
  <si>
    <t>Aug-16</t>
  </si>
  <si>
    <t>Sep-16</t>
  </si>
  <si>
    <t>Oct-16</t>
  </si>
  <si>
    <t>Grand Total</t>
  </si>
  <si>
    <t>Row Labels</t>
  </si>
  <si>
    <t>FY15</t>
  </si>
  <si>
    <t>Open Active (Carried)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</si>
</sst>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quot;$&quot;#,##0.00"/>
  </numFmts>
  <fonts count="5">
    <font>
      <sz val="11"/>
      <color theme="1"/>
      <name val="Calibri"/>
      <family val="2"/>
      <scheme val="minor"/>
    </font>
    <font>
      <sz val="11"/>
      <color theme="1"/>
      <name val="Calibri"/>
      <family val="2"/>
      <scheme val="minor"/>
    </font>
    <font>
      <sz val="20"/>
      <color theme="1"/>
      <name val="Calibri"/>
      <family val="2"/>
      <scheme val="minor"/>
    </font>
    <font>
      <b/>
      <sz val="12"/>
      <color theme="0"/>
      <name val="HP Simplified"/>
      <family val="2"/>
    </font>
    <font>
      <b/>
      <sz val="11"/>
      <color theme="0"/>
      <name val="HP Simplified"/>
      <family val="2"/>
    </font>
  </fonts>
  <fills count="4">
    <fill>
      <patternFill patternType="none"/>
    </fill>
    <fill>
      <patternFill patternType="gray125"/>
    </fill>
    <fill>
      <patternFill patternType="solid">
        <fgColor theme="3" tint="0.39997558519241921"/>
        <bgColor theme="4"/>
      </patternFill>
    </fill>
    <fill>
      <patternFill patternType="solid">
        <fgColor theme="4"/>
        <bgColor theme="4"/>
      </patternFill>
    </fill>
  </fills>
  <borders count="15">
    <border>
      <left/>
      <right/>
      <top/>
      <bottom/>
      <diagonal/>
    </border>
    <border>
      <left style="thin">
        <color theme="0" tint="-0.249977111117893"/>
      </left>
      <right style="thin">
        <color theme="0"/>
      </right>
      <top style="thin">
        <color theme="0" tint="-0.249977111117893"/>
      </top>
      <bottom style="thin">
        <color theme="0"/>
      </bottom>
      <diagonal/>
    </border>
    <border>
      <left style="thin">
        <color theme="0"/>
      </left>
      <right style="thin">
        <color theme="0"/>
      </right>
      <top style="thin">
        <color theme="0" tint="-0.249977111117893"/>
      </top>
      <bottom style="thin">
        <color theme="0"/>
      </bottom>
      <diagonal/>
    </border>
    <border>
      <left style="thin">
        <color theme="0"/>
      </left>
      <right style="thin">
        <color theme="0" tint="-0.249977111117893"/>
      </right>
      <top style="thin">
        <color theme="0" tint="-0.249977111117893"/>
      </top>
      <bottom style="thin">
        <color theme="0"/>
      </bottom>
      <diagonal/>
    </border>
    <border>
      <left style="thin">
        <color theme="0" tint="-0.249977111117893"/>
      </left>
      <right style="thin">
        <color theme="0"/>
      </right>
      <top style="thin">
        <color theme="0"/>
      </top>
      <bottom style="thin">
        <color theme="0" tint="-0.249977111117893"/>
      </bottom>
      <diagonal/>
    </border>
    <border>
      <left style="thin">
        <color theme="0"/>
      </left>
      <right style="thin">
        <color theme="0"/>
      </right>
      <top style="thin">
        <color theme="0"/>
      </top>
      <bottom style="thin">
        <color theme="0" tint="-0.249977111117893"/>
      </bottom>
      <diagonal/>
    </border>
    <border>
      <left style="thin">
        <color theme="0"/>
      </left>
      <right style="thin">
        <color theme="0" tint="-0.249977111117893"/>
      </right>
      <top style="thin">
        <color theme="0"/>
      </top>
      <bottom style="thin">
        <color theme="0" tint="-0.249977111117893"/>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theme="0"/>
      </left>
      <right style="thin">
        <color theme="0"/>
      </right>
      <top style="thin">
        <color theme="0"/>
      </top>
      <bottom style="thin">
        <color theme="0"/>
      </bottom>
      <diagonal/>
    </border>
    <border>
      <left/>
      <right/>
      <top/>
      <bottom style="medium">
        <color indexed="64"/>
      </bottom>
      <diagonal/>
    </border>
    <border>
      <left/>
      <right/>
      <top style="medium">
        <color indexed="64"/>
      </top>
      <bottom/>
      <diagonal/>
    </border>
  </borders>
  <cellStyleXfs count="2">
    <xf numFmtId="0" fontId="0" fillId="0" borderId="0"/>
    <xf numFmtId="9" fontId="1" fillId="0" borderId="0" applyFont="0" applyFill="0" applyBorder="0" applyAlignment="0" applyProtection="0"/>
  </cellStyleXfs>
  <cellXfs count="30">
    <xf numFmtId="0" fontId="0" fillId="0" borderId="0" xfId="0"/>
    <xf numFmtId="0" fontId="2" fillId="0" borderId="0" xfId="0" applyFont="1" applyBorder="1" applyAlignment="1">
      <alignment horizontal="center" vertical="center"/>
    </xf>
    <xf numFmtId="9" fontId="3" fillId="2" borderId="1" xfId="1" applyNumberFormat="1" applyFont="1" applyFill="1" applyBorder="1" applyAlignment="1" applyProtection="1">
      <alignment horizontal="center" vertical="center"/>
      <protection hidden="1"/>
    </xf>
    <xf numFmtId="9" fontId="3" fillId="2" borderId="2" xfId="1" applyNumberFormat="1" applyFont="1" applyFill="1" applyBorder="1" applyAlignment="1" applyProtection="1">
      <alignment horizontal="centerContinuous" vertical="center"/>
      <protection hidden="1"/>
    </xf>
    <xf numFmtId="9" fontId="3" fillId="2" borderId="2" xfId="1" applyNumberFormat="1" applyFont="1" applyFill="1" applyBorder="1" applyAlignment="1" applyProtection="1">
      <alignment horizontal="center" vertical="center"/>
      <protection hidden="1"/>
    </xf>
    <xf numFmtId="9" fontId="3" fillId="2" borderId="3" xfId="1" applyNumberFormat="1" applyFont="1" applyFill="1" applyBorder="1" applyAlignment="1" applyProtection="1">
      <alignment horizontal="centerContinuous" vertical="center"/>
      <protection hidden="1"/>
    </xf>
    <xf numFmtId="9" fontId="4" fillId="2" borderId="4" xfId="1" applyNumberFormat="1" applyFont="1" applyFill="1" applyBorder="1" applyAlignment="1" applyProtection="1">
      <alignment horizontal="center"/>
      <protection hidden="1"/>
    </xf>
    <xf numFmtId="9" fontId="4" fillId="2" borderId="5" xfId="1" applyNumberFormat="1" applyFont="1" applyFill="1" applyBorder="1" applyAlignment="1" applyProtection="1">
      <alignment horizontal="center"/>
      <protection hidden="1"/>
    </xf>
    <xf numFmtId="9" fontId="4" fillId="2" borderId="6" xfId="1" applyNumberFormat="1" applyFont="1" applyFill="1" applyBorder="1" applyAlignment="1" applyProtection="1">
      <alignment horizontal="center"/>
      <protection hidden="1"/>
    </xf>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xf numFmtId="0" fontId="0" fillId="0" borderId="0" xfId="0" applyAlignment="1">
      <alignment horizontal="left"/>
    </xf>
    <xf numFmtId="0" fontId="0" fillId="0" borderId="0" xfId="0" applyNumberFormat="1"/>
    <xf numFmtId="164" fontId="0" fillId="0" borderId="0" xfId="0" applyNumberFormat="1"/>
    <xf numFmtId="9" fontId="4" fillId="2" borderId="12" xfId="1" applyNumberFormat="1" applyFont="1" applyFill="1" applyBorder="1" applyAlignment="1" applyProtection="1">
      <alignment horizontal="center" vertical="center"/>
      <protection hidden="1"/>
    </xf>
    <xf numFmtId="9" fontId="4" fillId="2" borderId="12" xfId="1" applyNumberFormat="1" applyFont="1" applyFill="1" applyBorder="1" applyAlignment="1" applyProtection="1">
      <alignment horizontal="centerContinuous" vertical="center"/>
      <protection hidden="1"/>
    </xf>
    <xf numFmtId="9" fontId="4" fillId="3" borderId="0" xfId="1" applyNumberFormat="1" applyFont="1" applyFill="1" applyBorder="1" applyAlignment="1" applyProtection="1">
      <alignment horizontal="center"/>
      <protection hidden="1"/>
    </xf>
    <xf numFmtId="0" fontId="0" fillId="0" borderId="13" xfId="0" applyBorder="1"/>
    <xf numFmtId="9" fontId="4" fillId="0" borderId="0" xfId="1" applyNumberFormat="1" applyFont="1" applyFill="1" applyBorder="1" applyAlignment="1" applyProtection="1">
      <alignment horizontal="center"/>
      <protection hidden="1"/>
    </xf>
    <xf numFmtId="0" fontId="0" fillId="0" borderId="0" xfId="0" applyBorder="1"/>
    <xf numFmtId="0" fontId="0" fillId="0" borderId="0" xfId="0" applyBorder="1" applyAlignment="1">
      <alignment horizontal="left"/>
    </xf>
    <xf numFmtId="0" fontId="0" fillId="0" borderId="0" xfId="0" applyNumberFormat="1" applyBorder="1"/>
    <xf numFmtId="164" fontId="0" fillId="0" borderId="0" xfId="0" applyNumberFormat="1" applyBorder="1"/>
    <xf numFmtId="0" fontId="0" fillId="0" borderId="0" xfId="0" applyBorder="1" applyAlignment="1">
      <alignment wrapText="1"/>
    </xf>
    <xf numFmtId="0" fontId="0" fillId="0" borderId="14" xfId="0" applyBorder="1" applyAlignment="1">
      <alignment horizontal="left"/>
    </xf>
    <xf numFmtId="0" fontId="0" fillId="0" borderId="14" xfId="0" applyNumberFormat="1" applyBorder="1"/>
    <xf numFmtId="164" fontId="0" fillId="0" borderId="14" xfId="0" applyNumberFormat="1" applyBorder="1"/>
  </cellXfs>
  <cellStyles count="2">
    <cellStyle name="Normal" xfId="0" builtinId="0"/>
    <cellStyle name="Percent" xfId="1" builtinId="5"/>
  </cellStyles>
  <dxfs count="36">
    <dxf>
      <alignment wrapText="0" readingOrder="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right/>
      </border>
    </dxf>
    <dxf>
      <border>
        <left/>
        <right/>
      </border>
    </dxf>
    <dxf>
      <border>
        <left/>
        <right/>
      </border>
    </dxf>
    <dxf>
      <border>
        <left/>
        <right/>
      </border>
    </dxf>
    <dxf>
      <alignment wrapText="1" readingOrder="0"/>
    </dxf>
    <dxf>
      <alignment wrapText="0" readingOrder="0"/>
    </dxf>
    <dxf>
      <border>
        <bottom/>
      </border>
    </dxf>
    <dxf>
      <border>
        <bottom/>
      </border>
    </dxf>
    <dxf>
      <border>
        <bottom/>
      </border>
    </dxf>
    <dxf>
      <border>
        <bottom/>
      </border>
    </dxf>
    <dxf>
      <border>
        <bottom/>
      </border>
    </dxf>
    <dxf>
      <border>
        <bottom/>
      </border>
    </dxf>
    <dxf>
      <border>
        <bottom/>
      </border>
    </dxf>
    <dxf>
      <border>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right/>
        <top/>
      </border>
    </dxf>
    <dxf>
      <border>
        <left/>
        <right/>
        <top/>
      </border>
    </dxf>
    <dxf>
      <border>
        <left/>
        <right/>
        <top/>
      </border>
    </dxf>
    <dxf>
      <border>
        <left/>
        <right/>
        <top/>
      </border>
    </dxf>
    <dxf>
      <border>
        <bottom/>
      </border>
    </dxf>
    <dxf>
      <border>
        <bottom/>
      </border>
    </dxf>
    <dxf>
      <border>
        <bottom/>
      </border>
    </dxf>
    <dxf>
      <font>
        <b/>
        <i val="0"/>
        <sz val="10"/>
        <color theme="1" tint="0.24994659260841701"/>
        <name val="Wickenden Cafe NDP"/>
        <scheme val="none"/>
      </font>
      <fill>
        <patternFill patternType="solid">
          <bgColor theme="0" tint="-4.9989318521683403E-2"/>
        </patternFill>
      </fill>
      <border>
        <left style="thin">
          <color theme="1" tint="0.24994659260841701"/>
        </left>
        <right style="thin">
          <color theme="1" tint="0.24994659260841701"/>
        </right>
        <top style="thin">
          <color theme="1" tint="0.24994659260841701"/>
        </top>
        <bottom style="thin">
          <color theme="1" tint="0.24994659260841701"/>
        </bottom>
      </border>
    </dxf>
    <dxf>
      <font>
        <sz val="10"/>
        <color theme="0" tint="-4.9989318521683403E-2"/>
        <name val="Wickenden Cafe NDP"/>
        <scheme val="none"/>
      </font>
      <fill>
        <patternFill>
          <bgColor theme="1" tint="0.24994659260841701"/>
        </patternFill>
      </fill>
      <border diagonalUp="0" diagonalDown="0">
        <left style="thin">
          <color theme="1" tint="0.24994659260841701"/>
        </left>
        <right style="thin">
          <color theme="1" tint="0.24994659260841701"/>
        </right>
        <top style="thin">
          <color theme="1" tint="0.24994659260841701"/>
        </top>
        <bottom style="thin">
          <color theme="1" tint="0.24994659260841701"/>
        </bottom>
        <vertical/>
        <horizontal/>
      </border>
    </dxf>
    <dxf>
      <font>
        <b/>
        <i val="0"/>
        <sz val="10"/>
        <color theme="1" tint="0.24994659260841701"/>
        <name val="Wickenden Cafe NDP"/>
        <scheme val="none"/>
      </font>
      <fill>
        <patternFill patternType="solid">
          <bgColor theme="0" tint="-4.9989318521683403E-2"/>
        </patternFill>
      </fill>
      <border>
        <left style="thin">
          <color theme="1" tint="0.24994659260841701"/>
        </left>
        <right style="thin">
          <color theme="1" tint="0.24994659260841701"/>
        </right>
        <top style="thin">
          <color theme="1" tint="0.24994659260841701"/>
        </top>
        <bottom style="thin">
          <color theme="1" tint="0.24994659260841701"/>
        </bottom>
      </border>
    </dxf>
    <dxf>
      <font>
        <sz val="10"/>
        <color theme="0" tint="-4.9989318521683403E-2"/>
        <name val="Wickenden Cafe NDP"/>
        <scheme val="none"/>
      </font>
      <fill>
        <patternFill>
          <bgColor theme="1" tint="0.24994659260841701"/>
        </patternFill>
      </fill>
      <border diagonalUp="0" diagonalDown="0">
        <left style="thin">
          <color theme="1" tint="0.24994659260841701"/>
        </left>
        <right style="thin">
          <color theme="1" tint="0.24994659260841701"/>
        </right>
        <top style="thin">
          <color theme="1" tint="0.24994659260841701"/>
        </top>
        <bottom style="thin">
          <color theme="1" tint="0.24994659260841701"/>
        </bottom>
        <vertical/>
        <horizontal/>
      </border>
    </dxf>
    <dxf>
      <font>
        <b/>
        <i val="0"/>
        <sz val="10"/>
        <color theme="1" tint="0.24994659260841701"/>
        <name val="Wickenden Cafe NDP"/>
        <scheme val="none"/>
      </font>
      <fill>
        <patternFill patternType="solid">
          <bgColor theme="0" tint="-4.9989318521683403E-2"/>
        </patternFill>
      </fill>
      <border>
        <left style="thin">
          <color theme="1" tint="0.24994659260841701"/>
        </left>
        <right style="thin">
          <color theme="1" tint="0.24994659260841701"/>
        </right>
        <top style="thin">
          <color theme="1" tint="0.24994659260841701"/>
        </top>
        <bottom style="thin">
          <color theme="1" tint="0.24994659260841701"/>
        </bottom>
      </border>
    </dxf>
    <dxf>
      <font>
        <sz val="10"/>
        <color theme="0" tint="-4.9989318521683403E-2"/>
        <name val="Wickenden Cafe NDP"/>
        <scheme val="none"/>
      </font>
      <fill>
        <patternFill>
          <bgColor theme="1" tint="0.24994659260841701"/>
        </patternFill>
      </fill>
      <border diagonalUp="0" diagonalDown="0">
        <left style="thin">
          <color theme="1" tint="0.24994659260841701"/>
        </left>
        <right style="thin">
          <color theme="1" tint="0.24994659260841701"/>
        </right>
        <top style="thin">
          <color theme="1" tint="0.24994659260841701"/>
        </top>
        <bottom style="thin">
          <color theme="1" tint="0.24994659260841701"/>
        </bottom>
        <vertical/>
        <horizontal/>
      </border>
    </dxf>
    <dxf>
      <fill>
        <patternFill>
          <bgColor theme="0" tint="-0.24994659260841701"/>
        </patternFill>
      </fill>
    </dxf>
    <dxf>
      <font>
        <sz val="12"/>
        <color theme="1" tint="0.24994659260841701"/>
        <name val="Segoe UI"/>
        <scheme val="none"/>
      </font>
      <fill>
        <patternFill>
          <bgColor theme="0" tint="-0.24994659260841701"/>
        </patternFill>
      </fill>
      <border diagonalUp="0" diagonalDown="0">
        <left/>
        <right/>
        <top/>
        <bottom/>
        <vertical/>
        <horizontal/>
      </border>
    </dxf>
  </dxfs>
  <tableStyles count="4" defaultTableStyle="TableStyleMedium2" defaultPivotStyle="PivotStyleLight16">
    <tableStyle name="A2 2" pivot="0" table="0" count="10" xr9:uid="{00000000-0011-0000-FFFF-FFFF02000000}">
      <tableStyleElement type="wholeTable" dxfId="35"/>
      <tableStyleElement type="headerRow" dxfId="34"/>
    </tableStyle>
    <tableStyle name="Chalk Board" pivot="0" table="0" count="10" xr9:uid="{00000000-0011-0000-FFFF-FFFF03000000}">
      <tableStyleElement type="wholeTable" dxfId="33"/>
      <tableStyleElement type="headerRow" dxfId="32"/>
    </tableStyle>
    <tableStyle name="Chalk Board 2" pivot="0" table="0" count="10" xr9:uid="{00000000-0011-0000-FFFF-FFFF03000000}">
      <tableStyleElement type="wholeTable" dxfId="31"/>
      <tableStyleElement type="headerRow" dxfId="30"/>
    </tableStyle>
    <tableStyle name="Chalk Board 3" pivot="0" table="0" count="10" xr9:uid="{00000000-0011-0000-FFFF-FFFF03000000}">
      <tableStyleElement type="wholeTable" dxfId="29"/>
      <tableStyleElement type="headerRow" dxfId="28"/>
    </tableStyle>
  </tableStyles>
  <extLst>
    <ext xmlns:x14="http://schemas.microsoft.com/office/spreadsheetml/2009/9/main" uri="{46F421CA-312F-682f-3DD2-61675219B42D}">
      <x14:dxfs count="29">
        <dxf>
          <font>
            <b val="0"/>
            <i val="0"/>
            <sz val="12"/>
            <color theme="0" tint="-4.9989318521683403E-2"/>
          </font>
          <border diagonalUp="0" diagonalDown="0">
            <left/>
            <right/>
            <top/>
            <bottom/>
            <vertical/>
            <horizontal/>
          </border>
        </dxf>
        <dxf>
          <font>
            <sz val="12"/>
            <color theme="0" tint="-4.9989318521683403E-2"/>
          </font>
          <border diagonalUp="0" diagonalDown="0">
            <left/>
            <right/>
            <top/>
            <bottom/>
            <vertical/>
            <horizontal/>
          </border>
        </dxf>
        <dxf>
          <font>
            <sz val="12"/>
            <color theme="0" tint="-4.9989318521683403E-2"/>
          </font>
          <border diagonalUp="0" diagonalDown="0">
            <left/>
            <right/>
            <top/>
            <bottom/>
            <vertical/>
            <horizontal/>
          </border>
        </dxf>
        <dxf>
          <font>
            <sz val="12"/>
            <color theme="0" tint="-4.9989318521683403E-2"/>
          </font>
          <border diagonalUp="0" diagonalDown="0">
            <left/>
            <right/>
            <top/>
            <bottom/>
            <vertical/>
            <horizontal/>
          </border>
        </dxf>
        <dxf>
          <font>
            <strike/>
            <sz val="10"/>
            <color theme="5" tint="0.59996337778862885"/>
          </font>
          <fill>
            <patternFill patternType="solid">
              <bgColor theme="1" tint="0.24994659260841701"/>
            </patternFill>
          </fill>
          <border>
            <left style="thin">
              <color theme="0" tint="-4.9989318521683403E-2"/>
            </left>
            <right style="thin">
              <color theme="0" tint="-4.9989318521683403E-2"/>
            </right>
            <top style="thin">
              <color theme="0" tint="-4.9989318521683403E-2"/>
            </top>
            <bottom style="thin">
              <color theme="0" tint="-4.9989318521683403E-2"/>
            </bottom>
          </border>
        </dxf>
        <dxf>
          <font>
            <color theme="0"/>
          </font>
          <border>
            <left style="thin">
              <color theme="0" tint="-4.9989318521683403E-2"/>
            </left>
            <right style="thin">
              <color theme="0" tint="-4.9989318521683403E-2"/>
            </right>
            <top style="thin">
              <color theme="0" tint="-4.9989318521683403E-2"/>
            </top>
            <bottom style="thin">
              <color theme="0" tint="-4.9989318521683403E-2"/>
            </bottom>
          </border>
        </dxf>
        <dxf>
          <font>
            <strike/>
            <sz val="8"/>
            <color theme="0" tint="-0.499984740745262"/>
          </font>
          <border diagonalUp="0" diagonalDown="0">
            <left/>
            <right/>
            <top/>
            <bottom/>
            <vertical/>
            <horizontal/>
          </border>
        </dxf>
        <dxf>
          <font>
            <b val="0"/>
            <i val="0"/>
            <sz val="12"/>
            <color theme="0" tint="-4.9989318521683403E-2"/>
          </font>
          <border diagonalUp="0" diagonalDown="0">
            <left/>
            <right/>
            <top/>
            <bottom/>
            <vertical/>
            <horizontal/>
          </border>
        </dxf>
        <dxf>
          <font>
            <sz val="12"/>
            <color theme="0" tint="-4.9989318521683403E-2"/>
          </font>
          <border diagonalUp="0" diagonalDown="0">
            <left/>
            <right/>
            <top/>
            <bottom/>
            <vertical/>
            <horizontal/>
          </border>
        </dxf>
        <dxf>
          <font>
            <sz val="12"/>
            <color theme="0" tint="-4.9989318521683403E-2"/>
          </font>
          <border diagonalUp="0" diagonalDown="0">
            <left/>
            <right/>
            <top/>
            <bottom/>
            <vertical/>
            <horizontal/>
          </border>
        </dxf>
        <dxf>
          <font>
            <sz val="12"/>
            <color theme="0" tint="-4.9989318521683403E-2"/>
          </font>
          <border diagonalUp="0" diagonalDown="0">
            <left/>
            <right/>
            <top/>
            <bottom/>
            <vertical/>
            <horizontal/>
          </border>
        </dxf>
        <dxf>
          <font>
            <strike/>
            <sz val="10"/>
            <color theme="5" tint="0.59996337778862885"/>
          </font>
          <fill>
            <patternFill patternType="solid">
              <bgColor theme="1" tint="0.24994659260841701"/>
            </patternFill>
          </fill>
          <border>
            <left style="thin">
              <color theme="0" tint="-4.9989318521683403E-2"/>
            </left>
            <right style="thin">
              <color theme="0" tint="-4.9989318521683403E-2"/>
            </right>
            <top style="thin">
              <color theme="0" tint="-4.9989318521683403E-2"/>
            </top>
            <bottom style="thin">
              <color theme="0" tint="-4.9989318521683403E-2"/>
            </bottom>
          </border>
        </dxf>
        <dxf>
          <font>
            <color theme="0"/>
          </font>
          <border>
            <left style="thin">
              <color theme="0" tint="-4.9989318521683403E-2"/>
            </left>
            <right style="thin">
              <color theme="0" tint="-4.9989318521683403E-2"/>
            </right>
            <top style="thin">
              <color theme="0" tint="-4.9989318521683403E-2"/>
            </top>
            <bottom style="thin">
              <color theme="0" tint="-4.9989318521683403E-2"/>
            </bottom>
          </border>
        </dxf>
        <dxf>
          <font>
            <strike/>
            <sz val="8"/>
            <color theme="0" tint="-0.499984740745262"/>
          </font>
          <border diagonalUp="0" diagonalDown="0">
            <left/>
            <right/>
            <top/>
            <bottom/>
            <vertical/>
            <horizontal/>
          </border>
        </dxf>
        <dxf>
          <font>
            <b val="0"/>
            <i val="0"/>
            <sz val="12"/>
            <color theme="0" tint="-4.9989318521683403E-2"/>
          </font>
          <border diagonalUp="0" diagonalDown="0">
            <left/>
            <right/>
            <top/>
            <bottom/>
            <vertical/>
            <horizontal/>
          </border>
        </dxf>
        <dxf>
          <font>
            <sz val="12"/>
            <color theme="0" tint="-4.9989318521683403E-2"/>
          </font>
          <border diagonalUp="0" diagonalDown="0">
            <left/>
            <right/>
            <top/>
            <bottom/>
            <vertical/>
            <horizontal/>
          </border>
        </dxf>
        <dxf>
          <font>
            <sz val="12"/>
            <color theme="0" tint="-4.9989318521683403E-2"/>
          </font>
          <border diagonalUp="0" diagonalDown="0">
            <left/>
            <right/>
            <top/>
            <bottom/>
            <vertical/>
            <horizontal/>
          </border>
        </dxf>
        <dxf>
          <font>
            <sz val="12"/>
            <color theme="0" tint="-4.9989318521683403E-2"/>
          </font>
          <border diagonalUp="0" diagonalDown="0">
            <left/>
            <right/>
            <top/>
            <bottom/>
            <vertical/>
            <horizontal/>
          </border>
        </dxf>
        <dxf>
          <font>
            <strike/>
            <sz val="10"/>
            <color theme="5" tint="0.59996337778862885"/>
          </font>
          <fill>
            <patternFill patternType="solid">
              <bgColor theme="1" tint="0.24994659260841701"/>
            </patternFill>
          </fill>
          <border>
            <left style="thin">
              <color theme="0" tint="-4.9989318521683403E-2"/>
            </left>
            <right style="thin">
              <color theme="0" tint="-4.9989318521683403E-2"/>
            </right>
            <top style="thin">
              <color theme="0" tint="-4.9989318521683403E-2"/>
            </top>
            <bottom style="thin">
              <color theme="0" tint="-4.9989318521683403E-2"/>
            </bottom>
          </border>
        </dxf>
        <dxf>
          <font>
            <color theme="0"/>
          </font>
          <border>
            <left style="thin">
              <color theme="0" tint="-4.9989318521683403E-2"/>
            </left>
            <right style="thin">
              <color theme="0" tint="-4.9989318521683403E-2"/>
            </right>
            <top style="thin">
              <color theme="0" tint="-4.9989318521683403E-2"/>
            </top>
            <bottom style="thin">
              <color theme="0" tint="-4.9989318521683403E-2"/>
            </bottom>
          </border>
        </dxf>
        <dxf>
          <font>
            <strike/>
            <sz val="8"/>
            <color theme="0" tint="-0.499984740745262"/>
          </font>
          <border diagonalUp="0" diagonalDown="0">
            <left/>
            <right/>
            <top/>
            <bottom/>
            <vertical/>
            <horizontal/>
          </border>
        </dxf>
        <dxf>
          <fill>
            <patternFill>
              <bgColor theme="9" tint="0.39994506668294322"/>
            </patternFill>
          </fill>
          <border>
            <left style="thin">
              <color theme="3" tint="0.39994506668294322"/>
            </left>
            <right style="thin">
              <color theme="3" tint="0.39994506668294322"/>
            </right>
            <top style="thin">
              <color theme="3" tint="0.39994506668294322"/>
            </top>
            <bottom style="thin">
              <color theme="3" tint="0.39994506668294322"/>
            </bottom>
          </border>
        </dxf>
        <dxf>
          <fill>
            <patternFill>
              <bgColor theme="9" tint="0.59996337778862885"/>
            </patternFill>
          </fill>
          <border>
            <left style="thin">
              <color theme="3" tint="0.39994506668294322"/>
            </left>
            <right style="thin">
              <color theme="3" tint="0.39994506668294322"/>
            </right>
            <top style="thin">
              <color theme="3" tint="0.39994506668294322"/>
            </top>
            <bottom style="thin">
              <color theme="3" tint="0.39994506668294322"/>
            </bottom>
          </border>
        </dxf>
        <dxf>
          <fill>
            <patternFill>
              <bgColor theme="9" tint="0.39994506668294322"/>
            </patternFill>
          </fill>
          <border diagonalUp="0" diagonalDown="0">
            <left style="thin">
              <color theme="3" tint="0.39994506668294322"/>
            </left>
            <right style="thin">
              <color theme="3" tint="0.39994506668294322"/>
            </right>
            <top style="thin">
              <color theme="3" tint="0.39994506668294322"/>
            </top>
            <bottom style="thin">
              <color theme="3" tint="0.39994506668294322"/>
            </bottom>
            <vertical/>
            <horizontal/>
          </border>
        </dxf>
        <dxf>
          <fill>
            <patternFill>
              <bgColor theme="9" tint="0.39994506668294322"/>
            </patternFill>
          </fill>
          <border>
            <left style="thin">
              <color theme="3" tint="0.39994506668294322"/>
            </left>
            <right style="thin">
              <color theme="3" tint="0.39994506668294322"/>
            </right>
            <top style="thin">
              <color theme="3" tint="0.39994506668294322"/>
            </top>
            <bottom style="thin">
              <color theme="3" tint="0.39994506668294322"/>
            </bottom>
          </border>
        </dxf>
        <dxf>
          <fill>
            <patternFill>
              <bgColor theme="3" tint="0.79998168889431442"/>
            </patternFill>
          </fill>
          <border diagonalUp="0" diagonalDown="0">
            <left/>
            <right/>
            <top/>
            <bottom/>
            <vertical/>
            <horizontal/>
          </border>
        </dxf>
        <dxf>
          <font>
            <b/>
            <i val="0"/>
            <color theme="0"/>
          </font>
          <fill>
            <patternFill>
              <bgColor theme="3" tint="0.39994506668294322"/>
            </patternFill>
          </fill>
          <border diagonalUp="0" diagonalDown="0">
            <left style="thin">
              <color theme="3" tint="0.39994506668294322"/>
            </left>
            <right style="thin">
              <color theme="3" tint="0.39994506668294322"/>
            </right>
            <top style="thin">
              <color theme="3" tint="0.39994506668294322"/>
            </top>
            <bottom style="thin">
              <color theme="3" tint="0.39994506668294322"/>
            </bottom>
            <vertical/>
            <horizontal/>
          </border>
        </dxf>
        <dxf>
          <fill>
            <patternFill patternType="none">
              <bgColor auto="1"/>
            </patternFill>
          </fill>
          <border>
            <left style="thin">
              <color theme="3" tint="0.39994506668294322"/>
            </left>
            <right style="thin">
              <color theme="3" tint="0.39994506668294322"/>
            </right>
            <top style="thin">
              <color theme="3" tint="0.39994506668294322"/>
            </top>
            <bottom style="thin">
              <color theme="3" tint="0.39994506668294322"/>
            </bottom>
          </border>
        </dxf>
        <dxf>
          <fill>
            <patternFill patternType="none">
              <bgColor auto="1"/>
            </patternFill>
          </fill>
          <border diagonalUp="0" diagonalDown="0">
            <left style="thin">
              <color theme="3" tint="0.39994506668294322"/>
            </left>
            <right style="thin">
              <color theme="3" tint="0.39994506668294322"/>
            </right>
            <top style="thin">
              <color theme="3" tint="0.39994506668294322"/>
            </top>
            <bottom style="thin">
              <color theme="3" tint="0.39994506668294322"/>
            </bottom>
            <vertical/>
            <horizontal/>
          </border>
        </dxf>
      </x14:dxfs>
    </ext>
    <ext xmlns:x14="http://schemas.microsoft.com/office/spreadsheetml/2009/9/main" uri="{EB79DEF2-80B8-43e5-95BD-54CBDDF9020C}">
      <x14:slicerStyles defaultSlicerStyle="SlicerStyleLight1">
        <x14:slicerStyle name="A2 2">
          <x14:slicerStyleElements>
            <x14:slicerStyleElement type="unselectedItemWithData" dxfId="28"/>
            <x14:slicerStyleElement type="unselectedItemWithNoData" dxfId="27"/>
            <x14:slicerStyleElement type="selectedItemWithData" dxfId="26"/>
            <x14:slicerStyleElement type="selectedItemWithNoData" dxfId="25"/>
            <x14:slicerStyleElement type="hoveredUnselectedItemWithData" dxfId="24"/>
            <x14:slicerStyleElement type="hoveredSelectedItemWithData" dxfId="23"/>
            <x14:slicerStyleElement type="hoveredUnselectedItemWithNoData" dxfId="22"/>
            <x14:slicerStyleElement type="hoveredSelectedItemWithNoData" dxfId="21"/>
          </x14:slicerStyleElements>
        </x14:slicerStyle>
        <x14:slicerStyle name="Chalk Board">
          <x14:slicerStyleElements>
            <x14:slicerStyleElement type="unselectedItemWithData"/>
            <x14:slicerStyleElement type="unselectedItemWithNoData" dxfId="20"/>
            <x14:slicerStyleElement type="selectedItemWithData" dxfId="19"/>
            <x14:slicerStyleElement type="selectedItemWithNoData" dxfId="18"/>
            <x14:slicerStyleElement type="hoveredUnselectedItemWithData" dxfId="17"/>
            <x14:slicerStyleElement type="hoveredSelectedItemWithData" dxfId="16"/>
            <x14:slicerStyleElement type="hoveredUnselectedItemWithNoData" dxfId="15"/>
            <x14:slicerStyleElement type="hoveredSelectedItemWithNoData" dxfId="14"/>
          </x14:slicerStyleElements>
        </x14:slicerStyle>
        <x14:slicerStyle name="Chalk Board 2">
          <x14:slicerStyleElements>
            <x14:slicerStyleElement type="unselectedItemWithData"/>
            <x14:slicerStyleElement type="unselectedItemWithNoData" dxfId="13"/>
            <x14:slicerStyleElement type="selectedItemWithData" dxfId="12"/>
            <x14:slicerStyleElement type="selectedItemWithNoData" dxfId="11"/>
            <x14:slicerStyleElement type="hoveredUnselectedItemWithData" dxfId="10"/>
            <x14:slicerStyleElement type="hoveredSelectedItemWithData" dxfId="9"/>
            <x14:slicerStyleElement type="hoveredUnselectedItemWithNoData" dxfId="8"/>
            <x14:slicerStyleElement type="hoveredSelectedItemWithNoData" dxfId="7"/>
          </x14:slicerStyleElements>
        </x14:slicerStyle>
        <x14:slicerStyle name="Chalk Board 3">
          <x14:slicerStyleElements>
            <x14:slicerStyleElement type="unselectedItemWithData"/>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pivotCacheDefinition" Target="pivotCache/pivotCacheDefinition6.xml"/><Relationship Id="rId18" Type="http://schemas.openxmlformats.org/officeDocument/2006/relationships/styles" Target="styles.xml"/><Relationship Id="rId3" Type="http://schemas.openxmlformats.org/officeDocument/2006/relationships/externalLink" Target="externalLinks/externalLink2.xml"/><Relationship Id="rId21" Type="http://schemas.openxmlformats.org/officeDocument/2006/relationships/powerPivotData" Target="model/item.data"/><Relationship Id="rId7" Type="http://schemas.openxmlformats.org/officeDocument/2006/relationships/pivotCacheDefinition" Target="pivotCache/pivotCacheDefinition4.xml"/><Relationship Id="rId12" Type="http://schemas.openxmlformats.org/officeDocument/2006/relationships/pivotCacheDefinition" Target="pivotCache/pivotCacheDefinition5.xml"/><Relationship Id="rId17" Type="http://schemas.openxmlformats.org/officeDocument/2006/relationships/connections" Target="connections.xml"/><Relationship Id="rId2" Type="http://schemas.openxmlformats.org/officeDocument/2006/relationships/externalLink" Target="externalLinks/externalLink1.xml"/><Relationship Id="rId16" Type="http://schemas.openxmlformats.org/officeDocument/2006/relationships/theme" Target="theme/theme1.xml"/><Relationship Id="rId20" Type="http://schemas.openxmlformats.org/officeDocument/2006/relationships/sheetMetadata" Target="metadata.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microsoft.com/office/2007/relationships/slicerCache" Target="slicerCaches/slicerCache4.xml"/><Relationship Id="rId5" Type="http://schemas.openxmlformats.org/officeDocument/2006/relationships/pivotCacheDefinition" Target="pivotCache/pivotCacheDefinition2.xml"/><Relationship Id="rId15" Type="http://schemas.openxmlformats.org/officeDocument/2006/relationships/pivotTable" Target="pivotTables/pivotTable2.xml"/><Relationship Id="rId10" Type="http://schemas.microsoft.com/office/2007/relationships/slicerCache" Target="slicerCaches/slicerCache3.xml"/><Relationship Id="rId19" Type="http://schemas.openxmlformats.org/officeDocument/2006/relationships/sharedStrings" Target="sharedStrings.xml"/><Relationship Id="rId4" Type="http://schemas.openxmlformats.org/officeDocument/2006/relationships/pivotCacheDefinition" Target="pivotCache/pivotCacheDefinition1.xml"/><Relationship Id="rId9" Type="http://schemas.microsoft.com/office/2007/relationships/slicerCache" Target="slicerCaches/slicerCache2.xml"/><Relationship Id="rId14" Type="http://schemas.openxmlformats.org/officeDocument/2006/relationships/pivotTable" Target="pivotTables/pivotTable1.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200"/>
              <a:t>Current</a:t>
            </a:r>
            <a:r>
              <a:rPr lang="en-US" sz="1200" baseline="0"/>
              <a:t> Year Assigned Deal Status</a:t>
            </a:r>
            <a:endParaRPr lang="en-US" sz="1200"/>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solidFill>
              <a:schemeClr val="tx1">
                <a:lumMod val="65000"/>
                <a:lumOff val="35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eparator>
</c:separator>
          <c:extLst>
            <c:ext xmlns:c15="http://schemas.microsoft.com/office/drawing/2012/chart" uri="{CE6537A1-D6FC-4f65-9D91-7224C49458BB}"/>
          </c:extLst>
        </c:dLbl>
      </c:pivotFmt>
      <c:pivotFmt>
        <c:idx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chemeClr val="tx1">
                <a:lumMod val="65000"/>
                <a:lumOff val="35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eparator>
</c:separator>
          <c:extLst>
            <c:ext xmlns:c15="http://schemas.microsoft.com/office/drawing/2012/chart" uri="{CE6537A1-D6FC-4f65-9D91-7224C49458BB}"/>
          </c:extLst>
        </c:dLbl>
      </c:pivotFmt>
      <c:pivotFmt>
        <c:idx val="1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1"/>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2"/>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s>
    <c:plotArea>
      <c:layout/>
      <c:doughnutChart>
        <c:varyColors val="1"/>
        <c:ser>
          <c:idx val="0"/>
          <c:order val="0"/>
          <c:tx>
            <c:v>Total</c:v>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C8B6-4E92-96B2-033C77FE58BF}"/>
              </c:ext>
            </c:extLst>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C8B6-4E92-96B2-033C77FE58BF}"/>
              </c:ext>
            </c:extLst>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5-C8B6-4E92-96B2-033C77FE58BF}"/>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C8B6-4E92-96B2-033C77FE58BF}"/>
              </c:ext>
            </c:extLst>
          </c:dPt>
          <c:dLbls>
            <c:spPr>
              <a:solidFill>
                <a:schemeClr val="tx1">
                  <a:lumMod val="65000"/>
                  <a:lumOff val="35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eparator>
</c:separator>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Lit>
              <c:ptCount val="3"/>
              <c:pt idx="0">
                <c:v>1. Open</c:v>
              </c:pt>
              <c:pt idx="1">
                <c:v>2. Closed - Won</c:v>
              </c:pt>
              <c:pt idx="2">
                <c:v>3. Closed - Other</c:v>
              </c:pt>
            </c:strLit>
          </c:cat>
          <c:val>
            <c:numLit>
              <c:formatCode>General</c:formatCode>
              <c:ptCount val="3"/>
              <c:pt idx="0">
                <c:v>165</c:v>
              </c:pt>
              <c:pt idx="1">
                <c:v>34</c:v>
              </c:pt>
              <c:pt idx="2">
                <c:v>54</c:v>
              </c:pt>
            </c:numLit>
          </c:val>
          <c:extLst>
            <c:ext xmlns:c16="http://schemas.microsoft.com/office/drawing/2014/chart" uri="{C3380CC4-5D6E-409C-BE32-E72D297353CC}">
              <c16:uniqueId val="{00000008-C8B6-4E92-96B2-033C77FE58BF}"/>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5="http://schemas.microsoft.com/office/drawing/2012/chart" uri="{723BEF56-08C2-4564-9609-F4CBC75E7E54}">
      <c15:pivotSource>
        <c15:name>[Deal_DashBoard.xlsx]PivotChartTable1</c15:name>
        <c15:fmtId val="1"/>
      </c15:pivotSource>
      <c15:pivotOptions>
        <c15:dropZoneFilter val="1"/>
        <c15:dropZoneCategories val="1"/>
        <c15:dropZoneData val="1"/>
        <c15:dropZoneSeries val="1"/>
      </c15:pivotOptions>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200"/>
              <a:t>Current FY Deal Flow (TCV</a:t>
            </a:r>
            <a:r>
              <a:rPr lang="en-US" sz="1200" baseline="0"/>
              <a:t> &amp; Number)</a:t>
            </a:r>
            <a:endParaRPr lang="en-US" sz="1200"/>
          </a:p>
        </c:rich>
      </c:tx>
      <c:layout>
        <c:manualLayout>
          <c:xMode val="edge"/>
          <c:yMode val="edge"/>
          <c:x val="8.060177894429861E-2"/>
          <c:y val="5.1391854289929977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pivotFmt>
      <c:pivotFmt>
        <c:idx val="1"/>
      </c:pivotFmt>
      <c:pivotFmt>
        <c:idx val="2"/>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pivotFmt>
      <c:pivotFmt>
        <c:idx val="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pivotFmt>
      <c:pivotFmt>
        <c:idx val="5"/>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pivotFmt>
    </c:pivotFmts>
    <c:plotArea>
      <c:layout>
        <c:manualLayout>
          <c:layoutTarget val="inner"/>
          <c:xMode val="edge"/>
          <c:yMode val="edge"/>
          <c:x val="9.8285505978419369E-2"/>
          <c:y val="0.20251678454926156"/>
          <c:w val="0.82031787693205016"/>
          <c:h val="0.58431425511907886"/>
        </c:manualLayout>
      </c:layout>
      <c:barChart>
        <c:barDir val="col"/>
        <c:grouping val="clustered"/>
        <c:varyColors val="0"/>
        <c:ser>
          <c:idx val="0"/>
          <c:order val="0"/>
          <c:tx>
            <c:v>Total ES TCV</c:v>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Lit>
              <c:ptCount val="11"/>
              <c:pt idx="0">
                <c:v>Dec-15</c:v>
              </c:pt>
              <c:pt idx="1">
                <c:v>Jan-16</c:v>
              </c:pt>
              <c:pt idx="2">
                <c:v>Feb-16</c:v>
              </c:pt>
              <c:pt idx="3">
                <c:v>Mar-16</c:v>
              </c:pt>
              <c:pt idx="4">
                <c:v>Apr-16</c:v>
              </c:pt>
              <c:pt idx="5">
                <c:v>May-16</c:v>
              </c:pt>
              <c:pt idx="6">
                <c:v>Jun-16</c:v>
              </c:pt>
              <c:pt idx="7">
                <c:v>Jul-16</c:v>
              </c:pt>
              <c:pt idx="8">
                <c:v>Aug-16</c:v>
              </c:pt>
              <c:pt idx="9">
                <c:v>Sep-16</c:v>
              </c:pt>
              <c:pt idx="10">
                <c:v>Oct-16</c:v>
              </c:pt>
            </c:strLit>
          </c:cat>
          <c:val>
            <c:numLit>
              <c:formatCode>General</c:formatCode>
              <c:ptCount val="11"/>
              <c:pt idx="0">
                <c:v>292.20762871000005</c:v>
              </c:pt>
              <c:pt idx="1">
                <c:v>383.38680065000005</c:v>
              </c:pt>
              <c:pt idx="2">
                <c:v>83.090518209999985</c:v>
              </c:pt>
              <c:pt idx="3">
                <c:v>1261.05846346</c:v>
              </c:pt>
              <c:pt idx="4">
                <c:v>113.03822751999999</c:v>
              </c:pt>
              <c:pt idx="5">
                <c:v>414.39731515</c:v>
              </c:pt>
              <c:pt idx="6">
                <c:v>407.21312252999996</c:v>
              </c:pt>
              <c:pt idx="7">
                <c:v>115.185</c:v>
              </c:pt>
              <c:pt idx="8">
                <c:v>399.87099999999998</c:v>
              </c:pt>
              <c:pt idx="9">
                <c:v>56.1</c:v>
              </c:pt>
              <c:pt idx="10">
                <c:v>5</c:v>
              </c:pt>
            </c:numLit>
          </c:val>
          <c:extLst>
            <c:ext xmlns:c16="http://schemas.microsoft.com/office/drawing/2014/chart" uri="{C3380CC4-5D6E-409C-BE32-E72D297353CC}">
              <c16:uniqueId val="{00000000-5A8D-44A1-B59D-93C68CB90F56}"/>
            </c:ext>
          </c:extLst>
        </c:ser>
        <c:dLbls>
          <c:showLegendKey val="0"/>
          <c:showVal val="0"/>
          <c:showCatName val="0"/>
          <c:showSerName val="0"/>
          <c:showPercent val="0"/>
          <c:showBubbleSize val="0"/>
        </c:dLbls>
        <c:gapWidth val="150"/>
        <c:axId val="233796064"/>
        <c:axId val="233796456"/>
      </c:barChart>
      <c:lineChart>
        <c:grouping val="standard"/>
        <c:varyColors val="0"/>
        <c:ser>
          <c:idx val="1"/>
          <c:order val="1"/>
          <c:tx>
            <c:v>Deal Count</c:v>
          </c:tx>
          <c:spPr>
            <a:ln w="34925" cap="rnd">
              <a:solidFill>
                <a:schemeClr val="accent2"/>
              </a:solidFill>
              <a:round/>
            </a:ln>
            <a:effectLst>
              <a:outerShdw blurRad="40000" dist="23000" dir="5400000" rotWithShape="0">
                <a:srgbClr val="000000">
                  <a:alpha val="35000"/>
                </a:srgbClr>
              </a:outerShdw>
            </a:effectLst>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cat>
            <c:strLit>
              <c:ptCount val="11"/>
              <c:pt idx="0">
                <c:v>Dec-15</c:v>
              </c:pt>
              <c:pt idx="1">
                <c:v>Jan-16</c:v>
              </c:pt>
              <c:pt idx="2">
                <c:v>Feb-16</c:v>
              </c:pt>
              <c:pt idx="3">
                <c:v>Mar-16</c:v>
              </c:pt>
              <c:pt idx="4">
                <c:v>Apr-16</c:v>
              </c:pt>
              <c:pt idx="5">
                <c:v>May-16</c:v>
              </c:pt>
              <c:pt idx="6">
                <c:v>Jun-16</c:v>
              </c:pt>
              <c:pt idx="7">
                <c:v>Jul-16</c:v>
              </c:pt>
              <c:pt idx="8">
                <c:v>Aug-16</c:v>
              </c:pt>
              <c:pt idx="9">
                <c:v>Sep-16</c:v>
              </c:pt>
              <c:pt idx="10">
                <c:v>Oct-16</c:v>
              </c:pt>
            </c:strLit>
          </c:cat>
          <c:val>
            <c:numLit>
              <c:formatCode>General</c:formatCode>
              <c:ptCount val="11"/>
              <c:pt idx="0">
                <c:v>32</c:v>
              </c:pt>
              <c:pt idx="1">
                <c:v>39</c:v>
              </c:pt>
              <c:pt idx="2">
                <c:v>16</c:v>
              </c:pt>
              <c:pt idx="3">
                <c:v>41</c:v>
              </c:pt>
              <c:pt idx="4">
                <c:v>35</c:v>
              </c:pt>
              <c:pt idx="5">
                <c:v>46</c:v>
              </c:pt>
              <c:pt idx="6">
                <c:v>38</c:v>
              </c:pt>
              <c:pt idx="7">
                <c:v>32</c:v>
              </c:pt>
              <c:pt idx="8">
                <c:v>32</c:v>
              </c:pt>
              <c:pt idx="9">
                <c:v>18</c:v>
              </c:pt>
              <c:pt idx="10">
                <c:v>1</c:v>
              </c:pt>
            </c:numLit>
          </c:val>
          <c:smooth val="0"/>
          <c:extLst>
            <c:ext xmlns:c16="http://schemas.microsoft.com/office/drawing/2014/chart" uri="{C3380CC4-5D6E-409C-BE32-E72D297353CC}">
              <c16:uniqueId val="{00000001-5A8D-44A1-B59D-93C68CB90F56}"/>
            </c:ext>
          </c:extLst>
        </c:ser>
        <c:dLbls>
          <c:showLegendKey val="0"/>
          <c:showVal val="0"/>
          <c:showCatName val="0"/>
          <c:showSerName val="0"/>
          <c:showPercent val="0"/>
          <c:showBubbleSize val="0"/>
        </c:dLbls>
        <c:marker val="1"/>
        <c:smooth val="0"/>
        <c:axId val="232287224"/>
        <c:axId val="232286832"/>
      </c:lineChart>
      <c:dateAx>
        <c:axId val="233796064"/>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Months</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0"/>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33796456"/>
        <c:crosses val="autoZero"/>
        <c:auto val="0"/>
        <c:lblOffset val="100"/>
        <c:baseTimeUnit val="days"/>
      </c:dateAx>
      <c:valAx>
        <c:axId val="233796456"/>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TCV Mn</a:t>
                </a:r>
                <a:r>
                  <a:rPr lang="en-US" baseline="0"/>
                  <a:t> USD</a:t>
                </a:r>
                <a:endParaRPr lang="en-US"/>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33796064"/>
        <c:crosses val="autoZero"/>
        <c:crossBetween val="between"/>
        <c:extLst>
          <c:ext xmlns:c15="http://schemas.microsoft.com/office/drawing/2012/chart" uri="{F40574EE-89B7-4290-83BB-5DA773EAF853}">
            <c15:numFmt c:formatCode="General" c:sourceLinked="1"/>
          </c:ext>
        </c:extLst>
      </c:valAx>
      <c:valAx>
        <c:axId val="232286832"/>
        <c:scaling>
          <c:orientation val="minMax"/>
        </c:scaling>
        <c:delete val="0"/>
        <c:axPos val="r"/>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Deal</a:t>
                </a:r>
                <a:r>
                  <a:rPr lang="en-US" baseline="0"/>
                  <a:t> Count</a:t>
                </a:r>
                <a:endParaRPr lang="en-US"/>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32287224"/>
        <c:crosses val="max"/>
        <c:crossBetween val="between"/>
        <c:extLst>
          <c:ext xmlns:c15="http://schemas.microsoft.com/office/drawing/2012/chart" uri="{F40574EE-89B7-4290-83BB-5DA773EAF853}">
            <c15:numFmt c:formatCode="General" c:sourceLinked="1"/>
          </c:ext>
        </c:extLst>
      </c:valAx>
      <c:dateAx>
        <c:axId val="232287224"/>
        <c:scaling>
          <c:orientation val="minMax"/>
        </c:scaling>
        <c:delete val="1"/>
        <c:axPos val="b"/>
        <c:numFmt formatCode="General" sourceLinked="0"/>
        <c:majorTickMark val="none"/>
        <c:minorTickMark val="none"/>
        <c:tickLblPos val="nextTo"/>
        <c:crossAx val="232286832"/>
        <c:crosses val="autoZero"/>
        <c:auto val="0"/>
        <c:lblOffset val="100"/>
        <c:baseTimeUnit val="days"/>
        <c:extLst>
          <c:ext xmlns:c15="http://schemas.microsoft.com/office/drawing/2012/chart" uri="{F40574EE-89B7-4290-83BB-5DA773EAF853}">
            <c15:numFmt c:formatCode="General" c:sourceLinked="1"/>
          </c:ext>
        </c:extLst>
      </c:dateAx>
      <c:spPr>
        <a:noFill/>
        <a:ln>
          <a:noFill/>
        </a:ln>
        <a:effectLst/>
      </c:spPr>
    </c:plotArea>
    <c:legend>
      <c:legendPos val="t"/>
      <c:layout>
        <c:manualLayout>
          <c:xMode val="edge"/>
          <c:yMode val="edge"/>
          <c:x val="0.52904928550597841"/>
          <c:y val="6.1991424237228039E-2"/>
          <c:w val="0.29754868920604394"/>
          <c:h val="0.1084054513808273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5="http://schemas.microsoft.com/office/drawing/2012/chart" uri="{723BEF56-08C2-4564-9609-F4CBC75E7E54}">
      <c15:pivotSource>
        <c15:name>[Deal_DashBoard.xlsx]PivotChartTable2</c15:name>
        <c15:fmtId val="1"/>
      </c15:pivotSource>
      <c15:pivotOptions>
        <c15:dropZoneFilter val="1"/>
        <c15:dropZoneCategories val="1"/>
        <c15:dropZoneData val="1"/>
        <c15:dropZoneSeries val="1"/>
      </c15: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hyperlink" Target="#Index!A1"/></Relationships>
</file>

<file path=xl/drawings/drawing1.xml><?xml version="1.0" encoding="utf-8"?>
<xdr:wsDr xmlns:xdr="http://schemas.openxmlformats.org/drawingml/2006/spreadsheetDrawing" xmlns:a="http://schemas.openxmlformats.org/drawingml/2006/main">
  <xdr:twoCellAnchor editAs="absolute">
    <xdr:from>
      <xdr:col>4</xdr:col>
      <xdr:colOff>10584</xdr:colOff>
      <xdr:row>0</xdr:row>
      <xdr:rowOff>84666</xdr:rowOff>
    </xdr:from>
    <xdr:to>
      <xdr:col>13</xdr:col>
      <xdr:colOff>10583</xdr:colOff>
      <xdr:row>5</xdr:row>
      <xdr:rowOff>8466</xdr:rowOff>
    </xdr:to>
    <mc:AlternateContent xmlns:mc="http://schemas.openxmlformats.org/markup-compatibility/2006">
      <mc:Choice xmlns:a14="http://schemas.microsoft.com/office/drawing/2010/main" Requires="a14">
        <xdr:graphicFrame macro="">
          <xdr:nvGraphicFramePr>
            <xdr:cNvPr id="2" name="Region">
              <a:extLst>
                <a:ext uri="{FF2B5EF4-FFF2-40B4-BE49-F238E27FC236}">
                  <a16:creationId xmlns:a16="http://schemas.microsoft.com/office/drawing/2014/main" id="{FA94730E-98CC-4BB8-8F5D-ADC7BD9B30A1}"/>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746251" y="84666"/>
              <a:ext cx="7035799" cy="787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xdr:from>
      <xdr:col>14</xdr:col>
      <xdr:colOff>19049</xdr:colOff>
      <xdr:row>54</xdr:row>
      <xdr:rowOff>76199</xdr:rowOff>
    </xdr:from>
    <xdr:to>
      <xdr:col>20</xdr:col>
      <xdr:colOff>33336</xdr:colOff>
      <xdr:row>64</xdr:row>
      <xdr:rowOff>147109</xdr:rowOff>
    </xdr:to>
    <xdr:graphicFrame macro="">
      <xdr:nvGraphicFramePr>
        <xdr:cNvPr id="3" name="Chart_DealCountStatus">
          <a:extLst>
            <a:ext uri="{FF2B5EF4-FFF2-40B4-BE49-F238E27FC236}">
              <a16:creationId xmlns:a16="http://schemas.microsoft.com/office/drawing/2014/main" id="{9E40E4AC-5908-49D6-9735-97955397E1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xdr:colOff>
      <xdr:row>54</xdr:row>
      <xdr:rowOff>76200</xdr:rowOff>
    </xdr:from>
    <xdr:to>
      <xdr:col>13</xdr:col>
      <xdr:colOff>19051</xdr:colOff>
      <xdr:row>64</xdr:row>
      <xdr:rowOff>148167</xdr:rowOff>
    </xdr:to>
    <xdr:graphicFrame macro="">
      <xdr:nvGraphicFramePr>
        <xdr:cNvPr id="4" name="Chart_DealCountTCV">
          <a:extLst>
            <a:ext uri="{FF2B5EF4-FFF2-40B4-BE49-F238E27FC236}">
              <a16:creationId xmlns:a16="http://schemas.microsoft.com/office/drawing/2014/main" id="{3FFC62CD-0177-4D88-8802-A508F34AAD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17</xdr:col>
      <xdr:colOff>56091</xdr:colOff>
      <xdr:row>13</xdr:row>
      <xdr:rowOff>152400</xdr:rowOff>
    </xdr:from>
    <xdr:to>
      <xdr:col>20</xdr:col>
      <xdr:colOff>10582</xdr:colOff>
      <xdr:row>54</xdr:row>
      <xdr:rowOff>21167</xdr:rowOff>
    </xdr:to>
    <mc:AlternateContent xmlns:mc="http://schemas.openxmlformats.org/markup-compatibility/2006">
      <mc:Choice xmlns:a14="http://schemas.microsoft.com/office/drawing/2010/main" Requires="a14">
        <xdr:graphicFrame macro="">
          <xdr:nvGraphicFramePr>
            <xdr:cNvPr id="5" name="Deal Type">
              <a:extLst>
                <a:ext uri="{FF2B5EF4-FFF2-40B4-BE49-F238E27FC236}">
                  <a16:creationId xmlns:a16="http://schemas.microsoft.com/office/drawing/2014/main" id="{904DA80A-28BA-4A12-81F4-9338E5F1E4DB}"/>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Deal Type"/>
            </a:graphicData>
          </a:graphic>
        </xdr:graphicFrame>
      </mc:Choice>
      <mc:Fallback>
        <xdr:sp macro="" textlink="">
          <xdr:nvSpPr>
            <xdr:cNvPr id="0" name=""/>
            <xdr:cNvSpPr>
              <a:spLocks noTextEdit="1"/>
            </xdr:cNvSpPr>
          </xdr:nvSpPr>
          <xdr:spPr>
            <a:xfrm>
              <a:off x="10749491" y="1397000"/>
              <a:ext cx="1783291" cy="266276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17</xdr:col>
      <xdr:colOff>47625</xdr:colOff>
      <xdr:row>1</xdr:row>
      <xdr:rowOff>9525</xdr:rowOff>
    </xdr:from>
    <xdr:to>
      <xdr:col>20</xdr:col>
      <xdr:colOff>19050</xdr:colOff>
      <xdr:row>13</xdr:row>
      <xdr:rowOff>127000</xdr:rowOff>
    </xdr:to>
    <mc:AlternateContent xmlns:mc="http://schemas.openxmlformats.org/markup-compatibility/2006">
      <mc:Choice xmlns:a14="http://schemas.microsoft.com/office/drawing/2010/main" Requires="a14">
        <xdr:graphicFrame macro="">
          <xdr:nvGraphicFramePr>
            <xdr:cNvPr id="6" name="Deal Status">
              <a:extLst>
                <a:ext uri="{FF2B5EF4-FFF2-40B4-BE49-F238E27FC236}">
                  <a16:creationId xmlns:a16="http://schemas.microsoft.com/office/drawing/2014/main" id="{35DD8CC5-6E9D-4F26-B7D3-43228CD53A85}"/>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Deal Status"/>
            </a:graphicData>
          </a:graphic>
        </xdr:graphicFrame>
      </mc:Choice>
      <mc:Fallback>
        <xdr:sp macro="" textlink="">
          <xdr:nvSpPr>
            <xdr:cNvPr id="0" name=""/>
            <xdr:cNvSpPr>
              <a:spLocks noTextEdit="1"/>
            </xdr:cNvSpPr>
          </xdr:nvSpPr>
          <xdr:spPr>
            <a:xfrm>
              <a:off x="10741025" y="128058"/>
              <a:ext cx="1800225" cy="124354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4</xdr:col>
      <xdr:colOff>9524</xdr:colOff>
      <xdr:row>3</xdr:row>
      <xdr:rowOff>156633</xdr:rowOff>
    </xdr:from>
    <xdr:to>
      <xdr:col>13</xdr:col>
      <xdr:colOff>3259</xdr:colOff>
      <xdr:row>5</xdr:row>
      <xdr:rowOff>10583</xdr:rowOff>
    </xdr:to>
    <xdr:sp macro="" textlink="">
      <xdr:nvSpPr>
        <xdr:cNvPr id="7" name="Rectangle 6">
          <a:extLst>
            <a:ext uri="{FF2B5EF4-FFF2-40B4-BE49-F238E27FC236}">
              <a16:creationId xmlns:a16="http://schemas.microsoft.com/office/drawing/2014/main" id="{D8F9B931-20B3-496D-AECF-39A0442A10B4}"/>
            </a:ext>
          </a:extLst>
        </xdr:cNvPr>
        <xdr:cNvSpPr/>
      </xdr:nvSpPr>
      <xdr:spPr>
        <a:xfrm>
          <a:off x="1746884" y="644313"/>
          <a:ext cx="7011755" cy="219710"/>
        </a:xfrm>
        <a:prstGeom prst="rect">
          <a:avLst/>
        </a:prstGeom>
        <a:solidFill>
          <a:schemeClr val="tx2">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14</xdr:col>
      <xdr:colOff>1058</xdr:colOff>
      <xdr:row>1</xdr:row>
      <xdr:rowOff>9525</xdr:rowOff>
    </xdr:from>
    <xdr:to>
      <xdr:col>17</xdr:col>
      <xdr:colOff>0</xdr:colOff>
      <xdr:row>54</xdr:row>
      <xdr:rowOff>42333</xdr:rowOff>
    </xdr:to>
    <mc:AlternateContent xmlns:mc="http://schemas.openxmlformats.org/markup-compatibility/2006">
      <mc:Choice xmlns:a14="http://schemas.microsoft.com/office/drawing/2010/main" Requires="a14">
        <xdr:graphicFrame macro="">
          <xdr:nvGraphicFramePr>
            <xdr:cNvPr id="8" name="Lead Country 2">
              <a:extLst>
                <a:ext uri="{FF2B5EF4-FFF2-40B4-BE49-F238E27FC236}">
                  <a16:creationId xmlns:a16="http://schemas.microsoft.com/office/drawing/2014/main" id="{809EEB7F-364A-4E5D-9D9B-10D38F657737}"/>
                </a:ext>
              </a:extLst>
            </xdr:cNvPr>
            <xdr:cNvGraphicFramePr>
              <a:graphicFrameLocks noChangeAspect="1" noMove="1" noResize="1"/>
            </xdr:cNvGraphicFramePr>
          </xdr:nvGraphicFramePr>
          <xdr:xfrm>
            <a:off x="0" y="0"/>
            <a:ext cx="0" cy="0"/>
          </xdr:xfrm>
          <a:graphic>
            <a:graphicData uri="http://schemas.microsoft.com/office/drawing/2010/slicer">
              <sle:slicer xmlns:sle="http://schemas.microsoft.com/office/drawing/2010/slicer" name="Lead Country 2"/>
            </a:graphicData>
          </a:graphic>
        </xdr:graphicFrame>
      </mc:Choice>
      <mc:Fallback>
        <xdr:sp macro="" textlink="">
          <xdr:nvSpPr>
            <xdr:cNvPr id="0" name=""/>
            <xdr:cNvSpPr>
              <a:spLocks noTextEdit="1"/>
            </xdr:cNvSpPr>
          </xdr:nvSpPr>
          <xdr:spPr>
            <a:xfrm>
              <a:off x="8865658" y="128058"/>
              <a:ext cx="1827742" cy="39528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xdr:from>
      <xdr:col>4</xdr:col>
      <xdr:colOff>105833</xdr:colOff>
      <xdr:row>0</xdr:row>
      <xdr:rowOff>116417</xdr:rowOff>
    </xdr:from>
    <xdr:to>
      <xdr:col>11</xdr:col>
      <xdr:colOff>190499</xdr:colOff>
      <xdr:row>2</xdr:row>
      <xdr:rowOff>31750</xdr:rowOff>
    </xdr:to>
    <xdr:sp macro="" textlink="">
      <xdr:nvSpPr>
        <xdr:cNvPr id="9" name="Rounded Rectangle 5">
          <a:extLst>
            <a:ext uri="{FF2B5EF4-FFF2-40B4-BE49-F238E27FC236}">
              <a16:creationId xmlns:a16="http://schemas.microsoft.com/office/drawing/2014/main" id="{9F4BC779-9038-41A1-9785-DF96A40D45AA}"/>
            </a:ext>
          </a:extLst>
        </xdr:cNvPr>
        <xdr:cNvSpPr/>
      </xdr:nvSpPr>
      <xdr:spPr>
        <a:xfrm>
          <a:off x="1843193" y="116417"/>
          <a:ext cx="5030046" cy="220133"/>
        </a:xfrm>
        <a:prstGeom prst="roundRect">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algn="ctr"/>
          <a:r>
            <a:rPr lang="en-US" sz="1400"/>
            <a:t>Deal Flow Dashboard</a:t>
          </a:r>
        </a:p>
      </xdr:txBody>
    </xdr:sp>
    <xdr:clientData/>
  </xdr:twoCellAnchor>
  <xdr:twoCellAnchor editAs="absolute">
    <xdr:from>
      <xdr:col>11</xdr:col>
      <xdr:colOff>539750</xdr:colOff>
      <xdr:row>0</xdr:row>
      <xdr:rowOff>116416</xdr:rowOff>
    </xdr:from>
    <xdr:to>
      <xdr:col>12</xdr:col>
      <xdr:colOff>783166</xdr:colOff>
      <xdr:row>2</xdr:row>
      <xdr:rowOff>42333</xdr:rowOff>
    </xdr:to>
    <xdr:sp macro="[1]!ClearSlicerFilter.ClearSlicerFilter" textlink="">
      <xdr:nvSpPr>
        <xdr:cNvPr id="10" name="Rounded Rectangle 8">
          <a:extLst>
            <a:ext uri="{FF2B5EF4-FFF2-40B4-BE49-F238E27FC236}">
              <a16:creationId xmlns:a16="http://schemas.microsoft.com/office/drawing/2014/main" id="{AA67E48E-9765-4369-BC8B-E4D7EA251DDF}"/>
            </a:ext>
          </a:extLst>
        </xdr:cNvPr>
        <xdr:cNvSpPr/>
      </xdr:nvSpPr>
      <xdr:spPr>
        <a:xfrm>
          <a:off x="7222490" y="116416"/>
          <a:ext cx="1112096" cy="230717"/>
        </a:xfrm>
        <a:prstGeom prst="roundRect">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algn="ctr"/>
          <a:r>
            <a:rPr lang="en-US" sz="1100" b="1"/>
            <a:t>Reset</a:t>
          </a:r>
          <a:r>
            <a:rPr lang="en-US" sz="1100" b="1" baseline="0"/>
            <a:t> All</a:t>
          </a:r>
          <a:endParaRPr lang="en-US" sz="1100" b="1"/>
        </a:p>
      </xdr:txBody>
    </xdr:sp>
    <xdr:clientData fLocksWithSheet="0"/>
  </xdr:twoCellAnchor>
  <xdr:twoCellAnchor editAs="oneCell">
    <xdr:from>
      <xdr:col>1</xdr:col>
      <xdr:colOff>3176</xdr:colOff>
      <xdr:row>0</xdr:row>
      <xdr:rowOff>0</xdr:rowOff>
    </xdr:from>
    <xdr:to>
      <xdr:col>3</xdr:col>
      <xdr:colOff>1156758</xdr:colOff>
      <xdr:row>16</xdr:row>
      <xdr:rowOff>31750</xdr:rowOff>
    </xdr:to>
    <xdr:pic>
      <xdr:nvPicPr>
        <xdr:cNvPr id="11" name="Picture 10">
          <a:extLst>
            <a:ext uri="{FF2B5EF4-FFF2-40B4-BE49-F238E27FC236}">
              <a16:creationId xmlns:a16="http://schemas.microsoft.com/office/drawing/2014/main" id="{30C948B6-C5E8-4FBE-920F-999309594764}"/>
            </a:ext>
          </a:extLst>
        </xdr:cNvPr>
        <xdr:cNvPicPr>
          <a:picLocks noChangeAspect="1"/>
        </xdr:cNvPicPr>
      </xdr:nvPicPr>
      <xdr:blipFill rotWithShape="1">
        <a:blip xmlns:r="http://schemas.openxmlformats.org/officeDocument/2006/relationships" r:embed="rId3">
          <a:grayscl/>
          <a:extLst>
            <a:ext uri="{28A0092B-C50C-407E-A947-70E740481C1C}">
              <a14:useLocalDpi xmlns:a14="http://schemas.microsoft.com/office/drawing/2010/main" val="0"/>
            </a:ext>
          </a:extLst>
        </a:blip>
        <a:srcRect l="25311" r="23651"/>
        <a:stretch/>
      </xdr:blipFill>
      <xdr:spPr>
        <a:xfrm>
          <a:off x="140336" y="0"/>
          <a:ext cx="1488862" cy="1814830"/>
        </a:xfrm>
        <a:prstGeom prst="rect">
          <a:avLst/>
        </a:prstGeom>
      </xdr:spPr>
    </xdr:pic>
    <xdr:clientData/>
  </xdr:twoCellAnchor>
  <xdr:twoCellAnchor>
    <xdr:from>
      <xdr:col>2</xdr:col>
      <xdr:colOff>21167</xdr:colOff>
      <xdr:row>16</xdr:row>
      <xdr:rowOff>169333</xdr:rowOff>
    </xdr:from>
    <xdr:to>
      <xdr:col>3</xdr:col>
      <xdr:colOff>912283</xdr:colOff>
      <xdr:row>18</xdr:row>
      <xdr:rowOff>83608</xdr:rowOff>
    </xdr:to>
    <xdr:sp macro="" textlink="">
      <xdr:nvSpPr>
        <xdr:cNvPr id="12" name="Rounded Rectangle 11">
          <a:hlinkClick xmlns:r="http://schemas.openxmlformats.org/officeDocument/2006/relationships" r:id="rId4" tooltip="Index Page"/>
          <a:extLst>
            <a:ext uri="{FF2B5EF4-FFF2-40B4-BE49-F238E27FC236}">
              <a16:creationId xmlns:a16="http://schemas.microsoft.com/office/drawing/2014/main" id="{E8FC8DB6-671A-4465-8FE7-DC41609364F8}"/>
            </a:ext>
          </a:extLst>
        </xdr:cNvPr>
        <xdr:cNvSpPr/>
      </xdr:nvSpPr>
      <xdr:spPr>
        <a:xfrm>
          <a:off x="257387" y="1952413"/>
          <a:ext cx="1127336" cy="280035"/>
        </a:xfrm>
        <a:prstGeom prst="round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t>   </a:t>
          </a:r>
          <a:r>
            <a:rPr lang="en-US" sz="1200" baseline="0"/>
            <a:t>Index</a:t>
          </a:r>
          <a:endParaRPr lang="en-US" sz="12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Report-%20APJ.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hpenterprise-my.sharepoint.com/A%20Drive/Project/DFTT%20FY15/To%20Somesh/Deal_Analysis_Reports_FY15_11_19_2015.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tilities"/>
      <sheetName val="Index"/>
      <sheetName val="References1. "/>
      <sheetName val="DealFlow_Dash Board"/>
      <sheetName val="Report_India_Deals"/>
      <sheetName val="Report_China_Taiwan deals"/>
      <sheetName val="Report_ROA"/>
      <sheetName val="Report_AUNZ_Japan_Deals"/>
      <sheetName val="Report_Region Missing"/>
      <sheetName val="Report By OC"/>
      <sheetName val="Report By LOB"/>
      <sheetName val="Report Trend"/>
      <sheetName val="Report by TCV_bkp"/>
      <sheetName val="Report by TCV"/>
      <sheetName val="Report_OC-Deal Status wise"/>
      <sheetName val="APJ_OC"/>
      <sheetName val="APJReport_PY"/>
      <sheetName val="UPCOMING SOAR"/>
      <sheetName val="Deals Pipeline"/>
      <sheetName val="Active Deals"/>
      <sheetName val="OC Active Deals"/>
      <sheetName val="APJReports"/>
    </sheetNames>
    <definedNames>
      <definedName name="ClearSlicerFilter.ClearSlicerFilter"/>
    </definedNames>
    <sheetDataSet>
      <sheetData sheetId="0"/>
      <sheetData sheetId="1">
        <row r="2">
          <cell r="I2" t="str">
            <v>FY16</v>
          </cell>
        </row>
        <row r="3">
          <cell r="I3" t="str">
            <v>FY15</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formation"/>
      <sheetName val="Reports for Brian =&gt;"/>
      <sheetName val="Rpt_by_Industry"/>
      <sheetName val="Rpt_by_LOB"/>
      <sheetName val="Rpt_by_OC"/>
      <sheetName val="Rpt_by_TCV"/>
      <sheetName val="Rpt_Trend"/>
      <sheetName val="Rpt_WinRatio_DealCycle"/>
      <sheetName val="Timesheet Fy14"/>
      <sheetName val="Rpt_for_APJ"/>
      <sheetName val="Report for ILC =&gt;"/>
      <sheetName val="Rpt_by_DealSold"/>
      <sheetName val="Rpt_by_Qtr"/>
      <sheetName val="Rpt_by_Qtr_Old"/>
      <sheetName val="Rpt_by_Deal_AMS"/>
      <sheetName val="Rpt_by_DealType"/>
      <sheetName val="Data Dumps =&gt;"/>
      <sheetName val="Checks"/>
      <sheetName val="Data_Dump_AMS"/>
      <sheetName val="Data_Dump_APJ"/>
      <sheetName val="Gaurav"/>
      <sheetName val="Old Data Dump =&gt;"/>
      <sheetName val="Data_Dump_APJ_2013"/>
      <sheetName val="Data_Dump_AMS_2013"/>
      <sheetName val="Data_Dump_AMS_2012"/>
      <sheetName val="Not used Tabs =&gt;"/>
      <sheetName val="Rpt_by_NewLogo"/>
      <sheetName val="Rpt_by_Industry_Detailed"/>
      <sheetName val="Dashboard"/>
      <sheetName val="Data_Dump_AMS_2014"/>
      <sheetName val="Data_Dump_APJ_2014"/>
      <sheetName val="HowToRun"/>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ow r="5">
          <cell r="D5">
            <v>12</v>
          </cell>
        </row>
      </sheetData>
    </sheetDataSet>
  </externalBook>
</externalLink>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omesh Srivastava" refreshedDate="42664.700446643517" createdVersion="5" refreshedVersion="5" minRefreshableVersion="3" recordCount="0" supportSubquery="1" supportAdvancedDrill="1" xr:uid="{B46F519C-43A9-4911-B117-C43F3FCE0ABB}">
  <cacheSource type="external" connectionId="4"/>
  <cacheFields count="10">
    <cacheField name="[Measures].[Count of Opportunity ID]" caption="Count of Opportunity ID" numFmtId="0" hierarchy="53" level="32767"/>
    <cacheField name="[Measures].[Sum of SFDC ES TCV m]" caption="Sum of SFDC ES TCV m" numFmtId="0" hierarchy="51" level="32767"/>
    <cacheField name="[APJ_Deal_Data].[Fiscal Year].[Fiscal Year]" caption="Fiscal Year" numFmtId="0" hierarchy="17" level="1">
      <sharedItems count="1">
        <s v="FY15"/>
      </sharedItems>
    </cacheField>
    <cacheField name="[APJ_Deal_Data].[Deal Status (with Activity)].[Deal Status (with Activity)]" caption="Deal Status (with Activity)" numFmtId="0" hierarchy="18" level="1">
      <sharedItems count="1">
        <s v="Open Active"/>
      </sharedItems>
    </cacheField>
    <cacheField name="[APJ_Deal_Data].[Weekly Update Status].[Weekly Update Status]" caption="Weekly Update Status" numFmtId="0" hierarchy="24" level="1">
      <sharedItems containsSemiMixedTypes="0" containsNonDate="0" containsString="0"/>
    </cacheField>
    <cacheField name="[APJ_OC].[OC_Site].[OC_Site]" caption="OC_Site" numFmtId="0" hierarchy="41" level="1">
      <sharedItems containsBlank="1" count="3">
        <s v="ILC"/>
        <s v="Onsite"/>
        <m/>
      </sharedItems>
    </cacheField>
    <cacheField name="[APJ_Deal_Data].[Region].[Region]" caption="Region" numFmtId="0" level="1">
      <sharedItems containsSemiMixedTypes="0" containsNonDate="0" containsString="0"/>
    </cacheField>
    <cacheField name="[APJ_Deal_Data].[Deal Type].[Deal Type]" caption="Deal Type" numFmtId="0" hierarchy="6" level="1">
      <sharedItems containsSemiMixedTypes="0" containsNonDate="0" containsString="0"/>
    </cacheField>
    <cacheField name="[APJ_Deal_Data].[Deal Status].[Deal Status]" caption="Deal Status" numFmtId="0" hierarchy="4" level="1">
      <sharedItems containsSemiMixedTypes="0" containsNonDate="0" containsString="0"/>
    </cacheField>
    <cacheField name="[APJ_Deal_Data].[Lead Country].[Lead Country]" caption="Lead Country" numFmtId="0" hierarchy="28" level="1">
      <sharedItems containsSemiMixedTypes="0" containsNonDate="0" containsString="0"/>
    </cacheField>
  </cacheFields>
  <cacheHierarchies count="55">
    <cacheHierarchy uniqueName="[APJ_Deal_Data].[Region]" caption="Region" attribute="1" defaultMemberUniqueName="[APJ_Deal_Data].[Region].[All]" allUniqueName="[APJ_Deal_Data].[Region].[All]" dimensionUniqueName="[APJ_Deal_Data]" displayFolder="" count="2" memberValueDatatype="130" unbalanced="0">
      <fieldsUsage count="2">
        <fieldUsage x="-1"/>
        <fieldUsage x="6"/>
      </fieldsUsage>
    </cacheHierarchy>
    <cacheHierarchy uniqueName="[APJ_Deal_Data].[Opportunity ID]" caption="Opportunity ID" attribute="1" defaultMemberUniqueName="[APJ_Deal_Data].[Opportunity ID].[All]" allUniqueName="[APJ_Deal_Data].[Opportunity ID].[All]" dimensionUniqueName="[APJ_Deal_Data]" displayFolder="" count="0" memberValueDatatype="130" unbalanced="0"/>
    <cacheHierarchy uniqueName="[APJ_Deal_Data].[Opportunity Name]" caption="Opportunity Name" attribute="1" defaultMemberUniqueName="[APJ_Deal_Data].[Opportunity Name].[All]" allUniqueName="[APJ_Deal_Data].[Opportunity Name].[All]" dimensionUniqueName="[APJ_Deal_Data]" displayFolder="" count="0" memberValueDatatype="130" unbalanced="0"/>
    <cacheHierarchy uniqueName="[APJ_Deal_Data].[Customer Name]" caption="Customer Name" attribute="1" defaultMemberUniqueName="[APJ_Deal_Data].[Customer Name].[All]" allUniqueName="[APJ_Deal_Data].[Customer Name].[All]" dimensionUniqueName="[APJ_Deal_Data]" displayFolder="" count="0" memberValueDatatype="130" unbalanced="0"/>
    <cacheHierarchy uniqueName="[APJ_Deal_Data].[Deal Status]" caption="Deal Status" attribute="1" defaultMemberUniqueName="[APJ_Deal_Data].[Deal Status].[All]" allUniqueName="[APJ_Deal_Data].[Deal Status].[All]" dimensionUniqueName="[APJ_Deal_Data]" displayFolder="" count="2" memberValueDatatype="130" unbalanced="0">
      <fieldsUsage count="2">
        <fieldUsage x="-1"/>
        <fieldUsage x="8"/>
      </fieldsUsage>
    </cacheHierarchy>
    <cacheHierarchy uniqueName="[APJ_Deal_Data].[OC Activity]" caption="OC Activity" attribute="1" defaultMemberUniqueName="[APJ_Deal_Data].[OC Activity].[All]" allUniqueName="[APJ_Deal_Data].[OC Activity].[All]" dimensionUniqueName="[APJ_Deal_Data]" displayFolder="" count="0" memberValueDatatype="130" unbalanced="0"/>
    <cacheHierarchy uniqueName="[APJ_Deal_Data].[Deal Type]" caption="Deal Type" attribute="1" defaultMemberUniqueName="[APJ_Deal_Data].[Deal Type].[All]" allUniqueName="[APJ_Deal_Data].[Deal Type].[All]" dimensionUniqueName="[APJ_Deal_Data]" displayFolder="" count="2" memberValueDatatype="130" unbalanced="0">
      <fieldsUsage count="2">
        <fieldUsage x="-1"/>
        <fieldUsage x="7"/>
      </fieldsUsage>
    </cacheHierarchy>
    <cacheHierarchy uniqueName="[APJ_Deal_Data].[Industry Vertical]" caption="Industry Vertical" attribute="1" defaultMemberUniqueName="[APJ_Deal_Data].[Industry Vertical].[All]" allUniqueName="[APJ_Deal_Data].[Industry Vertical].[All]" dimensionUniqueName="[APJ_Deal_Data]" displayFolder="" count="0" memberValueDatatype="130" unbalanced="0"/>
    <cacheHierarchy uniqueName="[APJ_Deal_Data].[SFDC ES TCV m]" caption="SFDC ES TCV m" attribute="1" defaultMemberUniqueName="[APJ_Deal_Data].[SFDC ES TCV m].[All]" allUniqueName="[APJ_Deal_Data].[SFDC ES TCV m].[All]" dimensionUniqueName="[APJ_Deal_Data]" displayFolder="" count="0" memberValueDatatype="5" unbalanced="0"/>
    <cacheHierarchy uniqueName="[APJ_Deal_Data].[Lead ES BU]" caption="Lead ES BU" attribute="1" defaultMemberUniqueName="[APJ_Deal_Data].[Lead ES BU].[All]" allUniqueName="[APJ_Deal_Data].[Lead ES BU].[All]" dimensionUniqueName="[APJ_Deal_Data]" displayFolder="" count="0" memberValueDatatype="130" unbalanced="0"/>
    <cacheHierarchy uniqueName="[APJ_Deal_Data].[Date OC Assigned]" caption="Date OC Assigned" attribute="1" time="1" defaultMemberUniqueName="[APJ_Deal_Data].[Date OC Assigned].[All]" allUniqueName="[APJ_Deal_Data].[Date OC Assigned].[All]" dimensionUniqueName="[APJ_Deal_Data]" displayFolder="" count="0" memberValueDatatype="7" unbalanced="0"/>
    <cacheHierarchy uniqueName="[APJ_Deal_Data].[Lead OC]" caption="Lead OC" attribute="1" defaultMemberUniqueName="[APJ_Deal_Data].[Lead OC].[All]" allUniqueName="[APJ_Deal_Data].[Lead OC].[All]" dimensionUniqueName="[APJ_Deal_Data]" displayFolder="" count="0" memberValueDatatype="130" unbalanced="0"/>
    <cacheHierarchy uniqueName="[APJ_Deal_Data].[Support OC 1]" caption="Support OC 1" attribute="1" defaultMemberUniqueName="[APJ_Deal_Data].[Support OC 1].[All]" allUniqueName="[APJ_Deal_Data].[Support OC 1].[All]" dimensionUniqueName="[APJ_Deal_Data]" displayFolder="" count="0" memberValueDatatype="130" unbalanced="0"/>
    <cacheHierarchy uniqueName="[APJ_Deal_Data].[SFDC Close Date]" caption="SFDC Close Date" attribute="1" time="1" defaultMemberUniqueName="[APJ_Deal_Data].[SFDC Close Date].[All]" allUniqueName="[APJ_Deal_Data].[SFDC Close Date].[All]" dimensionUniqueName="[APJ_Deal_Data]" displayFolder="" count="0" memberValueDatatype="7" unbalanced="0"/>
    <cacheHierarchy uniqueName="[APJ_Deal_Data].[Close Yr Qtr]" caption="Close Yr Qtr" attribute="1" defaultMemberUniqueName="[APJ_Deal_Data].[Close Yr Qtr].[All]" allUniqueName="[APJ_Deal_Data].[Close Yr Qtr].[All]" dimensionUniqueName="[APJ_Deal_Data]" displayFolder="" count="0" memberValueDatatype="130" unbalanced="0"/>
    <cacheHierarchy uniqueName="[APJ_Deal_Data].[Expected Sign Date]" caption="Expected Sign Date" attribute="1" time="1" defaultMemberUniqueName="[APJ_Deal_Data].[Expected Sign Date].[All]" allUniqueName="[APJ_Deal_Data].[Expected Sign Date].[All]" dimensionUniqueName="[APJ_Deal_Data]" displayFolder="" count="0" memberValueDatatype="7" unbalanced="0"/>
    <cacheHierarchy uniqueName="[APJ_Deal_Data].[Month OC Assigned]" caption="Month OC Assigned" attribute="1" defaultMemberUniqueName="[APJ_Deal_Data].[Month OC Assigned].[All]" allUniqueName="[APJ_Deal_Data].[Month OC Assigned].[All]" dimensionUniqueName="[APJ_Deal_Data]" displayFolder="" count="0" memberValueDatatype="130" unbalanced="0"/>
    <cacheHierarchy uniqueName="[APJ_Deal_Data].[Fiscal Year]" caption="Fiscal Year" attribute="1" defaultMemberUniqueName="[APJ_Deal_Data].[Fiscal Year].[All]" allUniqueName="[APJ_Deal_Data].[Fiscal Year].[All]" dimensionUniqueName="[APJ_Deal_Data]" displayFolder="" count="2" memberValueDatatype="130" unbalanced="0">
      <fieldsUsage count="2">
        <fieldUsage x="-1"/>
        <fieldUsage x="2"/>
      </fieldsUsage>
    </cacheHierarchy>
    <cacheHierarchy uniqueName="[APJ_Deal_Data].[Deal Status (with Activity)]" caption="Deal Status (with Activity)" attribute="1" defaultMemberUniqueName="[APJ_Deal_Data].[Deal Status (with Activity)].[All]" allUniqueName="[APJ_Deal_Data].[Deal Status (with Activity)].[All]" dimensionUniqueName="[APJ_Deal_Data]" displayFolder="" count="2" memberValueDatatype="130" unbalanced="0">
      <fieldsUsage count="2">
        <fieldUsage x="-1"/>
        <fieldUsage x="3"/>
      </fieldsUsage>
    </cacheHierarchy>
    <cacheHierarchy uniqueName="[APJ_Deal_Data].[TCV Range]" caption="TCV Range" attribute="1" defaultMemberUniqueName="[APJ_Deal_Data].[TCV Range].[All]" allUniqueName="[APJ_Deal_Data].[TCV Range].[All]" dimensionUniqueName="[APJ_Deal_Data]" displayFolder="" count="0" memberValueDatatype="130" unbalanced="0"/>
    <cacheHierarchy uniqueName="[APJ_Deal_Data].[OC Assigned Qtr]" caption="OC Assigned Qtr" attribute="1" defaultMemberUniqueName="[APJ_Deal_Data].[OC Assigned Qtr].[All]" allUniqueName="[APJ_Deal_Data].[OC Assigned Qtr].[All]" dimensionUniqueName="[APJ_Deal_Data]" displayFolder="" count="0" memberValueDatatype="130" unbalanced="0"/>
    <cacheHierarchy uniqueName="[APJ_Deal_Data].[Reporting LOB]" caption="Reporting LOB" attribute="1" defaultMemberUniqueName="[APJ_Deal_Data].[Reporting LOB].[All]" allUniqueName="[APJ_Deal_Data].[Reporting LOB].[All]" dimensionUniqueName="[APJ_Deal_Data]" displayFolder="" count="0" memberValueDatatype="130" unbalanced="0"/>
    <cacheHierarchy uniqueName="[APJ_Deal_Data].[CurrentYearData]" caption="CurrentYearData" attribute="1" defaultMemberUniqueName="[APJ_Deal_Data].[CurrentYearData].[All]" allUniqueName="[APJ_Deal_Data].[CurrentYearData].[All]" dimensionUniqueName="[APJ_Deal_Data]" displayFolder="" count="0" memberValueDatatype="11" unbalanced="0"/>
    <cacheHierarchy uniqueName="[APJ_Deal_Data].[Status Updated as at]" caption="Status Updated as at" attribute="1" time="1" defaultMemberUniqueName="[APJ_Deal_Data].[Status Updated as at].[All]" allUniqueName="[APJ_Deal_Data].[Status Updated as at].[All]" dimensionUniqueName="[APJ_Deal_Data]" displayFolder="" count="0" memberValueDatatype="7" unbalanced="0"/>
    <cacheHierarchy uniqueName="[APJ_Deal_Data].[Weekly Update Status]" caption="Weekly Update Status" attribute="1" defaultMemberUniqueName="[APJ_Deal_Data].[Weekly Update Status].[All]" allUniqueName="[APJ_Deal_Data].[Weekly Update Status].[All]" dimensionUniqueName="[APJ_Deal_Data]" displayFolder="" count="2" memberValueDatatype="130" unbalanced="0">
      <fieldsUsage count="2">
        <fieldUsage x="-1"/>
        <fieldUsage x="4"/>
      </fieldsUsage>
    </cacheHierarchy>
    <cacheHierarchy uniqueName="[APJ_Deal_Data].[Latest Update]" caption="Latest Update" attribute="1" defaultMemberUniqueName="[APJ_Deal_Data].[Latest Update].[All]" allUniqueName="[APJ_Deal_Data].[Latest Update].[All]" dimensionUniqueName="[APJ_Deal_Data]" displayFolder="" count="0" memberValueDatatype="130" unbalanced="0"/>
    <cacheHierarchy uniqueName="[APJ_Deal_Data].[Forecast Category]" caption="Forecast Category" attribute="1" defaultMemberUniqueName="[APJ_Deal_Data].[Forecast Category].[All]" allUniqueName="[APJ_Deal_Data].[Forecast Category].[All]" dimensionUniqueName="[APJ_Deal_Data]" displayFolder="" count="0" memberValueDatatype="130" unbalanced="0"/>
    <cacheHierarchy uniqueName="[APJ_Deal_Data].[Sales Stage]" caption="Sales Stage" attribute="1" defaultMemberUniqueName="[APJ_Deal_Data].[Sales Stage].[All]" allUniqueName="[APJ_Deal_Data].[Sales Stage].[All]" dimensionUniqueName="[APJ_Deal_Data]" displayFolder="" count="0" memberValueDatatype="130" unbalanced="0"/>
    <cacheHierarchy uniqueName="[APJ_Deal_Data].[Lead Country]" caption="Lead Country" attribute="1" defaultMemberUniqueName="[APJ_Deal_Data].[Lead Country].[All]" allUniqueName="[APJ_Deal_Data].[Lead Country].[All]" dimensionUniqueName="[APJ_Deal_Data]" displayFolder="" count="2" memberValueDatatype="130" unbalanced="0">
      <fieldsUsage count="2">
        <fieldUsage x="-1"/>
        <fieldUsage x="9"/>
      </fieldsUsage>
    </cacheHierarchy>
    <cacheHierarchy uniqueName="[APJ_Deal_Data].[SOAR Approval Level]" caption="SOAR Approval Level" attribute="1" defaultMemberUniqueName="[APJ_Deal_Data].[SOAR Approval Level].[All]" allUniqueName="[APJ_Deal_Data].[SOAR Approval Level].[All]" dimensionUniqueName="[APJ_Deal_Data]" displayFolder="" count="0" memberValueDatatype="130" unbalanced="0"/>
    <cacheHierarchy uniqueName="[APJ_Deal_Data].[Next L1]" caption="Next L1" attribute="1" time="1" defaultMemberUniqueName="[APJ_Deal_Data].[Next L1].[All]" allUniqueName="[APJ_Deal_Data].[Next L1].[All]" dimensionUniqueName="[APJ_Deal_Data]" displayFolder="" count="0" memberValueDatatype="7" unbalanced="0"/>
    <cacheHierarchy uniqueName="[APJ_Deal_Data].[Next RLT]" caption="Next RLT" attribute="1" time="1" defaultMemberUniqueName="[APJ_Deal_Data].[Next RLT].[All]" allUniqueName="[APJ_Deal_Data].[Next RLT].[All]" dimensionUniqueName="[APJ_Deal_Data]" displayFolder="" count="0" memberValueDatatype="7" unbalanced="0"/>
    <cacheHierarchy uniqueName="[APJ_Deal_Data].[Next SMR]" caption="Next SMR" attribute="1" time="1" defaultMemberUniqueName="[APJ_Deal_Data].[Next SMR].[All]" allUniqueName="[APJ_Deal_Data].[Next SMR].[All]" dimensionUniqueName="[APJ_Deal_Data]" displayFolder="" count="0" memberValueDatatype="7" unbalanced="0"/>
    <cacheHierarchy uniqueName="[APJ_Deal_Data].[Peer Review Status]" caption="Peer Review Status" attribute="1" defaultMemberUniqueName="[APJ_Deal_Data].[Peer Review Status].[All]" allUniqueName="[APJ_Deal_Data].[Peer Review Status].[All]" dimensionUniqueName="[APJ_Deal_Data]" displayFolder="" count="0" memberValueDatatype="130" unbalanced="0"/>
    <cacheHierarchy uniqueName="[APJ_Deal_Data].[Peer Reviewer]" caption="Peer Reviewer" attribute="1" defaultMemberUniqueName="[APJ_Deal_Data].[Peer Reviewer].[All]" allUniqueName="[APJ_Deal_Data].[Peer Reviewer].[All]" dimensionUniqueName="[APJ_Deal_Data]" displayFolder="" count="0" memberValueDatatype="130" unbalanced="0"/>
    <cacheHierarchy uniqueName="[APJ_Deal_Data].[SFDC HP TCV m]" caption="SFDC HP TCV m" attribute="1" defaultMemberUniqueName="[APJ_Deal_Data].[SFDC HP TCV m].[All]" allUniqueName="[APJ_Deal_Data].[SFDC HP TCV m].[All]" dimensionUniqueName="[APJ_Deal_Data]" displayFolder="" count="0" memberValueDatatype="5" unbalanced="0"/>
    <cacheHierarchy uniqueName="[APJ_Deal_Data].[PipelineDeals]" caption="PipelineDeals" attribute="1" defaultMemberUniqueName="[APJ_Deal_Data].[PipelineDeals].[All]" allUniqueName="[APJ_Deal_Data].[PipelineDeals].[All]" dimensionUniqueName="[APJ_Deal_Data]" displayFolder="" count="0" memberValueDatatype="130" unbalanced="0"/>
    <cacheHierarchy uniqueName="[APJ_Deal_Data].[Reporting Region]" caption="Reporting Region" attribute="1" defaultMemberUniqueName="[APJ_Deal_Data].[Reporting Region].[All]" allUniqueName="[APJ_Deal_Data].[Reporting Region].[All]" dimensionUniqueName="[APJ_Deal_Data]" displayFolder="" count="0" memberValueDatatype="130" unbalanced="0"/>
    <cacheHierarchy uniqueName="[APJ_Deal_Data].[Next L0]" caption="Next L0" attribute="1" time="1" defaultMemberUniqueName="[APJ_Deal_Data].[Next L0].[All]" allUniqueName="[APJ_Deal_Data].[Next L0].[All]" dimensionUniqueName="[APJ_Deal_Data]" displayFolder="" count="0" memberValueDatatype="7" unbalanced="0"/>
    <cacheHierarchy uniqueName="[APJ_Deal_Data].[ILCOnsite]" caption="ILCOnsite" attribute="1" defaultMemberUniqueName="[APJ_Deal_Data].[ILCOnsite].[All]" allUniqueName="[APJ_Deal_Data].[ILCOnsite].[All]" dimensionUniqueName="[APJ_Deal_Data]" displayFolder="" count="0" memberValueDatatype="130" unbalanced="0"/>
    <cacheHierarchy uniqueName="[APJ_OC].[APJ OC]" caption="APJ OC" attribute="1" defaultMemberUniqueName="[APJ_OC].[APJ OC].[All]" allUniqueName="[APJ_OC].[APJ OC].[All]" dimensionUniqueName="[APJ_OC]" displayFolder="" count="0" memberValueDatatype="130" unbalanced="0"/>
    <cacheHierarchy uniqueName="[APJ_OC].[OC_Site]" caption="OC_Site" attribute="1" defaultMemberUniqueName="[APJ_OC].[OC_Site].[All]" allUniqueName="[APJ_OC].[OC_Site].[All]" dimensionUniqueName="[APJ_OC]" displayFolder="" count="2" memberValueDatatype="130" unbalanced="0">
      <fieldsUsage count="2">
        <fieldUsage x="-1"/>
        <fieldUsage x="5"/>
      </fieldsUsage>
    </cacheHierarchy>
    <cacheHierarchy uniqueName="[APJ_OC].[Active]" caption="Active" attribute="1" defaultMemberUniqueName="[APJ_OC].[Active].[All]" allUniqueName="[APJ_OC].[Active].[All]" dimensionUniqueName="[APJ_OC]" displayFolder="" count="0" memberValueDatatype="130" unbalanced="0"/>
    <cacheHierarchy uniqueName="[APJ_OC].[OC Region]" caption="OC Region" attribute="1" defaultMemberUniqueName="[APJ_OC].[OC Region].[All]" allUniqueName="[APJ_OC].[OC Region].[All]" dimensionUniqueName="[APJ_OC]" displayFolder="" count="0" memberValueDatatype="130" unbalanced="0"/>
    <cacheHierarchy uniqueName="[APJ_OC].[OC Manger]" caption="OC Manger" attribute="1" defaultMemberUniqueName="[APJ_OC].[OC Manger].[All]" allUniqueName="[APJ_OC].[OC Manger].[All]" dimensionUniqueName="[APJ_OC]" displayFolder="" count="0" memberValueDatatype="130" unbalanced="0"/>
    <cacheHierarchy uniqueName="[Months].[Month]" caption="Month" attribute="1" defaultMemberUniqueName="[Months].[Month].[All]" allUniqueName="[Months].[Month].[All]" dimensionUniqueName="[Months]" displayFolder="" count="0" memberValueDatatype="130" unbalanced="0"/>
    <cacheHierarchy uniqueName="[Months].[Fiscal Year]" caption="Fiscal Year" attribute="1" defaultMemberUniqueName="[Months].[Fiscal Year].[All]" allUniqueName="[Months].[Fiscal Year].[All]" dimensionUniqueName="[Months]" displayFolder="" count="0" memberValueDatatype="130" unbalanced="0"/>
    <cacheHierarchy uniqueName="[Measures].[__XL_Count APJ_Deal_Data]" caption="__XL_Count APJ_Deal_Data" measure="1" displayFolder="" measureGroup="APJ_Deal_Data" count="0" hidden="1"/>
    <cacheHierarchy uniqueName="[Measures].[__XL_Count APJ_OC]" caption="__XL_Count APJ_OC" measure="1" displayFolder="" measureGroup="APJ_OC" count="0" hidden="1"/>
    <cacheHierarchy uniqueName="[Measures].[__XL_Count Months]" caption="__XL_Count Months" measure="1" displayFolder="" measureGroup="Months" count="0" hidden="1"/>
    <cacheHierarchy uniqueName="[Measures].[__No measures defined]" caption="__No measures defined" measure="1" displayFolder="" count="0" hidden="1"/>
    <cacheHierarchy uniqueName="[Measures].[Sum of SFDC ES TCV m]" caption="Sum of SFDC ES TCV m" measure="1" displayFolder="" measureGroup="APJ_Deal_Data" count="0" oneField="1" hidden="1">
      <fieldsUsage count="1">
        <fieldUsage x="1"/>
      </fieldsUsage>
      <extLst>
        <ext xmlns:x15="http://schemas.microsoft.com/office/spreadsheetml/2010/11/main" uri="{B97F6D7D-B522-45F9-BDA1-12C45D357490}">
          <x15:cacheHierarchy aggregatedColumn="8"/>
        </ext>
      </extLst>
    </cacheHierarchy>
    <cacheHierarchy uniqueName="[Measures].[Count of SFDC ES TCV m]" caption="Count of SFDC ES TCV m" measure="1" displayFolder="" measureGroup="APJ_Deal_Data" count="0" hidden="1">
      <extLst>
        <ext xmlns:x15="http://schemas.microsoft.com/office/spreadsheetml/2010/11/main" uri="{B97F6D7D-B522-45F9-BDA1-12C45D357490}">
          <x15:cacheHierarchy aggregatedColumn="8"/>
        </ext>
      </extLst>
    </cacheHierarchy>
    <cacheHierarchy uniqueName="[Measures].[Count of Opportunity ID]" caption="Count of Opportunity ID" measure="1" displayFolder="" measureGroup="APJ_Deal_Data" count="0" oneField="1" hidden="1">
      <fieldsUsage count="1">
        <fieldUsage x="0"/>
      </fieldsUsage>
      <extLst>
        <ext xmlns:x15="http://schemas.microsoft.com/office/spreadsheetml/2010/11/main" uri="{B97F6D7D-B522-45F9-BDA1-12C45D357490}">
          <x15:cacheHierarchy aggregatedColumn="1"/>
        </ext>
      </extLst>
    </cacheHierarchy>
    <cacheHierarchy uniqueName="[Measures].[Count of Lead ES BU]" caption="Count of Lead ES BU" measure="1" displayFolder="" measureGroup="APJ_Deal_Data" count="0" hidden="1">
      <extLst>
        <ext xmlns:x15="http://schemas.microsoft.com/office/spreadsheetml/2010/11/main" uri="{B97F6D7D-B522-45F9-BDA1-12C45D357490}">
          <x15:cacheHierarchy aggregatedColumn="9"/>
        </ext>
      </extLst>
    </cacheHierarchy>
  </cacheHierarchies>
  <kpis count="0"/>
  <dimensions count="4">
    <dimension name="APJ_Deal_Data" uniqueName="[APJ_Deal_Data]" caption="APJ_Deal_Data"/>
    <dimension name="APJ_OC" uniqueName="[APJ_OC]" caption="APJ_OC"/>
    <dimension measure="1" name="Measures" uniqueName="[Measures]" caption="Measures"/>
    <dimension name="Months" uniqueName="[Months]" caption="Months"/>
  </dimensions>
  <measureGroups count="3">
    <measureGroup name="APJ_Deal_Data" caption="APJ_Deal_Data"/>
    <measureGroup name="APJ_OC" caption="APJ_OC"/>
    <measureGroup name="Months" caption="Months"/>
  </measureGroups>
  <maps count="5">
    <map measureGroup="0" dimension="0"/>
    <map measureGroup="0" dimension="1"/>
    <map measureGroup="0" dimension="3"/>
    <map measureGroup="1"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omesh Srivastava" refreshedDate="42664.700435648148" createdVersion="5" refreshedVersion="5" minRefreshableVersion="3" recordCount="0" supportSubquery="1" supportAdvancedDrill="1" xr:uid="{D1C2236E-8800-4ABE-A30D-1BC0F52FBB64}">
  <cacheSource type="external" connectionId="4"/>
  <cacheFields count="11">
    <cacheField name="[Measures].[Count of Opportunity ID]" caption="Count of Opportunity ID" numFmtId="0" hierarchy="53" level="32767"/>
    <cacheField name="[Measures].[Sum of SFDC ES TCV m]" caption="Sum of SFDC ES TCV m" numFmtId="0" hierarchy="51" level="32767"/>
    <cacheField name="[APJ_Deal_Data].[Fiscal Year].[Fiscal Year]" caption="Fiscal Year" numFmtId="0" hierarchy="17" level="1">
      <sharedItems containsSemiMixedTypes="0" containsNonDate="0" containsString="0"/>
    </cacheField>
    <cacheField name="[Months].[Month].[Month]" caption="Month" numFmtId="0" hierarchy="45" level="1">
      <sharedItems count="11">
        <s v="Apr-16"/>
        <s v="Aug-16"/>
        <s v="Dec-15"/>
        <s v="Feb-16"/>
        <s v="Jan-16"/>
        <s v="Jul-16"/>
        <s v="Jun-16"/>
        <s v="Mar-16"/>
        <s v="May-16"/>
        <s v="Oct-16"/>
        <s v="Sep-16"/>
      </sharedItems>
    </cacheField>
    <cacheField name="[Months].[Fiscal Year].[Fiscal Year]" caption="Fiscal Year" numFmtId="0" hierarchy="46" level="1">
      <sharedItems containsSemiMixedTypes="0" containsNonDate="0" containsString="0"/>
    </cacheField>
    <cacheField name="[APJ_OC].[OC_Site].[OC_Site]" caption="OC_Site" numFmtId="0" hierarchy="41" level="1">
      <sharedItems containsBlank="1" count="3">
        <s v="ILC"/>
        <s v="Onsite"/>
        <m/>
      </sharedItems>
    </cacheField>
    <cacheField name="[APJ_Deal_Data].[Weekly Update Status].[Weekly Update Status]" caption="Weekly Update Status" numFmtId="0" hierarchy="24" level="1">
      <sharedItems containsSemiMixedTypes="0" containsNonDate="0" containsString="0"/>
    </cacheField>
    <cacheField name="[APJ_Deal_Data].[Region].[Region]" caption="Region" numFmtId="0" level="1">
      <sharedItems containsSemiMixedTypes="0" containsNonDate="0" containsString="0"/>
    </cacheField>
    <cacheField name="[APJ_Deal_Data].[Deal Type].[Deal Type]" caption="Deal Type" numFmtId="0" hierarchy="6" level="1">
      <sharedItems containsSemiMixedTypes="0" containsNonDate="0" containsString="0"/>
    </cacheField>
    <cacheField name="[APJ_Deal_Data].[Deal Status].[Deal Status]" caption="Deal Status" numFmtId="0" hierarchy="4" level="1">
      <sharedItems containsSemiMixedTypes="0" containsNonDate="0" containsString="0"/>
    </cacheField>
    <cacheField name="[APJ_Deal_Data].[Lead Country].[Lead Country]" caption="Lead Country" numFmtId="0" hierarchy="28" level="1">
      <sharedItems containsSemiMixedTypes="0" containsNonDate="0" containsString="0"/>
    </cacheField>
  </cacheFields>
  <cacheHierarchies count="55">
    <cacheHierarchy uniqueName="[APJ_Deal_Data].[Region]" caption="Region" attribute="1" defaultMemberUniqueName="[APJ_Deal_Data].[Region].[All]" allUniqueName="[APJ_Deal_Data].[Region].[All]" dimensionUniqueName="[APJ_Deal_Data]" displayFolder="" count="2" memberValueDatatype="130" unbalanced="0">
      <fieldsUsage count="2">
        <fieldUsage x="-1"/>
        <fieldUsage x="7"/>
      </fieldsUsage>
    </cacheHierarchy>
    <cacheHierarchy uniqueName="[APJ_Deal_Data].[Opportunity ID]" caption="Opportunity ID" attribute="1" defaultMemberUniqueName="[APJ_Deal_Data].[Opportunity ID].[All]" allUniqueName="[APJ_Deal_Data].[Opportunity ID].[All]" dimensionUniqueName="[APJ_Deal_Data]" displayFolder="" count="0" memberValueDatatype="130" unbalanced="0"/>
    <cacheHierarchy uniqueName="[APJ_Deal_Data].[Opportunity Name]" caption="Opportunity Name" attribute="1" defaultMemberUniqueName="[APJ_Deal_Data].[Opportunity Name].[All]" allUniqueName="[APJ_Deal_Data].[Opportunity Name].[All]" dimensionUniqueName="[APJ_Deal_Data]" displayFolder="" count="0" memberValueDatatype="130" unbalanced="0"/>
    <cacheHierarchy uniqueName="[APJ_Deal_Data].[Customer Name]" caption="Customer Name" attribute="1" defaultMemberUniqueName="[APJ_Deal_Data].[Customer Name].[All]" allUniqueName="[APJ_Deal_Data].[Customer Name].[All]" dimensionUniqueName="[APJ_Deal_Data]" displayFolder="" count="0" memberValueDatatype="130" unbalanced="0"/>
    <cacheHierarchy uniqueName="[APJ_Deal_Data].[Deal Status]" caption="Deal Status" attribute="1" defaultMemberUniqueName="[APJ_Deal_Data].[Deal Status].[All]" allUniqueName="[APJ_Deal_Data].[Deal Status].[All]" dimensionUniqueName="[APJ_Deal_Data]" displayFolder="" count="2" memberValueDatatype="130" unbalanced="0">
      <fieldsUsage count="2">
        <fieldUsage x="-1"/>
        <fieldUsage x="9"/>
      </fieldsUsage>
    </cacheHierarchy>
    <cacheHierarchy uniqueName="[APJ_Deal_Data].[OC Activity]" caption="OC Activity" attribute="1" defaultMemberUniqueName="[APJ_Deal_Data].[OC Activity].[All]" allUniqueName="[APJ_Deal_Data].[OC Activity].[All]" dimensionUniqueName="[APJ_Deal_Data]" displayFolder="" count="0" memberValueDatatype="130" unbalanced="0"/>
    <cacheHierarchy uniqueName="[APJ_Deal_Data].[Deal Type]" caption="Deal Type" attribute="1" defaultMemberUniqueName="[APJ_Deal_Data].[Deal Type].[All]" allUniqueName="[APJ_Deal_Data].[Deal Type].[All]" dimensionUniqueName="[APJ_Deal_Data]" displayFolder="" count="2" memberValueDatatype="130" unbalanced="0">
      <fieldsUsage count="2">
        <fieldUsage x="-1"/>
        <fieldUsage x="8"/>
      </fieldsUsage>
    </cacheHierarchy>
    <cacheHierarchy uniqueName="[APJ_Deal_Data].[Industry Vertical]" caption="Industry Vertical" attribute="1" defaultMemberUniqueName="[APJ_Deal_Data].[Industry Vertical].[All]" allUniqueName="[APJ_Deal_Data].[Industry Vertical].[All]" dimensionUniqueName="[APJ_Deal_Data]" displayFolder="" count="0" memberValueDatatype="130" unbalanced="0"/>
    <cacheHierarchy uniqueName="[APJ_Deal_Data].[SFDC ES TCV m]" caption="SFDC ES TCV m" attribute="1" defaultMemberUniqueName="[APJ_Deal_Data].[SFDC ES TCV m].[All]" allUniqueName="[APJ_Deal_Data].[SFDC ES TCV m].[All]" dimensionUniqueName="[APJ_Deal_Data]" displayFolder="" count="0" memberValueDatatype="5" unbalanced="0"/>
    <cacheHierarchy uniqueName="[APJ_Deal_Data].[Lead ES BU]" caption="Lead ES BU" attribute="1" defaultMemberUniqueName="[APJ_Deal_Data].[Lead ES BU].[All]" allUniqueName="[APJ_Deal_Data].[Lead ES BU].[All]" dimensionUniqueName="[APJ_Deal_Data]" displayFolder="" count="0" memberValueDatatype="130" unbalanced="0"/>
    <cacheHierarchy uniqueName="[APJ_Deal_Data].[Date OC Assigned]" caption="Date OC Assigned" attribute="1" time="1" defaultMemberUniqueName="[APJ_Deal_Data].[Date OC Assigned].[All]" allUniqueName="[APJ_Deal_Data].[Date OC Assigned].[All]" dimensionUniqueName="[APJ_Deal_Data]" displayFolder="" count="0" memberValueDatatype="7" unbalanced="0"/>
    <cacheHierarchy uniqueName="[APJ_Deal_Data].[Lead OC]" caption="Lead OC" attribute="1" defaultMemberUniqueName="[APJ_Deal_Data].[Lead OC].[All]" allUniqueName="[APJ_Deal_Data].[Lead OC].[All]" dimensionUniqueName="[APJ_Deal_Data]" displayFolder="" count="0" memberValueDatatype="130" unbalanced="0"/>
    <cacheHierarchy uniqueName="[APJ_Deal_Data].[Support OC 1]" caption="Support OC 1" attribute="1" defaultMemberUniqueName="[APJ_Deal_Data].[Support OC 1].[All]" allUniqueName="[APJ_Deal_Data].[Support OC 1].[All]" dimensionUniqueName="[APJ_Deal_Data]" displayFolder="" count="0" memberValueDatatype="130" unbalanced="0"/>
    <cacheHierarchy uniqueName="[APJ_Deal_Data].[SFDC Close Date]" caption="SFDC Close Date" attribute="1" time="1" defaultMemberUniqueName="[APJ_Deal_Data].[SFDC Close Date].[All]" allUniqueName="[APJ_Deal_Data].[SFDC Close Date].[All]" dimensionUniqueName="[APJ_Deal_Data]" displayFolder="" count="0" memberValueDatatype="7" unbalanced="0"/>
    <cacheHierarchy uniqueName="[APJ_Deal_Data].[Close Yr Qtr]" caption="Close Yr Qtr" attribute="1" defaultMemberUniqueName="[APJ_Deal_Data].[Close Yr Qtr].[All]" allUniqueName="[APJ_Deal_Data].[Close Yr Qtr].[All]" dimensionUniqueName="[APJ_Deal_Data]" displayFolder="" count="0" memberValueDatatype="130" unbalanced="0"/>
    <cacheHierarchy uniqueName="[APJ_Deal_Data].[Expected Sign Date]" caption="Expected Sign Date" attribute="1" time="1" defaultMemberUniqueName="[APJ_Deal_Data].[Expected Sign Date].[All]" allUniqueName="[APJ_Deal_Data].[Expected Sign Date].[All]" dimensionUniqueName="[APJ_Deal_Data]" displayFolder="" count="0" memberValueDatatype="7" unbalanced="0"/>
    <cacheHierarchy uniqueName="[APJ_Deal_Data].[Month OC Assigned]" caption="Month OC Assigned" attribute="1" defaultMemberUniqueName="[APJ_Deal_Data].[Month OC Assigned].[All]" allUniqueName="[APJ_Deal_Data].[Month OC Assigned].[All]" dimensionUniqueName="[APJ_Deal_Data]" displayFolder="" count="0" memberValueDatatype="130" unbalanced="0"/>
    <cacheHierarchy uniqueName="[APJ_Deal_Data].[Fiscal Year]" caption="Fiscal Year" attribute="1" defaultMemberUniqueName="[APJ_Deal_Data].[Fiscal Year].[All]" allUniqueName="[APJ_Deal_Data].[Fiscal Year].[All]" dimensionUniqueName="[APJ_Deal_Data]" displayFolder="" count="2" memberValueDatatype="130" unbalanced="0">
      <fieldsUsage count="2">
        <fieldUsage x="-1"/>
        <fieldUsage x="2"/>
      </fieldsUsage>
    </cacheHierarchy>
    <cacheHierarchy uniqueName="[APJ_Deal_Data].[Deal Status (with Activity)]" caption="Deal Status (with Activity)" attribute="1" defaultMemberUniqueName="[APJ_Deal_Data].[Deal Status (with Activity)].[All]" allUniqueName="[APJ_Deal_Data].[Deal Status (with Activity)].[All]" dimensionUniqueName="[APJ_Deal_Data]" displayFolder="" count="0" memberValueDatatype="130" unbalanced="0"/>
    <cacheHierarchy uniqueName="[APJ_Deal_Data].[TCV Range]" caption="TCV Range" attribute="1" defaultMemberUniqueName="[APJ_Deal_Data].[TCV Range].[All]" allUniqueName="[APJ_Deal_Data].[TCV Range].[All]" dimensionUniqueName="[APJ_Deal_Data]" displayFolder="" count="0" memberValueDatatype="130" unbalanced="0"/>
    <cacheHierarchy uniqueName="[APJ_Deal_Data].[OC Assigned Qtr]" caption="OC Assigned Qtr" attribute="1" defaultMemberUniqueName="[APJ_Deal_Data].[OC Assigned Qtr].[All]" allUniqueName="[APJ_Deal_Data].[OC Assigned Qtr].[All]" dimensionUniqueName="[APJ_Deal_Data]" displayFolder="" count="0" memberValueDatatype="130" unbalanced="0"/>
    <cacheHierarchy uniqueName="[APJ_Deal_Data].[Reporting LOB]" caption="Reporting LOB" attribute="1" defaultMemberUniqueName="[APJ_Deal_Data].[Reporting LOB].[All]" allUniqueName="[APJ_Deal_Data].[Reporting LOB].[All]" dimensionUniqueName="[APJ_Deal_Data]" displayFolder="" count="0" memberValueDatatype="130" unbalanced="0"/>
    <cacheHierarchy uniqueName="[APJ_Deal_Data].[CurrentYearData]" caption="CurrentYearData" attribute="1" defaultMemberUniqueName="[APJ_Deal_Data].[CurrentYearData].[All]" allUniqueName="[APJ_Deal_Data].[CurrentYearData].[All]" dimensionUniqueName="[APJ_Deal_Data]" displayFolder="" count="0" memberValueDatatype="11" unbalanced="0"/>
    <cacheHierarchy uniqueName="[APJ_Deal_Data].[Status Updated as at]" caption="Status Updated as at" attribute="1" time="1" defaultMemberUniqueName="[APJ_Deal_Data].[Status Updated as at].[All]" allUniqueName="[APJ_Deal_Data].[Status Updated as at].[All]" dimensionUniqueName="[APJ_Deal_Data]" displayFolder="" count="0" memberValueDatatype="7" unbalanced="0"/>
    <cacheHierarchy uniqueName="[APJ_Deal_Data].[Weekly Update Status]" caption="Weekly Update Status" attribute="1" defaultMemberUniqueName="[APJ_Deal_Data].[Weekly Update Status].[All]" allUniqueName="[APJ_Deal_Data].[Weekly Update Status].[All]" dimensionUniqueName="[APJ_Deal_Data]" displayFolder="" count="2" memberValueDatatype="130" unbalanced="0">
      <fieldsUsage count="2">
        <fieldUsage x="-1"/>
        <fieldUsage x="6"/>
      </fieldsUsage>
    </cacheHierarchy>
    <cacheHierarchy uniqueName="[APJ_Deal_Data].[Latest Update]" caption="Latest Update" attribute="1" defaultMemberUniqueName="[APJ_Deal_Data].[Latest Update].[All]" allUniqueName="[APJ_Deal_Data].[Latest Update].[All]" dimensionUniqueName="[APJ_Deal_Data]" displayFolder="" count="0" memberValueDatatype="130" unbalanced="0"/>
    <cacheHierarchy uniqueName="[APJ_Deal_Data].[Forecast Category]" caption="Forecast Category" attribute="1" defaultMemberUniqueName="[APJ_Deal_Data].[Forecast Category].[All]" allUniqueName="[APJ_Deal_Data].[Forecast Category].[All]" dimensionUniqueName="[APJ_Deal_Data]" displayFolder="" count="0" memberValueDatatype="130" unbalanced="0"/>
    <cacheHierarchy uniqueName="[APJ_Deal_Data].[Sales Stage]" caption="Sales Stage" attribute="1" defaultMemberUniqueName="[APJ_Deal_Data].[Sales Stage].[All]" allUniqueName="[APJ_Deal_Data].[Sales Stage].[All]" dimensionUniqueName="[APJ_Deal_Data]" displayFolder="" count="0" memberValueDatatype="130" unbalanced="0"/>
    <cacheHierarchy uniqueName="[APJ_Deal_Data].[Lead Country]" caption="Lead Country" attribute="1" defaultMemberUniqueName="[APJ_Deal_Data].[Lead Country].[All]" allUniqueName="[APJ_Deal_Data].[Lead Country].[All]" dimensionUniqueName="[APJ_Deal_Data]" displayFolder="" count="2" memberValueDatatype="130" unbalanced="0">
      <fieldsUsage count="2">
        <fieldUsage x="-1"/>
        <fieldUsage x="10"/>
      </fieldsUsage>
    </cacheHierarchy>
    <cacheHierarchy uniqueName="[APJ_Deal_Data].[SOAR Approval Level]" caption="SOAR Approval Level" attribute="1" defaultMemberUniqueName="[APJ_Deal_Data].[SOAR Approval Level].[All]" allUniqueName="[APJ_Deal_Data].[SOAR Approval Level].[All]" dimensionUniqueName="[APJ_Deal_Data]" displayFolder="" count="0" memberValueDatatype="130" unbalanced="0"/>
    <cacheHierarchy uniqueName="[APJ_Deal_Data].[Next L1]" caption="Next L1" attribute="1" time="1" defaultMemberUniqueName="[APJ_Deal_Data].[Next L1].[All]" allUniqueName="[APJ_Deal_Data].[Next L1].[All]" dimensionUniqueName="[APJ_Deal_Data]" displayFolder="" count="0" memberValueDatatype="7" unbalanced="0"/>
    <cacheHierarchy uniqueName="[APJ_Deal_Data].[Next RLT]" caption="Next RLT" attribute="1" time="1" defaultMemberUniqueName="[APJ_Deal_Data].[Next RLT].[All]" allUniqueName="[APJ_Deal_Data].[Next RLT].[All]" dimensionUniqueName="[APJ_Deal_Data]" displayFolder="" count="0" memberValueDatatype="7" unbalanced="0"/>
    <cacheHierarchy uniqueName="[APJ_Deal_Data].[Next SMR]" caption="Next SMR" attribute="1" time="1" defaultMemberUniqueName="[APJ_Deal_Data].[Next SMR].[All]" allUniqueName="[APJ_Deal_Data].[Next SMR].[All]" dimensionUniqueName="[APJ_Deal_Data]" displayFolder="" count="0" memberValueDatatype="7" unbalanced="0"/>
    <cacheHierarchy uniqueName="[APJ_Deal_Data].[Peer Review Status]" caption="Peer Review Status" attribute="1" defaultMemberUniqueName="[APJ_Deal_Data].[Peer Review Status].[All]" allUniqueName="[APJ_Deal_Data].[Peer Review Status].[All]" dimensionUniqueName="[APJ_Deal_Data]" displayFolder="" count="0" memberValueDatatype="130" unbalanced="0"/>
    <cacheHierarchy uniqueName="[APJ_Deal_Data].[Peer Reviewer]" caption="Peer Reviewer" attribute="1" defaultMemberUniqueName="[APJ_Deal_Data].[Peer Reviewer].[All]" allUniqueName="[APJ_Deal_Data].[Peer Reviewer].[All]" dimensionUniqueName="[APJ_Deal_Data]" displayFolder="" count="0" memberValueDatatype="130" unbalanced="0"/>
    <cacheHierarchy uniqueName="[APJ_Deal_Data].[SFDC HP TCV m]" caption="SFDC HP TCV m" attribute="1" defaultMemberUniqueName="[APJ_Deal_Data].[SFDC HP TCV m].[All]" allUniqueName="[APJ_Deal_Data].[SFDC HP TCV m].[All]" dimensionUniqueName="[APJ_Deal_Data]" displayFolder="" count="0" memberValueDatatype="5" unbalanced="0"/>
    <cacheHierarchy uniqueName="[APJ_Deal_Data].[PipelineDeals]" caption="PipelineDeals" attribute="1" defaultMemberUniqueName="[APJ_Deal_Data].[PipelineDeals].[All]" allUniqueName="[APJ_Deal_Data].[PipelineDeals].[All]" dimensionUniqueName="[APJ_Deal_Data]" displayFolder="" count="0" memberValueDatatype="130" unbalanced="0"/>
    <cacheHierarchy uniqueName="[APJ_Deal_Data].[Reporting Region]" caption="Reporting Region" attribute="1" defaultMemberUniqueName="[APJ_Deal_Data].[Reporting Region].[All]" allUniqueName="[APJ_Deal_Data].[Reporting Region].[All]" dimensionUniqueName="[APJ_Deal_Data]" displayFolder="" count="0" memberValueDatatype="130" unbalanced="0"/>
    <cacheHierarchy uniqueName="[APJ_Deal_Data].[Next L0]" caption="Next L0" attribute="1" time="1" defaultMemberUniqueName="[APJ_Deal_Data].[Next L0].[All]" allUniqueName="[APJ_Deal_Data].[Next L0].[All]" dimensionUniqueName="[APJ_Deal_Data]" displayFolder="" count="0" memberValueDatatype="7" unbalanced="0"/>
    <cacheHierarchy uniqueName="[APJ_Deal_Data].[ILCOnsite]" caption="ILCOnsite" attribute="1" defaultMemberUniqueName="[APJ_Deal_Data].[ILCOnsite].[All]" allUniqueName="[APJ_Deal_Data].[ILCOnsite].[All]" dimensionUniqueName="[APJ_Deal_Data]" displayFolder="" count="0" memberValueDatatype="130" unbalanced="0"/>
    <cacheHierarchy uniqueName="[APJ_OC].[APJ OC]" caption="APJ OC" attribute="1" defaultMemberUniqueName="[APJ_OC].[APJ OC].[All]" allUniqueName="[APJ_OC].[APJ OC].[All]" dimensionUniqueName="[APJ_OC]" displayFolder="" count="0" memberValueDatatype="130" unbalanced="0"/>
    <cacheHierarchy uniqueName="[APJ_OC].[OC_Site]" caption="OC_Site" attribute="1" defaultMemberUniqueName="[APJ_OC].[OC_Site].[All]" allUniqueName="[APJ_OC].[OC_Site].[All]" dimensionUniqueName="[APJ_OC]" displayFolder="" count="2" memberValueDatatype="130" unbalanced="0">
      <fieldsUsage count="2">
        <fieldUsage x="-1"/>
        <fieldUsage x="5"/>
      </fieldsUsage>
    </cacheHierarchy>
    <cacheHierarchy uniqueName="[APJ_OC].[Active]" caption="Active" attribute="1" defaultMemberUniqueName="[APJ_OC].[Active].[All]" allUniqueName="[APJ_OC].[Active].[All]" dimensionUniqueName="[APJ_OC]" displayFolder="" count="0" memberValueDatatype="130" unbalanced="0"/>
    <cacheHierarchy uniqueName="[APJ_OC].[OC Region]" caption="OC Region" attribute="1" defaultMemberUniqueName="[APJ_OC].[OC Region].[All]" allUniqueName="[APJ_OC].[OC Region].[All]" dimensionUniqueName="[APJ_OC]" displayFolder="" count="0" memberValueDatatype="130" unbalanced="0"/>
    <cacheHierarchy uniqueName="[APJ_OC].[OC Manger]" caption="OC Manger" attribute="1" defaultMemberUniqueName="[APJ_OC].[OC Manger].[All]" allUniqueName="[APJ_OC].[OC Manger].[All]" dimensionUniqueName="[APJ_OC]" displayFolder="" count="0" memberValueDatatype="130" unbalanced="0"/>
    <cacheHierarchy uniqueName="[Months].[Month]" caption="Month" attribute="1" defaultMemberUniqueName="[Months].[Month].[All]" allUniqueName="[Months].[Month].[All]" dimensionUniqueName="[Months]" displayFolder="" count="2" memberValueDatatype="130" unbalanced="0">
      <fieldsUsage count="2">
        <fieldUsage x="-1"/>
        <fieldUsage x="3"/>
      </fieldsUsage>
    </cacheHierarchy>
    <cacheHierarchy uniqueName="[Months].[Fiscal Year]" caption="Fiscal Year" attribute="1" defaultMemberUniqueName="[Months].[Fiscal Year].[All]" allUniqueName="[Months].[Fiscal Year].[All]" dimensionUniqueName="[Months]" displayFolder="" count="2" memberValueDatatype="130" unbalanced="0">
      <fieldsUsage count="2">
        <fieldUsage x="-1"/>
        <fieldUsage x="4"/>
      </fieldsUsage>
    </cacheHierarchy>
    <cacheHierarchy uniqueName="[Measures].[__XL_Count APJ_Deal_Data]" caption="__XL_Count APJ_Deal_Data" measure="1" displayFolder="" measureGroup="APJ_Deal_Data" count="0" hidden="1"/>
    <cacheHierarchy uniqueName="[Measures].[__XL_Count APJ_OC]" caption="__XL_Count APJ_OC" measure="1" displayFolder="" measureGroup="APJ_OC" count="0" hidden="1"/>
    <cacheHierarchy uniqueName="[Measures].[__XL_Count Months]" caption="__XL_Count Months" measure="1" displayFolder="" measureGroup="Months" count="0" hidden="1"/>
    <cacheHierarchy uniqueName="[Measures].[__No measures defined]" caption="__No measures defined" measure="1" displayFolder="" count="0" hidden="1"/>
    <cacheHierarchy uniqueName="[Measures].[Sum of SFDC ES TCV m]" caption="Sum of SFDC ES TCV m" measure="1" displayFolder="" measureGroup="APJ_Deal_Data" count="0" oneField="1" hidden="1">
      <fieldsUsage count="1">
        <fieldUsage x="1"/>
      </fieldsUsage>
      <extLst>
        <ext xmlns:x15="http://schemas.microsoft.com/office/spreadsheetml/2010/11/main" uri="{B97F6D7D-B522-45F9-BDA1-12C45D357490}">
          <x15:cacheHierarchy aggregatedColumn="8"/>
        </ext>
      </extLst>
    </cacheHierarchy>
    <cacheHierarchy uniqueName="[Measures].[Count of SFDC ES TCV m]" caption="Count of SFDC ES TCV m" measure="1" displayFolder="" measureGroup="APJ_Deal_Data" count="0" hidden="1">
      <extLst>
        <ext xmlns:x15="http://schemas.microsoft.com/office/spreadsheetml/2010/11/main" uri="{B97F6D7D-B522-45F9-BDA1-12C45D357490}">
          <x15:cacheHierarchy aggregatedColumn="8"/>
        </ext>
      </extLst>
    </cacheHierarchy>
    <cacheHierarchy uniqueName="[Measures].[Count of Opportunity ID]" caption="Count of Opportunity ID" measure="1" displayFolder="" measureGroup="APJ_Deal_Data" count="0" oneField="1" hidden="1">
      <fieldsUsage count="1">
        <fieldUsage x="0"/>
      </fieldsUsage>
      <extLst>
        <ext xmlns:x15="http://schemas.microsoft.com/office/spreadsheetml/2010/11/main" uri="{B97F6D7D-B522-45F9-BDA1-12C45D357490}">
          <x15:cacheHierarchy aggregatedColumn="1"/>
        </ext>
      </extLst>
    </cacheHierarchy>
    <cacheHierarchy uniqueName="[Measures].[Count of Lead ES BU]" caption="Count of Lead ES BU" measure="1" displayFolder="" measureGroup="APJ_Deal_Data" count="0" hidden="1">
      <extLst>
        <ext xmlns:x15="http://schemas.microsoft.com/office/spreadsheetml/2010/11/main" uri="{B97F6D7D-B522-45F9-BDA1-12C45D357490}">
          <x15:cacheHierarchy aggregatedColumn="9"/>
        </ext>
      </extLst>
    </cacheHierarchy>
  </cacheHierarchies>
  <kpis count="0"/>
  <dimensions count="4">
    <dimension name="APJ_Deal_Data" uniqueName="[APJ_Deal_Data]" caption="APJ_Deal_Data"/>
    <dimension name="APJ_OC" uniqueName="[APJ_OC]" caption="APJ_OC"/>
    <dimension measure="1" name="Measures" uniqueName="[Measures]" caption="Measures"/>
    <dimension name="Months" uniqueName="[Months]" caption="Months"/>
  </dimensions>
  <measureGroups count="3">
    <measureGroup name="APJ_Deal_Data" caption="APJ_Deal_Data"/>
    <measureGroup name="APJ_OC" caption="APJ_OC"/>
    <measureGroup name="Months" caption="Months"/>
  </measureGroups>
  <maps count="5">
    <map measureGroup="0" dimension="0"/>
    <map measureGroup="0" dimension="1"/>
    <map measureGroup="0" dimension="3"/>
    <map measureGroup="1"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omesh Srivastava" refreshedDate="42664.700438541666" createdVersion="5" refreshedVersion="5" minRefreshableVersion="3" recordCount="0" supportSubquery="1" supportAdvancedDrill="1" xr:uid="{22BBBD29-D347-4125-B76E-BEB64DBCD171}">
  <cacheSource type="external" connectionId="4"/>
  <cacheFields count="10">
    <cacheField name="[Measures].[Count of Opportunity ID]" caption="Count of Opportunity ID" numFmtId="0" hierarchy="53" level="32767"/>
    <cacheField name="[Measures].[Sum of SFDC ES TCV m]" caption="Sum of SFDC ES TCV m" numFmtId="0" hierarchy="51" level="32767"/>
    <cacheField name="[APJ_Deal_Data].[Fiscal Year].[Fiscal Year]" caption="Fiscal Year" numFmtId="0" hierarchy="17" level="1">
      <sharedItems count="1">
        <s v="FY15"/>
      </sharedItems>
    </cacheField>
    <cacheField name="[APJ_Deal_Data].[Deal Status (with Activity)].[Deal Status (with Activity)]" caption="Deal Status (with Activity)" numFmtId="0" hierarchy="18" level="1">
      <sharedItems count="1">
        <s v="Open Active"/>
      </sharedItems>
    </cacheField>
    <cacheField name="[APJ_Deal_Data].[Weekly Update Status].[Weekly Update Status]" caption="Weekly Update Status" numFmtId="0" hierarchy="24" level="1">
      <sharedItems containsSemiMixedTypes="0" containsNonDate="0" containsString="0"/>
    </cacheField>
    <cacheField name="[APJ_OC].[OC_Site].[OC_Site]" caption="OC_Site" numFmtId="0" hierarchy="41" level="1">
      <sharedItems containsBlank="1" count="3">
        <s v="ILC"/>
        <s v="Onsite"/>
        <m/>
      </sharedItems>
    </cacheField>
    <cacheField name="[APJ_Deal_Data].[Region].[Region]" caption="Region" numFmtId="0" level="1">
      <sharedItems containsSemiMixedTypes="0" containsNonDate="0" containsString="0"/>
    </cacheField>
    <cacheField name="[APJ_Deal_Data].[Deal Type].[Deal Type]" caption="Deal Type" numFmtId="0" hierarchy="6" level="1">
      <sharedItems containsSemiMixedTypes="0" containsNonDate="0" containsString="0"/>
    </cacheField>
    <cacheField name="[APJ_Deal_Data].[Deal Status].[Deal Status]" caption="Deal Status" numFmtId="0" hierarchy="4" level="1">
      <sharedItems containsSemiMixedTypes="0" containsNonDate="0" containsString="0"/>
    </cacheField>
    <cacheField name="[APJ_Deal_Data].[Lead Country].[Lead Country]" caption="Lead Country" numFmtId="0" hierarchy="28" level="1">
      <sharedItems containsSemiMixedTypes="0" containsNonDate="0" containsString="0"/>
    </cacheField>
  </cacheFields>
  <cacheHierarchies count="55">
    <cacheHierarchy uniqueName="[APJ_Deal_Data].[Region]" caption="Region" attribute="1" defaultMemberUniqueName="[APJ_Deal_Data].[Region].[All]" allUniqueName="[APJ_Deal_Data].[Region].[All]" dimensionUniqueName="[APJ_Deal_Data]" displayFolder="" count="2" memberValueDatatype="130" unbalanced="0">
      <fieldsUsage count="2">
        <fieldUsage x="-1"/>
        <fieldUsage x="6"/>
      </fieldsUsage>
    </cacheHierarchy>
    <cacheHierarchy uniqueName="[APJ_Deal_Data].[Opportunity ID]" caption="Opportunity ID" attribute="1" defaultMemberUniqueName="[APJ_Deal_Data].[Opportunity ID].[All]" allUniqueName="[APJ_Deal_Data].[Opportunity ID].[All]" dimensionUniqueName="[APJ_Deal_Data]" displayFolder="" count="0" memberValueDatatype="130" unbalanced="0"/>
    <cacheHierarchy uniqueName="[APJ_Deal_Data].[Opportunity Name]" caption="Opportunity Name" attribute="1" defaultMemberUniqueName="[APJ_Deal_Data].[Opportunity Name].[All]" allUniqueName="[APJ_Deal_Data].[Opportunity Name].[All]" dimensionUniqueName="[APJ_Deal_Data]" displayFolder="" count="0" memberValueDatatype="130" unbalanced="0"/>
    <cacheHierarchy uniqueName="[APJ_Deal_Data].[Customer Name]" caption="Customer Name" attribute="1" defaultMemberUniqueName="[APJ_Deal_Data].[Customer Name].[All]" allUniqueName="[APJ_Deal_Data].[Customer Name].[All]" dimensionUniqueName="[APJ_Deal_Data]" displayFolder="" count="0" memberValueDatatype="130" unbalanced="0"/>
    <cacheHierarchy uniqueName="[APJ_Deal_Data].[Deal Status]" caption="Deal Status" attribute="1" defaultMemberUniqueName="[APJ_Deal_Data].[Deal Status].[All]" allUniqueName="[APJ_Deal_Data].[Deal Status].[All]" dimensionUniqueName="[APJ_Deal_Data]" displayFolder="" count="2" memberValueDatatype="130" unbalanced="0">
      <fieldsUsage count="2">
        <fieldUsage x="-1"/>
        <fieldUsage x="8"/>
      </fieldsUsage>
    </cacheHierarchy>
    <cacheHierarchy uniqueName="[APJ_Deal_Data].[OC Activity]" caption="OC Activity" attribute="1" defaultMemberUniqueName="[APJ_Deal_Data].[OC Activity].[All]" allUniqueName="[APJ_Deal_Data].[OC Activity].[All]" dimensionUniqueName="[APJ_Deal_Data]" displayFolder="" count="0" memberValueDatatype="130" unbalanced="0"/>
    <cacheHierarchy uniqueName="[APJ_Deal_Data].[Deal Type]" caption="Deal Type" attribute="1" defaultMemberUniqueName="[APJ_Deal_Data].[Deal Type].[All]" allUniqueName="[APJ_Deal_Data].[Deal Type].[All]" dimensionUniqueName="[APJ_Deal_Data]" displayFolder="" count="2" memberValueDatatype="130" unbalanced="0">
      <fieldsUsage count="2">
        <fieldUsage x="-1"/>
        <fieldUsage x="7"/>
      </fieldsUsage>
    </cacheHierarchy>
    <cacheHierarchy uniqueName="[APJ_Deal_Data].[Industry Vertical]" caption="Industry Vertical" attribute="1" defaultMemberUniqueName="[APJ_Deal_Data].[Industry Vertical].[All]" allUniqueName="[APJ_Deal_Data].[Industry Vertical].[All]" dimensionUniqueName="[APJ_Deal_Data]" displayFolder="" count="0" memberValueDatatype="130" unbalanced="0"/>
    <cacheHierarchy uniqueName="[APJ_Deal_Data].[SFDC ES TCV m]" caption="SFDC ES TCV m" attribute="1" defaultMemberUniqueName="[APJ_Deal_Data].[SFDC ES TCV m].[All]" allUniqueName="[APJ_Deal_Data].[SFDC ES TCV m].[All]" dimensionUniqueName="[APJ_Deal_Data]" displayFolder="" count="0" memberValueDatatype="5" unbalanced="0"/>
    <cacheHierarchy uniqueName="[APJ_Deal_Data].[Lead ES BU]" caption="Lead ES BU" attribute="1" defaultMemberUniqueName="[APJ_Deal_Data].[Lead ES BU].[All]" allUniqueName="[APJ_Deal_Data].[Lead ES BU].[All]" dimensionUniqueName="[APJ_Deal_Data]" displayFolder="" count="0" memberValueDatatype="130" unbalanced="0"/>
    <cacheHierarchy uniqueName="[APJ_Deal_Data].[Date OC Assigned]" caption="Date OC Assigned" attribute="1" time="1" defaultMemberUniqueName="[APJ_Deal_Data].[Date OC Assigned].[All]" allUniqueName="[APJ_Deal_Data].[Date OC Assigned].[All]" dimensionUniqueName="[APJ_Deal_Data]" displayFolder="" count="0" memberValueDatatype="7" unbalanced="0"/>
    <cacheHierarchy uniqueName="[APJ_Deal_Data].[Lead OC]" caption="Lead OC" attribute="1" defaultMemberUniqueName="[APJ_Deal_Data].[Lead OC].[All]" allUniqueName="[APJ_Deal_Data].[Lead OC].[All]" dimensionUniqueName="[APJ_Deal_Data]" displayFolder="" count="0" memberValueDatatype="130" unbalanced="0"/>
    <cacheHierarchy uniqueName="[APJ_Deal_Data].[Support OC 1]" caption="Support OC 1" attribute="1" defaultMemberUniqueName="[APJ_Deal_Data].[Support OC 1].[All]" allUniqueName="[APJ_Deal_Data].[Support OC 1].[All]" dimensionUniqueName="[APJ_Deal_Data]" displayFolder="" count="0" memberValueDatatype="130" unbalanced="0"/>
    <cacheHierarchy uniqueName="[APJ_Deal_Data].[SFDC Close Date]" caption="SFDC Close Date" attribute="1" time="1" defaultMemberUniqueName="[APJ_Deal_Data].[SFDC Close Date].[All]" allUniqueName="[APJ_Deal_Data].[SFDC Close Date].[All]" dimensionUniqueName="[APJ_Deal_Data]" displayFolder="" count="0" memberValueDatatype="7" unbalanced="0"/>
    <cacheHierarchy uniqueName="[APJ_Deal_Data].[Close Yr Qtr]" caption="Close Yr Qtr" attribute="1" defaultMemberUniqueName="[APJ_Deal_Data].[Close Yr Qtr].[All]" allUniqueName="[APJ_Deal_Data].[Close Yr Qtr].[All]" dimensionUniqueName="[APJ_Deal_Data]" displayFolder="" count="0" memberValueDatatype="130" unbalanced="0"/>
    <cacheHierarchy uniqueName="[APJ_Deal_Data].[Expected Sign Date]" caption="Expected Sign Date" attribute="1" time="1" defaultMemberUniqueName="[APJ_Deal_Data].[Expected Sign Date].[All]" allUniqueName="[APJ_Deal_Data].[Expected Sign Date].[All]" dimensionUniqueName="[APJ_Deal_Data]" displayFolder="" count="0" memberValueDatatype="7" unbalanced="0"/>
    <cacheHierarchy uniqueName="[APJ_Deal_Data].[Month OC Assigned]" caption="Month OC Assigned" attribute="1" defaultMemberUniqueName="[APJ_Deal_Data].[Month OC Assigned].[All]" allUniqueName="[APJ_Deal_Data].[Month OC Assigned].[All]" dimensionUniqueName="[APJ_Deal_Data]" displayFolder="" count="0" memberValueDatatype="130" unbalanced="0"/>
    <cacheHierarchy uniqueName="[APJ_Deal_Data].[Fiscal Year]" caption="Fiscal Year" attribute="1" defaultMemberUniqueName="[APJ_Deal_Data].[Fiscal Year].[All]" allUniqueName="[APJ_Deal_Data].[Fiscal Year].[All]" dimensionUniqueName="[APJ_Deal_Data]" displayFolder="" count="2" memberValueDatatype="130" unbalanced="0">
      <fieldsUsage count="2">
        <fieldUsage x="-1"/>
        <fieldUsage x="2"/>
      </fieldsUsage>
    </cacheHierarchy>
    <cacheHierarchy uniqueName="[APJ_Deal_Data].[Deal Status (with Activity)]" caption="Deal Status (with Activity)" attribute="1" defaultMemberUniqueName="[APJ_Deal_Data].[Deal Status (with Activity)].[All]" allUniqueName="[APJ_Deal_Data].[Deal Status (with Activity)].[All]" dimensionUniqueName="[APJ_Deal_Data]" displayFolder="" count="2" memberValueDatatype="130" unbalanced="0">
      <fieldsUsage count="2">
        <fieldUsage x="-1"/>
        <fieldUsage x="3"/>
      </fieldsUsage>
    </cacheHierarchy>
    <cacheHierarchy uniqueName="[APJ_Deal_Data].[TCV Range]" caption="TCV Range" attribute="1" defaultMemberUniqueName="[APJ_Deal_Data].[TCV Range].[All]" allUniqueName="[APJ_Deal_Data].[TCV Range].[All]" dimensionUniqueName="[APJ_Deal_Data]" displayFolder="" count="0" memberValueDatatype="130" unbalanced="0"/>
    <cacheHierarchy uniqueName="[APJ_Deal_Data].[OC Assigned Qtr]" caption="OC Assigned Qtr" attribute="1" defaultMemberUniqueName="[APJ_Deal_Data].[OC Assigned Qtr].[All]" allUniqueName="[APJ_Deal_Data].[OC Assigned Qtr].[All]" dimensionUniqueName="[APJ_Deal_Data]" displayFolder="" count="0" memberValueDatatype="130" unbalanced="0"/>
    <cacheHierarchy uniqueName="[APJ_Deal_Data].[Reporting LOB]" caption="Reporting LOB" attribute="1" defaultMemberUniqueName="[APJ_Deal_Data].[Reporting LOB].[All]" allUniqueName="[APJ_Deal_Data].[Reporting LOB].[All]" dimensionUniqueName="[APJ_Deal_Data]" displayFolder="" count="0" memberValueDatatype="130" unbalanced="0"/>
    <cacheHierarchy uniqueName="[APJ_Deal_Data].[CurrentYearData]" caption="CurrentYearData" attribute="1" defaultMemberUniqueName="[APJ_Deal_Data].[CurrentYearData].[All]" allUniqueName="[APJ_Deal_Data].[CurrentYearData].[All]" dimensionUniqueName="[APJ_Deal_Data]" displayFolder="" count="0" memberValueDatatype="11" unbalanced="0"/>
    <cacheHierarchy uniqueName="[APJ_Deal_Data].[Status Updated as at]" caption="Status Updated as at" attribute="1" time="1" defaultMemberUniqueName="[APJ_Deal_Data].[Status Updated as at].[All]" allUniqueName="[APJ_Deal_Data].[Status Updated as at].[All]" dimensionUniqueName="[APJ_Deal_Data]" displayFolder="" count="0" memberValueDatatype="7" unbalanced="0"/>
    <cacheHierarchy uniqueName="[APJ_Deal_Data].[Weekly Update Status]" caption="Weekly Update Status" attribute="1" defaultMemberUniqueName="[APJ_Deal_Data].[Weekly Update Status].[All]" allUniqueName="[APJ_Deal_Data].[Weekly Update Status].[All]" dimensionUniqueName="[APJ_Deal_Data]" displayFolder="" count="2" memberValueDatatype="130" unbalanced="0">
      <fieldsUsage count="2">
        <fieldUsage x="-1"/>
        <fieldUsage x="4"/>
      </fieldsUsage>
    </cacheHierarchy>
    <cacheHierarchy uniqueName="[APJ_Deal_Data].[Latest Update]" caption="Latest Update" attribute="1" defaultMemberUniqueName="[APJ_Deal_Data].[Latest Update].[All]" allUniqueName="[APJ_Deal_Data].[Latest Update].[All]" dimensionUniqueName="[APJ_Deal_Data]" displayFolder="" count="0" memberValueDatatype="130" unbalanced="0"/>
    <cacheHierarchy uniqueName="[APJ_Deal_Data].[Forecast Category]" caption="Forecast Category" attribute="1" defaultMemberUniqueName="[APJ_Deal_Data].[Forecast Category].[All]" allUniqueName="[APJ_Deal_Data].[Forecast Category].[All]" dimensionUniqueName="[APJ_Deal_Data]" displayFolder="" count="0" memberValueDatatype="130" unbalanced="0"/>
    <cacheHierarchy uniqueName="[APJ_Deal_Data].[Sales Stage]" caption="Sales Stage" attribute="1" defaultMemberUniqueName="[APJ_Deal_Data].[Sales Stage].[All]" allUniqueName="[APJ_Deal_Data].[Sales Stage].[All]" dimensionUniqueName="[APJ_Deal_Data]" displayFolder="" count="0" memberValueDatatype="130" unbalanced="0"/>
    <cacheHierarchy uniqueName="[APJ_Deal_Data].[Lead Country]" caption="Lead Country" attribute="1" defaultMemberUniqueName="[APJ_Deal_Data].[Lead Country].[All]" allUniqueName="[APJ_Deal_Data].[Lead Country].[All]" dimensionUniqueName="[APJ_Deal_Data]" displayFolder="" count="2" memberValueDatatype="130" unbalanced="0">
      <fieldsUsage count="2">
        <fieldUsage x="-1"/>
        <fieldUsage x="9"/>
      </fieldsUsage>
    </cacheHierarchy>
    <cacheHierarchy uniqueName="[APJ_Deal_Data].[SOAR Approval Level]" caption="SOAR Approval Level" attribute="1" defaultMemberUniqueName="[APJ_Deal_Data].[SOAR Approval Level].[All]" allUniqueName="[APJ_Deal_Data].[SOAR Approval Level].[All]" dimensionUniqueName="[APJ_Deal_Data]" displayFolder="" count="0" memberValueDatatype="130" unbalanced="0"/>
    <cacheHierarchy uniqueName="[APJ_Deal_Data].[Next L1]" caption="Next L1" attribute="1" time="1" defaultMemberUniqueName="[APJ_Deal_Data].[Next L1].[All]" allUniqueName="[APJ_Deal_Data].[Next L1].[All]" dimensionUniqueName="[APJ_Deal_Data]" displayFolder="" count="0" memberValueDatatype="7" unbalanced="0"/>
    <cacheHierarchy uniqueName="[APJ_Deal_Data].[Next RLT]" caption="Next RLT" attribute="1" time="1" defaultMemberUniqueName="[APJ_Deal_Data].[Next RLT].[All]" allUniqueName="[APJ_Deal_Data].[Next RLT].[All]" dimensionUniqueName="[APJ_Deal_Data]" displayFolder="" count="0" memberValueDatatype="7" unbalanced="0"/>
    <cacheHierarchy uniqueName="[APJ_Deal_Data].[Next SMR]" caption="Next SMR" attribute="1" time="1" defaultMemberUniqueName="[APJ_Deal_Data].[Next SMR].[All]" allUniqueName="[APJ_Deal_Data].[Next SMR].[All]" dimensionUniqueName="[APJ_Deal_Data]" displayFolder="" count="0" memberValueDatatype="7" unbalanced="0"/>
    <cacheHierarchy uniqueName="[APJ_Deal_Data].[Peer Review Status]" caption="Peer Review Status" attribute="1" defaultMemberUniqueName="[APJ_Deal_Data].[Peer Review Status].[All]" allUniqueName="[APJ_Deal_Data].[Peer Review Status].[All]" dimensionUniqueName="[APJ_Deal_Data]" displayFolder="" count="0" memberValueDatatype="130" unbalanced="0"/>
    <cacheHierarchy uniqueName="[APJ_Deal_Data].[Peer Reviewer]" caption="Peer Reviewer" attribute="1" defaultMemberUniqueName="[APJ_Deal_Data].[Peer Reviewer].[All]" allUniqueName="[APJ_Deal_Data].[Peer Reviewer].[All]" dimensionUniqueName="[APJ_Deal_Data]" displayFolder="" count="0" memberValueDatatype="130" unbalanced="0"/>
    <cacheHierarchy uniqueName="[APJ_Deal_Data].[SFDC HP TCV m]" caption="SFDC HP TCV m" attribute="1" defaultMemberUniqueName="[APJ_Deal_Data].[SFDC HP TCV m].[All]" allUniqueName="[APJ_Deal_Data].[SFDC HP TCV m].[All]" dimensionUniqueName="[APJ_Deal_Data]" displayFolder="" count="0" memberValueDatatype="5" unbalanced="0"/>
    <cacheHierarchy uniqueName="[APJ_Deal_Data].[PipelineDeals]" caption="PipelineDeals" attribute="1" defaultMemberUniqueName="[APJ_Deal_Data].[PipelineDeals].[All]" allUniqueName="[APJ_Deal_Data].[PipelineDeals].[All]" dimensionUniqueName="[APJ_Deal_Data]" displayFolder="" count="0" memberValueDatatype="130" unbalanced="0"/>
    <cacheHierarchy uniqueName="[APJ_Deal_Data].[Reporting Region]" caption="Reporting Region" attribute="1" defaultMemberUniqueName="[APJ_Deal_Data].[Reporting Region].[All]" allUniqueName="[APJ_Deal_Data].[Reporting Region].[All]" dimensionUniqueName="[APJ_Deal_Data]" displayFolder="" count="0" memberValueDatatype="130" unbalanced="0"/>
    <cacheHierarchy uniqueName="[APJ_Deal_Data].[Next L0]" caption="Next L0" attribute="1" time="1" defaultMemberUniqueName="[APJ_Deal_Data].[Next L0].[All]" allUniqueName="[APJ_Deal_Data].[Next L0].[All]" dimensionUniqueName="[APJ_Deal_Data]" displayFolder="" count="0" memberValueDatatype="7" unbalanced="0"/>
    <cacheHierarchy uniqueName="[APJ_Deal_Data].[ILCOnsite]" caption="ILCOnsite" attribute="1" defaultMemberUniqueName="[APJ_Deal_Data].[ILCOnsite].[All]" allUniqueName="[APJ_Deal_Data].[ILCOnsite].[All]" dimensionUniqueName="[APJ_Deal_Data]" displayFolder="" count="0" memberValueDatatype="130" unbalanced="0"/>
    <cacheHierarchy uniqueName="[APJ_OC].[APJ OC]" caption="APJ OC" attribute="1" defaultMemberUniqueName="[APJ_OC].[APJ OC].[All]" allUniqueName="[APJ_OC].[APJ OC].[All]" dimensionUniqueName="[APJ_OC]" displayFolder="" count="0" memberValueDatatype="130" unbalanced="0"/>
    <cacheHierarchy uniqueName="[APJ_OC].[OC_Site]" caption="OC_Site" attribute="1" defaultMemberUniqueName="[APJ_OC].[OC_Site].[All]" allUniqueName="[APJ_OC].[OC_Site].[All]" dimensionUniqueName="[APJ_OC]" displayFolder="" count="2" memberValueDatatype="130" unbalanced="0">
      <fieldsUsage count="2">
        <fieldUsage x="-1"/>
        <fieldUsage x="5"/>
      </fieldsUsage>
    </cacheHierarchy>
    <cacheHierarchy uniqueName="[APJ_OC].[Active]" caption="Active" attribute="1" defaultMemberUniqueName="[APJ_OC].[Active].[All]" allUniqueName="[APJ_OC].[Active].[All]" dimensionUniqueName="[APJ_OC]" displayFolder="" count="0" memberValueDatatype="130" unbalanced="0"/>
    <cacheHierarchy uniqueName="[APJ_OC].[OC Region]" caption="OC Region" attribute="1" defaultMemberUniqueName="[APJ_OC].[OC Region].[All]" allUniqueName="[APJ_OC].[OC Region].[All]" dimensionUniqueName="[APJ_OC]" displayFolder="" count="0" memberValueDatatype="130" unbalanced="0"/>
    <cacheHierarchy uniqueName="[APJ_OC].[OC Manger]" caption="OC Manger" attribute="1" defaultMemberUniqueName="[APJ_OC].[OC Manger].[All]" allUniqueName="[APJ_OC].[OC Manger].[All]" dimensionUniqueName="[APJ_OC]" displayFolder="" count="0" memberValueDatatype="130" unbalanced="0"/>
    <cacheHierarchy uniqueName="[Months].[Month]" caption="Month" attribute="1" defaultMemberUniqueName="[Months].[Month].[All]" allUniqueName="[Months].[Month].[All]" dimensionUniqueName="[Months]" displayFolder="" count="0" memberValueDatatype="130" unbalanced="0"/>
    <cacheHierarchy uniqueName="[Months].[Fiscal Year]" caption="Fiscal Year" attribute="1" defaultMemberUniqueName="[Months].[Fiscal Year].[All]" allUniqueName="[Months].[Fiscal Year].[All]" dimensionUniqueName="[Months]" displayFolder="" count="0" memberValueDatatype="130" unbalanced="0"/>
    <cacheHierarchy uniqueName="[Measures].[__XL_Count APJ_Deal_Data]" caption="__XL_Count APJ_Deal_Data" measure="1" displayFolder="" measureGroup="APJ_Deal_Data" count="0" hidden="1"/>
    <cacheHierarchy uniqueName="[Measures].[__XL_Count APJ_OC]" caption="__XL_Count APJ_OC" measure="1" displayFolder="" measureGroup="APJ_OC" count="0" hidden="1"/>
    <cacheHierarchy uniqueName="[Measures].[__XL_Count Months]" caption="__XL_Count Months" measure="1" displayFolder="" measureGroup="Months" count="0" hidden="1"/>
    <cacheHierarchy uniqueName="[Measures].[__No measures defined]" caption="__No measures defined" measure="1" displayFolder="" count="0" hidden="1"/>
    <cacheHierarchy uniqueName="[Measures].[Sum of SFDC ES TCV m]" caption="Sum of SFDC ES TCV m" measure="1" displayFolder="" measureGroup="APJ_Deal_Data" count="0" oneField="1" hidden="1">
      <fieldsUsage count="1">
        <fieldUsage x="1"/>
      </fieldsUsage>
      <extLst>
        <ext xmlns:x15="http://schemas.microsoft.com/office/spreadsheetml/2010/11/main" uri="{B97F6D7D-B522-45F9-BDA1-12C45D357490}">
          <x15:cacheHierarchy aggregatedColumn="8"/>
        </ext>
      </extLst>
    </cacheHierarchy>
    <cacheHierarchy uniqueName="[Measures].[Count of SFDC ES TCV m]" caption="Count of SFDC ES TCV m" measure="1" displayFolder="" measureGroup="APJ_Deal_Data" count="0" hidden="1">
      <extLst>
        <ext xmlns:x15="http://schemas.microsoft.com/office/spreadsheetml/2010/11/main" uri="{B97F6D7D-B522-45F9-BDA1-12C45D357490}">
          <x15:cacheHierarchy aggregatedColumn="8"/>
        </ext>
      </extLst>
    </cacheHierarchy>
    <cacheHierarchy uniqueName="[Measures].[Count of Opportunity ID]" caption="Count of Opportunity ID" measure="1" displayFolder="" measureGroup="APJ_Deal_Data" count="0" oneField="1" hidden="1">
      <fieldsUsage count="1">
        <fieldUsage x="0"/>
      </fieldsUsage>
      <extLst>
        <ext xmlns:x15="http://schemas.microsoft.com/office/spreadsheetml/2010/11/main" uri="{B97F6D7D-B522-45F9-BDA1-12C45D357490}">
          <x15:cacheHierarchy aggregatedColumn="1"/>
        </ext>
      </extLst>
    </cacheHierarchy>
    <cacheHierarchy uniqueName="[Measures].[Count of Lead ES BU]" caption="Count of Lead ES BU" measure="1" displayFolder="" measureGroup="APJ_Deal_Data" count="0" hidden="1">
      <extLst>
        <ext xmlns:x15="http://schemas.microsoft.com/office/spreadsheetml/2010/11/main" uri="{B97F6D7D-B522-45F9-BDA1-12C45D357490}">
          <x15:cacheHierarchy aggregatedColumn="9"/>
        </ext>
      </extLst>
    </cacheHierarchy>
  </cacheHierarchies>
  <kpis count="0"/>
  <dimensions count="4">
    <dimension name="APJ_Deal_Data" uniqueName="[APJ_Deal_Data]" caption="APJ_Deal_Data"/>
    <dimension name="APJ_OC" uniqueName="[APJ_OC]" caption="APJ_OC"/>
    <dimension measure="1" name="Measures" uniqueName="[Measures]" caption="Measures"/>
    <dimension name="Months" uniqueName="[Months]" caption="Months"/>
  </dimensions>
  <measureGroups count="3">
    <measureGroup name="APJ_Deal_Data" caption="APJ_Deal_Data"/>
    <measureGroup name="APJ_OC" caption="APJ_OC"/>
    <measureGroup name="Months" caption="Months"/>
  </measureGroups>
  <maps count="5">
    <map measureGroup="0" dimension="0"/>
    <map measureGroup="0" dimension="1"/>
    <map measureGroup="0" dimension="3"/>
    <map measureGroup="1"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omesh Srivastava" refreshedDate="42664.700431481484" createdVersion="3" refreshedVersion="5" minRefreshableVersion="3" recordCount="0" supportSubquery="1" supportAdvancedDrill="1" xr:uid="{7E4E5BF5-C9DE-45F9-B670-D29C61F8E72C}">
  <cacheSource type="external" connectionId="4">
    <extLst>
      <ext xmlns:x14="http://schemas.microsoft.com/office/spreadsheetml/2009/9/main" uri="{F057638F-6D5F-4e77-A914-E7F072B9BCA8}">
        <x14:sourceConnection name="ThisWorkbookDataModel"/>
      </ext>
    </extLst>
  </cacheSource>
  <cacheFields count="0"/>
  <cacheHierarchies count="55">
    <cacheHierarchy uniqueName="[APJ_Deal_Data].[Region]" caption="Region" attribute="1" defaultMemberUniqueName="[APJ_Deal_Data].[Region].[All]" allUniqueName="[APJ_Deal_Data].[Region].[All]" dimensionUniqueName="[APJ_Deal_Data]" displayFolder="" count="0" memberValueDatatype="130" unbalanced="0"/>
    <cacheHierarchy uniqueName="[APJ_Deal_Data].[Opportunity ID]" caption="Opportunity ID" attribute="1" defaultMemberUniqueName="[APJ_Deal_Data].[Opportunity ID].[All]" allUniqueName="[APJ_Deal_Data].[Opportunity ID].[All]" dimensionUniqueName="[APJ_Deal_Data]" displayFolder="" count="0" memberValueDatatype="130" unbalanced="0"/>
    <cacheHierarchy uniqueName="[APJ_Deal_Data].[Opportunity Name]" caption="Opportunity Name" attribute="1" defaultMemberUniqueName="[APJ_Deal_Data].[Opportunity Name].[All]" allUniqueName="[APJ_Deal_Data].[Opportunity Name].[All]" dimensionUniqueName="[APJ_Deal_Data]" displayFolder="" count="0" memberValueDatatype="130" unbalanced="0"/>
    <cacheHierarchy uniqueName="[APJ_Deal_Data].[Customer Name]" caption="Customer Name" attribute="1" defaultMemberUniqueName="[APJ_Deal_Data].[Customer Name].[All]" allUniqueName="[APJ_Deal_Data].[Customer Name].[All]" dimensionUniqueName="[APJ_Deal_Data]" displayFolder="" count="0" memberValueDatatype="130" unbalanced="0"/>
    <cacheHierarchy uniqueName="[APJ_Deal_Data].[Deal Status]" caption="Deal Status" attribute="1" defaultMemberUniqueName="[APJ_Deal_Data].[Deal Status].[All]" allUniqueName="[APJ_Deal_Data].[Deal Status].[All]" dimensionUniqueName="[APJ_Deal_Data]" displayFolder="" count="0" memberValueDatatype="130" unbalanced="0"/>
    <cacheHierarchy uniqueName="[APJ_Deal_Data].[OC Activity]" caption="OC Activity" attribute="1" defaultMemberUniqueName="[APJ_Deal_Data].[OC Activity].[All]" allUniqueName="[APJ_Deal_Data].[OC Activity].[All]" dimensionUniqueName="[APJ_Deal_Data]" displayFolder="" count="0" memberValueDatatype="130" unbalanced="0"/>
    <cacheHierarchy uniqueName="[APJ_Deal_Data].[Deal Type]" caption="Deal Type" attribute="1" defaultMemberUniqueName="[APJ_Deal_Data].[Deal Type].[All]" allUniqueName="[APJ_Deal_Data].[Deal Type].[All]" dimensionUniqueName="[APJ_Deal_Data]" displayFolder="" count="0" memberValueDatatype="130" unbalanced="0"/>
    <cacheHierarchy uniqueName="[APJ_Deal_Data].[Industry Vertical]" caption="Industry Vertical" attribute="1" defaultMemberUniqueName="[APJ_Deal_Data].[Industry Vertical].[All]" allUniqueName="[APJ_Deal_Data].[Industry Vertical].[All]" dimensionUniqueName="[APJ_Deal_Data]" displayFolder="" count="0" memberValueDatatype="130" unbalanced="0"/>
    <cacheHierarchy uniqueName="[APJ_Deal_Data].[SFDC ES TCV m]" caption="SFDC ES TCV m" attribute="1" defaultMemberUniqueName="[APJ_Deal_Data].[SFDC ES TCV m].[All]" allUniqueName="[APJ_Deal_Data].[SFDC ES TCV m].[All]" dimensionUniqueName="[APJ_Deal_Data]" displayFolder="" count="0" memberValueDatatype="5" unbalanced="0"/>
    <cacheHierarchy uniqueName="[APJ_Deal_Data].[Lead ES BU]" caption="Lead ES BU" attribute="1" defaultMemberUniqueName="[APJ_Deal_Data].[Lead ES BU].[All]" allUniqueName="[APJ_Deal_Data].[Lead ES BU].[All]" dimensionUniqueName="[APJ_Deal_Data]" displayFolder="" count="0" memberValueDatatype="130" unbalanced="0"/>
    <cacheHierarchy uniqueName="[APJ_Deal_Data].[Date OC Assigned]" caption="Date OC Assigned" attribute="1" time="1" defaultMemberUniqueName="[APJ_Deal_Data].[Date OC Assigned].[All]" allUniqueName="[APJ_Deal_Data].[Date OC Assigned].[All]" dimensionUniqueName="[APJ_Deal_Data]" displayFolder="" count="0" memberValueDatatype="7" unbalanced="0"/>
    <cacheHierarchy uniqueName="[APJ_Deal_Data].[Lead OC]" caption="Lead OC" attribute="1" defaultMemberUniqueName="[APJ_Deal_Data].[Lead OC].[All]" allUniqueName="[APJ_Deal_Data].[Lead OC].[All]" dimensionUniqueName="[APJ_Deal_Data]" displayFolder="" count="0" memberValueDatatype="130" unbalanced="0"/>
    <cacheHierarchy uniqueName="[APJ_Deal_Data].[Support OC 1]" caption="Support OC 1" attribute="1" defaultMemberUniqueName="[APJ_Deal_Data].[Support OC 1].[All]" allUniqueName="[APJ_Deal_Data].[Support OC 1].[All]" dimensionUniqueName="[APJ_Deal_Data]" displayFolder="" count="0" memberValueDatatype="130" unbalanced="0"/>
    <cacheHierarchy uniqueName="[APJ_Deal_Data].[SFDC Close Date]" caption="SFDC Close Date" attribute="1" time="1" defaultMemberUniqueName="[APJ_Deal_Data].[SFDC Close Date].[All]" allUniqueName="[APJ_Deal_Data].[SFDC Close Date].[All]" dimensionUniqueName="[APJ_Deal_Data]" displayFolder="" count="0" memberValueDatatype="7" unbalanced="0"/>
    <cacheHierarchy uniqueName="[APJ_Deal_Data].[Close Yr Qtr]" caption="Close Yr Qtr" attribute="1" defaultMemberUniqueName="[APJ_Deal_Data].[Close Yr Qtr].[All]" allUniqueName="[APJ_Deal_Data].[Close Yr Qtr].[All]" dimensionUniqueName="[APJ_Deal_Data]" displayFolder="" count="0" memberValueDatatype="130" unbalanced="0"/>
    <cacheHierarchy uniqueName="[APJ_Deal_Data].[Expected Sign Date]" caption="Expected Sign Date" attribute="1" time="1" defaultMemberUniqueName="[APJ_Deal_Data].[Expected Sign Date].[All]" allUniqueName="[APJ_Deal_Data].[Expected Sign Date].[All]" dimensionUniqueName="[APJ_Deal_Data]" displayFolder="" count="0" memberValueDatatype="7" unbalanced="0"/>
    <cacheHierarchy uniqueName="[APJ_Deal_Data].[Month OC Assigned]" caption="Month OC Assigned" attribute="1" defaultMemberUniqueName="[APJ_Deal_Data].[Month OC Assigned].[All]" allUniqueName="[APJ_Deal_Data].[Month OC Assigned].[All]" dimensionUniqueName="[APJ_Deal_Data]" displayFolder="" count="0" memberValueDatatype="130" unbalanced="0"/>
    <cacheHierarchy uniqueName="[APJ_Deal_Data].[Fiscal Year]" caption="Fiscal Year" attribute="1" defaultMemberUniqueName="[APJ_Deal_Data].[Fiscal Year].[All]" allUniqueName="[APJ_Deal_Data].[Fiscal Year].[All]" dimensionUniqueName="[APJ_Deal_Data]" displayFolder="" count="0" memberValueDatatype="130" unbalanced="0"/>
    <cacheHierarchy uniqueName="[APJ_Deal_Data].[Deal Status (with Activity)]" caption="Deal Status (with Activity)" attribute="1" defaultMemberUniqueName="[APJ_Deal_Data].[Deal Status (with Activity)].[All]" allUniqueName="[APJ_Deal_Data].[Deal Status (with Activity)].[All]" dimensionUniqueName="[APJ_Deal_Data]" displayFolder="" count="0" memberValueDatatype="130" unbalanced="0"/>
    <cacheHierarchy uniqueName="[APJ_Deal_Data].[TCV Range]" caption="TCV Range" attribute="1" defaultMemberUniqueName="[APJ_Deal_Data].[TCV Range].[All]" allUniqueName="[APJ_Deal_Data].[TCV Range].[All]" dimensionUniqueName="[APJ_Deal_Data]" displayFolder="" count="0" memberValueDatatype="130" unbalanced="0"/>
    <cacheHierarchy uniqueName="[APJ_Deal_Data].[OC Assigned Qtr]" caption="OC Assigned Qtr" attribute="1" defaultMemberUniqueName="[APJ_Deal_Data].[OC Assigned Qtr].[All]" allUniqueName="[APJ_Deal_Data].[OC Assigned Qtr].[All]" dimensionUniqueName="[APJ_Deal_Data]" displayFolder="" count="0" memberValueDatatype="130" unbalanced="0"/>
    <cacheHierarchy uniqueName="[APJ_Deal_Data].[Reporting LOB]" caption="Reporting LOB" attribute="1" defaultMemberUniqueName="[APJ_Deal_Data].[Reporting LOB].[All]" allUniqueName="[APJ_Deal_Data].[Reporting LOB].[All]" dimensionUniqueName="[APJ_Deal_Data]" displayFolder="" count="0" memberValueDatatype="130" unbalanced="0"/>
    <cacheHierarchy uniqueName="[APJ_Deal_Data].[CurrentYearData]" caption="CurrentYearData" attribute="1" defaultMemberUniqueName="[APJ_Deal_Data].[CurrentYearData].[All]" allUniqueName="[APJ_Deal_Data].[CurrentYearData].[All]" dimensionUniqueName="[APJ_Deal_Data]" displayFolder="" count="0" memberValueDatatype="11" unbalanced="0"/>
    <cacheHierarchy uniqueName="[APJ_Deal_Data].[Status Updated as at]" caption="Status Updated as at" attribute="1" time="1" defaultMemberUniqueName="[APJ_Deal_Data].[Status Updated as at].[All]" allUniqueName="[APJ_Deal_Data].[Status Updated as at].[All]" dimensionUniqueName="[APJ_Deal_Data]" displayFolder="" count="0" memberValueDatatype="7" unbalanced="0"/>
    <cacheHierarchy uniqueName="[APJ_Deal_Data].[Weekly Update Status]" caption="Weekly Update Status" attribute="1" defaultMemberUniqueName="[APJ_Deal_Data].[Weekly Update Status].[All]" allUniqueName="[APJ_Deal_Data].[Weekly Update Status].[All]" dimensionUniqueName="[APJ_Deal_Data]" displayFolder="" count="0" memberValueDatatype="130" unbalanced="0"/>
    <cacheHierarchy uniqueName="[APJ_Deal_Data].[Latest Update]" caption="Latest Update" attribute="1" defaultMemberUniqueName="[APJ_Deal_Data].[Latest Update].[All]" allUniqueName="[APJ_Deal_Data].[Latest Update].[All]" dimensionUniqueName="[APJ_Deal_Data]" displayFolder="" count="0" memberValueDatatype="130" unbalanced="0"/>
    <cacheHierarchy uniqueName="[APJ_Deal_Data].[Forecast Category]" caption="Forecast Category" attribute="1" defaultMemberUniqueName="[APJ_Deal_Data].[Forecast Category].[All]" allUniqueName="[APJ_Deal_Data].[Forecast Category].[All]" dimensionUniqueName="[APJ_Deal_Data]" displayFolder="" count="0" memberValueDatatype="130" unbalanced="0"/>
    <cacheHierarchy uniqueName="[APJ_Deal_Data].[Sales Stage]" caption="Sales Stage" attribute="1" defaultMemberUniqueName="[APJ_Deal_Data].[Sales Stage].[All]" allUniqueName="[APJ_Deal_Data].[Sales Stage].[All]" dimensionUniqueName="[APJ_Deal_Data]" displayFolder="" count="0" memberValueDatatype="130" unbalanced="0"/>
    <cacheHierarchy uniqueName="[APJ_Deal_Data].[Lead Country]" caption="Lead Country" attribute="1" defaultMemberUniqueName="[APJ_Deal_Data].[Lead Country].[All]" allUniqueName="[APJ_Deal_Data].[Lead Country].[All]" dimensionUniqueName="[APJ_Deal_Data]" displayFolder="" count="0" memberValueDatatype="130" unbalanced="0"/>
    <cacheHierarchy uniqueName="[APJ_Deal_Data].[SOAR Approval Level]" caption="SOAR Approval Level" attribute="1" defaultMemberUniqueName="[APJ_Deal_Data].[SOAR Approval Level].[All]" allUniqueName="[APJ_Deal_Data].[SOAR Approval Level].[All]" dimensionUniqueName="[APJ_Deal_Data]" displayFolder="" count="0" memberValueDatatype="130" unbalanced="0"/>
    <cacheHierarchy uniqueName="[APJ_Deal_Data].[Next L1]" caption="Next L1" attribute="1" time="1" defaultMemberUniqueName="[APJ_Deal_Data].[Next L1].[All]" allUniqueName="[APJ_Deal_Data].[Next L1].[All]" dimensionUniqueName="[APJ_Deal_Data]" displayFolder="" count="0" memberValueDatatype="7" unbalanced="0"/>
    <cacheHierarchy uniqueName="[APJ_Deal_Data].[Next RLT]" caption="Next RLT" attribute="1" time="1" defaultMemberUniqueName="[APJ_Deal_Data].[Next RLT].[All]" allUniqueName="[APJ_Deal_Data].[Next RLT].[All]" dimensionUniqueName="[APJ_Deal_Data]" displayFolder="" count="0" memberValueDatatype="7" unbalanced="0"/>
    <cacheHierarchy uniqueName="[APJ_Deal_Data].[Next SMR]" caption="Next SMR" attribute="1" time="1" defaultMemberUniqueName="[APJ_Deal_Data].[Next SMR].[All]" allUniqueName="[APJ_Deal_Data].[Next SMR].[All]" dimensionUniqueName="[APJ_Deal_Data]" displayFolder="" count="0" memberValueDatatype="7" unbalanced="0"/>
    <cacheHierarchy uniqueName="[APJ_Deal_Data].[Peer Review Status]" caption="Peer Review Status" attribute="1" defaultMemberUniqueName="[APJ_Deal_Data].[Peer Review Status].[All]" allUniqueName="[APJ_Deal_Data].[Peer Review Status].[All]" dimensionUniqueName="[APJ_Deal_Data]" displayFolder="" count="0" memberValueDatatype="130" unbalanced="0"/>
    <cacheHierarchy uniqueName="[APJ_Deal_Data].[Peer Reviewer]" caption="Peer Reviewer" attribute="1" defaultMemberUniqueName="[APJ_Deal_Data].[Peer Reviewer].[All]" allUniqueName="[APJ_Deal_Data].[Peer Reviewer].[All]" dimensionUniqueName="[APJ_Deal_Data]" displayFolder="" count="0" memberValueDatatype="130" unbalanced="0"/>
    <cacheHierarchy uniqueName="[APJ_Deal_Data].[SFDC HP TCV m]" caption="SFDC HP TCV m" attribute="1" defaultMemberUniqueName="[APJ_Deal_Data].[SFDC HP TCV m].[All]" allUniqueName="[APJ_Deal_Data].[SFDC HP TCV m].[All]" dimensionUniqueName="[APJ_Deal_Data]" displayFolder="" count="0" memberValueDatatype="5" unbalanced="0"/>
    <cacheHierarchy uniqueName="[APJ_Deal_Data].[PipelineDeals]" caption="PipelineDeals" attribute="1" defaultMemberUniqueName="[APJ_Deal_Data].[PipelineDeals].[All]" allUniqueName="[APJ_Deal_Data].[PipelineDeals].[All]" dimensionUniqueName="[APJ_Deal_Data]" displayFolder="" count="0" memberValueDatatype="130" unbalanced="0"/>
    <cacheHierarchy uniqueName="[APJ_Deal_Data].[Reporting Region]" caption="Reporting Region" attribute="1" defaultMemberUniqueName="[APJ_Deal_Data].[Reporting Region].[All]" allUniqueName="[APJ_Deal_Data].[Reporting Region].[All]" dimensionUniqueName="[APJ_Deal_Data]" displayFolder="" count="0" memberValueDatatype="130" unbalanced="0"/>
    <cacheHierarchy uniqueName="[APJ_Deal_Data].[Next L0]" caption="Next L0" attribute="1" time="1" defaultMemberUniqueName="[APJ_Deal_Data].[Next L0].[All]" allUniqueName="[APJ_Deal_Data].[Next L0].[All]" dimensionUniqueName="[APJ_Deal_Data]" displayFolder="" count="0" memberValueDatatype="7" unbalanced="0"/>
    <cacheHierarchy uniqueName="[APJ_Deal_Data].[ILCOnsite]" caption="ILCOnsite" attribute="1" defaultMemberUniqueName="[APJ_Deal_Data].[ILCOnsite].[All]" allUniqueName="[APJ_Deal_Data].[ILCOnsite].[All]" dimensionUniqueName="[APJ_Deal_Data]" displayFolder="" count="0" memberValueDatatype="130" unbalanced="0"/>
    <cacheHierarchy uniqueName="[APJ_OC].[APJ OC]" caption="APJ OC" attribute="1" defaultMemberUniqueName="[APJ_OC].[APJ OC].[All]" allUniqueName="[APJ_OC].[APJ OC].[All]" dimensionUniqueName="[APJ_OC]" displayFolder="" count="0" memberValueDatatype="130" unbalanced="0"/>
    <cacheHierarchy uniqueName="[APJ_OC].[OC_Site]" caption="OC_Site" attribute="1" defaultMemberUniqueName="[APJ_OC].[OC_Site].[All]" allUniqueName="[APJ_OC].[OC_Site].[All]" dimensionUniqueName="[APJ_OC]" displayFolder="" count="0" memberValueDatatype="130" unbalanced="0"/>
    <cacheHierarchy uniqueName="[APJ_OC].[Active]" caption="Active" attribute="1" defaultMemberUniqueName="[APJ_OC].[Active].[All]" allUniqueName="[APJ_OC].[Active].[All]" dimensionUniqueName="[APJ_OC]" displayFolder="" count="0" memberValueDatatype="130" unbalanced="0"/>
    <cacheHierarchy uniqueName="[APJ_OC].[OC Region]" caption="OC Region" attribute="1" defaultMemberUniqueName="[APJ_OC].[OC Region].[All]" allUniqueName="[APJ_OC].[OC Region].[All]" dimensionUniqueName="[APJ_OC]" displayFolder="" count="0" memberValueDatatype="130" unbalanced="0"/>
    <cacheHierarchy uniqueName="[APJ_OC].[OC Manger]" caption="OC Manger" attribute="1" defaultMemberUniqueName="[APJ_OC].[OC Manger].[All]" allUniqueName="[APJ_OC].[OC Manger].[All]" dimensionUniqueName="[APJ_OC]" displayFolder="" count="0" memberValueDatatype="130" unbalanced="0"/>
    <cacheHierarchy uniqueName="[Months].[Month]" caption="Month" attribute="1" defaultMemberUniqueName="[Months].[Month].[All]" allUniqueName="[Months].[Month].[All]" dimensionUniqueName="[Months]" displayFolder="" count="0" memberValueDatatype="130" unbalanced="0"/>
    <cacheHierarchy uniqueName="[Months].[Fiscal Year]" caption="Fiscal Year" attribute="1" defaultMemberUniqueName="[Months].[Fiscal Year].[All]" allUniqueName="[Months].[Fiscal Year].[All]" dimensionUniqueName="[Months]" displayFolder="" count="0" memberValueDatatype="130" unbalanced="0"/>
    <cacheHierarchy uniqueName="[Measures].[__XL_Count APJ_Deal_Data]" caption="__XL_Count APJ_Deal_Data" measure="1" displayFolder="" measureGroup="APJ_Deal_Data" count="0" hidden="1"/>
    <cacheHierarchy uniqueName="[Measures].[__XL_Count APJ_OC]" caption="__XL_Count APJ_OC" measure="1" displayFolder="" measureGroup="APJ_OC" count="0" hidden="1"/>
    <cacheHierarchy uniqueName="[Measures].[__XL_Count Months]" caption="__XL_Count Months" measure="1" displayFolder="" measureGroup="Months" count="0" hidden="1"/>
    <cacheHierarchy uniqueName="[Measures].[__No measures defined]" caption="__No measures defined" measure="1" displayFolder="" count="0" hidden="1"/>
    <cacheHierarchy uniqueName="[Measures].[Sum of SFDC ES TCV m]" caption="Sum of SFDC ES TCV m" measure="1" displayFolder="" measureGroup="APJ_Deal_Data" count="0" hidden="1">
      <extLst>
        <ext xmlns:x15="http://schemas.microsoft.com/office/spreadsheetml/2010/11/main" uri="{B97F6D7D-B522-45F9-BDA1-12C45D357490}">
          <x15:cacheHierarchy aggregatedColumn="8"/>
        </ext>
      </extLst>
    </cacheHierarchy>
    <cacheHierarchy uniqueName="[Measures].[Count of SFDC ES TCV m]" caption="Count of SFDC ES TCV m" measure="1" displayFolder="" measureGroup="APJ_Deal_Data" count="0" hidden="1">
      <extLst>
        <ext xmlns:x15="http://schemas.microsoft.com/office/spreadsheetml/2010/11/main" uri="{B97F6D7D-B522-45F9-BDA1-12C45D357490}">
          <x15:cacheHierarchy aggregatedColumn="8"/>
        </ext>
      </extLst>
    </cacheHierarchy>
    <cacheHierarchy uniqueName="[Measures].[Count of Opportunity ID]" caption="Count of Opportunity ID" measure="1" displayFolder="" measureGroup="APJ_Deal_Data" count="0" hidden="1">
      <extLst>
        <ext xmlns:x15="http://schemas.microsoft.com/office/spreadsheetml/2010/11/main" uri="{B97F6D7D-B522-45F9-BDA1-12C45D357490}">
          <x15:cacheHierarchy aggregatedColumn="1"/>
        </ext>
      </extLst>
    </cacheHierarchy>
    <cacheHierarchy uniqueName="[Measures].[Count of Lead ES BU]" caption="Count of Lead ES BU" measure="1" displayFolder="" measureGroup="APJ_Deal_Data" count="0" hidden="1">
      <extLst>
        <ext xmlns:x15="http://schemas.microsoft.com/office/spreadsheetml/2010/11/main" uri="{B97F6D7D-B522-45F9-BDA1-12C45D357490}">
          <x15:cacheHierarchy aggregatedColumn="9"/>
        </ext>
      </extLst>
    </cacheHierarchy>
  </cacheHierarchies>
  <kpis count="0"/>
  <dimensions count="4">
    <dimension name="APJ_Deal_Data" uniqueName="[APJ_Deal_Data]" caption="APJ_Deal_Data"/>
    <dimension name="APJ_OC" uniqueName="[APJ_OC]" caption="APJ_OC"/>
    <dimension measure="1" name="Measures" uniqueName="[Measures]" caption="Measures"/>
    <dimension name="Months" uniqueName="[Months]" caption="Months"/>
  </dimensions>
  <measureGroups count="3">
    <measureGroup name="APJ_Deal_Data" caption="APJ_Deal_Data"/>
    <measureGroup name="APJ_OC" caption="APJ_OC"/>
    <measureGroup name="Months" caption="Months"/>
  </measureGroups>
  <maps count="5">
    <map measureGroup="0" dimension="0"/>
    <map measureGroup="0" dimension="1"/>
    <map measureGroup="0" dimension="3"/>
    <map measureGroup="1" dimension="1"/>
    <map measureGroup="2" dimension="3"/>
  </maps>
  <extLst>
    <ext xmlns:x14="http://schemas.microsoft.com/office/spreadsheetml/2009/9/main" uri="{725AE2AE-9491-48be-B2B4-4EB974FC3084}">
      <x14:pivotCacheDefinition slicerData="1" pivotCacheId="550"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omesh Srivastava" refreshedDate="42664.700440856483" createdVersion="5" refreshedVersion="5" minRefreshableVersion="3" recordCount="0" supportSubquery="1" supportAdvancedDrill="1" xr:uid="{94FA1C2C-4EE3-4D74-ADDA-DB48EADCC5E7}">
  <cacheSource type="external" connectionId="4">
    <extLst>
      <ext xmlns:x14="http://schemas.microsoft.com/office/spreadsheetml/2009/9/main" uri="{F057638F-6D5F-4e77-A914-E7F072B9BCA8}">
        <x14:sourceConnection name="ThisWorkbookDataModel"/>
      </ext>
    </extLst>
  </cacheSource>
  <cacheFields count="7">
    <cacheField name="[APJ_Deal_Data].[Deal Status].[Deal Status]" caption="Deal Status" numFmtId="0" hierarchy="4" level="1">
      <sharedItems count="3">
        <s v="1. Open"/>
        <s v="2. Closed - Won"/>
        <s v="3. Closed - Other"/>
      </sharedItems>
    </cacheField>
    <cacheField name="[Months].[Fiscal Year].[Fiscal Year]" caption="Fiscal Year" numFmtId="0" hierarchy="46" level="1">
      <sharedItems containsSemiMixedTypes="0" containsNonDate="0" containsString="0"/>
    </cacheField>
    <cacheField name="[APJ_Deal_Data].[Weekly Update Status].[Weekly Update Status]" caption="Weekly Update Status" numFmtId="0" hierarchy="24" level="1">
      <sharedItems containsSemiMixedTypes="0" containsNonDate="0" containsString="0"/>
    </cacheField>
    <cacheField name="[Measures].[Count of Opportunity ID]" caption="Count of Opportunity ID" numFmtId="0" hierarchy="53" level="32767"/>
    <cacheField name="[APJ_Deal_Data].[Region].[Region]" caption="Region" numFmtId="0" level="1">
      <sharedItems containsSemiMixedTypes="0" containsNonDate="0" containsString="0"/>
    </cacheField>
    <cacheField name="[APJ_Deal_Data].[Deal Type].[Deal Type]" caption="Deal Type" numFmtId="0" hierarchy="6" level="1">
      <sharedItems containsSemiMixedTypes="0" containsNonDate="0" containsString="0"/>
    </cacheField>
    <cacheField name="[APJ_Deal_Data].[Lead Country].[Lead Country]" caption="Lead Country" numFmtId="0" hierarchy="28" level="1">
      <sharedItems containsSemiMixedTypes="0" containsNonDate="0" containsString="0"/>
    </cacheField>
  </cacheFields>
  <cacheHierarchies count="55">
    <cacheHierarchy uniqueName="[APJ_Deal_Data].[Region]" caption="Region" attribute="1" defaultMemberUniqueName="[APJ_Deal_Data].[Region].[All]" allUniqueName="[APJ_Deal_Data].[Region].[All]" dimensionUniqueName="[APJ_Deal_Data]" displayFolder="" count="2" memberValueDatatype="130" unbalanced="0">
      <fieldsUsage count="2">
        <fieldUsage x="-1"/>
        <fieldUsage x="4"/>
      </fieldsUsage>
    </cacheHierarchy>
    <cacheHierarchy uniqueName="[APJ_Deal_Data].[Opportunity ID]" caption="Opportunity ID" attribute="1" defaultMemberUniqueName="[APJ_Deal_Data].[Opportunity ID].[All]" allUniqueName="[APJ_Deal_Data].[Opportunity ID].[All]" dimensionUniqueName="[APJ_Deal_Data]" displayFolder="" count="0" memberValueDatatype="130" unbalanced="0"/>
    <cacheHierarchy uniqueName="[APJ_Deal_Data].[Opportunity Name]" caption="Opportunity Name" attribute="1" defaultMemberUniqueName="[APJ_Deal_Data].[Opportunity Name].[All]" allUniqueName="[APJ_Deal_Data].[Opportunity Name].[All]" dimensionUniqueName="[APJ_Deal_Data]" displayFolder="" count="0" memberValueDatatype="130" unbalanced="0"/>
    <cacheHierarchy uniqueName="[APJ_Deal_Data].[Customer Name]" caption="Customer Name" attribute="1" defaultMemberUniqueName="[APJ_Deal_Data].[Customer Name].[All]" allUniqueName="[APJ_Deal_Data].[Customer Name].[All]" dimensionUniqueName="[APJ_Deal_Data]" displayFolder="" count="0" memberValueDatatype="130" unbalanced="0"/>
    <cacheHierarchy uniqueName="[APJ_Deal_Data].[Deal Status]" caption="Deal Status" attribute="1" defaultMemberUniqueName="[APJ_Deal_Data].[Deal Status].[All]" allUniqueName="[APJ_Deal_Data].[Deal Status].[All]" dimensionUniqueName="[APJ_Deal_Data]" displayFolder="" count="2" memberValueDatatype="130" unbalanced="0">
      <fieldsUsage count="2">
        <fieldUsage x="-1"/>
        <fieldUsage x="0"/>
      </fieldsUsage>
    </cacheHierarchy>
    <cacheHierarchy uniqueName="[APJ_Deal_Data].[OC Activity]" caption="OC Activity" attribute="1" defaultMemberUniqueName="[APJ_Deal_Data].[OC Activity].[All]" allUniqueName="[APJ_Deal_Data].[OC Activity].[All]" dimensionUniqueName="[APJ_Deal_Data]" displayFolder="" count="0" memberValueDatatype="130" unbalanced="0"/>
    <cacheHierarchy uniqueName="[APJ_Deal_Data].[Deal Type]" caption="Deal Type" attribute="1" defaultMemberUniqueName="[APJ_Deal_Data].[Deal Type].[All]" allUniqueName="[APJ_Deal_Data].[Deal Type].[All]" dimensionUniqueName="[APJ_Deal_Data]" displayFolder="" count="2" memberValueDatatype="130" unbalanced="0">
      <fieldsUsage count="2">
        <fieldUsage x="-1"/>
        <fieldUsage x="5"/>
      </fieldsUsage>
    </cacheHierarchy>
    <cacheHierarchy uniqueName="[APJ_Deal_Data].[Industry Vertical]" caption="Industry Vertical" attribute="1" defaultMemberUniqueName="[APJ_Deal_Data].[Industry Vertical].[All]" allUniqueName="[APJ_Deal_Data].[Industry Vertical].[All]" dimensionUniqueName="[APJ_Deal_Data]" displayFolder="" count="0" memberValueDatatype="130" unbalanced="0"/>
    <cacheHierarchy uniqueName="[APJ_Deal_Data].[SFDC ES TCV m]" caption="SFDC ES TCV m" attribute="1" defaultMemberUniqueName="[APJ_Deal_Data].[SFDC ES TCV m].[All]" allUniqueName="[APJ_Deal_Data].[SFDC ES TCV m].[All]" dimensionUniqueName="[APJ_Deal_Data]" displayFolder="" count="0" memberValueDatatype="5" unbalanced="0"/>
    <cacheHierarchy uniqueName="[APJ_Deal_Data].[Lead ES BU]" caption="Lead ES BU" attribute="1" defaultMemberUniqueName="[APJ_Deal_Data].[Lead ES BU].[All]" allUniqueName="[APJ_Deal_Data].[Lead ES BU].[All]" dimensionUniqueName="[APJ_Deal_Data]" displayFolder="" count="0" memberValueDatatype="130" unbalanced="0"/>
    <cacheHierarchy uniqueName="[APJ_Deal_Data].[Date OC Assigned]" caption="Date OC Assigned" attribute="1" time="1" defaultMemberUniqueName="[APJ_Deal_Data].[Date OC Assigned].[All]" allUniqueName="[APJ_Deal_Data].[Date OC Assigned].[All]" dimensionUniqueName="[APJ_Deal_Data]" displayFolder="" count="0" memberValueDatatype="7" unbalanced="0"/>
    <cacheHierarchy uniqueName="[APJ_Deal_Data].[Lead OC]" caption="Lead OC" attribute="1" defaultMemberUniqueName="[APJ_Deal_Data].[Lead OC].[All]" allUniqueName="[APJ_Deal_Data].[Lead OC].[All]" dimensionUniqueName="[APJ_Deal_Data]" displayFolder="" count="0" memberValueDatatype="130" unbalanced="0"/>
    <cacheHierarchy uniqueName="[APJ_Deal_Data].[Support OC 1]" caption="Support OC 1" attribute="1" defaultMemberUniqueName="[APJ_Deal_Data].[Support OC 1].[All]" allUniqueName="[APJ_Deal_Data].[Support OC 1].[All]" dimensionUniqueName="[APJ_Deal_Data]" displayFolder="" count="0" memberValueDatatype="130" unbalanced="0"/>
    <cacheHierarchy uniqueName="[APJ_Deal_Data].[SFDC Close Date]" caption="SFDC Close Date" attribute="1" time="1" defaultMemberUniqueName="[APJ_Deal_Data].[SFDC Close Date].[All]" allUniqueName="[APJ_Deal_Data].[SFDC Close Date].[All]" dimensionUniqueName="[APJ_Deal_Data]" displayFolder="" count="0" memberValueDatatype="7" unbalanced="0"/>
    <cacheHierarchy uniqueName="[APJ_Deal_Data].[Close Yr Qtr]" caption="Close Yr Qtr" attribute="1" defaultMemberUniqueName="[APJ_Deal_Data].[Close Yr Qtr].[All]" allUniqueName="[APJ_Deal_Data].[Close Yr Qtr].[All]" dimensionUniqueName="[APJ_Deal_Data]" displayFolder="" count="0" memberValueDatatype="130" unbalanced="0"/>
    <cacheHierarchy uniqueName="[APJ_Deal_Data].[Expected Sign Date]" caption="Expected Sign Date" attribute="1" time="1" defaultMemberUniqueName="[APJ_Deal_Data].[Expected Sign Date].[All]" allUniqueName="[APJ_Deal_Data].[Expected Sign Date].[All]" dimensionUniqueName="[APJ_Deal_Data]" displayFolder="" count="0" memberValueDatatype="7" unbalanced="0"/>
    <cacheHierarchy uniqueName="[APJ_Deal_Data].[Month OC Assigned]" caption="Month OC Assigned" attribute="1" defaultMemberUniqueName="[APJ_Deal_Data].[Month OC Assigned].[All]" allUniqueName="[APJ_Deal_Data].[Month OC Assigned].[All]" dimensionUniqueName="[APJ_Deal_Data]" displayFolder="" count="0" memberValueDatatype="130" unbalanced="0"/>
    <cacheHierarchy uniqueName="[APJ_Deal_Data].[Fiscal Year]" caption="Fiscal Year" attribute="1" defaultMemberUniqueName="[APJ_Deal_Data].[Fiscal Year].[All]" allUniqueName="[APJ_Deal_Data].[Fiscal Year].[All]" dimensionUniqueName="[APJ_Deal_Data]" displayFolder="" count="0" memberValueDatatype="130" unbalanced="0"/>
    <cacheHierarchy uniqueName="[APJ_Deal_Data].[Deal Status (with Activity)]" caption="Deal Status (with Activity)" attribute="1" defaultMemberUniqueName="[APJ_Deal_Data].[Deal Status (with Activity)].[All]" allUniqueName="[APJ_Deal_Data].[Deal Status (with Activity)].[All]" dimensionUniqueName="[APJ_Deal_Data]" displayFolder="" count="0" memberValueDatatype="130" unbalanced="0"/>
    <cacheHierarchy uniqueName="[APJ_Deal_Data].[TCV Range]" caption="TCV Range" attribute="1" defaultMemberUniqueName="[APJ_Deal_Data].[TCV Range].[All]" allUniqueName="[APJ_Deal_Data].[TCV Range].[All]" dimensionUniqueName="[APJ_Deal_Data]" displayFolder="" count="0" memberValueDatatype="130" unbalanced="0"/>
    <cacheHierarchy uniqueName="[APJ_Deal_Data].[OC Assigned Qtr]" caption="OC Assigned Qtr" attribute="1" defaultMemberUniqueName="[APJ_Deal_Data].[OC Assigned Qtr].[All]" allUniqueName="[APJ_Deal_Data].[OC Assigned Qtr].[All]" dimensionUniqueName="[APJ_Deal_Data]" displayFolder="" count="0" memberValueDatatype="130" unbalanced="0"/>
    <cacheHierarchy uniqueName="[APJ_Deal_Data].[Reporting LOB]" caption="Reporting LOB" attribute="1" defaultMemberUniqueName="[APJ_Deal_Data].[Reporting LOB].[All]" allUniqueName="[APJ_Deal_Data].[Reporting LOB].[All]" dimensionUniqueName="[APJ_Deal_Data]" displayFolder="" count="0" memberValueDatatype="130" unbalanced="0"/>
    <cacheHierarchy uniqueName="[APJ_Deal_Data].[CurrentYearData]" caption="CurrentYearData" attribute="1" defaultMemberUniqueName="[APJ_Deal_Data].[CurrentYearData].[All]" allUniqueName="[APJ_Deal_Data].[CurrentYearData].[All]" dimensionUniqueName="[APJ_Deal_Data]" displayFolder="" count="0" memberValueDatatype="11" unbalanced="0"/>
    <cacheHierarchy uniqueName="[APJ_Deal_Data].[Status Updated as at]" caption="Status Updated as at" attribute="1" time="1" defaultMemberUniqueName="[APJ_Deal_Data].[Status Updated as at].[All]" allUniqueName="[APJ_Deal_Data].[Status Updated as at].[All]" dimensionUniqueName="[APJ_Deal_Data]" displayFolder="" count="0" memberValueDatatype="7" unbalanced="0"/>
    <cacheHierarchy uniqueName="[APJ_Deal_Data].[Weekly Update Status]" caption="Weekly Update Status" attribute="1" defaultMemberUniqueName="[APJ_Deal_Data].[Weekly Update Status].[All]" allUniqueName="[APJ_Deal_Data].[Weekly Update Status].[All]" dimensionUniqueName="[APJ_Deal_Data]" displayFolder="" count="2" memberValueDatatype="130" unbalanced="0">
      <fieldsUsage count="2">
        <fieldUsage x="-1"/>
        <fieldUsage x="2"/>
      </fieldsUsage>
    </cacheHierarchy>
    <cacheHierarchy uniqueName="[APJ_Deal_Data].[Latest Update]" caption="Latest Update" attribute="1" defaultMemberUniqueName="[APJ_Deal_Data].[Latest Update].[All]" allUniqueName="[APJ_Deal_Data].[Latest Update].[All]" dimensionUniqueName="[APJ_Deal_Data]" displayFolder="" count="0" memberValueDatatype="130" unbalanced="0"/>
    <cacheHierarchy uniqueName="[APJ_Deal_Data].[Forecast Category]" caption="Forecast Category" attribute="1" defaultMemberUniqueName="[APJ_Deal_Data].[Forecast Category].[All]" allUniqueName="[APJ_Deal_Data].[Forecast Category].[All]" dimensionUniqueName="[APJ_Deal_Data]" displayFolder="" count="0" memberValueDatatype="130" unbalanced="0"/>
    <cacheHierarchy uniqueName="[APJ_Deal_Data].[Sales Stage]" caption="Sales Stage" attribute="1" defaultMemberUniqueName="[APJ_Deal_Data].[Sales Stage].[All]" allUniqueName="[APJ_Deal_Data].[Sales Stage].[All]" dimensionUniqueName="[APJ_Deal_Data]" displayFolder="" count="0" memberValueDatatype="130" unbalanced="0"/>
    <cacheHierarchy uniqueName="[APJ_Deal_Data].[Lead Country]" caption="Lead Country" attribute="1" defaultMemberUniqueName="[APJ_Deal_Data].[Lead Country].[All]" allUniqueName="[APJ_Deal_Data].[Lead Country].[All]" dimensionUniqueName="[APJ_Deal_Data]" displayFolder="" count="2" memberValueDatatype="130" unbalanced="0">
      <fieldsUsage count="2">
        <fieldUsage x="-1"/>
        <fieldUsage x="6"/>
      </fieldsUsage>
    </cacheHierarchy>
    <cacheHierarchy uniqueName="[APJ_Deal_Data].[SOAR Approval Level]" caption="SOAR Approval Level" attribute="1" defaultMemberUniqueName="[APJ_Deal_Data].[SOAR Approval Level].[All]" allUniqueName="[APJ_Deal_Data].[SOAR Approval Level].[All]" dimensionUniqueName="[APJ_Deal_Data]" displayFolder="" count="0" memberValueDatatype="130" unbalanced="0"/>
    <cacheHierarchy uniqueName="[APJ_Deal_Data].[Next L1]" caption="Next L1" attribute="1" time="1" defaultMemberUniqueName="[APJ_Deal_Data].[Next L1].[All]" allUniqueName="[APJ_Deal_Data].[Next L1].[All]" dimensionUniqueName="[APJ_Deal_Data]" displayFolder="" count="0" memberValueDatatype="7" unbalanced="0"/>
    <cacheHierarchy uniqueName="[APJ_Deal_Data].[Next RLT]" caption="Next RLT" attribute="1" time="1" defaultMemberUniqueName="[APJ_Deal_Data].[Next RLT].[All]" allUniqueName="[APJ_Deal_Data].[Next RLT].[All]" dimensionUniqueName="[APJ_Deal_Data]" displayFolder="" count="0" memberValueDatatype="7" unbalanced="0"/>
    <cacheHierarchy uniqueName="[APJ_Deal_Data].[Next SMR]" caption="Next SMR" attribute="1" time="1" defaultMemberUniqueName="[APJ_Deal_Data].[Next SMR].[All]" allUniqueName="[APJ_Deal_Data].[Next SMR].[All]" dimensionUniqueName="[APJ_Deal_Data]" displayFolder="" count="0" memberValueDatatype="7" unbalanced="0"/>
    <cacheHierarchy uniqueName="[APJ_Deal_Data].[Peer Review Status]" caption="Peer Review Status" attribute="1" defaultMemberUniqueName="[APJ_Deal_Data].[Peer Review Status].[All]" allUniqueName="[APJ_Deal_Data].[Peer Review Status].[All]" dimensionUniqueName="[APJ_Deal_Data]" displayFolder="" count="0" memberValueDatatype="130" unbalanced="0"/>
    <cacheHierarchy uniqueName="[APJ_Deal_Data].[Peer Reviewer]" caption="Peer Reviewer" attribute="1" defaultMemberUniqueName="[APJ_Deal_Data].[Peer Reviewer].[All]" allUniqueName="[APJ_Deal_Data].[Peer Reviewer].[All]" dimensionUniqueName="[APJ_Deal_Data]" displayFolder="" count="0" memberValueDatatype="130" unbalanced="0"/>
    <cacheHierarchy uniqueName="[APJ_Deal_Data].[SFDC HP TCV m]" caption="SFDC HP TCV m" attribute="1" defaultMemberUniqueName="[APJ_Deal_Data].[SFDC HP TCV m].[All]" allUniqueName="[APJ_Deal_Data].[SFDC HP TCV m].[All]" dimensionUniqueName="[APJ_Deal_Data]" displayFolder="" count="0" memberValueDatatype="5" unbalanced="0"/>
    <cacheHierarchy uniqueName="[APJ_Deal_Data].[PipelineDeals]" caption="PipelineDeals" attribute="1" defaultMemberUniqueName="[APJ_Deal_Data].[PipelineDeals].[All]" allUniqueName="[APJ_Deal_Data].[PipelineDeals].[All]" dimensionUniqueName="[APJ_Deal_Data]" displayFolder="" count="0" memberValueDatatype="130" unbalanced="0"/>
    <cacheHierarchy uniqueName="[APJ_Deal_Data].[Reporting Region]" caption="Reporting Region" attribute="1" defaultMemberUniqueName="[APJ_Deal_Data].[Reporting Region].[All]" allUniqueName="[APJ_Deal_Data].[Reporting Region].[All]" dimensionUniqueName="[APJ_Deal_Data]" displayFolder="" count="0" memberValueDatatype="130" unbalanced="0"/>
    <cacheHierarchy uniqueName="[APJ_Deal_Data].[Next L0]" caption="Next L0" attribute="1" time="1" defaultMemberUniqueName="[APJ_Deal_Data].[Next L0].[All]" allUniqueName="[APJ_Deal_Data].[Next L0].[All]" dimensionUniqueName="[APJ_Deal_Data]" displayFolder="" count="0" memberValueDatatype="7" unbalanced="0"/>
    <cacheHierarchy uniqueName="[APJ_Deal_Data].[ILCOnsite]" caption="ILCOnsite" attribute="1" defaultMemberUniqueName="[APJ_Deal_Data].[ILCOnsite].[All]" allUniqueName="[APJ_Deal_Data].[ILCOnsite].[All]" dimensionUniqueName="[APJ_Deal_Data]" displayFolder="" count="0" memberValueDatatype="130" unbalanced="0"/>
    <cacheHierarchy uniqueName="[APJ_OC].[APJ OC]" caption="APJ OC" attribute="1" defaultMemberUniqueName="[APJ_OC].[APJ OC].[All]" allUniqueName="[APJ_OC].[APJ OC].[All]" dimensionUniqueName="[APJ_OC]" displayFolder="" count="0" memberValueDatatype="130" unbalanced="0"/>
    <cacheHierarchy uniqueName="[APJ_OC].[OC_Site]" caption="OC_Site" attribute="1" defaultMemberUniqueName="[APJ_OC].[OC_Site].[All]" allUniqueName="[APJ_OC].[OC_Site].[All]" dimensionUniqueName="[APJ_OC]" displayFolder="" count="0" memberValueDatatype="130" unbalanced="0"/>
    <cacheHierarchy uniqueName="[APJ_OC].[Active]" caption="Active" attribute="1" defaultMemberUniqueName="[APJ_OC].[Active].[All]" allUniqueName="[APJ_OC].[Active].[All]" dimensionUniqueName="[APJ_OC]" displayFolder="" count="0" memberValueDatatype="130" unbalanced="0"/>
    <cacheHierarchy uniqueName="[APJ_OC].[OC Region]" caption="OC Region" attribute="1" defaultMemberUniqueName="[APJ_OC].[OC Region].[All]" allUniqueName="[APJ_OC].[OC Region].[All]" dimensionUniqueName="[APJ_OC]" displayFolder="" count="0" memberValueDatatype="130" unbalanced="0"/>
    <cacheHierarchy uniqueName="[APJ_OC].[OC Manger]" caption="OC Manger" attribute="1" defaultMemberUniqueName="[APJ_OC].[OC Manger].[All]" allUniqueName="[APJ_OC].[OC Manger].[All]" dimensionUniqueName="[APJ_OC]" displayFolder="" count="0" memberValueDatatype="130" unbalanced="0"/>
    <cacheHierarchy uniqueName="[Months].[Month]" caption="Month" attribute="1" defaultMemberUniqueName="[Months].[Month].[All]" allUniqueName="[Months].[Month].[All]" dimensionUniqueName="[Months]" displayFolder="" count="0" memberValueDatatype="130" unbalanced="0"/>
    <cacheHierarchy uniqueName="[Months].[Fiscal Year]" caption="Fiscal Year" attribute="1" defaultMemberUniqueName="[Months].[Fiscal Year].[All]" allUniqueName="[Months].[Fiscal Year].[All]" dimensionUniqueName="[Months]" displayFolder="" count="2" memberValueDatatype="130" unbalanced="0">
      <fieldsUsage count="2">
        <fieldUsage x="-1"/>
        <fieldUsage x="1"/>
      </fieldsUsage>
    </cacheHierarchy>
    <cacheHierarchy uniqueName="[Measures].[__XL_Count APJ_Deal_Data]" caption="__XL_Count APJ_Deal_Data" measure="1" displayFolder="" measureGroup="APJ_Deal_Data" count="0" hidden="1"/>
    <cacheHierarchy uniqueName="[Measures].[__XL_Count APJ_OC]" caption="__XL_Count APJ_OC" measure="1" displayFolder="" measureGroup="APJ_OC" count="0" hidden="1"/>
    <cacheHierarchy uniqueName="[Measures].[__XL_Count Months]" caption="__XL_Count Months" measure="1" displayFolder="" measureGroup="Months" count="0" hidden="1"/>
    <cacheHierarchy uniqueName="[Measures].[__No measures defined]" caption="__No measures defined" measure="1" displayFolder="" count="0" hidden="1"/>
    <cacheHierarchy uniqueName="[Measures].[Sum of SFDC ES TCV m]" caption="Sum of SFDC ES TCV m" measure="1" displayFolder="" measureGroup="APJ_Deal_Data" count="0" hidden="1">
      <extLst>
        <ext xmlns:x15="http://schemas.microsoft.com/office/spreadsheetml/2010/11/main" uri="{B97F6D7D-B522-45F9-BDA1-12C45D357490}">
          <x15:cacheHierarchy aggregatedColumn="8"/>
        </ext>
      </extLst>
    </cacheHierarchy>
    <cacheHierarchy uniqueName="[Measures].[Count of SFDC ES TCV m]" caption="Count of SFDC ES TCV m" measure="1" displayFolder="" measureGroup="APJ_Deal_Data" count="0" hidden="1">
      <extLst>
        <ext xmlns:x15="http://schemas.microsoft.com/office/spreadsheetml/2010/11/main" uri="{B97F6D7D-B522-45F9-BDA1-12C45D357490}">
          <x15:cacheHierarchy aggregatedColumn="8"/>
        </ext>
      </extLst>
    </cacheHierarchy>
    <cacheHierarchy uniqueName="[Measures].[Count of Opportunity ID]" caption="Count of Opportunity ID" measure="1" displayFolder="" measureGroup="APJ_Deal_Data" count="0" oneField="1" hidden="1">
      <fieldsUsage count="1">
        <fieldUsage x="3"/>
      </fieldsUsage>
      <extLst>
        <ext xmlns:x15="http://schemas.microsoft.com/office/spreadsheetml/2010/11/main" uri="{B97F6D7D-B522-45F9-BDA1-12C45D357490}">
          <x15:cacheHierarchy aggregatedColumn="1"/>
        </ext>
      </extLst>
    </cacheHierarchy>
    <cacheHierarchy uniqueName="[Measures].[Count of Lead ES BU]" caption="Count of Lead ES BU" measure="1" displayFolder="" measureGroup="APJ_Deal_Data" count="0" hidden="1">
      <extLst>
        <ext xmlns:x15="http://schemas.microsoft.com/office/spreadsheetml/2010/11/main" uri="{B97F6D7D-B522-45F9-BDA1-12C45D357490}">
          <x15:cacheHierarchy aggregatedColumn="9"/>
        </ext>
      </extLst>
    </cacheHierarchy>
  </cacheHierarchies>
  <kpis count="0"/>
  <dimensions count="4">
    <dimension name="APJ_Deal_Data" uniqueName="[APJ_Deal_Data]" caption="APJ_Deal_Data"/>
    <dimension name="APJ_OC" uniqueName="[APJ_OC]" caption="APJ_OC"/>
    <dimension measure="1" name="Measures" uniqueName="[Measures]" caption="Measures"/>
    <dimension name="Months" uniqueName="[Months]" caption="Months"/>
  </dimensions>
  <measureGroups count="3">
    <measureGroup name="APJ_Deal_Data" caption="APJ_Deal_Data"/>
    <measureGroup name="APJ_OC" caption="APJ_OC"/>
    <measureGroup name="Months" caption="Months"/>
  </measureGroups>
  <maps count="5">
    <map measureGroup="0" dimension="0"/>
    <map measureGroup="0" dimension="1"/>
    <map measureGroup="0" dimension="3"/>
    <map measureGroup="1" dimension="1"/>
    <map measureGroup="2" dimension="3"/>
  </maps>
  <extLst>
    <ext xmlns:x14="http://schemas.microsoft.com/office/spreadsheetml/2009/9/main" uri="{725AE2AE-9491-48be-B2B4-4EB974FC3084}">
      <x14:pivotCacheDefinition pivotCacheId="336" supportSubqueryNonVisual="1" supportSubqueryCalcMem="1" supportAddCalcMems="1"/>
    </ext>
    <ext xmlns:x15="http://schemas.microsoft.com/office/spreadsheetml/2010/11/main" uri="{ABF5C744-AB39-4b91-8756-CFA1BBC848D5}">
      <x15:pivotCacheIdVersion cacheIdSupportedVersion="6" cacheIdCreatedVersion="6"/>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omesh Srivastava" refreshedDate="42664.700443634261" createdVersion="5" refreshedVersion="5" minRefreshableVersion="3" recordCount="0" supportSubquery="1" supportAdvancedDrill="1" xr:uid="{9F6ED14C-D8C8-487F-9E99-C38C9D6E96F6}">
  <cacheSource type="external" connectionId="4">
    <extLst>
      <ext xmlns:x14="http://schemas.microsoft.com/office/spreadsheetml/2009/9/main" uri="{F057638F-6D5F-4e77-A914-E7F072B9BCA8}">
        <x14:sourceConnection name="ThisWorkbookDataModel"/>
      </ext>
    </extLst>
  </cacheSource>
  <cacheFields count="9">
    <cacheField name="[Months].[Fiscal Year].[Fiscal Year]" caption="Fiscal Year" numFmtId="0" hierarchy="46" level="1">
      <sharedItems containsSemiMixedTypes="0" containsNonDate="0" containsString="0"/>
    </cacheField>
    <cacheField name="[Months].[Month].[Month]" caption="Month" numFmtId="0" hierarchy="45" level="1">
      <sharedItems count="11">
        <s v="Apr-16"/>
        <s v="Aug-16"/>
        <s v="Dec-15"/>
        <s v="Feb-16"/>
        <s v="Jan-16"/>
        <s v="Jul-16"/>
        <s v="Jun-16"/>
        <s v="Mar-16"/>
        <s v="May-16"/>
        <s v="Oct-16"/>
        <s v="Sep-16"/>
      </sharedItems>
    </cacheField>
    <cacheField name="[Measures].[Count of Opportunity ID]" caption="Count of Opportunity ID" numFmtId="0" hierarchy="53" level="32767"/>
    <cacheField name="[Measures].[Sum of SFDC ES TCV m]" caption="Sum of SFDC ES TCV m" numFmtId="0" hierarchy="51" level="32767"/>
    <cacheField name="[APJ_Deal_Data].[Weekly Update Status].[Weekly Update Status]" caption="Weekly Update Status" numFmtId="0" hierarchy="24" level="1">
      <sharedItems containsSemiMixedTypes="0" containsNonDate="0" containsString="0"/>
    </cacheField>
    <cacheField name="[APJ_Deal_Data].[Region].[Region]" caption="Region" numFmtId="0" level="1">
      <sharedItems containsSemiMixedTypes="0" containsNonDate="0" containsString="0"/>
    </cacheField>
    <cacheField name="[APJ_Deal_Data].[Deal Type].[Deal Type]" caption="Deal Type" numFmtId="0" hierarchy="6" level="1">
      <sharedItems containsSemiMixedTypes="0" containsNonDate="0" containsString="0"/>
    </cacheField>
    <cacheField name="[APJ_Deal_Data].[Deal Status].[Deal Status]" caption="Deal Status" numFmtId="0" hierarchy="4" level="1">
      <sharedItems containsSemiMixedTypes="0" containsNonDate="0" containsString="0"/>
    </cacheField>
    <cacheField name="[APJ_Deal_Data].[Lead Country].[Lead Country]" caption="Lead Country" numFmtId="0" hierarchy="28" level="1">
      <sharedItems containsSemiMixedTypes="0" containsNonDate="0" containsString="0"/>
    </cacheField>
  </cacheFields>
  <cacheHierarchies count="55">
    <cacheHierarchy uniqueName="[APJ_Deal_Data].[Region]" caption="Region" attribute="1" defaultMemberUniqueName="[APJ_Deal_Data].[Region].[All]" allUniqueName="[APJ_Deal_Data].[Region].[All]" dimensionUniqueName="[APJ_Deal_Data]" displayFolder="" count="2" memberValueDatatype="130" unbalanced="0">
      <fieldsUsage count="2">
        <fieldUsage x="-1"/>
        <fieldUsage x="5"/>
      </fieldsUsage>
    </cacheHierarchy>
    <cacheHierarchy uniqueName="[APJ_Deal_Data].[Opportunity ID]" caption="Opportunity ID" attribute="1" defaultMemberUniqueName="[APJ_Deal_Data].[Opportunity ID].[All]" allUniqueName="[APJ_Deal_Data].[Opportunity ID].[All]" dimensionUniqueName="[APJ_Deal_Data]" displayFolder="" count="0" memberValueDatatype="130" unbalanced="0"/>
    <cacheHierarchy uniqueName="[APJ_Deal_Data].[Opportunity Name]" caption="Opportunity Name" attribute="1" defaultMemberUniqueName="[APJ_Deal_Data].[Opportunity Name].[All]" allUniqueName="[APJ_Deal_Data].[Opportunity Name].[All]" dimensionUniqueName="[APJ_Deal_Data]" displayFolder="" count="0" memberValueDatatype="130" unbalanced="0"/>
    <cacheHierarchy uniqueName="[APJ_Deal_Data].[Customer Name]" caption="Customer Name" attribute="1" defaultMemberUniqueName="[APJ_Deal_Data].[Customer Name].[All]" allUniqueName="[APJ_Deal_Data].[Customer Name].[All]" dimensionUniqueName="[APJ_Deal_Data]" displayFolder="" count="0" memberValueDatatype="130" unbalanced="0"/>
    <cacheHierarchy uniqueName="[APJ_Deal_Data].[Deal Status]" caption="Deal Status" attribute="1" defaultMemberUniqueName="[APJ_Deal_Data].[Deal Status].[All]" allUniqueName="[APJ_Deal_Data].[Deal Status].[All]" dimensionUniqueName="[APJ_Deal_Data]" displayFolder="" count="2" memberValueDatatype="130" unbalanced="0">
      <fieldsUsage count="2">
        <fieldUsage x="-1"/>
        <fieldUsage x="7"/>
      </fieldsUsage>
    </cacheHierarchy>
    <cacheHierarchy uniqueName="[APJ_Deal_Data].[OC Activity]" caption="OC Activity" attribute="1" defaultMemberUniqueName="[APJ_Deal_Data].[OC Activity].[All]" allUniqueName="[APJ_Deal_Data].[OC Activity].[All]" dimensionUniqueName="[APJ_Deal_Data]" displayFolder="" count="0" memberValueDatatype="130" unbalanced="0"/>
    <cacheHierarchy uniqueName="[APJ_Deal_Data].[Deal Type]" caption="Deal Type" attribute="1" defaultMemberUniqueName="[APJ_Deal_Data].[Deal Type].[All]" allUniqueName="[APJ_Deal_Data].[Deal Type].[All]" dimensionUniqueName="[APJ_Deal_Data]" displayFolder="" count="2" memberValueDatatype="130" unbalanced="0">
      <fieldsUsage count="2">
        <fieldUsage x="-1"/>
        <fieldUsage x="6"/>
      </fieldsUsage>
    </cacheHierarchy>
    <cacheHierarchy uniqueName="[APJ_Deal_Data].[Industry Vertical]" caption="Industry Vertical" attribute="1" defaultMemberUniqueName="[APJ_Deal_Data].[Industry Vertical].[All]" allUniqueName="[APJ_Deal_Data].[Industry Vertical].[All]" dimensionUniqueName="[APJ_Deal_Data]" displayFolder="" count="0" memberValueDatatype="130" unbalanced="0"/>
    <cacheHierarchy uniqueName="[APJ_Deal_Data].[SFDC ES TCV m]" caption="SFDC ES TCV m" attribute="1" defaultMemberUniqueName="[APJ_Deal_Data].[SFDC ES TCV m].[All]" allUniqueName="[APJ_Deal_Data].[SFDC ES TCV m].[All]" dimensionUniqueName="[APJ_Deal_Data]" displayFolder="" count="0" memberValueDatatype="5" unbalanced="0"/>
    <cacheHierarchy uniqueName="[APJ_Deal_Data].[Lead ES BU]" caption="Lead ES BU" attribute="1" defaultMemberUniqueName="[APJ_Deal_Data].[Lead ES BU].[All]" allUniqueName="[APJ_Deal_Data].[Lead ES BU].[All]" dimensionUniqueName="[APJ_Deal_Data]" displayFolder="" count="0" memberValueDatatype="130" unbalanced="0"/>
    <cacheHierarchy uniqueName="[APJ_Deal_Data].[Date OC Assigned]" caption="Date OC Assigned" attribute="1" time="1" defaultMemberUniqueName="[APJ_Deal_Data].[Date OC Assigned].[All]" allUniqueName="[APJ_Deal_Data].[Date OC Assigned].[All]" dimensionUniqueName="[APJ_Deal_Data]" displayFolder="" count="0" memberValueDatatype="7" unbalanced="0"/>
    <cacheHierarchy uniqueName="[APJ_Deal_Data].[Lead OC]" caption="Lead OC" attribute="1" defaultMemberUniqueName="[APJ_Deal_Data].[Lead OC].[All]" allUniqueName="[APJ_Deal_Data].[Lead OC].[All]" dimensionUniqueName="[APJ_Deal_Data]" displayFolder="" count="0" memberValueDatatype="130" unbalanced="0"/>
    <cacheHierarchy uniqueName="[APJ_Deal_Data].[Support OC 1]" caption="Support OC 1" attribute="1" defaultMemberUniqueName="[APJ_Deal_Data].[Support OC 1].[All]" allUniqueName="[APJ_Deal_Data].[Support OC 1].[All]" dimensionUniqueName="[APJ_Deal_Data]" displayFolder="" count="0" memberValueDatatype="130" unbalanced="0"/>
    <cacheHierarchy uniqueName="[APJ_Deal_Data].[SFDC Close Date]" caption="SFDC Close Date" attribute="1" time="1" defaultMemberUniqueName="[APJ_Deal_Data].[SFDC Close Date].[All]" allUniqueName="[APJ_Deal_Data].[SFDC Close Date].[All]" dimensionUniqueName="[APJ_Deal_Data]" displayFolder="" count="0" memberValueDatatype="7" unbalanced="0"/>
    <cacheHierarchy uniqueName="[APJ_Deal_Data].[Close Yr Qtr]" caption="Close Yr Qtr" attribute="1" defaultMemberUniqueName="[APJ_Deal_Data].[Close Yr Qtr].[All]" allUniqueName="[APJ_Deal_Data].[Close Yr Qtr].[All]" dimensionUniqueName="[APJ_Deal_Data]" displayFolder="" count="0" memberValueDatatype="130" unbalanced="0"/>
    <cacheHierarchy uniqueName="[APJ_Deal_Data].[Expected Sign Date]" caption="Expected Sign Date" attribute="1" time="1" defaultMemberUniqueName="[APJ_Deal_Data].[Expected Sign Date].[All]" allUniqueName="[APJ_Deal_Data].[Expected Sign Date].[All]" dimensionUniqueName="[APJ_Deal_Data]" displayFolder="" count="0" memberValueDatatype="7" unbalanced="0"/>
    <cacheHierarchy uniqueName="[APJ_Deal_Data].[Month OC Assigned]" caption="Month OC Assigned" attribute="1" defaultMemberUniqueName="[APJ_Deal_Data].[Month OC Assigned].[All]" allUniqueName="[APJ_Deal_Data].[Month OC Assigned].[All]" dimensionUniqueName="[APJ_Deal_Data]" displayFolder="" count="0" memberValueDatatype="130" unbalanced="0"/>
    <cacheHierarchy uniqueName="[APJ_Deal_Data].[Fiscal Year]" caption="Fiscal Year" attribute="1" defaultMemberUniqueName="[APJ_Deal_Data].[Fiscal Year].[All]" allUniqueName="[APJ_Deal_Data].[Fiscal Year].[All]" dimensionUniqueName="[APJ_Deal_Data]" displayFolder="" count="0" memberValueDatatype="130" unbalanced="0"/>
    <cacheHierarchy uniqueName="[APJ_Deal_Data].[Deal Status (with Activity)]" caption="Deal Status (with Activity)" attribute="1" defaultMemberUniqueName="[APJ_Deal_Data].[Deal Status (with Activity)].[All]" allUniqueName="[APJ_Deal_Data].[Deal Status (with Activity)].[All]" dimensionUniqueName="[APJ_Deal_Data]" displayFolder="" count="0" memberValueDatatype="130" unbalanced="0"/>
    <cacheHierarchy uniqueName="[APJ_Deal_Data].[TCV Range]" caption="TCV Range" attribute="1" defaultMemberUniqueName="[APJ_Deal_Data].[TCV Range].[All]" allUniqueName="[APJ_Deal_Data].[TCV Range].[All]" dimensionUniqueName="[APJ_Deal_Data]" displayFolder="" count="0" memberValueDatatype="130" unbalanced="0"/>
    <cacheHierarchy uniqueName="[APJ_Deal_Data].[OC Assigned Qtr]" caption="OC Assigned Qtr" attribute="1" defaultMemberUniqueName="[APJ_Deal_Data].[OC Assigned Qtr].[All]" allUniqueName="[APJ_Deal_Data].[OC Assigned Qtr].[All]" dimensionUniqueName="[APJ_Deal_Data]" displayFolder="" count="0" memberValueDatatype="130" unbalanced="0"/>
    <cacheHierarchy uniqueName="[APJ_Deal_Data].[Reporting LOB]" caption="Reporting LOB" attribute="1" defaultMemberUniqueName="[APJ_Deal_Data].[Reporting LOB].[All]" allUniqueName="[APJ_Deal_Data].[Reporting LOB].[All]" dimensionUniqueName="[APJ_Deal_Data]" displayFolder="" count="0" memberValueDatatype="130" unbalanced="0"/>
    <cacheHierarchy uniqueName="[APJ_Deal_Data].[CurrentYearData]" caption="CurrentYearData" attribute="1" defaultMemberUniqueName="[APJ_Deal_Data].[CurrentYearData].[All]" allUniqueName="[APJ_Deal_Data].[CurrentYearData].[All]" dimensionUniqueName="[APJ_Deal_Data]" displayFolder="" count="0" memberValueDatatype="11" unbalanced="0"/>
    <cacheHierarchy uniqueName="[APJ_Deal_Data].[Status Updated as at]" caption="Status Updated as at" attribute="1" time="1" defaultMemberUniqueName="[APJ_Deal_Data].[Status Updated as at].[All]" allUniqueName="[APJ_Deal_Data].[Status Updated as at].[All]" dimensionUniqueName="[APJ_Deal_Data]" displayFolder="" count="0" memberValueDatatype="7" unbalanced="0"/>
    <cacheHierarchy uniqueName="[APJ_Deal_Data].[Weekly Update Status]" caption="Weekly Update Status" attribute="1" defaultMemberUniqueName="[APJ_Deal_Data].[Weekly Update Status].[All]" allUniqueName="[APJ_Deal_Data].[Weekly Update Status].[All]" dimensionUniqueName="[APJ_Deal_Data]" displayFolder="" count="2" memberValueDatatype="130" unbalanced="0">
      <fieldsUsage count="2">
        <fieldUsage x="-1"/>
        <fieldUsage x="4"/>
      </fieldsUsage>
    </cacheHierarchy>
    <cacheHierarchy uniqueName="[APJ_Deal_Data].[Latest Update]" caption="Latest Update" attribute="1" defaultMemberUniqueName="[APJ_Deal_Data].[Latest Update].[All]" allUniqueName="[APJ_Deal_Data].[Latest Update].[All]" dimensionUniqueName="[APJ_Deal_Data]" displayFolder="" count="0" memberValueDatatype="130" unbalanced="0"/>
    <cacheHierarchy uniqueName="[APJ_Deal_Data].[Forecast Category]" caption="Forecast Category" attribute="1" defaultMemberUniqueName="[APJ_Deal_Data].[Forecast Category].[All]" allUniqueName="[APJ_Deal_Data].[Forecast Category].[All]" dimensionUniqueName="[APJ_Deal_Data]" displayFolder="" count="0" memberValueDatatype="130" unbalanced="0"/>
    <cacheHierarchy uniqueName="[APJ_Deal_Data].[Sales Stage]" caption="Sales Stage" attribute="1" defaultMemberUniqueName="[APJ_Deal_Data].[Sales Stage].[All]" allUniqueName="[APJ_Deal_Data].[Sales Stage].[All]" dimensionUniqueName="[APJ_Deal_Data]" displayFolder="" count="0" memberValueDatatype="130" unbalanced="0"/>
    <cacheHierarchy uniqueName="[APJ_Deal_Data].[Lead Country]" caption="Lead Country" attribute="1" defaultMemberUniqueName="[APJ_Deal_Data].[Lead Country].[All]" allUniqueName="[APJ_Deal_Data].[Lead Country].[All]" dimensionUniqueName="[APJ_Deal_Data]" displayFolder="" count="2" memberValueDatatype="130" unbalanced="0">
      <fieldsUsage count="2">
        <fieldUsage x="-1"/>
        <fieldUsage x="8"/>
      </fieldsUsage>
    </cacheHierarchy>
    <cacheHierarchy uniqueName="[APJ_Deal_Data].[SOAR Approval Level]" caption="SOAR Approval Level" attribute="1" defaultMemberUniqueName="[APJ_Deal_Data].[SOAR Approval Level].[All]" allUniqueName="[APJ_Deal_Data].[SOAR Approval Level].[All]" dimensionUniqueName="[APJ_Deal_Data]" displayFolder="" count="0" memberValueDatatype="130" unbalanced="0"/>
    <cacheHierarchy uniqueName="[APJ_Deal_Data].[Next L1]" caption="Next L1" attribute="1" time="1" defaultMemberUniqueName="[APJ_Deal_Data].[Next L1].[All]" allUniqueName="[APJ_Deal_Data].[Next L1].[All]" dimensionUniqueName="[APJ_Deal_Data]" displayFolder="" count="0" memberValueDatatype="7" unbalanced="0"/>
    <cacheHierarchy uniqueName="[APJ_Deal_Data].[Next RLT]" caption="Next RLT" attribute="1" time="1" defaultMemberUniqueName="[APJ_Deal_Data].[Next RLT].[All]" allUniqueName="[APJ_Deal_Data].[Next RLT].[All]" dimensionUniqueName="[APJ_Deal_Data]" displayFolder="" count="0" memberValueDatatype="7" unbalanced="0"/>
    <cacheHierarchy uniqueName="[APJ_Deal_Data].[Next SMR]" caption="Next SMR" attribute="1" time="1" defaultMemberUniqueName="[APJ_Deal_Data].[Next SMR].[All]" allUniqueName="[APJ_Deal_Data].[Next SMR].[All]" dimensionUniqueName="[APJ_Deal_Data]" displayFolder="" count="0" memberValueDatatype="7" unbalanced="0"/>
    <cacheHierarchy uniqueName="[APJ_Deal_Data].[Peer Review Status]" caption="Peer Review Status" attribute="1" defaultMemberUniqueName="[APJ_Deal_Data].[Peer Review Status].[All]" allUniqueName="[APJ_Deal_Data].[Peer Review Status].[All]" dimensionUniqueName="[APJ_Deal_Data]" displayFolder="" count="0" memberValueDatatype="130" unbalanced="0"/>
    <cacheHierarchy uniqueName="[APJ_Deal_Data].[Peer Reviewer]" caption="Peer Reviewer" attribute="1" defaultMemberUniqueName="[APJ_Deal_Data].[Peer Reviewer].[All]" allUniqueName="[APJ_Deal_Data].[Peer Reviewer].[All]" dimensionUniqueName="[APJ_Deal_Data]" displayFolder="" count="0" memberValueDatatype="130" unbalanced="0"/>
    <cacheHierarchy uniqueName="[APJ_Deal_Data].[SFDC HP TCV m]" caption="SFDC HP TCV m" attribute="1" defaultMemberUniqueName="[APJ_Deal_Data].[SFDC HP TCV m].[All]" allUniqueName="[APJ_Deal_Data].[SFDC HP TCV m].[All]" dimensionUniqueName="[APJ_Deal_Data]" displayFolder="" count="0" memberValueDatatype="5" unbalanced="0"/>
    <cacheHierarchy uniqueName="[APJ_Deal_Data].[PipelineDeals]" caption="PipelineDeals" attribute="1" defaultMemberUniqueName="[APJ_Deal_Data].[PipelineDeals].[All]" allUniqueName="[APJ_Deal_Data].[PipelineDeals].[All]" dimensionUniqueName="[APJ_Deal_Data]" displayFolder="" count="0" memberValueDatatype="130" unbalanced="0"/>
    <cacheHierarchy uniqueName="[APJ_Deal_Data].[Reporting Region]" caption="Reporting Region" attribute="1" defaultMemberUniqueName="[APJ_Deal_Data].[Reporting Region].[All]" allUniqueName="[APJ_Deal_Data].[Reporting Region].[All]" dimensionUniqueName="[APJ_Deal_Data]" displayFolder="" count="0" memberValueDatatype="130" unbalanced="0"/>
    <cacheHierarchy uniqueName="[APJ_Deal_Data].[Next L0]" caption="Next L0" attribute="1" time="1" defaultMemberUniqueName="[APJ_Deal_Data].[Next L0].[All]" allUniqueName="[APJ_Deal_Data].[Next L0].[All]" dimensionUniqueName="[APJ_Deal_Data]" displayFolder="" count="0" memberValueDatatype="7" unbalanced="0"/>
    <cacheHierarchy uniqueName="[APJ_Deal_Data].[ILCOnsite]" caption="ILCOnsite" attribute="1" defaultMemberUniqueName="[APJ_Deal_Data].[ILCOnsite].[All]" allUniqueName="[APJ_Deal_Data].[ILCOnsite].[All]" dimensionUniqueName="[APJ_Deal_Data]" displayFolder="" count="0" memberValueDatatype="130" unbalanced="0"/>
    <cacheHierarchy uniqueName="[APJ_OC].[APJ OC]" caption="APJ OC" attribute="1" defaultMemberUniqueName="[APJ_OC].[APJ OC].[All]" allUniqueName="[APJ_OC].[APJ OC].[All]" dimensionUniqueName="[APJ_OC]" displayFolder="" count="0" memberValueDatatype="130" unbalanced="0"/>
    <cacheHierarchy uniqueName="[APJ_OC].[OC_Site]" caption="OC_Site" attribute="1" defaultMemberUniqueName="[APJ_OC].[OC_Site].[All]" allUniqueName="[APJ_OC].[OC_Site].[All]" dimensionUniqueName="[APJ_OC]" displayFolder="" count="0" memberValueDatatype="130" unbalanced="0"/>
    <cacheHierarchy uniqueName="[APJ_OC].[Active]" caption="Active" attribute="1" defaultMemberUniqueName="[APJ_OC].[Active].[All]" allUniqueName="[APJ_OC].[Active].[All]" dimensionUniqueName="[APJ_OC]" displayFolder="" count="0" memberValueDatatype="130" unbalanced="0"/>
    <cacheHierarchy uniqueName="[APJ_OC].[OC Region]" caption="OC Region" attribute="1" defaultMemberUniqueName="[APJ_OC].[OC Region].[All]" allUniqueName="[APJ_OC].[OC Region].[All]" dimensionUniqueName="[APJ_OC]" displayFolder="" count="0" memberValueDatatype="130" unbalanced="0"/>
    <cacheHierarchy uniqueName="[APJ_OC].[OC Manger]" caption="OC Manger" attribute="1" defaultMemberUniqueName="[APJ_OC].[OC Manger].[All]" allUniqueName="[APJ_OC].[OC Manger].[All]" dimensionUniqueName="[APJ_OC]" displayFolder="" count="0" memberValueDatatype="130" unbalanced="0"/>
    <cacheHierarchy uniqueName="[Months].[Month]" caption="Month" attribute="1" defaultMemberUniqueName="[Months].[Month].[All]" allUniqueName="[Months].[Month].[All]" dimensionUniqueName="[Months]" displayFolder="" count="2" memberValueDatatype="130" unbalanced="0">
      <fieldsUsage count="2">
        <fieldUsage x="-1"/>
        <fieldUsage x="1"/>
      </fieldsUsage>
    </cacheHierarchy>
    <cacheHierarchy uniqueName="[Months].[Fiscal Year]" caption="Fiscal Year" attribute="1" defaultMemberUniqueName="[Months].[Fiscal Year].[All]" allUniqueName="[Months].[Fiscal Year].[All]" dimensionUniqueName="[Months]" displayFolder="" count="2" memberValueDatatype="130" unbalanced="0">
      <fieldsUsage count="2">
        <fieldUsage x="-1"/>
        <fieldUsage x="0"/>
      </fieldsUsage>
    </cacheHierarchy>
    <cacheHierarchy uniqueName="[Measures].[__XL_Count APJ_Deal_Data]" caption="__XL_Count APJ_Deal_Data" measure="1" displayFolder="" measureGroup="APJ_Deal_Data" count="0" hidden="1"/>
    <cacheHierarchy uniqueName="[Measures].[__XL_Count APJ_OC]" caption="__XL_Count APJ_OC" measure="1" displayFolder="" measureGroup="APJ_OC" count="0" hidden="1"/>
    <cacheHierarchy uniqueName="[Measures].[__XL_Count Months]" caption="__XL_Count Months" measure="1" displayFolder="" measureGroup="Months" count="0" hidden="1"/>
    <cacheHierarchy uniqueName="[Measures].[__No measures defined]" caption="__No measures defined" measure="1" displayFolder="" count="0" hidden="1"/>
    <cacheHierarchy uniqueName="[Measures].[Sum of SFDC ES TCV m]" caption="Sum of SFDC ES TCV m" measure="1" displayFolder="" measureGroup="APJ_Deal_Data" count="0" oneField="1" hidden="1">
      <fieldsUsage count="1">
        <fieldUsage x="3"/>
      </fieldsUsage>
      <extLst>
        <ext xmlns:x15="http://schemas.microsoft.com/office/spreadsheetml/2010/11/main" uri="{B97F6D7D-B522-45F9-BDA1-12C45D357490}">
          <x15:cacheHierarchy aggregatedColumn="8"/>
        </ext>
      </extLst>
    </cacheHierarchy>
    <cacheHierarchy uniqueName="[Measures].[Count of SFDC ES TCV m]" caption="Count of SFDC ES TCV m" measure="1" displayFolder="" measureGroup="APJ_Deal_Data" count="0" hidden="1">
      <extLst>
        <ext xmlns:x15="http://schemas.microsoft.com/office/spreadsheetml/2010/11/main" uri="{B97F6D7D-B522-45F9-BDA1-12C45D357490}">
          <x15:cacheHierarchy aggregatedColumn="8"/>
        </ext>
      </extLst>
    </cacheHierarchy>
    <cacheHierarchy uniqueName="[Measures].[Count of Opportunity ID]" caption="Count of Opportunity ID" measure="1" displayFolder="" measureGroup="APJ_Deal_Data" count="0" oneField="1" hidden="1">
      <fieldsUsage count="1">
        <fieldUsage x="2"/>
      </fieldsUsage>
      <extLst>
        <ext xmlns:x15="http://schemas.microsoft.com/office/spreadsheetml/2010/11/main" uri="{B97F6D7D-B522-45F9-BDA1-12C45D357490}">
          <x15:cacheHierarchy aggregatedColumn="1"/>
        </ext>
      </extLst>
    </cacheHierarchy>
    <cacheHierarchy uniqueName="[Measures].[Count of Lead ES BU]" caption="Count of Lead ES BU" measure="1" displayFolder="" measureGroup="APJ_Deal_Data" count="0" hidden="1">
      <extLst>
        <ext xmlns:x15="http://schemas.microsoft.com/office/spreadsheetml/2010/11/main" uri="{B97F6D7D-B522-45F9-BDA1-12C45D357490}">
          <x15:cacheHierarchy aggregatedColumn="9"/>
        </ext>
      </extLst>
    </cacheHierarchy>
  </cacheHierarchies>
  <kpis count="0"/>
  <dimensions count="4">
    <dimension name="APJ_Deal_Data" uniqueName="[APJ_Deal_Data]" caption="APJ_Deal_Data"/>
    <dimension name="APJ_OC" uniqueName="[APJ_OC]" caption="APJ_OC"/>
    <dimension measure="1" name="Measures" uniqueName="[Measures]" caption="Measures"/>
    <dimension name="Months" uniqueName="[Months]" caption="Months"/>
  </dimensions>
  <measureGroups count="3">
    <measureGroup name="APJ_Deal_Data" caption="APJ_Deal_Data"/>
    <measureGroup name="APJ_OC" caption="APJ_OC"/>
    <measureGroup name="Months" caption="Months"/>
  </measureGroups>
  <maps count="5">
    <map measureGroup="0" dimension="0"/>
    <map measureGroup="0" dimension="1"/>
    <map measureGroup="0" dimension="3"/>
    <map measureGroup="1" dimension="1"/>
    <map measureGroup="2" dimension="3"/>
  </maps>
  <extLst>
    <ext xmlns:x14="http://schemas.microsoft.com/office/spreadsheetml/2009/9/main" uri="{725AE2AE-9491-48be-B2B4-4EB974FC3084}">
      <x14:pivotCacheDefinition pivotCacheId="342" supportSubqueryNonVisual="1" supportSubqueryCalcMem="1" supportAddCalcMems="1"/>
    </ext>
    <ext xmlns:x15="http://schemas.microsoft.com/office/spreadsheetml/2010/11/main" uri="{ABF5C744-AB39-4b91-8756-CFA1BBC848D5}">
      <x15:pivotCacheIdVersion cacheIdSupportedVersion="6" cacheIdCreatedVersion="6"/>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FFFF-FFFF02000000}" name="PivotChartTable2" cacheId="29" applyNumberFormats="0" applyBorderFormats="0" applyFontFormats="0" applyPatternFormats="0" applyAlignmentFormats="0" applyWidthHeightFormats="1" dataCaption="Values" updatedVersion="5" minRefreshableVersion="3" useAutoFormatting="1" subtotalHiddenItems="1" itemPrintTitles="1" createdVersion="5" indent="0" showEmptyRow="1" outline="1" outlineData="1" multipleFieldFilters="0" chartFormat="2">
  <location ref="A4:C16" firstHeaderRow="0" firstDataRow="1" firstDataCol="1" rowPageCount="2" colPageCount="1"/>
  <pivotFields count="9">
    <pivotField axis="axisPage" allDrilled="1" showAll="0" dataSourceSort="1" defaultAttributeDrillState="1">
      <items count="1">
        <item t="default"/>
      </items>
    </pivotField>
    <pivotField axis="axisRow" allDrilled="1" showAll="0" defaultAttributeDrillState="1">
      <items count="12">
        <item x="2"/>
        <item x="4"/>
        <item x="3"/>
        <item x="7"/>
        <item x="0"/>
        <item x="8"/>
        <item x="6"/>
        <item x="5"/>
        <item x="1"/>
        <item x="10"/>
        <item x="9"/>
        <item t="default"/>
      </items>
    </pivotField>
    <pivotField dataField="1" showAll="0"/>
    <pivotField dataField="1" showAll="0"/>
    <pivotField axis="axisPage" allDrilled="1" showAll="0" dataSourceSort="1" defaultAttributeDrillState="1">
      <items count="1">
        <item t="default"/>
      </items>
    </pivotField>
    <pivotField allDrilled="1" showAll="0" dataSourceSort="1" defaultAttributeDrillState="1"/>
    <pivotField allDrilled="1" showAll="0" dataSourceSort="1" defaultAttributeDrillState="1"/>
    <pivotField allDrilled="1" showAll="0" dataSourceSort="1" defaultAttributeDrillState="1"/>
    <pivotField allDrilled="1" showAll="0" dataSourceSort="1" defaultAttributeDrillState="1"/>
  </pivotFields>
  <rowFields count="1">
    <field x="1"/>
  </rowFields>
  <rowItems count="12">
    <i>
      <x/>
    </i>
    <i>
      <x v="1"/>
    </i>
    <i>
      <x v="2"/>
    </i>
    <i>
      <x v="3"/>
    </i>
    <i>
      <x v="4"/>
    </i>
    <i>
      <x v="5"/>
    </i>
    <i>
      <x v="6"/>
    </i>
    <i>
      <x v="7"/>
    </i>
    <i>
      <x v="8"/>
    </i>
    <i>
      <x v="9"/>
    </i>
    <i>
      <x v="10"/>
    </i>
    <i t="grand">
      <x/>
    </i>
  </rowItems>
  <colFields count="1">
    <field x="-2"/>
  </colFields>
  <colItems count="2">
    <i>
      <x/>
    </i>
    <i i="1">
      <x v="1"/>
    </i>
  </colItems>
  <pageFields count="2">
    <pageField fld="0" hier="46" name="[Months].[Fiscal Year].&amp;[FY16]" cap="FY16"/>
    <pageField fld="4" hier="24" name="[APJ_Deal_Data].[Weekly Update Status].[All]" cap="All"/>
  </pageFields>
  <dataFields count="2">
    <dataField name="Total ES TCV" fld="3" baseField="0" baseItem="0"/>
    <dataField name="Deal Count" fld="2" subtotal="count" baseField="0" baseItem="0"/>
  </dataFields>
  <chartFormats count="6">
    <chartFormat chart="0" format="0" series="1">
      <pivotArea type="data" outline="0" fieldPosition="0">
        <references count="1">
          <reference field="4294967294" count="1" selected="0">
            <x v="1"/>
          </reference>
        </references>
      </pivotArea>
    </chartFormat>
    <chartFormat chart="0" format="1">
      <pivotArea type="data" outline="0" fieldPosition="0">
        <references count="2">
          <reference field="4294967294" count="1" selected="0">
            <x v="0"/>
          </reference>
          <reference field="1" count="1" selected="0">
            <x v="1048832"/>
          </reference>
        </references>
      </pivotArea>
    </chartFormat>
    <chartFormat chart="0" format="2">
      <pivotArea type="data" outline="0" fieldPosition="0">
        <references count="2">
          <reference field="4294967294" count="1" selected="0">
            <x v="1"/>
          </reference>
          <reference field="1" count="1" selected="0">
            <x v="1048832"/>
          </reference>
        </references>
      </pivotArea>
    </chartFormat>
    <chartFormat chart="0" format="3" series="1">
      <pivotArea type="data" outline="0" fieldPosition="0">
        <references count="1">
          <reference field="4294967294" count="1" selected="0">
            <x v="0"/>
          </reference>
        </references>
      </pivotArea>
    </chartFormat>
    <chartFormat chart="1" format="4" series="1">
      <pivotArea type="data" outline="0" fieldPosition="0">
        <references count="1">
          <reference field="4294967294" count="1" selected="0">
            <x v="0"/>
          </reference>
        </references>
      </pivotArea>
    </chartFormat>
    <chartFormat chart="1" format="5" series="1">
      <pivotArea type="data" outline="0" fieldPosition="0">
        <references count="1">
          <reference field="4294967294" count="1" selected="0">
            <x v="1"/>
          </reference>
        </references>
      </pivotArea>
    </chartFormat>
  </chartFormats>
  <pivotHierarchies count="55">
    <pivotHierarchy multipleItemSelectionAllowed="1"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Months].[Fiscal Year].&amp;[FY16]"/>
      </members>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rowHierarchiesUsage count="1">
    <rowHierarchyUsage hierarchyUsage="45"/>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12" columnCount="2" cacheId="342">
        <x15:pivotRow count="2">
          <x15:c>
            <x15:v>292.20762871000005</x15:v>
          </x15:c>
          <x15:c>
            <x15:v>32</x15:v>
          </x15:c>
        </x15:pivotRow>
        <x15:pivotRow count="2">
          <x15:c>
            <x15:v>383.38680065000005</x15:v>
          </x15:c>
          <x15:c>
            <x15:v>39</x15:v>
          </x15:c>
        </x15:pivotRow>
        <x15:pivotRow count="2">
          <x15:c>
            <x15:v>83.090518209999985</x15:v>
          </x15:c>
          <x15:c>
            <x15:v>16</x15:v>
          </x15:c>
        </x15:pivotRow>
        <x15:pivotRow count="2">
          <x15:c>
            <x15:v>1261.05846346</x15:v>
          </x15:c>
          <x15:c>
            <x15:v>41</x15:v>
          </x15:c>
        </x15:pivotRow>
        <x15:pivotRow count="2">
          <x15:c>
            <x15:v>113.03822751999999</x15:v>
          </x15:c>
          <x15:c>
            <x15:v>35</x15:v>
          </x15:c>
        </x15:pivotRow>
        <x15:pivotRow count="2">
          <x15:c>
            <x15:v>414.39731515</x15:v>
          </x15:c>
          <x15:c>
            <x15:v>46</x15:v>
          </x15:c>
        </x15:pivotRow>
        <x15:pivotRow count="2">
          <x15:c>
            <x15:v>407.21312252999996</x15:v>
          </x15:c>
          <x15:c>
            <x15:v>38</x15:v>
          </x15:c>
        </x15:pivotRow>
        <x15:pivotRow count="2">
          <x15:c>
            <x15:v>115.185</x15:v>
          </x15:c>
          <x15:c>
            <x15:v>32</x15:v>
          </x15:c>
        </x15:pivotRow>
        <x15:pivotRow count="2">
          <x15:c>
            <x15:v>399.87099999999998</x15:v>
          </x15:c>
          <x15:c>
            <x15:v>32</x15:v>
          </x15:c>
        </x15:pivotRow>
        <x15:pivotRow count="2">
          <x15:c>
            <x15:v>56.1</x15:v>
          </x15:c>
          <x15:c>
            <x15:v>18</x15:v>
          </x15:c>
        </x15:pivotRow>
        <x15:pivotRow count="2">
          <x15:c>
            <x15:v>5</x15:v>
          </x15:c>
          <x15:c>
            <x15:v>1</x15:v>
          </x15:c>
        </x15:pivotRow>
        <x15:pivotRow count="2">
          <x15:c>
            <x15:v>3530.5480762300008</x15:v>
          </x15:c>
          <x15:c>
            <x15:v>330</x15:v>
          </x15:c>
        </x15:pivotRow>
      </x15:pivotTableData>
    </ext>
    <ext xmlns:x15="http://schemas.microsoft.com/office/spreadsheetml/2010/11/main" uri="{E67621CE-5B39-4880-91FE-76760E9C1902}">
      <x15:pivotTableUISettings>
        <x15:activeTabTopLevelEntity name="[Months]"/>
        <x15:activeTabTopLevelEntity name="[APJ_Deal_Data]"/>
      </x15:pivotTableUISettings>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FFFF-FFFF00000000}" name="PivotChartTable1" cacheId="27" applyNumberFormats="0" applyBorderFormats="0" applyFontFormats="0" applyPatternFormats="0" applyAlignmentFormats="0" applyWidthHeightFormats="1" dataCaption="Values" updatedVersion="5" minRefreshableVersion="3" useAutoFormatting="1" subtotalHiddenItems="1" itemPrintTitles="1" createdVersion="5" indent="0" outline="1" outlineData="1" multipleFieldFilters="0" chartFormat="2">
  <location ref="A4:B8" firstHeaderRow="1" firstDataRow="1" firstDataCol="1" rowPageCount="2" colPageCount="1"/>
  <pivotFields count="7">
    <pivotField axis="axisRow" allDrilled="1" showAll="0" dataSourceSort="1" defaultAttributeDrillState="1">
      <items count="4">
        <item x="0"/>
        <item x="1"/>
        <item x="2"/>
        <item t="default"/>
      </items>
    </pivotField>
    <pivotField axis="axisPage" allDrilled="1" showAll="0" dataSourceSort="1" defaultAttributeDrillState="1">
      <items count="1">
        <item t="default"/>
      </items>
    </pivotField>
    <pivotField axis="axisPage" allDrilled="1" showAll="0" dataSourceSort="1" defaultAttributeDrillState="1">
      <items count="1">
        <item t="default"/>
      </items>
    </pivotField>
    <pivotField dataField="1" showAll="0"/>
    <pivotField allDrilled="1" showAll="0" dataSourceSort="1" defaultAttributeDrillState="1"/>
    <pivotField allDrilled="1" showAll="0" dataSourceSort="1" defaultAttributeDrillState="1"/>
    <pivotField allDrilled="1" showAll="0" dataSourceSort="1" defaultAttributeDrillState="1"/>
  </pivotFields>
  <rowFields count="1">
    <field x="0"/>
  </rowFields>
  <rowItems count="4">
    <i>
      <x/>
    </i>
    <i>
      <x v="1"/>
    </i>
    <i>
      <x v="2"/>
    </i>
    <i t="grand">
      <x/>
    </i>
  </rowItems>
  <colItems count="1">
    <i/>
  </colItems>
  <pageFields count="2">
    <pageField fld="1" hier="46" name="[Months].[Fiscal Year].&amp;[FY16]" cap="FY16"/>
    <pageField fld="2" hier="24" name="[APJ_Deal_Data].[Weekly Update Status].&amp;[No Update]" cap="No Update"/>
  </pageFields>
  <dataFields count="1">
    <dataField name="Count of Opportunity ID" fld="3" subtotal="count" baseField="0" baseItem="0"/>
  </dataFields>
  <chartFormats count="8">
    <chartFormat chart="0" format="4" series="1">
      <pivotArea type="data" outline="0" fieldPosition="0">
        <references count="1">
          <reference field="4294967294" count="1" selected="0">
            <x v="0"/>
          </reference>
        </references>
      </pivotArea>
    </chartFormat>
    <chartFormat chart="0" format="5">
      <pivotArea type="data" outline="0" fieldPosition="0">
        <references count="2">
          <reference field="4294967294" count="1" selected="0">
            <x v="0"/>
          </reference>
          <reference field="0" count="1" selected="0">
            <x v="0"/>
          </reference>
        </references>
      </pivotArea>
    </chartFormat>
    <chartFormat chart="0" format="6">
      <pivotArea type="data" outline="0" fieldPosition="0">
        <references count="2">
          <reference field="4294967294" count="1" selected="0">
            <x v="0"/>
          </reference>
          <reference field="0" count="1" selected="0">
            <x v="1"/>
          </reference>
        </references>
      </pivotArea>
    </chartFormat>
    <chartFormat chart="0" format="7">
      <pivotArea type="data" outline="0" fieldPosition="0">
        <references count="2">
          <reference field="4294967294" count="1" selected="0">
            <x v="0"/>
          </reference>
          <reference field="0" count="1" selected="0">
            <x v="2"/>
          </reference>
        </references>
      </pivotArea>
    </chartFormat>
    <chartFormat chart="1" format="9" series="1">
      <pivotArea type="data" outline="0" fieldPosition="0">
        <references count="1">
          <reference field="4294967294" count="1" selected="0">
            <x v="0"/>
          </reference>
        </references>
      </pivotArea>
    </chartFormat>
    <chartFormat chart="1" format="10">
      <pivotArea type="data" outline="0" fieldPosition="0">
        <references count="2">
          <reference field="4294967294" count="1" selected="0">
            <x v="0"/>
          </reference>
          <reference field="0" count="1" selected="0">
            <x v="0"/>
          </reference>
        </references>
      </pivotArea>
    </chartFormat>
    <chartFormat chart="1" format="11">
      <pivotArea type="data" outline="0" fieldPosition="0">
        <references count="2">
          <reference field="4294967294" count="1" selected="0">
            <x v="0"/>
          </reference>
          <reference field="0" count="1" selected="0">
            <x v="1"/>
          </reference>
        </references>
      </pivotArea>
    </chartFormat>
    <chartFormat chart="1" format="12">
      <pivotArea type="data" outline="0" fieldPosition="0">
        <references count="2">
          <reference field="4294967294" count="1" selected="0">
            <x v="0"/>
          </reference>
          <reference field="0" count="1" selected="0">
            <x v="2"/>
          </reference>
        </references>
      </pivotArea>
    </chartFormat>
  </chartFormats>
  <pivotHierarchies count="55">
    <pivotHierarchy multipleItemSelectionAllowed="1"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7" level="1">
        <member name="[APJ_Deal_Data].[Weekly Update Status].&amp;[No Update]"/>
        <member name="[APJ_Deal_Data].[Weekly Update Status].&amp;[3. Recently Won]"/>
        <member name="[APJ_Deal_Data].[Weekly Update Status].&amp;[6. Other Update]"/>
        <member name="[APJ_Deal_Data].[Weekly Update Status].&amp;[1. New OC Request]"/>
        <member name="[APJ_Deal_Data].[Weekly Update Status].&amp;[2. New Assignment to OC]"/>
        <member name="[APJ_Deal_Data].[Weekly Update Status].&amp;[5. Upcoming SOAR Activity]"/>
        <member name="[APJ_Deal_Data].[Weekly Update Status].&amp;[4. Recently Closed (Not Won)]"/>
      </members>
    </pivotHierarchy>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Months].[Fiscal Year].&amp;[FY16]"/>
      </members>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4" columnCount="1" cacheId="336">
        <x15:pivotRow count="1">
          <x15:c>
            <x15:v>165</x15:v>
          </x15:c>
        </x15:pivotRow>
        <x15:pivotRow count="1">
          <x15:c>
            <x15:v>34</x15:v>
          </x15:c>
        </x15:pivotRow>
        <x15:pivotRow count="1">
          <x15:c>
            <x15:v>54</x15:v>
          </x15:c>
        </x15:pivotRow>
        <x15:pivotRow count="1">
          <x15:c>
            <x15:v>253</x15:v>
          </x15:c>
        </x15:pivotRow>
      </x15:pivotTableData>
    </ext>
    <ext xmlns:x15="http://schemas.microsoft.com/office/spreadsheetml/2010/11/main" uri="{E67621CE-5B39-4880-91FE-76760E9C1902}">
      <x15:pivotTableUISettings>
        <x15:activeTabTopLevelEntity name="[APJ_Deal_Data]"/>
        <x15:activeTabTopLevelEntity name="[Months]"/>
      </x15:pivotTableUISettings>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08CA0C6-46A0-47CF-86A6-A703FDE761CF}" name="DealFlow_PY_Active" cacheId="35" applyNumberFormats="0" applyBorderFormats="0" applyFontFormats="0" applyPatternFormats="0" applyAlignmentFormats="0" applyWidthHeightFormats="1" dataCaption="Values" missingCaption="0" tag="555494e6-02a3-4799-aa47-62124e85bf32" updatedVersion="5" minRefreshableVersion="3" subtotalHiddenItems="1" itemPrintTitles="1" createdVersion="5" indent="0" showEmptyRow="1" showEmptyCol="1" outline="1" outlineData="1" multipleFieldFilters="0">
  <location ref="E50:M54" firstHeaderRow="1" firstDataRow="3" firstDataCol="1" rowPageCount="2" colPageCount="1"/>
  <pivotFields count="10">
    <pivotField dataField="1" showAll="0"/>
    <pivotField dataField="1" showAll="0"/>
    <pivotField axis="axisPage" allDrilled="1" showAll="0" dataSourceSort="1" defaultSubtotal="0" defaultAttributeDrillState="1">
      <items count="1">
        <item s="1" x="0"/>
      </items>
    </pivotField>
    <pivotField axis="axisRow" allDrilled="1" showAll="0" defaultSubtotal="0" defaultAttributeDrillState="1">
      <items count="1">
        <item n="Open Active (Carried)" s="1" x="0"/>
      </items>
    </pivotField>
    <pivotField axis="axisPage" allDrilled="1" showAll="0" dataSourceSort="1" defaultAttributeDrillState="1">
      <items count="1">
        <item t="default"/>
      </items>
    </pivotField>
    <pivotField axis="axisCol" allDrilled="1" showAll="0" defaultAttributeDrillState="1">
      <items count="4">
        <item x="1"/>
        <item x="0"/>
        <item x="2"/>
        <item t="default"/>
      </items>
    </pivotField>
    <pivotField allDrilled="1" showAll="0" dataSourceSort="1" defaultAttributeDrillState="1"/>
    <pivotField allDrilled="1" showAll="0" dataSourceSort="1" defaultAttributeDrillState="1"/>
    <pivotField allDrilled="1" showAll="0" dataSourceSort="1" defaultAttributeDrillState="1"/>
    <pivotField allDrilled="1" showAll="0" dataSourceSort="1" defaultAttributeDrillState="1"/>
  </pivotFields>
  <rowFields count="1">
    <field x="3"/>
  </rowFields>
  <rowItems count="2">
    <i>
      <x/>
    </i>
    <i t="grand">
      <x/>
    </i>
  </rowItems>
  <colFields count="2">
    <field x="5"/>
    <field x="-2"/>
  </colFields>
  <colItems count="8">
    <i>
      <x/>
      <x/>
    </i>
    <i r="1" i="1">
      <x v="1"/>
    </i>
    <i>
      <x v="1"/>
      <x/>
    </i>
    <i r="1" i="1">
      <x v="1"/>
    </i>
    <i>
      <x v="2"/>
      <x/>
    </i>
    <i r="1" i="1">
      <x v="1"/>
    </i>
    <i t="grand">
      <x/>
    </i>
    <i t="grand" i="1">
      <x/>
    </i>
  </colItems>
  <pageFields count="2">
    <pageField fld="2" hier="17" name="[APJ_Deal_Data].[Fiscal Year].&amp;[FY15]" cap="FY15"/>
    <pageField fld="4" hier="24" name="[APJ_Deal_Data].[Weekly Update Status].&amp;[No Update]" cap="No Update"/>
  </pageFields>
  <dataFields count="2">
    <dataField name="Count of Opportunity ID" fld="0" subtotal="count" baseField="0" baseItem="0"/>
    <dataField name="Sum of SFDC ES TCV m" fld="1" baseField="3" baseItem="2" numFmtId="164"/>
  </dataFields>
  <formats count="17">
    <format dxfId="0">
      <pivotArea dataOnly="0" labelOnly="1" fieldPosition="0">
        <references count="1">
          <reference field="3" count="0"/>
        </references>
      </pivotArea>
    </format>
    <format dxfId="1">
      <pivotArea collapsedLevelsAreSubtotals="1" fieldPosition="0">
        <references count="1">
          <reference field="3" count="0"/>
        </references>
      </pivotArea>
    </format>
    <format dxfId="2">
      <pivotArea dataOnly="0" labelOnly="1" fieldPosition="0">
        <references count="1">
          <reference field="3" count="0"/>
        </references>
      </pivotArea>
    </format>
    <format dxfId="3">
      <pivotArea type="all" dataOnly="0" outline="0" fieldPosition="0"/>
    </format>
    <format dxfId="4">
      <pivotArea outline="0" collapsedLevelsAreSubtotals="1" fieldPosition="0"/>
    </format>
    <format dxfId="5">
      <pivotArea dataOnly="0" labelOnly="1" fieldPosition="0">
        <references count="1">
          <reference field="3" count="0"/>
        </references>
      </pivotArea>
    </format>
    <format dxfId="6">
      <pivotArea dataOnly="0" labelOnly="1" grandRow="1" outline="0" fieldPosition="0"/>
    </format>
    <format dxfId="7">
      <pivotArea field="3" type="button" dataOnly="0" labelOnly="1" outline="0" axis="axisRow" fieldPosition="0"/>
    </format>
    <format dxfId="8">
      <pivotArea dataOnly="0" labelOnly="1" fieldPosition="0">
        <references count="1">
          <reference field="3" count="0"/>
        </references>
      </pivotArea>
    </format>
    <format dxfId="9">
      <pivotArea collapsedLevelsAreSubtotals="1" fieldPosition="0">
        <references count="1">
          <reference field="3" count="0"/>
        </references>
      </pivotArea>
    </format>
    <format dxfId="10">
      <pivotArea dataOnly="0" labelOnly="1" fieldPosition="0">
        <references count="1">
          <reference field="3" count="0"/>
        </references>
      </pivotArea>
    </format>
    <format dxfId="11">
      <pivotArea dataOnly="0" labelOnly="1" fieldPosition="0">
        <references count="1">
          <reference field="5" count="0"/>
        </references>
      </pivotArea>
    </format>
    <format dxfId="12">
      <pivotArea field="5" dataOnly="0" labelOnly="1" grandCol="1" outline="0" axis="axisCol" fieldPosition="0">
        <references count="1">
          <reference field="4294967294" count="1" selected="0">
            <x v="0"/>
          </reference>
        </references>
      </pivotArea>
    </format>
    <format dxfId="13">
      <pivotArea field="5" dataOnly="0" labelOnly="1" grandCol="1" outline="0" axis="axisCol" fieldPosition="0">
        <references count="1">
          <reference field="4294967294" count="1" selected="0">
            <x v="1"/>
          </reference>
        </references>
      </pivotArea>
    </format>
    <format dxfId="14">
      <pivotArea dataOnly="0" labelOnly="1" outline="0" fieldPosition="0">
        <references count="2">
          <reference field="4294967294" count="2">
            <x v="0"/>
            <x v="1"/>
          </reference>
          <reference field="5" count="1" selected="0">
            <x v="0"/>
          </reference>
        </references>
      </pivotArea>
    </format>
    <format dxfId="15">
      <pivotArea dataOnly="0" labelOnly="1" outline="0" fieldPosition="0">
        <references count="2">
          <reference field="4294967294" count="2">
            <x v="0"/>
            <x v="1"/>
          </reference>
          <reference field="5" count="1" selected="0">
            <x v="1"/>
          </reference>
        </references>
      </pivotArea>
    </format>
    <format dxfId="16">
      <pivotArea dataOnly="0" labelOnly="1" outline="0" fieldPosition="0">
        <references count="2">
          <reference field="4294967294" count="2">
            <x v="0"/>
            <x v="1"/>
          </reference>
          <reference field="5" count="1" selected="0">
            <x v="2"/>
          </reference>
        </references>
      </pivotArea>
    </format>
  </formats>
  <pivotHierarchies count="55">
    <pivotHierarchy multipleItemSelectionAllowed="1"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members count="7" level="1">
        <member name="[APJ_Deal_Data].[Weekly Update Status].&amp;[No Update]"/>
        <member name="[APJ_Deal_Data].[Weekly Update Status].&amp;[3. Recently Won]"/>
        <member name="[APJ_Deal_Data].[Weekly Update Status].&amp;[6. Other Update]"/>
        <member name="[APJ_Deal_Data].[Weekly Update Status].&amp;[1. New OC Request]"/>
        <member name="[APJ_Deal_Data].[Weekly Update Status].&amp;[2. New Assignment to OC]"/>
        <member name="[APJ_Deal_Data].[Weekly Update Status].&amp;[5. Upcoming SOAR Activity]"/>
        <member name="[APJ_Deal_Data].[Weekly Update Status].&amp;[4. Recently Closed (Not Won)]"/>
      </members>
    </pivotHierarchy>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Medium9" showRowHeaders="1" showColHeaders="1" showRowStripes="1" showColStripes="1" showLastColumn="1"/>
  <rowHierarchiesUsage count="1">
    <rowHierarchyUsage hierarchyUsage="18"/>
  </rowHierarchiesUsage>
  <colHierarchiesUsage count="2">
    <colHierarchyUsage hierarchyUsage="4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PJ_Deal_Data]"/>
        <x15:activeTabTopLevelEntity name="[APJ_OC]"/>
      </x15:pivotTableUISettings>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D600DEF-057F-486F-AD00-DC3C3C0C6459}" name="DealFlow_CY" cacheId="33" applyNumberFormats="0" applyBorderFormats="0" applyFontFormats="0" applyPatternFormats="0" applyAlignmentFormats="0" applyWidthHeightFormats="1" dataCaption="Values" missingCaption="0" tag="0134d00d-ebe2-4a1f-a1a6-ca6981c39a61" updatedVersion="5" minRefreshableVersion="3" subtotalHiddenItems="1" itemPrintTitles="1" createdVersion="5" indent="0" showEmptyRow="1" showEmptyCol="1" outline="1" outlineData="1" multipleFieldFilters="0" rowHeaderCaption="Month">
  <location ref="E11:M25" firstHeaderRow="1" firstDataRow="3" firstDataCol="1" rowPageCount="2" colPageCount="1"/>
  <pivotFields count="11">
    <pivotField dataField="1" showAll="0">
      <extLst>
        <ext xmlns:x14="http://schemas.microsoft.com/office/spreadsheetml/2009/9/main" uri="{2946ED86-A175-432a-8AC1-64E0C546D7DE}">
          <x14:pivotField fillDownLabels="1"/>
        </ext>
      </extLst>
    </pivotField>
    <pivotField dataField="1" showAll="0">
      <extLst>
        <ext xmlns:x14="http://schemas.microsoft.com/office/spreadsheetml/2009/9/main" uri="{2946ED86-A175-432a-8AC1-64E0C546D7DE}">
          <x14:pivotField fillDownLabels="1"/>
        </ext>
      </extLst>
    </pivotField>
    <pivotField allDrilled="1" showAll="0" dataSourceSort="1" defaultAttributeDrillState="1">
      <extLst>
        <ext xmlns:x14="http://schemas.microsoft.com/office/spreadsheetml/2009/9/main" uri="{2946ED86-A175-432a-8AC1-64E0C546D7DE}">
          <x14:pivotField fillDownLabels="1"/>
        </ext>
      </extLst>
    </pivotField>
    <pivotField axis="axisRow" allDrilled="1" showAll="0" defaultAttributeDrillState="1">
      <items count="12">
        <item x="2"/>
        <item x="4"/>
        <item x="3"/>
        <item x="7"/>
        <item x="0"/>
        <item x="8"/>
        <item x="6"/>
        <item x="5"/>
        <item x="1"/>
        <item x="10"/>
        <item x="9"/>
        <item t="default"/>
      </items>
      <extLst>
        <ext xmlns:x14="http://schemas.microsoft.com/office/spreadsheetml/2009/9/main" uri="{2946ED86-A175-432a-8AC1-64E0C546D7DE}">
          <x14:pivotField fillDownLabels="1"/>
        </ext>
      </extLst>
    </pivotField>
    <pivotField axis="axisPage" allDrilled="1" showAll="0" dataSourceSort="1" defaultAttributeDrillState="1">
      <items count="1">
        <item t="default"/>
      </items>
      <extLst>
        <ext xmlns:x14="http://schemas.microsoft.com/office/spreadsheetml/2009/9/main" uri="{2946ED86-A175-432a-8AC1-64E0C546D7DE}">
          <x14:pivotField fillDownLabels="1"/>
        </ext>
      </extLst>
    </pivotField>
    <pivotField axis="axisCol" allDrilled="1" showAll="0" defaultAttributeDrillState="1">
      <items count="4">
        <item x="1"/>
        <item x="0"/>
        <item x="2"/>
        <item t="default"/>
      </items>
      <extLst>
        <ext xmlns:x14="http://schemas.microsoft.com/office/spreadsheetml/2009/9/main" uri="{2946ED86-A175-432a-8AC1-64E0C546D7DE}">
          <x14:pivotField fillDownLabels="1"/>
        </ext>
      </extLst>
    </pivotField>
    <pivotField axis="axisPage" allDrilled="1" showAll="0" dataSourceSort="1" defaultAttributeDrillState="1">
      <items count="1">
        <item t="default"/>
      </items>
      <extLst>
        <ext xmlns:x14="http://schemas.microsoft.com/office/spreadsheetml/2009/9/main" uri="{2946ED86-A175-432a-8AC1-64E0C546D7DE}">
          <x14:pivotField fillDownLabels="1"/>
        </ext>
      </extLst>
    </pivotField>
    <pivotField allDrilled="1" showAll="0" dataSourceSort="1" defaultAttributeDrillState="1">
      <extLst>
        <ext xmlns:x14="http://schemas.microsoft.com/office/spreadsheetml/2009/9/main" uri="{2946ED86-A175-432a-8AC1-64E0C546D7DE}">
          <x14:pivotField fillDownLabels="1"/>
        </ext>
      </extLst>
    </pivotField>
    <pivotField allDrilled="1" showAll="0" dataSourceSort="1" defaultAttributeDrillState="1">
      <extLst>
        <ext xmlns:x14="http://schemas.microsoft.com/office/spreadsheetml/2009/9/main" uri="{2946ED86-A175-432a-8AC1-64E0C546D7DE}">
          <x14:pivotField fillDownLabels="1"/>
        </ext>
      </extLst>
    </pivotField>
    <pivotField allDrilled="1" showAll="0" dataSourceSort="1" defaultAttributeDrillState="1">
      <extLst>
        <ext xmlns:x14="http://schemas.microsoft.com/office/spreadsheetml/2009/9/main" uri="{2946ED86-A175-432a-8AC1-64E0C546D7DE}">
          <x14:pivotField fillDownLabels="1"/>
        </ext>
      </extLst>
    </pivotField>
    <pivotField allDrilled="1" showAll="0" dataSourceSort="1" defaultAttributeDrillState="1">
      <extLst>
        <ext xmlns:x14="http://schemas.microsoft.com/office/spreadsheetml/2009/9/main" uri="{2946ED86-A175-432a-8AC1-64E0C546D7DE}">
          <x14:pivotField fillDownLabels="1"/>
        </ext>
      </extLst>
    </pivotField>
  </pivotFields>
  <rowFields count="1">
    <field x="3"/>
  </rowFields>
  <rowItems count="12">
    <i>
      <x/>
    </i>
    <i>
      <x v="1"/>
    </i>
    <i>
      <x v="2"/>
    </i>
    <i>
      <x v="3"/>
    </i>
    <i>
      <x v="4"/>
    </i>
    <i>
      <x v="5"/>
    </i>
    <i>
      <x v="6"/>
    </i>
    <i>
      <x v="7"/>
    </i>
    <i>
      <x v="8"/>
    </i>
    <i>
      <x v="9"/>
    </i>
    <i>
      <x v="10"/>
    </i>
    <i t="grand">
      <x/>
    </i>
  </rowItems>
  <colFields count="2">
    <field x="5"/>
    <field x="-2"/>
  </colFields>
  <colItems count="8">
    <i>
      <x/>
      <x/>
    </i>
    <i r="1" i="1">
      <x v="1"/>
    </i>
    <i>
      <x v="1"/>
      <x/>
    </i>
    <i r="1" i="1">
      <x v="1"/>
    </i>
    <i>
      <x v="2"/>
      <x/>
    </i>
    <i r="1" i="1">
      <x v="1"/>
    </i>
    <i t="grand">
      <x/>
    </i>
    <i t="grand" i="1">
      <x/>
    </i>
  </colItems>
  <pageFields count="2">
    <pageField fld="4" hier="46" name="[Months].[Fiscal Year].&amp;[FY16]" cap="FY16"/>
    <pageField fld="6" hier="24" name="[APJ_Deal_Data].[Weekly Update Status].&amp;[No Update]" cap="No Update"/>
  </pageFields>
  <dataFields count="2">
    <dataField name="Count of Opportunity ID" fld="0" subtotal="count" baseField="0" baseItem="0"/>
    <dataField name="Sum of SFDC ES TCV m" fld="1" baseField="2" baseItem="0" numFmtId="164"/>
  </dataFields>
  <pivotHierarchies count="55">
    <pivotHierarchy multipleItemSelectionAllowed="1"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APJ_Deal_Data].[Fiscal Year].&amp;[FY16]"/>
      </members>
    </pivotHierarchy>
    <pivotHierarchy dragToData="1"/>
    <pivotHierarchy dragToData="1"/>
    <pivotHierarchy dragToData="1"/>
    <pivotHierarchy dragToData="1"/>
    <pivotHierarchy dragToData="1"/>
    <pivotHierarchy dragToData="1"/>
    <pivotHierarchy multipleItemSelectionAllowed="1" dragToData="1">
      <members count="7" level="1">
        <member name="[APJ_Deal_Data].[Weekly Update Status].&amp;[No Update]"/>
        <member name="[APJ_Deal_Data].[Weekly Update Status].&amp;[3. Recently Won]"/>
        <member name="[APJ_Deal_Data].[Weekly Update Status].&amp;[6. Other Update]"/>
        <member name="[APJ_Deal_Data].[Weekly Update Status].&amp;[1. New OC Request]"/>
        <member name="[APJ_Deal_Data].[Weekly Update Status].&amp;[2. New Assignment to OC]"/>
        <member name="[APJ_Deal_Data].[Weekly Update Status].&amp;[5. Upcoming SOAR Activity]"/>
        <member name="[APJ_Deal_Data].[Weekly Update Status].&amp;[4. Recently Closed (Not Won)]"/>
      </members>
    </pivotHierarchy>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Months].[Fiscal Year].&amp;[FY16]"/>
      </members>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Medium9" showRowHeaders="1" showColHeaders="1" showRowStripes="1" showColStripes="1" showLastColumn="1"/>
  <rowHierarchiesUsage count="1">
    <rowHierarchyUsage hierarchyUsage="45"/>
  </rowHierarchiesUsage>
  <colHierarchiesUsage count="2">
    <colHierarchyUsage hierarchyUsage="41"/>
    <colHierarchyUsage hierarchyUsage="-2"/>
  </colHierarchiesUsage>
  <extLst>
    <ext xmlns:x14="http://schemas.microsoft.com/office/spreadsheetml/2009/9/main" uri="{962EF5D1-5CA2-4c93-8EF4-DBF5C05439D2}">
      <x14:pivotTableDefinition xmlns:xm="http://schemas.microsoft.com/office/excel/2006/main" fillDownLabelsDefault="1" calculatedMembersInFilters="1" hideValuesRow="1"/>
    </ext>
    <ext xmlns:x15="http://schemas.microsoft.com/office/spreadsheetml/2010/11/main" uri="{E67621CE-5B39-4880-91FE-76760E9C1902}">
      <x15:pivotTableUISettings>
        <x15:activeTabTopLevelEntity name="[APJ_Deal_Data]"/>
        <x15:activeTabTopLevelEntity name="[Months]"/>
        <x15:activeTabTopLevelEntity name="[APJ_OC]"/>
      </x15:pivotTableUISettings>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009EA1C-80E8-45F0-8705-FAAE45AFB4D8}" name="DealFlow_PY" cacheId="31" applyNumberFormats="0" applyBorderFormats="0" applyFontFormats="0" applyPatternFormats="0" applyAlignmentFormats="0" applyWidthHeightFormats="1" dataCaption="Values" missingCaption="0" tag="1e3070fe-3e18-45aa-bdb5-19867c600189" updatedVersion="5" minRefreshableVersion="3" subtotalHiddenItems="1" itemPrintTitles="1" createdVersion="5" indent="0" showEmptyRow="1" showEmptyCol="1" outline="1" outlineData="1" multipleFieldFilters="0">
  <location ref="E36:M40" firstHeaderRow="1" firstDataRow="3" firstDataCol="1" rowPageCount="1" colPageCount="1"/>
  <pivotFields count="10">
    <pivotField dataField="1" showAll="0"/>
    <pivotField dataField="1" showAll="0"/>
    <pivotField axis="axisRow" allDrilled="1" showAll="0" dataSourceSort="1" defaultSubtotal="0" defaultAttributeDrillState="1">
      <items count="1">
        <item s="1" x="0"/>
      </items>
    </pivotField>
    <pivotField allDrilled="1" showAll="0" defaultSubtotal="0" defaultAttributeDrillState="1">
      <items count="1">
        <item s="1" x="0"/>
      </items>
    </pivotField>
    <pivotField axis="axisPage" allDrilled="1" showAll="0" dataSourceSort="1" defaultAttributeDrillState="1">
      <items count="1">
        <item t="default"/>
      </items>
    </pivotField>
    <pivotField axis="axisCol" allDrilled="1" showAll="0" defaultAttributeDrillState="1">
      <items count="4">
        <item x="1"/>
        <item x="0"/>
        <item x="2"/>
        <item t="default"/>
      </items>
    </pivotField>
    <pivotField allDrilled="1" showAll="0" dataSourceSort="1" defaultAttributeDrillState="1"/>
    <pivotField allDrilled="1" showAll="0" dataSourceSort="1" defaultAttributeDrillState="1"/>
    <pivotField allDrilled="1" showAll="0" dataSourceSort="1" defaultAttributeDrillState="1"/>
    <pivotField allDrilled="1" showAll="0" dataSourceSort="1" defaultAttributeDrillState="1"/>
  </pivotFields>
  <rowFields count="1">
    <field x="2"/>
  </rowFields>
  <rowItems count="2">
    <i>
      <x/>
    </i>
    <i t="grand">
      <x/>
    </i>
  </rowItems>
  <colFields count="2">
    <field x="5"/>
    <field x="-2"/>
  </colFields>
  <colItems count="8">
    <i>
      <x/>
      <x/>
    </i>
    <i r="1" i="1">
      <x v="1"/>
    </i>
    <i>
      <x v="1"/>
      <x/>
    </i>
    <i r="1" i="1">
      <x v="1"/>
    </i>
    <i>
      <x v="2"/>
      <x/>
    </i>
    <i r="1" i="1">
      <x v="1"/>
    </i>
    <i t="grand">
      <x/>
    </i>
    <i t="grand" i="1">
      <x/>
    </i>
  </colItems>
  <pageFields count="1">
    <pageField fld="4" hier="24" name="[APJ_Deal_Data].[Weekly Update Status].[All]" cap="All"/>
  </pageFields>
  <dataFields count="2">
    <dataField name="Count of Opportunity ID" fld="0" subtotal="count" baseField="0" baseItem="0"/>
    <dataField name="Sum of SFDC ES TCV m" fld="1" baseField="3" baseItem="2" numFmtId="164"/>
  </dataFields>
  <formats count="11">
    <format dxfId="17">
      <pivotArea type="all" dataOnly="0" outline="0" fieldPosition="0"/>
    </format>
    <format dxfId="18">
      <pivotArea outline="0" collapsedLevelsAreSubtotals="1" fieldPosition="0"/>
    </format>
    <format dxfId="19">
      <pivotArea dataOnly="0" labelOnly="1" fieldPosition="0">
        <references count="1">
          <reference field="2" count="0"/>
        </references>
      </pivotArea>
    </format>
    <format dxfId="20">
      <pivotArea dataOnly="0" labelOnly="1" grandRow="1" outline="0" fieldPosition="0"/>
    </format>
    <format dxfId="21">
      <pivotArea type="all" dataOnly="0" outline="0" fieldPosition="0"/>
    </format>
    <format dxfId="22">
      <pivotArea outline="0" collapsedLevelsAreSubtotals="1" fieldPosition="0"/>
    </format>
    <format dxfId="23">
      <pivotArea dataOnly="0" labelOnly="1" fieldPosition="0">
        <references count="1">
          <reference field="2" count="0"/>
        </references>
      </pivotArea>
    </format>
    <format dxfId="24">
      <pivotArea dataOnly="0" labelOnly="1" grandRow="1" outline="0" fieldPosition="0"/>
    </format>
    <format dxfId="25">
      <pivotArea outline="0" collapsedLevelsAreSubtotals="1" fieldPosition="0"/>
    </format>
    <format dxfId="26">
      <pivotArea dataOnly="0" labelOnly="1" fieldPosition="0">
        <references count="1">
          <reference field="2" count="0"/>
        </references>
      </pivotArea>
    </format>
    <format dxfId="27">
      <pivotArea dataOnly="0" labelOnly="1" grandRow="1" outline="0" fieldPosition="0"/>
    </format>
  </formats>
  <pivotHierarchies count="55">
    <pivotHierarchy multipleItemSelectionAllowed="1"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members count="7" level="1">
        <member name="[APJ_Deal_Data].[Weekly Update Status].&amp;[No Update]"/>
        <member name="[APJ_Deal_Data].[Weekly Update Status].&amp;[3. Recently Won]"/>
        <member name="[APJ_Deal_Data].[Weekly Update Status].&amp;[6. Other Update]"/>
        <member name="[APJ_Deal_Data].[Weekly Update Status].&amp;[1. New OC Request]"/>
        <member name="[APJ_Deal_Data].[Weekly Update Status].&amp;[2. New Assignment to OC]"/>
        <member name="[APJ_Deal_Data].[Weekly Update Status].&amp;[5. Upcoming SOAR Activity]"/>
        <member name="[APJ_Deal_Data].[Weekly Update Status].&amp;[4. Recently Closed (Not Won)]"/>
      </members>
    </pivotHierarchy>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Medium9" showRowHeaders="1" showColHeaders="1" showRowStripes="1" showColStripes="1" showLastColumn="1"/>
  <rowHierarchiesUsage count="1">
    <rowHierarchyUsage hierarchyUsage="17"/>
  </rowHierarchiesUsage>
  <colHierarchiesUsage count="2">
    <colHierarchyUsage hierarchyUsage="4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PJ_Deal_Data]"/>
        <x15:activeTabTopLevelEntity name="[APJ_OC]"/>
      </x15:pivotTableUISettings>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566988E-B57C-46A0-8089-382071199A3A}" sourceName="[APJ_Deal_Data].[Region]">
  <pivotTables>
    <pivotTable tabId="1" name="DealFlow_CY"/>
    <pivotTable tabId="1" name="DealFlow_PY"/>
    <pivotTable tabId="1" name="DealFlow_PY_Active"/>
  </pivotTables>
  <data>
    <olap pivotCacheId="550">
      <levels count="2">
        <level uniqueName="[APJ_Deal_Data].[Region].[(All)]" sourceCaption="(All)" count="0"/>
        <level uniqueName="[APJ_Deal_Data].[Region].[Region]" sourceCaption="Region" count="8">
          <ranges>
            <range startItem="0">
              <i n="[APJ_Deal_Data].[Region].&amp;[]" c=""/>
              <i n="[APJ_Deal_Data].[Region].&amp;[AMS]" c="AMS"/>
              <i n="[APJ_Deal_Data].[Region].&amp;[ASIA]" c="ASIA"/>
              <i n="[APJ_Deal_Data].[Region].&amp;[AUNZ]" c="AUNZ"/>
              <i n="[APJ_Deal_Data].[Region].&amp;[CHINA]" c="CHINA"/>
              <i n="[APJ_Deal_Data].[Region].&amp;[INDIA]" c="INDIA"/>
              <i n="[APJ_Deal_Data].[Region].&amp;[JAPAN]" c="JAPAN"/>
              <i n="[APJ_Deal_Data].[Region].&amp;[EMEA]" c="EMEA"/>
            </range>
          </ranges>
        </level>
      </levels>
      <selections count="1">
        <selection n="[APJ_Deal_Data].[Region].[All]"/>
      </selections>
    </olap>
  </data>
  <extLst>
    <x:ext xmlns:x15="http://schemas.microsoft.com/office/spreadsheetml/2010/11/main" uri="{03082B11-2C62-411c-B77F-237D8FCFBE4C}">
      <x15:slicerCachePivotTables>
        <pivotTable tabId="4294967295" name="PivotChartTable2"/>
        <pivotTable tabId="4294967295" name="PivotChartTable1"/>
      </x15:slicerCachePivotTables>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al_Type" xr10:uid="{1D219E5F-67B4-413D-A9CF-63AE58F44D0C}" sourceName="[APJ_Deal_Data].[Deal Type]">
  <pivotTables>
    <pivotTable tabId="1" name="DealFlow_CY"/>
    <pivotTable tabId="1" name="DealFlow_PY"/>
    <pivotTable tabId="1" name="DealFlow_PY_Active"/>
  </pivotTables>
  <data>
    <olap pivotCacheId="550">
      <levels count="2">
        <level uniqueName="[APJ_Deal_Data].[Deal Type].[(All)]" sourceCaption="(All)" count="0"/>
        <level uniqueName="[APJ_Deal_Data].[Deal Type].[Deal Type]" sourceCaption="Deal Type" count="10">
          <ranges>
            <range startItem="0">
              <i n="[APJ_Deal_Data].[Deal Type].&amp;" c="(blank)"/>
              <i n="[APJ_Deal_Data].[Deal Type].&amp;[Add-On]" c="Add-On"/>
              <i n="[APJ_Deal_Data].[Deal Type].&amp;[Cross Sell / Up Sell]" c="Cross Sell / Up Sell"/>
              <i n="[APJ_Deal_Data].[Deal Type].&amp;[New Business]" c="New Business"/>
              <i n="[APJ_Deal_Data].[Deal Type].&amp;[New Logo]" c="New Logo"/>
              <i n="[APJ_Deal_Data].[Deal Type].&amp;[Renegotiation]" c="Renegotiation"/>
              <i n="[APJ_Deal_Data].[Deal Type].&amp;[Renewal]" c="Renewal"/>
              <i n="[APJ_Deal_Data].[Deal Type].&amp;[Run Rate]" c="Run Rate"/>
              <i n="[APJ_Deal_Data].[Deal Type].&amp;[Up Sell]" c="Up Sell"/>
              <i n="[APJ_Deal_Data].[Deal Type].&amp;[Upsell]" c="Upsell"/>
            </range>
          </ranges>
        </level>
      </levels>
      <selections count="1">
        <selection n="[APJ_Deal_Data].[Deal Type].[All]"/>
      </selections>
    </olap>
  </data>
  <extLst>
    <x:ext xmlns:x15="http://schemas.microsoft.com/office/spreadsheetml/2010/11/main" uri="{03082B11-2C62-411c-B77F-237D8FCFBE4C}">
      <x15:slicerCachePivotTables>
        <pivotTable tabId="4294967295" name="PivotChartTable2"/>
        <pivotTable tabId="4294967295" name="PivotChartTable1"/>
      </x15:slicerCachePivotTables>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al_Status" xr10:uid="{C9D2C84E-D437-4EDD-8D09-444773A5CD11}" sourceName="[APJ_Deal_Data].[Deal Status]">
  <pivotTables>
    <pivotTable tabId="1" name="DealFlow_CY"/>
    <pivotTable tabId="1" name="DealFlow_PY"/>
    <pivotTable tabId="1" name="DealFlow_PY_Active"/>
  </pivotTables>
  <data>
    <olap pivotCacheId="550">
      <levels count="2">
        <level uniqueName="[APJ_Deal_Data].[Deal Status].[(All)]" sourceCaption="(All)" count="0"/>
        <level uniqueName="[APJ_Deal_Data].[Deal Status].[Deal Status]" sourceCaption="Deal Status" count="3">
          <ranges>
            <range startItem="0">
              <i n="[APJ_Deal_Data].[Deal Status].&amp;[1. Open]" c="1. Open"/>
              <i n="[APJ_Deal_Data].[Deal Status].&amp;[2. Closed - Won]" c="2. Closed - Won"/>
              <i n="[APJ_Deal_Data].[Deal Status].&amp;[3. Closed - Other]" c="3. Closed - Other"/>
            </range>
          </ranges>
        </level>
      </levels>
      <selections count="1">
        <selection n="[APJ_Deal_Data].[Deal Status].[All]"/>
      </selections>
    </olap>
  </data>
  <extLst>
    <x:ext xmlns:x15="http://schemas.microsoft.com/office/spreadsheetml/2010/11/main" uri="{03082B11-2C62-411c-B77F-237D8FCFBE4C}">
      <x15:slicerCachePivotTables>
        <pivotTable tabId="4294967295" name="PivotChartTable2"/>
        <pivotTable tabId="4294967295" name="PivotChartTable1"/>
      </x15:slicerCachePivotTables>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ead_Country2" xr10:uid="{33C55FAB-2682-4251-A743-A0DBE7C97ED0}" sourceName="[APJ_Deal_Data].[Lead Country]">
  <pivotTables>
    <pivotTable tabId="1" name="DealFlow_CY"/>
    <pivotTable tabId="1" name="DealFlow_PY"/>
    <pivotTable tabId="1" name="DealFlow_PY_Active"/>
  </pivotTables>
  <data>
    <olap pivotCacheId="550">
      <levels count="2">
        <level uniqueName="[APJ_Deal_Data].[Lead Country].[(All)]" sourceCaption="(All)" count="0"/>
        <level uniqueName="[APJ_Deal_Data].[Lead Country].[Lead Country]" sourceCaption="Lead Country" count="18">
          <ranges>
            <range startItem="0">
              <i n="[APJ_Deal_Data].[Lead Country].&amp;" c="(blank)"/>
              <i n="[APJ_Deal_Data].[Lead Country].&amp;[AMS led]" c="AMS led"/>
              <i n="[APJ_Deal_Data].[Lead Country].&amp;[Australia]" c="Australia"/>
              <i n="[APJ_Deal_Data].[Lead Country].&amp;[China]" c="China"/>
              <i n="[APJ_Deal_Data].[Lead Country].&amp;[Hong Kong]" c="Hong Kong"/>
              <i n="[APJ_Deal_Data].[Lead Country].&amp;[India]" c="India"/>
              <i n="[APJ_Deal_Data].[Lead Country].&amp;[Indonesia]" c="Indonesia"/>
              <i n="[APJ_Deal_Data].[Lead Country].&amp;[Japan]" c="Japan"/>
              <i n="[APJ_Deal_Data].[Lead Country].&amp;[Korea]" c="Korea"/>
              <i n="[APJ_Deal_Data].[Lead Country].&amp;[Malaysia]" c="Malaysia"/>
              <i n="[APJ_Deal_Data].[Lead Country].&amp;[New Zealand]" c="New Zealand"/>
              <i n="[APJ_Deal_Data].[Lead Country].&amp;[Philippines]" c="Philippines"/>
              <i n="[APJ_Deal_Data].[Lead Country].&amp;[Singapore]" c="Singapore"/>
              <i n="[APJ_Deal_Data].[Lead Country].&amp;[Taiwan]" c="Taiwan"/>
              <i n="[APJ_Deal_Data].[Lead Country].&amp;[Thailand]" c="Thailand"/>
              <i n="[APJ_Deal_Data].[Lead Country].&amp;[Vietnam]" c="Vietnam"/>
              <i n="[APJ_Deal_Data].[Lead Country].&amp;[EMEA led]" c="EMEA led"/>
              <i n="[APJ_Deal_Data].[Lead Country].&amp;[Other APJ]" c="Other APJ" nd="1"/>
            </range>
          </ranges>
        </level>
      </levels>
      <selections count="1">
        <selection n="[APJ_Deal_Data].[Lead Country].[All]"/>
      </selections>
    </olap>
  </data>
  <extLst>
    <x:ext xmlns:x15="http://schemas.microsoft.com/office/spreadsheetml/2010/11/main" uri="{03082B11-2C62-411c-B77F-237D8FCFBE4C}">
      <x15:slicerCachePivotTables>
        <pivotTable tabId="4294967295" name="PivotChartTable2"/>
        <pivotTable tabId="4294967295" name="PivotChartTable1"/>
      </x15:slicerCachePivotTables>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E3122877-A69A-4BA9-B2A8-EF97B6C55B3D}" cache="Slicer_Region" caption="Region" columnCount="8" level="1" style="A2 2" lockedPosition="1" rowHeight="274320"/>
  <slicer name="Deal Type" xr10:uid="{FFE2183E-D76D-4D31-9D9B-3F012CB5A1A5}" cache="Slicer_Deal_Type" caption="Deal Type" startItem="1" level="1" style="Chalk Board" lockedPosition="1" rowHeight="274320"/>
  <slicer name="Deal Status" xr10:uid="{72564D08-0223-4D64-8493-D126BF95B2A6}" cache="Slicer_Deal_Status" caption="Deal Status" level="1" style="Chalk Board 2" lockedPosition="1" rowHeight="274320"/>
  <slicer name="Lead Country 2" xr10:uid="{C47353A5-2252-4DA8-9293-30CC721FF506}" cache="Slicer_Lead_Country2" caption="Lead Country" level="1" style="Chalk Board 3" lockedPosition="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5.xml"/><Relationship Id="rId7" Type="http://schemas.microsoft.com/office/2007/relationships/slicer" Target="../slicers/slicer1.xml"/><Relationship Id="rId2" Type="http://schemas.openxmlformats.org/officeDocument/2006/relationships/pivotTable" Target="../pivotTables/pivotTable4.xml"/><Relationship Id="rId1" Type="http://schemas.openxmlformats.org/officeDocument/2006/relationships/pivotTable" Target="../pivotTables/pivotTable3.xml"/><Relationship Id="rId6" Type="http://schemas.openxmlformats.org/officeDocument/2006/relationships/image" Target="../media/image1.png"/><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8FBC4B-E5C1-44D8-8843-031FEBC1B4DB}">
  <sheetPr codeName="Sheet20"/>
  <dimension ref="D1:M54"/>
  <sheetViews>
    <sheetView showGridLines="0" tabSelected="1" zoomScale="90" zoomScaleNormal="90" workbookViewId="0">
      <selection activeCell="D53" sqref="D53"/>
    </sheetView>
  </sheetViews>
  <sheetFormatPr defaultRowHeight="14.4"/>
  <cols>
    <col min="1" max="1" width="2" customWidth="1"/>
    <col min="2" max="2" width="1.44140625" customWidth="1"/>
    <col min="3" max="3" width="3.44140625" customWidth="1"/>
    <col min="4" max="4" width="18.44140625" customWidth="1"/>
    <col min="5" max="5" width="21.44140625" customWidth="1"/>
    <col min="6" max="9" width="12.6640625" customWidth="1"/>
    <col min="10" max="11" width="12.6640625" hidden="1" customWidth="1"/>
    <col min="12" max="12" width="12.6640625" customWidth="1"/>
    <col min="13" max="13" width="17.5546875" customWidth="1"/>
    <col min="14" max="14" width="1.33203125" customWidth="1"/>
  </cols>
  <sheetData>
    <row r="1" spans="5:13" ht="9.75" customHeight="1"/>
    <row r="2" spans="5:13">
      <c r="E2" s="1"/>
      <c r="F2" s="1"/>
      <c r="G2" s="1"/>
      <c r="H2" s="1"/>
      <c r="I2" s="1"/>
      <c r="J2" s="1"/>
      <c r="K2" s="1"/>
      <c r="L2" s="1"/>
      <c r="M2" s="1"/>
    </row>
    <row r="3" spans="5:13">
      <c r="E3" s="1"/>
      <c r="F3" s="1"/>
      <c r="G3" s="1"/>
      <c r="H3" s="1"/>
      <c r="I3" s="1"/>
      <c r="J3" s="1"/>
      <c r="K3" s="1"/>
      <c r="L3" s="1"/>
      <c r="M3" s="1"/>
    </row>
    <row r="6" spans="5:13" ht="15.6">
      <c r="E6" s="2" t="str">
        <f>[1]Index!$I$2</f>
        <v>FY16</v>
      </c>
      <c r="F6" s="3" t="s">
        <v>0</v>
      </c>
      <c r="G6" s="3"/>
      <c r="H6" s="3" t="s">
        <v>1</v>
      </c>
      <c r="I6" s="3"/>
      <c r="J6" s="4" t="s">
        <v>2</v>
      </c>
      <c r="K6" s="4"/>
      <c r="L6" s="3" t="s">
        <v>3</v>
      </c>
      <c r="M6" s="5"/>
    </row>
    <row r="7" spans="5:13">
      <c r="E7" s="6" t="s">
        <v>4</v>
      </c>
      <c r="F7" s="7" t="s">
        <v>5</v>
      </c>
      <c r="G7" s="7" t="s">
        <v>6</v>
      </c>
      <c r="H7" s="7" t="s">
        <v>5</v>
      </c>
      <c r="I7" s="7" t="s">
        <v>6</v>
      </c>
      <c r="J7" s="7" t="s">
        <v>5</v>
      </c>
      <c r="K7" s="7" t="s">
        <v>6</v>
      </c>
      <c r="L7" s="7" t="s">
        <v>5</v>
      </c>
      <c r="M7" s="8" t="s">
        <v>6</v>
      </c>
    </row>
    <row r="8" spans="5:13" hidden="1">
      <c r="E8" t="s">
        <v>7</v>
      </c>
      <c r="F8" t="s" vm="1">
        <v>8</v>
      </c>
      <c r="G8" s="9"/>
      <c r="H8" s="9"/>
      <c r="I8" s="9"/>
      <c r="J8" s="9"/>
      <c r="K8" s="9"/>
      <c r="L8" s="9"/>
      <c r="M8" s="10"/>
    </row>
    <row r="9" spans="5:13" hidden="1">
      <c r="E9" t="s">
        <v>9</v>
      </c>
      <c r="F9" t="s" vm="2">
        <v>10</v>
      </c>
      <c r="G9" s="11"/>
      <c r="H9" s="11"/>
      <c r="I9" s="11"/>
      <c r="J9" s="11"/>
      <c r="K9" s="11"/>
      <c r="L9" s="11"/>
      <c r="M9" s="12"/>
    </row>
    <row r="10" spans="5:13" hidden="1">
      <c r="E10" s="13"/>
      <c r="F10" s="11"/>
      <c r="G10" s="11"/>
      <c r="H10" s="11"/>
      <c r="I10" s="11"/>
      <c r="J10" s="11"/>
      <c r="K10" s="11"/>
      <c r="L10" s="11"/>
      <c r="M10" s="12"/>
    </row>
    <row r="11" spans="5:13" hidden="1">
      <c r="F11" t="s">
        <v>11</v>
      </c>
    </row>
    <row r="12" spans="5:13" hidden="1">
      <c r="F12" t="s">
        <v>0</v>
      </c>
      <c r="G12" t="s">
        <v>0</v>
      </c>
      <c r="H12" t="s">
        <v>1</v>
      </c>
      <c r="I12" t="s">
        <v>1</v>
      </c>
      <c r="J12" t="s">
        <v>12</v>
      </c>
      <c r="K12" t="s">
        <v>12</v>
      </c>
      <c r="L12" t="s">
        <v>13</v>
      </c>
      <c r="M12" t="s">
        <v>14</v>
      </c>
    </row>
    <row r="13" spans="5:13" hidden="1">
      <c r="E13" t="s">
        <v>4</v>
      </c>
      <c r="F13" t="s">
        <v>15</v>
      </c>
      <c r="G13" t="s">
        <v>16</v>
      </c>
      <c r="H13" t="s">
        <v>15</v>
      </c>
      <c r="I13" t="s">
        <v>16</v>
      </c>
      <c r="J13" t="s">
        <v>15</v>
      </c>
      <c r="K13" t="s">
        <v>16</v>
      </c>
    </row>
    <row r="14" spans="5:13">
      <c r="E14" s="14" t="s">
        <v>17</v>
      </c>
      <c r="F14" s="15">
        <v>11</v>
      </c>
      <c r="G14" s="16">
        <v>54.038010360000001</v>
      </c>
      <c r="H14" s="15">
        <v>11</v>
      </c>
      <c r="I14" s="16">
        <v>79.168954509999992</v>
      </c>
      <c r="J14" s="15">
        <v>0</v>
      </c>
      <c r="K14" s="16">
        <v>0</v>
      </c>
      <c r="L14" s="15">
        <v>22</v>
      </c>
      <c r="M14" s="16">
        <v>133.20696487000001</v>
      </c>
    </row>
    <row r="15" spans="5:13">
      <c r="E15" s="14" t="s">
        <v>18</v>
      </c>
      <c r="F15" s="15">
        <v>13</v>
      </c>
      <c r="G15" s="16">
        <v>113.131579</v>
      </c>
      <c r="H15" s="15">
        <v>11</v>
      </c>
      <c r="I15" s="16">
        <v>26.595675259999997</v>
      </c>
      <c r="J15" s="15">
        <v>0</v>
      </c>
      <c r="K15" s="16">
        <v>0</v>
      </c>
      <c r="L15" s="15">
        <v>24</v>
      </c>
      <c r="M15" s="16">
        <v>139.72725426000002</v>
      </c>
    </row>
    <row r="16" spans="5:13">
      <c r="E16" s="14" t="s">
        <v>19</v>
      </c>
      <c r="F16" s="15">
        <v>7</v>
      </c>
      <c r="G16" s="16">
        <v>50.992041100000002</v>
      </c>
      <c r="H16" s="15">
        <v>9</v>
      </c>
      <c r="I16" s="16">
        <v>32.098477110000005</v>
      </c>
      <c r="J16" s="15">
        <v>0</v>
      </c>
      <c r="K16" s="16">
        <v>0</v>
      </c>
      <c r="L16" s="15">
        <v>16</v>
      </c>
      <c r="M16" s="16">
        <v>83.090518209999985</v>
      </c>
    </row>
    <row r="17" spans="5:13">
      <c r="E17" s="14" t="s">
        <v>20</v>
      </c>
      <c r="F17" s="15">
        <v>13</v>
      </c>
      <c r="G17" s="16">
        <v>824.27685381000003</v>
      </c>
      <c r="H17" s="15">
        <v>16</v>
      </c>
      <c r="I17" s="16">
        <v>65.158138039999997</v>
      </c>
      <c r="J17" s="15">
        <v>1</v>
      </c>
      <c r="K17" s="16">
        <v>0.69</v>
      </c>
      <c r="L17" s="15">
        <v>30</v>
      </c>
      <c r="M17" s="16">
        <v>890.12499185000013</v>
      </c>
    </row>
    <row r="18" spans="5:13">
      <c r="E18" s="14" t="s">
        <v>21</v>
      </c>
      <c r="F18" s="15">
        <v>11</v>
      </c>
      <c r="G18" s="16">
        <v>19.970000000000002</v>
      </c>
      <c r="H18" s="15">
        <v>19</v>
      </c>
      <c r="I18" s="16">
        <v>87.558227520000003</v>
      </c>
      <c r="J18" s="15">
        <v>5</v>
      </c>
      <c r="K18" s="16">
        <v>5.5099999999999989</v>
      </c>
      <c r="L18" s="15">
        <v>35</v>
      </c>
      <c r="M18" s="16">
        <v>113.03822751999999</v>
      </c>
    </row>
    <row r="19" spans="5:13">
      <c r="E19" s="14" t="s">
        <v>22</v>
      </c>
      <c r="F19" s="15">
        <v>14</v>
      </c>
      <c r="G19" s="16">
        <v>64.180000000000007</v>
      </c>
      <c r="H19" s="15">
        <v>16</v>
      </c>
      <c r="I19" s="16">
        <v>48.626766199999999</v>
      </c>
      <c r="J19" s="15">
        <v>1</v>
      </c>
      <c r="K19" s="16">
        <v>1.1499999999999999</v>
      </c>
      <c r="L19" s="15">
        <v>31</v>
      </c>
      <c r="M19" s="16">
        <v>113.9567662</v>
      </c>
    </row>
    <row r="20" spans="5:13">
      <c r="E20" s="14" t="s">
        <v>23</v>
      </c>
      <c r="F20" s="15">
        <v>15</v>
      </c>
      <c r="G20" s="16">
        <v>71.029999999999987</v>
      </c>
      <c r="H20" s="15">
        <v>7</v>
      </c>
      <c r="I20" s="16">
        <v>56.519000000000005</v>
      </c>
      <c r="J20" s="15">
        <v>0</v>
      </c>
      <c r="K20" s="16">
        <v>0</v>
      </c>
      <c r="L20" s="15">
        <v>22</v>
      </c>
      <c r="M20" s="16">
        <v>127.54899999999999</v>
      </c>
    </row>
    <row r="21" spans="5:13">
      <c r="E21" s="14" t="s">
        <v>24</v>
      </c>
      <c r="F21" s="15">
        <v>18</v>
      </c>
      <c r="G21" s="16">
        <v>87.179999999999993</v>
      </c>
      <c r="H21" s="15">
        <v>12</v>
      </c>
      <c r="I21" s="16">
        <v>28.004999999999995</v>
      </c>
      <c r="J21" s="15">
        <v>2</v>
      </c>
      <c r="K21" s="16">
        <v>0</v>
      </c>
      <c r="L21" s="15">
        <v>32</v>
      </c>
      <c r="M21" s="16">
        <v>115.185</v>
      </c>
    </row>
    <row r="22" spans="5:13">
      <c r="E22" s="14" t="s">
        <v>25</v>
      </c>
      <c r="F22" s="15">
        <v>12</v>
      </c>
      <c r="G22" s="16">
        <v>169.29499999999999</v>
      </c>
      <c r="H22" s="15">
        <v>9</v>
      </c>
      <c r="I22" s="16">
        <v>32.44</v>
      </c>
      <c r="J22" s="15">
        <v>2</v>
      </c>
      <c r="K22" s="16">
        <v>2.7</v>
      </c>
      <c r="L22" s="15">
        <v>23</v>
      </c>
      <c r="M22" s="16">
        <v>204.435</v>
      </c>
    </row>
    <row r="23" spans="5:13">
      <c r="E23" s="14" t="s">
        <v>26</v>
      </c>
      <c r="F23" s="15">
        <v>13</v>
      </c>
      <c r="G23" s="16">
        <v>6.0000000000000009</v>
      </c>
      <c r="H23" s="15">
        <v>4</v>
      </c>
      <c r="I23" s="16">
        <v>39.200000000000003</v>
      </c>
      <c r="J23" s="15">
        <v>0</v>
      </c>
      <c r="K23" s="16">
        <v>0</v>
      </c>
      <c r="L23" s="15">
        <v>17</v>
      </c>
      <c r="M23" s="16">
        <v>45.2</v>
      </c>
    </row>
    <row r="24" spans="5:13">
      <c r="E24" s="14" t="s">
        <v>27</v>
      </c>
      <c r="F24" s="15">
        <v>0</v>
      </c>
      <c r="G24" s="16">
        <v>0</v>
      </c>
      <c r="H24" s="15">
        <v>1</v>
      </c>
      <c r="I24" s="16">
        <v>5</v>
      </c>
      <c r="J24" s="15">
        <v>0</v>
      </c>
      <c r="K24" s="16">
        <v>0</v>
      </c>
      <c r="L24" s="15">
        <v>1</v>
      </c>
      <c r="M24" s="16">
        <v>5</v>
      </c>
    </row>
    <row r="25" spans="5:13">
      <c r="E25" s="14" t="s">
        <v>28</v>
      </c>
      <c r="F25" s="15">
        <v>127</v>
      </c>
      <c r="G25" s="16">
        <v>1460.0934842699996</v>
      </c>
      <c r="H25" s="15">
        <v>115</v>
      </c>
      <c r="I25" s="16">
        <v>500.3702386399998</v>
      </c>
      <c r="J25" s="15">
        <v>11</v>
      </c>
      <c r="K25" s="16">
        <v>10.050000000000001</v>
      </c>
      <c r="L25" s="15">
        <v>253</v>
      </c>
      <c r="M25" s="16">
        <v>1970.5137229099994</v>
      </c>
    </row>
    <row r="26" spans="5:13" ht="14.25" customHeight="1"/>
    <row r="27" spans="5:13" ht="1.5" hidden="1" customHeight="1"/>
    <row r="28" spans="5:13" hidden="1">
      <c r="E28" s="14"/>
      <c r="F28" s="15"/>
      <c r="G28" s="16"/>
      <c r="H28" s="15"/>
      <c r="I28" s="16"/>
      <c r="J28" s="15"/>
      <c r="K28" s="16"/>
      <c r="L28" s="15"/>
      <c r="M28" s="16"/>
    </row>
    <row r="29" spans="5:13" hidden="1">
      <c r="E29" s="14"/>
      <c r="F29" s="15"/>
      <c r="G29" s="16"/>
      <c r="H29" s="15"/>
      <c r="I29" s="16"/>
      <c r="J29" s="15"/>
      <c r="K29" s="16"/>
      <c r="L29" s="15"/>
      <c r="M29" s="16"/>
    </row>
    <row r="30" spans="5:13" hidden="1">
      <c r="E30" s="14"/>
      <c r="F30" s="15"/>
      <c r="G30" s="16"/>
      <c r="H30" s="15"/>
      <c r="I30" s="16"/>
      <c r="J30" s="15"/>
      <c r="K30" s="16"/>
      <c r="L30" s="15"/>
      <c r="M30" s="16"/>
    </row>
    <row r="31" spans="5:13" ht="5.25" hidden="1" customHeight="1">
      <c r="E31" s="14"/>
      <c r="F31" s="15"/>
      <c r="G31" s="16"/>
      <c r="H31" s="15"/>
      <c r="I31" s="16"/>
      <c r="J31" s="15"/>
      <c r="K31" s="16"/>
      <c r="L31" s="15"/>
      <c r="M31" s="16"/>
    </row>
    <row r="32" spans="5:13" hidden="1">
      <c r="E32" s="17" t="str">
        <f>[1]Index!$I$3</f>
        <v>FY15</v>
      </c>
      <c r="F32" s="18" t="s">
        <v>0</v>
      </c>
      <c r="G32" s="18"/>
      <c r="H32" s="18" t="s">
        <v>1</v>
      </c>
      <c r="I32" s="18"/>
      <c r="J32" s="17" t="s">
        <v>2</v>
      </c>
      <c r="K32" s="17"/>
      <c r="L32" s="18" t="s">
        <v>3</v>
      </c>
      <c r="M32" s="18"/>
    </row>
    <row r="33" spans="4:13" hidden="1">
      <c r="E33" s="19" t="s">
        <v>4</v>
      </c>
      <c r="F33" s="19" t="s">
        <v>5</v>
      </c>
      <c r="G33" s="19" t="s">
        <v>6</v>
      </c>
      <c r="H33" s="19" t="s">
        <v>5</v>
      </c>
      <c r="I33" s="19" t="s">
        <v>6</v>
      </c>
      <c r="J33" s="19" t="s">
        <v>5</v>
      </c>
      <c r="K33" s="19" t="s">
        <v>6</v>
      </c>
      <c r="L33" s="19" t="s">
        <v>5</v>
      </c>
      <c r="M33" s="19" t="s">
        <v>6</v>
      </c>
    </row>
    <row r="34" spans="4:13" s="22" customFormat="1" ht="15" hidden="1" thickBot="1">
      <c r="D34"/>
      <c r="E34" s="20" t="s">
        <v>9</v>
      </c>
      <c r="F34" s="20" t="s" vm="2">
        <v>10</v>
      </c>
      <c r="G34" s="21"/>
      <c r="H34" s="21"/>
      <c r="I34" s="21"/>
      <c r="J34" s="21"/>
      <c r="K34" s="21"/>
      <c r="L34" s="21"/>
      <c r="M34" s="21"/>
    </row>
    <row r="35" spans="4:13" s="22" customFormat="1" hidden="1">
      <c r="D35"/>
      <c r="E35" s="21"/>
      <c r="F35" s="21"/>
      <c r="G35" s="21"/>
      <c r="H35" s="21"/>
      <c r="I35" s="21"/>
      <c r="J35" s="21"/>
      <c r="K35" s="21"/>
      <c r="L35" s="21"/>
      <c r="M35" s="21"/>
    </row>
    <row r="36" spans="4:13" hidden="1">
      <c r="E36" s="22"/>
      <c r="F36" s="22" t="s">
        <v>11</v>
      </c>
      <c r="G36" s="22"/>
      <c r="H36" s="22"/>
      <c r="I36" s="22"/>
      <c r="J36" s="22"/>
      <c r="K36" s="22"/>
      <c r="L36" s="22"/>
      <c r="M36" s="22"/>
    </row>
    <row r="37" spans="4:13" hidden="1">
      <c r="E37" s="22"/>
      <c r="F37" s="22" t="s">
        <v>0</v>
      </c>
      <c r="G37" s="22"/>
      <c r="H37" s="22" t="s">
        <v>1</v>
      </c>
      <c r="I37" s="22"/>
      <c r="J37" s="22" t="s">
        <v>12</v>
      </c>
      <c r="K37" s="22"/>
      <c r="L37" s="22" t="s">
        <v>13</v>
      </c>
      <c r="M37" s="22" t="s">
        <v>14</v>
      </c>
    </row>
    <row r="38" spans="4:13" hidden="1">
      <c r="E38" s="22" t="s">
        <v>29</v>
      </c>
      <c r="F38" s="22" t="s">
        <v>15</v>
      </c>
      <c r="G38" s="22" t="s">
        <v>16</v>
      </c>
      <c r="H38" s="22" t="s">
        <v>15</v>
      </c>
      <c r="I38" s="22" t="s">
        <v>16</v>
      </c>
      <c r="J38" s="22" t="s">
        <v>15</v>
      </c>
      <c r="K38" s="22" t="s">
        <v>16</v>
      </c>
      <c r="L38" s="22"/>
      <c r="M38" s="22"/>
    </row>
    <row r="39" spans="4:13" ht="15" customHeight="1" thickBot="1">
      <c r="E39" s="23" t="s">
        <v>30</v>
      </c>
      <c r="F39" s="24">
        <v>63</v>
      </c>
      <c r="G39" s="25">
        <v>693.8027480500001</v>
      </c>
      <c r="H39" s="24">
        <v>58</v>
      </c>
      <c r="I39" s="25">
        <v>449.39277919000006</v>
      </c>
      <c r="J39" s="24">
        <v>8</v>
      </c>
      <c r="K39" s="25">
        <v>55.196532999999995</v>
      </c>
      <c r="L39" s="24">
        <v>129</v>
      </c>
      <c r="M39" s="25">
        <v>1198.3920602400005</v>
      </c>
    </row>
    <row r="40" spans="4:13" ht="15" hidden="1" thickBot="1">
      <c r="E40" s="23" t="s">
        <v>28</v>
      </c>
      <c r="F40" s="24">
        <v>63</v>
      </c>
      <c r="G40" s="25">
        <v>693.8027480500001</v>
      </c>
      <c r="H40" s="24">
        <v>58</v>
      </c>
      <c r="I40" s="25">
        <v>449.39277919000006</v>
      </c>
      <c r="J40" s="24">
        <v>8</v>
      </c>
      <c r="K40" s="25">
        <v>55.196532999999995</v>
      </c>
      <c r="L40" s="24">
        <v>129</v>
      </c>
      <c r="M40" s="25">
        <v>1198.3920602400005</v>
      </c>
    </row>
    <row r="41" spans="4:13" ht="15" hidden="1" thickBot="1">
      <c r="E41" s="22"/>
      <c r="F41" s="22"/>
      <c r="G41" s="22"/>
      <c r="H41" s="22"/>
      <c r="I41" s="22"/>
      <c r="J41" s="22"/>
      <c r="K41" s="22"/>
      <c r="L41" s="22"/>
      <c r="M41" s="22"/>
    </row>
    <row r="42" spans="4:13" s="22" customFormat="1" ht="15" hidden="1" thickBot="1"/>
    <row r="43" spans="4:13" s="22" customFormat="1" ht="15" hidden="1" thickBot="1"/>
    <row r="44" spans="4:13" s="22" customFormat="1" ht="15" hidden="1" thickBot="1"/>
    <row r="45" spans="4:13" s="22" customFormat="1" ht="15" hidden="1" thickBot="1"/>
    <row r="46" spans="4:13" s="22" customFormat="1" ht="15" hidden="1" thickBot="1"/>
    <row r="47" spans="4:13" ht="15" hidden="1" thickBot="1">
      <c r="E47" s="22" t="s">
        <v>7</v>
      </c>
      <c r="F47" s="22" t="s" vm="3">
        <v>30</v>
      </c>
      <c r="G47" s="22"/>
      <c r="H47" s="22"/>
      <c r="I47" s="22"/>
      <c r="J47" s="22"/>
      <c r="K47" s="22"/>
      <c r="L47" s="22"/>
      <c r="M47" s="22"/>
    </row>
    <row r="48" spans="4:13" ht="15" hidden="1" thickBot="1">
      <c r="E48" s="22" t="s">
        <v>9</v>
      </c>
      <c r="F48" s="22" t="s" vm="2">
        <v>10</v>
      </c>
      <c r="G48" s="22"/>
      <c r="H48" s="22"/>
      <c r="I48" s="22"/>
      <c r="J48" s="22"/>
      <c r="K48" s="22"/>
      <c r="L48" s="22"/>
      <c r="M48" s="22"/>
    </row>
    <row r="49" spans="5:13" ht="15" hidden="1" thickBot="1">
      <c r="E49" s="22"/>
      <c r="F49" s="22"/>
      <c r="G49" s="22"/>
      <c r="H49" s="22"/>
      <c r="I49" s="22"/>
      <c r="J49" s="22"/>
      <c r="K49" s="22"/>
      <c r="L49" s="22"/>
      <c r="M49" s="22"/>
    </row>
    <row r="50" spans="5:13" ht="15" hidden="1" thickBot="1">
      <c r="E50" s="22"/>
      <c r="F50" s="22" t="s">
        <v>11</v>
      </c>
      <c r="G50" s="22"/>
      <c r="H50" s="22"/>
      <c r="I50" s="22"/>
      <c r="J50" s="22"/>
      <c r="K50" s="22"/>
      <c r="L50" s="22"/>
      <c r="M50" s="22"/>
    </row>
    <row r="51" spans="5:13" ht="15" hidden="1" thickBot="1">
      <c r="E51" s="22"/>
      <c r="F51" s="22" t="s">
        <v>0</v>
      </c>
      <c r="G51" s="22"/>
      <c r="H51" s="22" t="s">
        <v>1</v>
      </c>
      <c r="I51" s="22"/>
      <c r="J51" s="22" t="s">
        <v>12</v>
      </c>
      <c r="K51" s="22"/>
      <c r="L51" s="22" t="s">
        <v>13</v>
      </c>
      <c r="M51" s="22" t="s">
        <v>14</v>
      </c>
    </row>
    <row r="52" spans="5:13" ht="15" hidden="1" thickBot="1">
      <c r="E52" s="26" t="s">
        <v>29</v>
      </c>
      <c r="F52" s="22" t="s">
        <v>15</v>
      </c>
      <c r="G52" s="22" t="s">
        <v>16</v>
      </c>
      <c r="H52" s="22" t="s">
        <v>15</v>
      </c>
      <c r="I52" s="22" t="s">
        <v>16</v>
      </c>
      <c r="J52" s="22" t="s">
        <v>15</v>
      </c>
      <c r="K52" s="22" t="s">
        <v>16</v>
      </c>
      <c r="L52" s="22"/>
      <c r="M52" s="22"/>
    </row>
    <row r="53" spans="5:13">
      <c r="E53" s="27" t="s">
        <v>31</v>
      </c>
      <c r="F53" s="28">
        <v>12</v>
      </c>
      <c r="G53" s="29">
        <v>108.070474</v>
      </c>
      <c r="H53" s="28">
        <v>1</v>
      </c>
      <c r="I53" s="29">
        <v>5.0155468799999996</v>
      </c>
      <c r="J53" s="28">
        <v>1</v>
      </c>
      <c r="K53" s="29">
        <v>3.5</v>
      </c>
      <c r="L53" s="28">
        <v>14</v>
      </c>
      <c r="M53" s="29">
        <v>116.58602088000001</v>
      </c>
    </row>
    <row r="54" spans="5:13" hidden="1">
      <c r="E54" s="23" t="s">
        <v>28</v>
      </c>
      <c r="F54" s="24">
        <v>12</v>
      </c>
      <c r="G54" s="25">
        <v>108.070474</v>
      </c>
      <c r="H54" s="24">
        <v>1</v>
      </c>
      <c r="I54" s="25">
        <v>5.0155468799999996</v>
      </c>
      <c r="J54" s="24">
        <v>1</v>
      </c>
      <c r="K54" s="25">
        <v>3.5</v>
      </c>
      <c r="L54" s="24">
        <v>14</v>
      </c>
      <c r="M54" s="25">
        <v>116.58602088000001</v>
      </c>
    </row>
  </sheetData>
  <sheetProtection selectLockedCells="1" pivotTables="0"/>
  <mergeCells count="1">
    <mergeCell ref="E2:M3"/>
  </mergeCells>
  <pageMargins left="0.7" right="0.7" top="0.75" bottom="0.75" header="0.3" footer="0.3"/>
  <pageSetup paperSize="9" orientation="portrait" r:id="rId4"/>
  <drawing r:id="rId5"/>
  <picture r:id="rId6"/>
  <extLst>
    <ext xmlns:x14="http://schemas.microsoft.com/office/spreadsheetml/2009/9/main" uri="{A8765BA9-456A-4dab-B4F3-ACF838C121DE}">
      <x14:slicerList>
        <x14:slicer r:id="rId7"/>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DealFlow_Dash 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Somesh Srivastava</dc:creator>
  <cp:lastModifiedBy>Somesh Srivastava</cp:lastModifiedBy>
  <dcterms:created xsi:type="dcterms:W3CDTF">2018-10-24T16:53:26Z</dcterms:created>
  <dcterms:modified xsi:type="dcterms:W3CDTF">2018-10-24T16:54:11Z</dcterms:modified>
</cp:coreProperties>
</file>