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omna\Downloads\"/>
    </mc:Choice>
  </mc:AlternateContent>
  <xr:revisionPtr revIDLastSave="0" documentId="13_ncr:1_{37D8E411-D466-4FA5-B304-D3C3AA534DE7}"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Working_Sheet!$A$1:$N$1027</definedName>
    <definedName name="Slicer_Education">#N/A</definedName>
    <definedName name="Slicer_Marital_Status">#N/A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<sst xmlns="http://schemas.openxmlformats.org/spreadsheetml/2006/main" count="16475" uniqueCount="52">
  <si>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</si>
  <si>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</si>
  <si>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</si>
  <si>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</si>
  <si>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</si>
  <si>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</si>
  <si>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</si>
  <si>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</si>
  <si>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</si>
  <si>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</si>
  <si>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</si>
  <si>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</si>
  <si>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</si>
  <si>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</si>
  <si>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</si>
  <si>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</si>
  <si>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</si>
  <si>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</si>
  <si>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</si>
  <si>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</si>
  <si>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</si>
  <si>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</si>
  <si>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</si>
  <si>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</si>
  <si>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</si>
  <si>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</si>
  <si>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</si>
  <si>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</si>
  <si>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</si>
  <si>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</si>
  <si>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</si>
  <si>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</si>
  <si>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</si>
  <si>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</si>
  <si>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</si>
  <si>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</si>
  <si>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</si>
  <si>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</si>
  <si>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</si>
  <si>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</si>
  <si>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Age_Brackets</t>
  </si>
  <si>
    <t>Row Labels</t>
  </si>
  <si>
    <t>Grand Total</t>
  </si>
  <si>
    <t>Column Labels</t>
  </si>
  <si>
    <t>Average of Income</t>
  </si>
  <si>
    <t>Adolescent</t>
  </si>
  <si>
    <t>Middle Age</t>
  </si>
  <si>
    <t>Old</t>
  </si>
  <si>
    <t>Count of Purchased Bike</t>
  </si>
  <si>
    <t>10 Miles +</t>
  </si>
  <si>
    <t>Count of Gender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</si>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</sst>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5" formatCode="&quot;₹&quot;\ #,##0.0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Times New Roman"/>
      <family val="1"/>
    </font>
    <font>
      <b/>
      <sz val="36"/>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42" applyNumberFormat="1" applyFont="1"/>
    <xf numFmtId="166" fontId="0" fillId="0" borderId="0" xfId="0" applyNumberFormat="1"/>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 Per Person vs Bike Purchased</a:t>
            </a:r>
          </a:p>
        </c:rich>
      </c:tx>
      <c:layout>
        <c:manualLayout>
          <c:xMode val="edge"/>
          <c:yMode val="edge"/>
          <c:x val="0.13555735411122391"/>
          <c:y val="0.1246661714455504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Pivot_Table!$B$4:$B$5</c:f>
              <c:strCache>
                <c:ptCount val="1"/>
                <c:pt idx="0">
                  <c:v>No</c:v>
                </c:pt>
              </c:strCache>
            </c:strRef>
          </c:tx>
          <c:spPr>
            <a:solidFill>
              <a:schemeClr val="accent1"/>
            </a:solidFill>
            <a:ln>
              <a:noFill/>
            </a:ln>
            <a:effectLst/>
          </c:spPr>
          <c:invertIfNegative val="0"/>
          <c:cat>
            <c:strRef>
              <c:f>Pivot_Table!$A$6:$A$8</c:f>
              <c:strCache>
                <c:ptCount val="2"/>
                <c:pt idx="0">
                  <c:v>Female</c:v>
                </c:pt>
                <c:pt idx="1">
                  <c:v>Male</c:v>
                </c:pt>
              </c:strCache>
            </c:strRef>
          </c:cat>
          <c:val>
            <c:numRef>
              <c:f>Pivot_Table!$B$6:$B$8</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C8DA-4525-9A1B-2864002D273E}"/>
            </c:ext>
          </c:extLst>
        </c:ser>
        <c:ser>
          <c:idx val="1"/>
          <c:order val="1"/>
          <c:tx>
            <c:strRef>
              <c:f>Pivot_Table!$C$4:$C$5</c:f>
              <c:strCache>
                <c:ptCount val="1"/>
                <c:pt idx="0">
                  <c:v>Yes</c:v>
                </c:pt>
              </c:strCache>
            </c:strRef>
          </c:tx>
          <c:spPr>
            <a:solidFill>
              <a:schemeClr val="accent2"/>
            </a:solidFill>
            <a:ln>
              <a:noFill/>
            </a:ln>
            <a:effectLst/>
          </c:spPr>
          <c:invertIfNegative val="0"/>
          <c:cat>
            <c:strRef>
              <c:f>Pivot_Table!$A$6:$A$8</c:f>
              <c:strCache>
                <c:ptCount val="2"/>
                <c:pt idx="0">
                  <c:v>Female</c:v>
                </c:pt>
                <c:pt idx="1">
                  <c:v>Male</c:v>
                </c:pt>
              </c:strCache>
            </c:strRef>
          </c:cat>
          <c:val>
            <c:numRef>
              <c:f>Pivot_Table!$C$6:$C$8</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C8DA-4525-9A1B-2864002D273E}"/>
            </c:ext>
          </c:extLst>
        </c:ser>
        <c:dLbls>
          <c:showLegendKey val="0"/>
          <c:showVal val="0"/>
          <c:showCatName val="0"/>
          <c:showSerName val="0"/>
          <c:showPercent val="0"/>
          <c:showBubbleSize val="0"/>
        </c:dLbls>
        <c:gapWidth val="219"/>
        <c:overlap val="-27"/>
        <c:axId val="1666109616"/>
        <c:axId val="1557353584"/>
      </c:barChart>
      <c:catAx>
        <c:axId val="166610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353584"/>
        <c:crosses val="autoZero"/>
        <c:auto val="1"/>
        <c:lblAlgn val="ctr"/>
        <c:lblOffset val="100"/>
        <c:noMultiLvlLbl val="0"/>
      </c:catAx>
      <c:valAx>
        <c:axId val="155735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10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excel.xlsx]Pivot_Table!PivotTable2</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Pivot_Table!$A$25:$A$28</c:f>
              <c:strCache>
                <c:ptCount val="3"/>
                <c:pt idx="0">
                  <c:v>Adolescent</c:v>
                </c:pt>
                <c:pt idx="1">
                  <c:v>Middle Age</c:v>
                </c:pt>
                <c:pt idx="2">
                  <c:v>Old</c:v>
                </c:pt>
              </c:strCache>
            </c:strRef>
          </c:cat>
          <c:val>
            <c:numRef>
              <c:f>Pivot_Table!$B$25:$B$28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3446-4BA2-B0EF-90BFFF77E60F}"/>
            </c:ext>
          </c:extLst>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Pivot_Table!$A$25:$A$28</c:f>
              <c:strCache>
                <c:ptCount val="3"/>
                <c:pt idx="0">
                  <c:v>Adolescent</c:v>
                </c:pt>
                <c:pt idx="1">
                  <c:v>Middle Age</c:v>
                </c:pt>
                <c:pt idx="2">
                  <c:v>Old</c:v>
                </c:pt>
              </c:strCache>
            </c:strRef>
          </c:cat>
          <c:val>
            <c:numRef>
              <c:f>Pivot_Table!$C$25:$C$28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3-3446-4BA2-B0EF-90BFFF77E60F}"/>
            </c:ext>
          </c:extLst>
        </c:ser>
        <c:dLbls>
          <c:showLegendKey val="0"/>
          <c:showVal val="0"/>
          <c:showCatName val="0"/>
          <c:showSerName val="0"/>
          <c:showPercent val="0"/>
          <c:showBubbleSize val="0"/>
        </c:dLbls>
        <c:smooth val="0"/>
        <c:axId val="1673071296"/>
        <c:axId val="1508806928"/>
      </c:lineChart>
      <c:catAx>
        <c:axId val="167307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806928"/>
        <c:crosses val="autoZero"/>
        <c:auto val="1"/>
        <c:lblAlgn val="ctr"/>
        <c:lblOffset val="100"/>
        <c:noMultiLvlLbl val="0"/>
      </c:catAx>
      <c:valAx>
        <c:axId val="150880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07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excel.xlsx]Pivot_Table!PivotTable4</c:name>
    <c:fmtId val="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none"/>
          </c:marker>
          <c:cat>
            <c:strRef>
              <c:f>Pivot_Table!$A$44:$A$49</c:f>
              <c:strCache>
                <c:ptCount val="5"/>
                <c:pt idx="0">
                  <c:v>0-1 Miles</c:v>
                </c:pt>
                <c:pt idx="1">
                  <c:v>1-2 Miles</c:v>
                </c:pt>
                <c:pt idx="2">
                  <c:v>2-5 Miles</c:v>
                </c:pt>
                <c:pt idx="3">
                  <c:v>5-10 Miles</c:v>
                </c:pt>
                <c:pt idx="4">
                  <c:v>10 Miles +</c:v>
                </c:pt>
              </c:strCache>
            </c:strRef>
          </c:cat>
          <c:val>
            <c:numRef>
              <c:f>Pivot_Table!$B$44:$B$49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948-4EF5-9104-B42684DFC926}"/>
            </c:ext>
          </c:extLst>
        </c:ser>
        <c:ser>
          <c:idx val="1"/>
          <c:order val="1"/>
          <c:tx>
            <c:strRef>
              <c:f>Pivot_Table!$C$42:$C$43</c:f>
              <c:strCache>
                <c:ptCount val="1"/>
                <c:pt idx="0">
                  <c:v>Yes</c:v>
                </c:pt>
              </c:strCache>
            </c:strRef>
          </c:tx>
          <c:spPr>
            <a:ln w="28575" cap="rnd">
              <a:solidFill>
                <a:schemeClr val="accent2"/>
              </a:solidFill>
              <a:round/>
            </a:ln>
            <a:effectLst/>
          </c:spPr>
          <c:marker>
            <c:symbol val="none"/>
          </c:marker>
          <c:cat>
            <c:strRef>
              <c:f>Pivot_Table!$A$44:$A$49</c:f>
              <c:strCache>
                <c:ptCount val="5"/>
                <c:pt idx="0">
                  <c:v>0-1 Miles</c:v>
                </c:pt>
                <c:pt idx="1">
                  <c:v>1-2 Miles</c:v>
                </c:pt>
                <c:pt idx="2">
                  <c:v>2-5 Miles</c:v>
                </c:pt>
                <c:pt idx="3">
                  <c:v>5-10 Miles</c:v>
                </c:pt>
                <c:pt idx="4">
                  <c:v>10 Miles +</c:v>
                </c:pt>
              </c:strCache>
            </c:strRef>
          </c:cat>
          <c:val>
            <c:numRef>
              <c:f>Pivot_Table!$C$44:$C$49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3-5948-4EF5-9104-B42684DFC926}"/>
            </c:ext>
          </c:extLst>
        </c:ser>
        <c:dLbls>
          <c:showLegendKey val="0"/>
          <c:showVal val="0"/>
          <c:showCatName val="0"/>
          <c:showSerName val="0"/>
          <c:showPercent val="0"/>
          <c:showBubbleSize val="0"/>
        </c:dLbls>
        <c:smooth val="0"/>
        <c:axId val="1673081968"/>
        <c:axId val="1553526896"/>
      </c:lineChart>
      <c:catAx>
        <c:axId val="167308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526896"/>
        <c:crosses val="autoZero"/>
        <c:auto val="1"/>
        <c:lblAlgn val="ctr"/>
        <c:lblOffset val="100"/>
        <c:noMultiLvlLbl val="0"/>
      </c:catAx>
      <c:valAx>
        <c:axId val="155352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08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Income Per Purchase</a:t>
            </a:r>
            <a:endParaRPr lang="en-IN" b="1"/>
          </a:p>
        </c:rich>
      </c:tx>
      <c:layout>
        <c:manualLayout>
          <c:xMode val="edge"/>
          <c:yMode val="edge"/>
          <c:x val="0.2843073625882005"/>
          <c:y val="6.3822947612196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Pivot_Table!$B$4:$B$5</c:f>
              <c:strCache>
                <c:ptCount val="1"/>
                <c:pt idx="0">
                  <c:v>No</c:v>
                </c:pt>
              </c:strCache>
            </c:strRef>
          </c:tx>
          <c:spPr>
            <a:solidFill>
              <a:schemeClr val="accent1"/>
            </a:solidFill>
            <a:ln>
              <a:noFill/>
            </a:ln>
            <a:effectLst/>
          </c:spPr>
          <c:invertIfNegative val="0"/>
          <c:cat>
            <c:strRef>
              <c:f>Pivot_Table!$A$6:$A$8</c:f>
              <c:strCache>
                <c:ptCount val="2"/>
                <c:pt idx="0">
                  <c:v>Female</c:v>
                </c:pt>
                <c:pt idx="1">
                  <c:v>Male</c:v>
                </c:pt>
              </c:strCache>
            </c:strRef>
          </c:cat>
          <c:val>
            <c:numRef>
              <c:f>Pivot_Table!$B$6:$B$8</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2686-4328-A65A-1826028ED2D2}"/>
            </c:ext>
          </c:extLst>
        </c:ser>
        <c:ser>
          <c:idx val="1"/>
          <c:order val="1"/>
          <c:tx>
            <c:strRef>
              <c:f>Pivot_Table!$C$4:$C$5</c:f>
              <c:strCache>
                <c:ptCount val="1"/>
                <c:pt idx="0">
                  <c:v>Yes</c:v>
                </c:pt>
              </c:strCache>
            </c:strRef>
          </c:tx>
          <c:spPr>
            <a:solidFill>
              <a:schemeClr val="accent2"/>
            </a:solidFill>
            <a:ln>
              <a:noFill/>
            </a:ln>
            <a:effectLst/>
          </c:spPr>
          <c:invertIfNegative val="0"/>
          <c:cat>
            <c:strRef>
              <c:f>Pivot_Table!$A$6:$A$8</c:f>
              <c:strCache>
                <c:ptCount val="2"/>
                <c:pt idx="0">
                  <c:v>Female</c:v>
                </c:pt>
                <c:pt idx="1">
                  <c:v>Male</c:v>
                </c:pt>
              </c:strCache>
            </c:strRef>
          </c:cat>
          <c:val>
            <c:numRef>
              <c:f>Pivot_Table!$C$6:$C$8</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2686-4328-A65A-1826028ED2D2}"/>
            </c:ext>
          </c:extLst>
        </c:ser>
        <c:dLbls>
          <c:showLegendKey val="0"/>
          <c:showVal val="0"/>
          <c:showCatName val="0"/>
          <c:showSerName val="0"/>
          <c:showPercent val="0"/>
          <c:showBubbleSize val="0"/>
        </c:dLbls>
        <c:gapWidth val="219"/>
        <c:overlap val="-27"/>
        <c:axId val="1666109616"/>
        <c:axId val="1557353584"/>
      </c:barChart>
      <c:catAx>
        <c:axId val="166610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353584"/>
        <c:crosses val="autoZero"/>
        <c:auto val="1"/>
        <c:lblAlgn val="ctr"/>
        <c:lblOffset val="100"/>
        <c:noMultiLvlLbl val="0"/>
      </c:catAx>
      <c:valAx>
        <c:axId val="155735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10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excel.xlsx]Pivot_Table!PivotTable2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Age Brackets</a:t>
            </a:r>
          </a:p>
        </c:rich>
      </c:tx>
      <c:layout>
        <c:manualLayout>
          <c:xMode val="edge"/>
          <c:yMode val="edge"/>
          <c:x val="0.37585362459635308"/>
          <c:y val="7.09720851038797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Pivot_Table!$A$25:$A$28</c:f>
              <c:strCache>
                <c:ptCount val="3"/>
                <c:pt idx="0">
                  <c:v>Adolescent</c:v>
                </c:pt>
                <c:pt idx="1">
                  <c:v>Middle Age</c:v>
                </c:pt>
                <c:pt idx="2">
                  <c:v>Old</c:v>
                </c:pt>
              </c:strCache>
            </c:strRef>
          </c:cat>
          <c:val>
            <c:numRef>
              <c:f>Pivot_Table!$B$25:$B$28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A2A-427C-B854-A39737A6D225}"/>
            </c:ext>
          </c:extLst>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Pivot_Table!$A$25:$A$28</c:f>
              <c:strCache>
                <c:ptCount val="3"/>
                <c:pt idx="0">
                  <c:v>Adolescent</c:v>
                </c:pt>
                <c:pt idx="1">
                  <c:v>Middle Age</c:v>
                </c:pt>
                <c:pt idx="2">
                  <c:v>Old</c:v>
                </c:pt>
              </c:strCache>
            </c:strRef>
          </c:cat>
          <c:val>
            <c:numRef>
              <c:f>Pivot_Table!$C$25:$C$28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A2A-427C-B854-A39737A6D225}"/>
            </c:ext>
          </c:extLst>
        </c:ser>
        <c:dLbls>
          <c:showLegendKey val="0"/>
          <c:showVal val="0"/>
          <c:showCatName val="0"/>
          <c:showSerName val="0"/>
          <c:showPercent val="0"/>
          <c:showBubbleSize val="0"/>
        </c:dLbls>
        <c:smooth val="0"/>
        <c:axId val="1673071296"/>
        <c:axId val="1508806928"/>
      </c:lineChart>
      <c:catAx>
        <c:axId val="167307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806928"/>
        <c:crosses val="autoZero"/>
        <c:auto val="1"/>
        <c:lblAlgn val="ctr"/>
        <c:lblOffset val="100"/>
        <c:noMultiLvlLbl val="0"/>
      </c:catAx>
      <c:valAx>
        <c:axId val="150880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07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Customer Commute</a:t>
            </a:r>
          </a:p>
        </c:rich>
      </c:tx>
      <c:layout>
        <c:manualLayout>
          <c:xMode val="edge"/>
          <c:yMode val="edge"/>
          <c:x val="0.3809232652042075"/>
          <c:y val="5.28623336294248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042886843270961E-2"/>
          <c:y val="0.17733062294356133"/>
          <c:w val="0.84437140494504959"/>
          <c:h val="0.57506066394871613"/>
        </c:manualLayout>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Pivot_Table!$A$44:$A$49</c:f>
              <c:strCache>
                <c:ptCount val="5"/>
                <c:pt idx="0">
                  <c:v>0-1 Miles</c:v>
                </c:pt>
                <c:pt idx="1">
                  <c:v>1-2 Miles</c:v>
                </c:pt>
                <c:pt idx="2">
                  <c:v>2-5 Miles</c:v>
                </c:pt>
                <c:pt idx="3">
                  <c:v>5-10 Miles</c:v>
                </c:pt>
                <c:pt idx="4">
                  <c:v>10 Miles +</c:v>
                </c:pt>
              </c:strCache>
            </c:strRef>
          </c:cat>
          <c:val>
            <c:numRef>
              <c:f>Pivot_Table!$B$44:$B$49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C0F-43B4-AE10-761A03719341}"/>
            </c:ext>
          </c:extLst>
        </c:ser>
        <c:ser>
          <c:idx val="1"/>
          <c:order val="1"/>
          <c:tx>
            <c:strRef>
              <c:f>Pivot_Table!$C$42:$C$43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Pivot_Table!$A$44:$A$49</c:f>
              <c:strCache>
                <c:ptCount val="5"/>
                <c:pt idx="0">
                  <c:v>0-1 Miles</c:v>
                </c:pt>
                <c:pt idx="1">
                  <c:v>1-2 Miles</c:v>
                </c:pt>
                <c:pt idx="2">
                  <c:v>2-5 Miles</c:v>
                </c:pt>
                <c:pt idx="3">
                  <c:v>5-10 Miles</c:v>
                </c:pt>
                <c:pt idx="4">
                  <c:v>10 Miles +</c:v>
                </c:pt>
              </c:strCache>
            </c:strRef>
          </c:cat>
          <c:val>
            <c:numRef>
              <c:f>Pivot_Table!$C$44:$C$49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C0F-43B4-AE10-761A03719341}"/>
            </c:ext>
          </c:extLst>
        </c:ser>
        <c:dLbls>
          <c:showLegendKey val="0"/>
          <c:showVal val="0"/>
          <c:showCatName val="0"/>
          <c:showSerName val="0"/>
          <c:showPercent val="0"/>
          <c:showBubbleSize val="0"/>
        </c:dLbls>
        <c:marker val="1"/>
        <c:smooth val="0"/>
        <c:axId val="1673081968"/>
        <c:axId val="1553526896"/>
      </c:lineChart>
      <c:catAx>
        <c:axId val="167308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526896"/>
        <c:crosses val="autoZero"/>
        <c:auto val="1"/>
        <c:lblAlgn val="ctr"/>
        <c:lblOffset val="100"/>
        <c:noMultiLvlLbl val="0"/>
      </c:catAx>
      <c:valAx>
        <c:axId val="155352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08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28762</xdr:colOff>
      <xdr:row>1</xdr:row>
      <xdr:rowOff>41275</xdr:rowOff>
    </xdr:from>
    <xdr:to>
      <xdr:col>11</xdr:col>
      <xdr:colOff>13074</xdr:colOff>
      <xdr:row>14</xdr:row>
      <xdr:rowOff>171450</xdr:rowOff>
    </xdr:to>
    <xdr:graphicFrame macro="">
      <xdr:nvGraphicFramePr>
        <xdr:cNvPr id="2" name="Chart 1">
          <a:extLst>
            <a:ext uri="{FF2B5EF4-FFF2-40B4-BE49-F238E27FC236}">
              <a16:creationId xmlns:a16="http://schemas.microsoft.com/office/drawing/2014/main" id="{131773B2-BF0A-6B2B-430D-C87BC3685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16</xdr:row>
      <xdr:rowOff>123825</xdr:rowOff>
    </xdr:from>
    <xdr:to>
      <xdr:col>11</xdr:col>
      <xdr:colOff>6350</xdr:colOff>
      <xdr:row>29</xdr:row>
      <xdr:rowOff>177800</xdr:rowOff>
    </xdr:to>
    <xdr:graphicFrame macro="">
      <xdr:nvGraphicFramePr>
        <xdr:cNvPr id="4" name="Chart 3">
          <a:extLst>
            <a:ext uri="{FF2B5EF4-FFF2-40B4-BE49-F238E27FC236}">
              <a16:creationId xmlns:a16="http://schemas.microsoft.com/office/drawing/2014/main" id="{0C9AFC3B-A3BF-3FF4-548C-4F97F181D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413124</xdr:colOff>
      <xdr:row>35</xdr:row>
      <xdr:rowOff>127186</xdr:rowOff>
    </xdr:from>
    <xdr:to>
      <xdr:col>12</xdr:col>
      <xdr:colOff>105336</xdr:colOff>
      <xdr:row>50</xdr:row>
      <xdr:rowOff>108136</xdr:rowOff>
    </xdr:to>
    <xdr:graphicFrame macro="">
      <xdr:nvGraphicFramePr>
        <xdr:cNvPr id="5" name="Chart 4">
          <a:extLst>
            <a:ext uri="{FF2B5EF4-FFF2-40B4-BE49-F238E27FC236}">
              <a16:creationId xmlns:a16="http://schemas.microsoft.com/office/drawing/2014/main" id="{B36C4238-C674-C94E-3655-CD4F8C416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226788</xdr:colOff>
      <xdr:row>4</xdr:row>
      <xdr:rowOff>17235</xdr:rowOff>
    </xdr:from>
    <xdr:to>
      <xdr:col>10</xdr:col>
      <xdr:colOff>326572</xdr:colOff>
      <xdr:row>15</xdr:row>
      <xdr:rowOff>108857</xdr:rowOff>
    </xdr:to>
    <xdr:graphicFrame macro="">
      <xdr:nvGraphicFramePr>
        <xdr:cNvPr id="2" name="Chart 1">
          <a:extLst>
            <a:ext uri="{FF2B5EF4-FFF2-40B4-BE49-F238E27FC236}">
              <a16:creationId xmlns:a16="http://schemas.microsoft.com/office/drawing/2014/main" id="{62A48961-ADA1-416F-B61E-3BC5BD899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409865</xdr:colOff>
      <xdr:row>4</xdr:row>
      <xdr:rowOff>34795</xdr:rowOff>
    </xdr:from>
    <xdr:to>
      <xdr:col>17</xdr:col>
      <xdr:colOff>0</xdr:colOff>
      <xdr:row>15</xdr:row>
      <xdr:rowOff>108856</xdr:rowOff>
    </xdr:to>
    <xdr:graphicFrame macro="">
      <xdr:nvGraphicFramePr>
        <xdr:cNvPr id="3" name="Chart 2">
          <a:extLst>
            <a:ext uri="{FF2B5EF4-FFF2-40B4-BE49-F238E27FC236}">
              <a16:creationId xmlns:a16="http://schemas.microsoft.com/office/drawing/2014/main" id="{52D7D1E5-4DD8-4C97-BF47-0D341DB02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226786</xdr:colOff>
      <xdr:row>15</xdr:row>
      <xdr:rowOff>145143</xdr:rowOff>
    </xdr:from>
    <xdr:to>
      <xdr:col>17</xdr:col>
      <xdr:colOff>0</xdr:colOff>
      <xdr:row>28</xdr:row>
      <xdr:rowOff>136071</xdr:rowOff>
    </xdr:to>
    <xdr:graphicFrame macro="">
      <xdr:nvGraphicFramePr>
        <xdr:cNvPr id="4" name="Chart 3">
          <a:extLst>
            <a:ext uri="{FF2B5EF4-FFF2-40B4-BE49-F238E27FC236}">
              <a16:creationId xmlns:a16="http://schemas.microsoft.com/office/drawing/2014/main" id="{2801F233-223B-4CE5-B6C0-345C1F96D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38101</xdr:rowOff>
    </xdr:from>
    <xdr:to>
      <xdr:col>3</xdr:col>
      <xdr:colOff>226785</xdr:colOff>
      <xdr:row>8</xdr:row>
      <xdr:rowOff>172357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3B1A0C2-2066-F725-186D-DBEA2535C1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05888"/>
              <a:ext cx="2069326" cy="8837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46265</xdr:rowOff>
    </xdr:from>
    <xdr:to>
      <xdr:col>3</xdr:col>
      <xdr:colOff>226785</xdr:colOff>
      <xdr:row>15</xdr:row>
      <xdr:rowOff>154213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48A0888-8D02-9D53-E6CD-DC5CF8B14B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50937"/>
              <a:ext cx="2069326" cy="1232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56244</xdr:rowOff>
    </xdr:from>
    <xdr:to>
      <xdr:col>3</xdr:col>
      <xdr:colOff>190499</xdr:colOff>
      <xdr:row>26</xdr:row>
      <xdr:rowOff>81644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A83C06C-2F22-5737-D16C-6254F888B5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72555"/>
              <a:ext cx="2033040" cy="18991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nath Pandit" refreshedDate="45168.912960648151" createdVersion="8" refreshedVersion="8" minRefreshableVersion="3" recordCount="1026" xr:uid="{38431A06-AB04-4137-BCEA-3463DE2E6A9E}">
  <cacheSource type="worksheet">
    <worksheetSource ref="A1:N1027"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0826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D62205-F6C5-4341-AB0C-9E8C7171A0EA}"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58AB0A-0478-4F5F-BBCD-F5C4E283FD73}"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sd="0" x="0"/>
        <item m="1" x="5"/>
        <item sd="0" x="3"/>
        <item sd="0" x="1"/>
        <item sd="0" x="2"/>
        <item sd="0"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sd="0" x="2"/>
        <item sd="0" x="0"/>
        <item sd="0"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0" format="8"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D0250E-8DA2-4B0F-B237-A99BE64069DE}"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28" firstHeaderRow="1" firstDataRow="2" firstDataCol="1"/>
  <pivotFields count="14">
    <pivotField showAll="0"/>
    <pivotField showAll="0">
      <items count="3">
        <item x="0"/>
        <item x="1"/>
        <item t="default"/>
      </items>
    </pivotField>
    <pivotField dataField="1"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Gender" fld="2" subtotal="count" baseField="0" baseItem="0"/>
  </dataFields>
  <chartFormats count="5">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6BA660-6196-4FEC-A701-C37B2E222390}" sourceName="Marital Status">
  <pivotTables>
    <pivotTable tabId="3" name="PivotTable1"/>
    <pivotTable tabId="3" name="PivotTable2"/>
    <pivotTable tabId="3" name="PivotTable4"/>
  </pivotTables>
  <data>
    <tabular pivotCacheId="8208261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592F3D-470D-417A-9855-E10C27EEA1C3}" sourceName="Region">
  <pivotTables>
    <pivotTable tabId="3" name="PivotTable1"/>
    <pivotTable tabId="3" name="PivotTable2"/>
    <pivotTable tabId="3" name="PivotTable4"/>
  </pivotTables>
  <data>
    <tabular pivotCacheId="82082619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71435E-635F-4A00-A195-876A643D2C8B}" sourceName="Education">
  <pivotTables>
    <pivotTable tabId="3" name="PivotTable1"/>
    <pivotTable tabId="3" name="PivotTable2"/>
    <pivotTable tabId="3" name="PivotTable4"/>
  </pivotTables>
  <data>
    <tabular pivotCacheId="82082619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FD80D0-FE53-491E-9D81-C880996E7C6C}" cache="Slicer_Marital_Status" caption="Marital Status" rowHeight="241300"/>
  <slicer name="Region" xr10:uid="{207933DD-2771-4665-9CEB-C78495A88BC2}" cache="Slicer_Region" caption="Region" rowHeight="241300"/>
  <slicer name="Education" xr10:uid="{CB7152BC-F379-47FB-86F6-51C1EDF79C1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2DC6F-0F67-4D4E-8F6E-05451D62B8AA}">
  <dimension ref="A1:N1027"/>
  <sheetViews>
    <sheetView topLeftCell="E1" workbookViewId="0">
      <selection activeCell="J13" sqref="J13"/>
    </sheetView>
  </sheetViews>
  <sheetFormatPr defaultColWidth="11.90625" defaultRowHeight="14.5" x14ac:dyDescent="0.35"/>
  <cols>
    <col min="3" max="3" width="15.08984375" customWidth="1"/>
    <col min="4" max="4" width="18.453125" style="3" customWidth="1"/>
    <col min="6" max="6" width="16.08984375" customWidth="1"/>
    <col min="7" max="7" width="17.7265625" customWidth="1"/>
    <col min="8" max="8" width="15.7265625" customWidth="1"/>
    <col min="10" max="10" width="19.26953125" customWidth="1"/>
    <col min="13"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row r="1002" spans="1:14" x14ac:dyDescent="0.3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38</v>
      </c>
      <c r="D1005" s="3">
        <v>90000</v>
      </c>
      <c r="E1005">
        <v>0</v>
      </c>
      <c r="F1005" t="s">
        <v>13</v>
      </c>
      <c r="G1005" t="s">
        <v>21</v>
      </c>
      <c r="H1005" t="s">
        <v>18</v>
      </c>
      <c r="I1005">
        <v>4</v>
      </c>
      <c r="J1005" t="s">
        <v>49</v>
      </c>
      <c r="K1005" t="s">
        <v>24</v>
      </c>
      <c r="L1005">
        <v>36</v>
      </c>
      <c r="M1005" t="str">
        <f t="shared" si="15"/>
        <v>Middle Age</v>
      </c>
      <c r="N1005" t="s">
        <v>18</v>
      </c>
    </row>
    <row r="1006" spans="1:14" x14ac:dyDescent="0.3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38</v>
      </c>
      <c r="D1015" s="3">
        <v>80000</v>
      </c>
      <c r="E1015">
        <v>0</v>
      </c>
      <c r="F1015" t="s">
        <v>13</v>
      </c>
      <c r="G1015" t="s">
        <v>21</v>
      </c>
      <c r="H1015" t="s">
        <v>15</v>
      </c>
      <c r="I1015">
        <v>4</v>
      </c>
      <c r="J1015" t="s">
        <v>49</v>
      </c>
      <c r="K1015" t="s">
        <v>24</v>
      </c>
      <c r="L1015">
        <v>35</v>
      </c>
      <c r="M1015" t="str">
        <f t="shared" si="15"/>
        <v>Middle Age</v>
      </c>
      <c r="N1015" t="s">
        <v>18</v>
      </c>
    </row>
    <row r="1016" spans="1:14" x14ac:dyDescent="0.3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39</v>
      </c>
      <c r="D1027" s="3">
        <v>80000</v>
      </c>
      <c r="E1027">
        <v>2</v>
      </c>
      <c r="F1027" t="s">
        <v>27</v>
      </c>
      <c r="G1027" t="s">
        <v>14</v>
      </c>
      <c r="H1027" t="s">
        <v>18</v>
      </c>
      <c r="I1027">
        <v>2</v>
      </c>
      <c r="J1027" t="s">
        <v>26</v>
      </c>
      <c r="K1027" t="s">
        <v>24</v>
      </c>
      <c r="L1027">
        <v>50</v>
      </c>
      <c r="M1027" t="str">
        <f>IF(L1027&gt;54,"Old",IF(L1027&gt;=31,"Middle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4979B-3AC5-4785-833B-1FC02403E526}">
  <dimension ref="A4:D49"/>
  <sheetViews>
    <sheetView topLeftCell="A35" zoomScale="85" zoomScaleNormal="85" workbookViewId="0">
      <selection activeCell="J17" sqref="J17"/>
    </sheetView>
  </sheetViews>
  <sheetFormatPr defaultRowHeight="14.5" x14ac:dyDescent="0.35"/>
  <cols>
    <col min="1" max="1" width="16.90625" bestFit="1" customWidth="1"/>
    <col min="2" max="2" width="15.81640625" bestFit="1" customWidth="1"/>
    <col min="3" max="3" width="7.7265625" bestFit="1" customWidth="1"/>
    <col min="4" max="4" width="10.81640625" bestFit="1" customWidth="1"/>
    <col min="5" max="5" width="10.1796875" bestFit="1" customWidth="1"/>
    <col min="6" max="6" width="26.36328125" bestFit="1" customWidth="1"/>
    <col min="7" max="7" width="15" bestFit="1" customWidth="1"/>
  </cols>
  <sheetData>
    <row r="4" spans="1:4" x14ac:dyDescent="0.35">
      <c r="A4" s="4" t="s">
        <v>44</v>
      </c>
      <c r="B4" s="4" t="s">
        <v>43</v>
      </c>
    </row>
    <row r="5" spans="1:4" x14ac:dyDescent="0.35">
      <c r="A5" s="4" t="s">
        <v>41</v>
      </c>
      <c r="B5" t="s">
        <v>18</v>
      </c>
      <c r="C5" t="s">
        <v>15</v>
      </c>
      <c r="D5" t="s">
        <v>42</v>
      </c>
    </row>
    <row r="6" spans="1:4" x14ac:dyDescent="0.35">
      <c r="A6" s="5" t="s">
        <v>38</v>
      </c>
      <c r="B6" s="7">
        <v>53449.612403100778</v>
      </c>
      <c r="C6" s="7">
        <v>55267.489711934155</v>
      </c>
      <c r="D6" s="7">
        <v>54331.337325349305</v>
      </c>
    </row>
    <row r="7" spans="1:4" x14ac:dyDescent="0.35">
      <c r="A7" s="5" t="s">
        <v>39</v>
      </c>
      <c r="B7" s="7">
        <v>56520.146520146518</v>
      </c>
      <c r="C7" s="7">
        <v>59603.174603174601</v>
      </c>
      <c r="D7" s="7">
        <v>58000</v>
      </c>
    </row>
    <row r="8" spans="1:4" x14ac:dyDescent="0.35">
      <c r="A8" s="5" t="s">
        <v>42</v>
      </c>
      <c r="B8" s="7">
        <v>55028.248587570619</v>
      </c>
      <c r="C8" s="7">
        <v>57474.747474747477</v>
      </c>
      <c r="D8" s="7">
        <v>56208.576998050681</v>
      </c>
    </row>
    <row r="9" spans="1:4" x14ac:dyDescent="0.35">
      <c r="B9" s="6"/>
      <c r="C9" s="6"/>
      <c r="D9" s="6"/>
    </row>
    <row r="23" spans="1:4" x14ac:dyDescent="0.35">
      <c r="A23" s="4" t="s">
        <v>50</v>
      </c>
      <c r="B23" s="4" t="s">
        <v>43</v>
      </c>
    </row>
    <row r="24" spans="1:4" x14ac:dyDescent="0.35">
      <c r="A24" s="4" t="s">
        <v>41</v>
      </c>
      <c r="B24" t="s">
        <v>18</v>
      </c>
      <c r="C24" t="s">
        <v>15</v>
      </c>
      <c r="D24" t="s">
        <v>42</v>
      </c>
    </row>
    <row r="25" spans="1:4" x14ac:dyDescent="0.35">
      <c r="A25" s="5" t="s">
        <v>45</v>
      </c>
      <c r="B25" s="8">
        <v>71</v>
      </c>
      <c r="C25" s="8">
        <v>41</v>
      </c>
      <c r="D25" s="8">
        <v>112</v>
      </c>
    </row>
    <row r="26" spans="1:4" x14ac:dyDescent="0.35">
      <c r="A26" s="5" t="s">
        <v>46</v>
      </c>
      <c r="B26" s="8">
        <v>326</v>
      </c>
      <c r="C26" s="8">
        <v>393</v>
      </c>
      <c r="D26" s="8">
        <v>719</v>
      </c>
    </row>
    <row r="27" spans="1:4" x14ac:dyDescent="0.35">
      <c r="A27" s="5" t="s">
        <v>47</v>
      </c>
      <c r="B27" s="8">
        <v>134</v>
      </c>
      <c r="C27" s="8">
        <v>61</v>
      </c>
      <c r="D27" s="8">
        <v>195</v>
      </c>
    </row>
    <row r="28" spans="1:4" x14ac:dyDescent="0.35">
      <c r="A28" s="5" t="s">
        <v>42</v>
      </c>
      <c r="B28" s="8">
        <v>531</v>
      </c>
      <c r="C28" s="8">
        <v>495</v>
      </c>
      <c r="D28" s="8">
        <v>1026</v>
      </c>
    </row>
    <row r="42" spans="1:4" x14ac:dyDescent="0.35">
      <c r="A42" s="4" t="s">
        <v>48</v>
      </c>
      <c r="B42" s="4" t="s">
        <v>43</v>
      </c>
    </row>
    <row r="43" spans="1:4" x14ac:dyDescent="0.35">
      <c r="A43" s="4" t="s">
        <v>41</v>
      </c>
      <c r="B43" t="s">
        <v>18</v>
      </c>
      <c r="C43" t="s">
        <v>15</v>
      </c>
      <c r="D43" t="s">
        <v>42</v>
      </c>
    </row>
    <row r="44" spans="1:4" x14ac:dyDescent="0.35">
      <c r="A44" s="5" t="s">
        <v>16</v>
      </c>
      <c r="B44" s="8">
        <v>171</v>
      </c>
      <c r="C44" s="8">
        <v>207</v>
      </c>
      <c r="D44" s="8">
        <v>378</v>
      </c>
    </row>
    <row r="45" spans="1:4" x14ac:dyDescent="0.35">
      <c r="A45" s="5" t="s">
        <v>26</v>
      </c>
      <c r="B45" s="8">
        <v>93</v>
      </c>
      <c r="C45" s="8">
        <v>83</v>
      </c>
      <c r="D45" s="8">
        <v>176</v>
      </c>
    </row>
    <row r="46" spans="1:4" x14ac:dyDescent="0.35">
      <c r="A46" s="5" t="s">
        <v>22</v>
      </c>
      <c r="B46" s="8">
        <v>67</v>
      </c>
      <c r="C46" s="8">
        <v>95</v>
      </c>
      <c r="D46" s="8">
        <v>162</v>
      </c>
    </row>
    <row r="47" spans="1:4" x14ac:dyDescent="0.35">
      <c r="A47" s="5" t="s">
        <v>23</v>
      </c>
      <c r="B47" s="8">
        <v>120</v>
      </c>
      <c r="C47" s="8">
        <v>77</v>
      </c>
      <c r="D47" s="8">
        <v>197</v>
      </c>
    </row>
    <row r="48" spans="1:4" x14ac:dyDescent="0.35">
      <c r="A48" s="5" t="s">
        <v>49</v>
      </c>
      <c r="B48" s="8">
        <v>80</v>
      </c>
      <c r="C48" s="8">
        <v>33</v>
      </c>
      <c r="D48" s="8">
        <v>113</v>
      </c>
    </row>
    <row r="49" spans="1:4" x14ac:dyDescent="0.35">
      <c r="A49" s="5" t="s">
        <v>42</v>
      </c>
      <c r="B49" s="8">
        <v>531</v>
      </c>
      <c r="C49" s="8">
        <v>495</v>
      </c>
      <c r="D49" s="8">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D147F-5823-45BB-BD00-E3CB377F8A42}">
  <dimension ref="A1:Q4"/>
  <sheetViews>
    <sheetView showGridLines="0" tabSelected="1" zoomScale="61" zoomScaleNormal="80" workbookViewId="0">
      <selection activeCell="R5" sqref="R5"/>
    </sheetView>
  </sheetViews>
  <sheetFormatPr defaultRowHeight="14.5" x14ac:dyDescent="0.35"/>
  <sheetData>
    <row r="1" spans="1:17" ht="14.5" customHeight="1" x14ac:dyDescent="0.35">
      <c r="A1" s="9" t="s">
        <v>51</v>
      </c>
      <c r="B1" s="10"/>
      <c r="C1" s="10"/>
      <c r="D1" s="10"/>
      <c r="E1" s="10"/>
      <c r="F1" s="10"/>
      <c r="G1" s="10"/>
      <c r="H1" s="10"/>
      <c r="I1" s="10"/>
      <c r="J1" s="10"/>
      <c r="K1" s="10"/>
      <c r="L1" s="10"/>
      <c r="M1" s="10"/>
      <c r="N1" s="10"/>
      <c r="O1" s="10"/>
      <c r="P1" s="10"/>
      <c r="Q1" s="10"/>
    </row>
    <row r="2" spans="1:17" ht="14.5" customHeight="1" x14ac:dyDescent="0.35">
      <c r="A2" s="10"/>
      <c r="B2" s="10"/>
      <c r="C2" s="10"/>
      <c r="D2" s="10"/>
      <c r="E2" s="10"/>
      <c r="F2" s="10"/>
      <c r="G2" s="10"/>
      <c r="H2" s="10"/>
      <c r="I2" s="10"/>
      <c r="J2" s="10"/>
      <c r="K2" s="10"/>
      <c r="L2" s="10"/>
      <c r="M2" s="10"/>
      <c r="N2" s="10"/>
      <c r="O2" s="10"/>
      <c r="P2" s="10"/>
      <c r="Q2" s="10"/>
    </row>
    <row r="3" spans="1:17" ht="14.5" customHeight="1" x14ac:dyDescent="0.35">
      <c r="A3" s="10"/>
      <c r="B3" s="10"/>
      <c r="C3" s="10"/>
      <c r="D3" s="10"/>
      <c r="E3" s="10"/>
      <c r="F3" s="10"/>
      <c r="G3" s="10"/>
      <c r="H3" s="10"/>
      <c r="I3" s="10"/>
      <c r="J3" s="10"/>
      <c r="K3" s="10"/>
      <c r="L3" s="10"/>
      <c r="M3" s="10"/>
      <c r="N3" s="10"/>
      <c r="O3" s="10"/>
      <c r="P3" s="10"/>
      <c r="Q3" s="10"/>
    </row>
    <row r="4" spans="1:17" ht="71.5" customHeight="1" x14ac:dyDescent="0.35">
      <c r="A4" s="10"/>
      <c r="B4" s="10"/>
      <c r="C4" s="10"/>
      <c r="D4" s="10"/>
      <c r="E4" s="10"/>
      <c r="F4" s="10"/>
      <c r="G4" s="10"/>
      <c r="H4" s="10"/>
      <c r="I4" s="10"/>
      <c r="J4" s="10"/>
      <c r="K4" s="10"/>
      <c r="L4" s="10"/>
      <c r="M4" s="10"/>
      <c r="N4" s="10"/>
      <c r="O4" s="10"/>
      <c r="P4" s="10"/>
      <c r="Q4" s="10"/>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Somnath Pandit</dc:creator>
  <cp:lastModifiedBy>Somnath Pandit</cp:lastModifiedBy>
  <dcterms:created xsi:type="dcterms:W3CDTF">2022-03-18T02:50:57Z</dcterms:created>
  <dcterms:modified xsi:type="dcterms:W3CDTF">2023-08-30T17:41:53Z</dcterms:modified>
</cp:coreProperties>
</file>