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Automate PDFs\"/>
    </mc:Choice>
  </mc:AlternateContent>
  <xr:revisionPtr revIDLastSave="0" documentId="13_ncr:1_{2423D697-BA83-4437-AD50-3824187D9EAB}" xr6:coauthVersionLast="33" xr6:coauthVersionMax="33" xr10:uidLastSave="{00000000-0000-0000-0000-000000000000}"/>
  <bookViews>
    <workbookView xWindow="0" yWindow="0" windowWidth="23040" windowHeight="8484" xr2:uid="{759CD424-4397-4E3F-AFD0-07744D58CE5B}"/>
  </bookViews>
  <sheets>
    <sheet name="Elective Map" sheetId="1" r:id="rId1"/>
    <sheet name="Electives" sheetId="2" r:id="rId2"/>
    <sheet name="ProgressChart" sheetId="3" r:id="rId3"/>
  </sheets>
  <definedNames>
    <definedName name="_xlnm._FilterDatabase" localSheetId="1" hidden="1">Electives!$B$3:$B$133</definedName>
    <definedName name="_xlnm.Extract" localSheetId="1">Electives!$A:$A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31" i="1"/>
  <c r="A3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2" i="1"/>
</calcChain>
</file>

<file path=xl/sharedStrings.xml><?xml version="1.0" encoding="utf-8"?>
<sst xmlns="http://schemas.openxmlformats.org/spreadsheetml/2006/main" count="323" uniqueCount="90">
  <si>
    <t>CSIS</t>
  </si>
  <si>
    <t>Elective</t>
  </si>
  <si>
    <t>Communication</t>
  </si>
  <si>
    <t>CourseAbbr</t>
  </si>
  <si>
    <t>CourseNum</t>
  </si>
  <si>
    <t>ENGL</t>
  </si>
  <si>
    <t>Communications</t>
  </si>
  <si>
    <t>COMS</t>
  </si>
  <si>
    <t>ENGR</t>
  </si>
  <si>
    <t>GLST</t>
  </si>
  <si>
    <t>SCOM</t>
  </si>
  <si>
    <t>Math</t>
  </si>
  <si>
    <t>MATH</t>
  </si>
  <si>
    <t>BUSI</t>
  </si>
  <si>
    <t>Natural Science</t>
  </si>
  <si>
    <t>BIOL</t>
  </si>
  <si>
    <t>CHEM</t>
  </si>
  <si>
    <t>ENVR</t>
  </si>
  <si>
    <t>PHSC</t>
  </si>
  <si>
    <t>PHYS</t>
  </si>
  <si>
    <t>Technology Competency</t>
  </si>
  <si>
    <t>INFT</t>
  </si>
  <si>
    <t>University Core Competencies</t>
  </si>
  <si>
    <t>UNIV</t>
  </si>
  <si>
    <t>Inquiry</t>
  </si>
  <si>
    <t>INQR</t>
  </si>
  <si>
    <t>Composition</t>
  </si>
  <si>
    <t>ARTS</t>
  </si>
  <si>
    <t>MUSC</t>
  </si>
  <si>
    <t>Information Literacy</t>
  </si>
  <si>
    <t>GEOG</t>
  </si>
  <si>
    <t>HIEU</t>
  </si>
  <si>
    <t>HLTH</t>
  </si>
  <si>
    <t>HIUS</t>
  </si>
  <si>
    <t>HIWD</t>
  </si>
  <si>
    <t>Research</t>
  </si>
  <si>
    <t>RSCH</t>
  </si>
  <si>
    <t>Literature</t>
  </si>
  <si>
    <t>Christian Life and Thought</t>
  </si>
  <si>
    <t>BIBL</t>
  </si>
  <si>
    <t>EVAN</t>
  </si>
  <si>
    <t>RLGN</t>
  </si>
  <si>
    <t>THEO</t>
  </si>
  <si>
    <t>Cultural Studies</t>
  </si>
  <si>
    <t>APOL</t>
  </si>
  <si>
    <t>CINE</t>
  </si>
  <si>
    <t xml:space="preserve">CSTU </t>
  </si>
  <si>
    <t>CSTU</t>
  </si>
  <si>
    <t>THEA</t>
  </si>
  <si>
    <t>YOUTH</t>
  </si>
  <si>
    <t>Social Science</t>
  </si>
  <si>
    <t>ECON</t>
  </si>
  <si>
    <t>GOVT</t>
  </si>
  <si>
    <t>PSYC</t>
  </si>
  <si>
    <t>SOCI</t>
  </si>
  <si>
    <t>Philosophy</t>
  </si>
  <si>
    <t>PHIL</t>
  </si>
  <si>
    <t>Language</t>
  </si>
  <si>
    <t>ASLI</t>
  </si>
  <si>
    <t>CGRM</t>
  </si>
  <si>
    <t>CHIN</t>
  </si>
  <si>
    <t>CSPA</t>
  </si>
  <si>
    <t>FREN</t>
  </si>
  <si>
    <t>GREK</t>
  </si>
  <si>
    <t>GRMN</t>
  </si>
  <si>
    <t>HBRW</t>
  </si>
  <si>
    <t>RUSS</t>
  </si>
  <si>
    <t>SPAN</t>
  </si>
  <si>
    <t>ElectiveName</t>
  </si>
  <si>
    <t>ElectiveID</t>
  </si>
  <si>
    <t>Editor</t>
  </si>
  <si>
    <t>PDF Puller</t>
  </si>
  <si>
    <t>Document Name</t>
  </si>
  <si>
    <t>Description</t>
  </si>
  <si>
    <t>Automate PDF To TXT</t>
  </si>
  <si>
    <t>[SINGLE] Grabs PDFs from file, copies them, and pastes them into a text file.</t>
  </si>
  <si>
    <t>Bryson</t>
  </si>
  <si>
    <t>Automate TXT To Excel</t>
  </si>
  <si>
    <t>[SINGLE] Grabs the text file, parses them, and places them into an Excel spreadsheet.</t>
  </si>
  <si>
    <t>[SINGLE] Grabs PDFs from site and puts them in a folder.</t>
  </si>
  <si>
    <t>Date Completed</t>
  </si>
  <si>
    <t>Ishmael</t>
  </si>
  <si>
    <t>Mult.Depend.Num</t>
  </si>
  <si>
    <t>Mult.Depend.Abbr</t>
  </si>
  <si>
    <t>103, 104</t>
  </si>
  <si>
    <t>127 || 151 || 152</t>
  </si>
  <si>
    <t>126 || 151 || 152</t>
  </si>
  <si>
    <t>126 || 127 || 152</t>
  </si>
  <si>
    <t>126 || 127 || 151</t>
  </si>
  <si>
    <t>Total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</si>
</sst>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51E7-0FC5-44B0-ADEA-B57853B561D5}">
  <dimension ref="A1:G134"/>
  <sheetViews>
    <sheetView tabSelected="1" topLeftCell="A40" workbookViewId="0">
      <selection activeCell="G57" sqref="G57"/>
    </sheetView>
  </sheetViews>
  <sheetFormatPr defaultRowHeight="14.4" x14ac:dyDescent="0.3"/>
  <cols>
    <col min="1" max="1" width="9.109375" bestFit="1" customWidth="1"/>
    <col min="2" max="2" width="25.88671875" bestFit="1" customWidth="1"/>
    <col min="3" max="3" width="10.77734375" style="1" bestFit="1" customWidth="1"/>
    <col min="4" max="4" width="10.5546875" style="4" bestFit="1" customWidth="1"/>
    <col min="5" max="5" width="16" style="4" bestFit="1" customWidth="1"/>
    <col min="6" max="6" width="16.109375" style="4" bestFit="1" customWidth="1"/>
    <col min="7" max="7" width="13.5546875" bestFit="1" customWidth="1"/>
    <col min="8" max="8" width="9.88671875" bestFit="1" customWidth="1"/>
  </cols>
  <sheetData>
    <row r="1" spans="1:7" x14ac:dyDescent="0.3">
      <c r="A1" t="s">
        <v>69</v>
      </c>
      <c r="B1" t="s">
        <v>1</v>
      </c>
      <c r="C1" s="1" t="s">
        <v>3</v>
      </c>
      <c r="D1" s="4" t="s">
        <v>4</v>
      </c>
      <c r="E1" s="4" t="s">
        <v>83</v>
      </c>
      <c r="F1" s="4" t="s">
        <v>82</v>
      </c>
      <c r="G1" s="4" t="s">
        <v>89</v>
      </c>
    </row>
    <row r="2" spans="1:7" x14ac:dyDescent="0.3">
      <c r="A2">
        <f>VLOOKUP(B2,Electives!$A$2:$B$17, 2,FALSE )</f>
        <v>1</v>
      </c>
      <c r="B2" t="s">
        <v>2</v>
      </c>
      <c r="C2" s="1" t="s">
        <v>5</v>
      </c>
      <c r="D2" s="4">
        <v>101</v>
      </c>
    </row>
    <row r="3" spans="1:7" x14ac:dyDescent="0.3">
      <c r="A3">
        <f>VLOOKUP(B3,Electives!$A$2:$B$17, 2,FALSE )</f>
        <v>2</v>
      </c>
      <c r="B3" t="s">
        <v>6</v>
      </c>
      <c r="C3" s="1" t="s">
        <v>7</v>
      </c>
      <c r="D3" s="4">
        <v>101</v>
      </c>
    </row>
    <row r="4" spans="1:7" x14ac:dyDescent="0.3">
      <c r="A4">
        <f>VLOOKUP(B4,Electives!$A$2:$B$17, 2,FALSE )</f>
        <v>2</v>
      </c>
      <c r="B4" t="s">
        <v>6</v>
      </c>
      <c r="C4" s="1" t="s">
        <v>8</v>
      </c>
      <c r="D4" s="4">
        <v>270</v>
      </c>
    </row>
    <row r="5" spans="1:7" x14ac:dyDescent="0.3">
      <c r="A5">
        <f>VLOOKUP(B5,Electives!$A$2:$B$17, 2,FALSE )</f>
        <v>2</v>
      </c>
      <c r="B5" t="s">
        <v>6</v>
      </c>
      <c r="C5" s="1" t="s">
        <v>9</v>
      </c>
      <c r="D5" s="4">
        <v>220</v>
      </c>
    </row>
    <row r="6" spans="1:7" x14ac:dyDescent="0.3">
      <c r="A6">
        <f>VLOOKUP(B6,Electives!$A$2:$B$17, 2,FALSE )</f>
        <v>2</v>
      </c>
      <c r="B6" t="s">
        <v>6</v>
      </c>
      <c r="C6" s="1" t="s">
        <v>10</v>
      </c>
      <c r="D6" s="4">
        <v>110</v>
      </c>
      <c r="E6" s="4" t="s">
        <v>10</v>
      </c>
      <c r="F6" s="4">
        <v>226</v>
      </c>
      <c r="G6">
        <v>6</v>
      </c>
    </row>
    <row r="7" spans="1:7" x14ac:dyDescent="0.3">
      <c r="A7">
        <f>VLOOKUP(B7,Electives!$A$2:$B$17, 2,FALSE )</f>
        <v>2</v>
      </c>
      <c r="B7" t="s">
        <v>6</v>
      </c>
      <c r="C7" s="1" t="s">
        <v>10</v>
      </c>
      <c r="D7" s="4">
        <v>226</v>
      </c>
    </row>
    <row r="8" spans="1:7" x14ac:dyDescent="0.3">
      <c r="A8">
        <f>VLOOKUP(B8,Electives!$A$2:$B$17, 2,FALSE )</f>
        <v>3</v>
      </c>
      <c r="B8" t="s">
        <v>11</v>
      </c>
      <c r="C8" s="1" t="s">
        <v>12</v>
      </c>
      <c r="D8" s="4">
        <v>114</v>
      </c>
    </row>
    <row r="9" spans="1:7" x14ac:dyDescent="0.3">
      <c r="A9">
        <f>VLOOKUP(B9,Electives!$A$2:$B$17, 2,FALSE )</f>
        <v>3</v>
      </c>
      <c r="B9" t="s">
        <v>11</v>
      </c>
      <c r="C9" s="1" t="s">
        <v>12</v>
      </c>
      <c r="D9" s="4">
        <v>115</v>
      </c>
    </row>
    <row r="10" spans="1:7" x14ac:dyDescent="0.3">
      <c r="A10">
        <f>VLOOKUP(B10,Electives!$A$2:$B$17, 2,FALSE )</f>
        <v>3</v>
      </c>
      <c r="B10" t="s">
        <v>11</v>
      </c>
      <c r="C10" s="1" t="s">
        <v>12</v>
      </c>
      <c r="D10" s="4">
        <v>117</v>
      </c>
    </row>
    <row r="11" spans="1:7" x14ac:dyDescent="0.3">
      <c r="A11">
        <f>VLOOKUP(B11,Electives!$A$2:$B$17, 2,FALSE )</f>
        <v>3</v>
      </c>
      <c r="B11" t="s">
        <v>11</v>
      </c>
      <c r="C11" s="1" t="s">
        <v>12</v>
      </c>
      <c r="D11" s="4">
        <v>121</v>
      </c>
    </row>
    <row r="12" spans="1:7" x14ac:dyDescent="0.3">
      <c r="A12">
        <f>VLOOKUP(B12,Electives!$A$2:$B$17, 2,FALSE )</f>
        <v>3</v>
      </c>
      <c r="B12" t="s">
        <v>11</v>
      </c>
      <c r="C12" s="1" t="s">
        <v>12</v>
      </c>
      <c r="D12" s="4">
        <v>122</v>
      </c>
    </row>
    <row r="13" spans="1:7" x14ac:dyDescent="0.3">
      <c r="A13">
        <f>VLOOKUP(B13,Electives!$A$2:$B$17, 2,FALSE )</f>
        <v>3</v>
      </c>
      <c r="B13" t="s">
        <v>11</v>
      </c>
      <c r="C13" s="1" t="s">
        <v>12</v>
      </c>
      <c r="D13" s="4">
        <v>125</v>
      </c>
    </row>
    <row r="14" spans="1:7" x14ac:dyDescent="0.3">
      <c r="A14">
        <f>VLOOKUP(B14,Electives!$A$2:$B$17, 2,FALSE )</f>
        <v>3</v>
      </c>
      <c r="B14" t="s">
        <v>11</v>
      </c>
      <c r="C14" s="1" t="s">
        <v>12</v>
      </c>
      <c r="D14" s="4">
        <v>126</v>
      </c>
    </row>
    <row r="15" spans="1:7" x14ac:dyDescent="0.3">
      <c r="A15">
        <f>VLOOKUP(B15,Electives!$A$2:$B$17, 2,FALSE )</f>
        <v>3</v>
      </c>
      <c r="B15" t="s">
        <v>11</v>
      </c>
      <c r="C15" s="1" t="s">
        <v>12</v>
      </c>
      <c r="D15" s="4">
        <v>128</v>
      </c>
    </row>
    <row r="16" spans="1:7" x14ac:dyDescent="0.3">
      <c r="A16">
        <f>VLOOKUP(B16,Electives!$A$2:$B$17, 2,FALSE )</f>
        <v>3</v>
      </c>
      <c r="B16" t="s">
        <v>11</v>
      </c>
      <c r="C16" s="1" t="s">
        <v>12</v>
      </c>
      <c r="D16" s="4">
        <v>130</v>
      </c>
    </row>
    <row r="17" spans="1:7" x14ac:dyDescent="0.3">
      <c r="A17">
        <f>VLOOKUP(B17,Electives!$A$2:$B$17, 2,FALSE )</f>
        <v>3</v>
      </c>
      <c r="B17" t="s">
        <v>11</v>
      </c>
      <c r="C17" s="1" t="s">
        <v>12</v>
      </c>
      <c r="D17" s="4">
        <v>131</v>
      </c>
    </row>
    <row r="18" spans="1:7" x14ac:dyDescent="0.3">
      <c r="A18">
        <f>VLOOKUP(B18,Electives!$A$2:$B$17, 2,FALSE )</f>
        <v>3</v>
      </c>
      <c r="B18" t="s">
        <v>11</v>
      </c>
      <c r="C18" s="1" t="s">
        <v>12</v>
      </c>
      <c r="D18" s="4">
        <v>132</v>
      </c>
    </row>
    <row r="19" spans="1:7" x14ac:dyDescent="0.3">
      <c r="A19">
        <f>VLOOKUP(B19,Electives!$A$2:$B$17, 2,FALSE )</f>
        <v>3</v>
      </c>
      <c r="B19" t="s">
        <v>11</v>
      </c>
      <c r="C19" s="1" t="s">
        <v>12</v>
      </c>
      <c r="D19" s="4">
        <v>201</v>
      </c>
    </row>
    <row r="20" spans="1:7" x14ac:dyDescent="0.3">
      <c r="A20">
        <f>VLOOKUP(B20,Electives!$A$2:$B$17, 2,FALSE )</f>
        <v>3</v>
      </c>
      <c r="B20" t="s">
        <v>11</v>
      </c>
      <c r="C20" s="1" t="s">
        <v>13</v>
      </c>
      <c r="D20" s="4">
        <v>230</v>
      </c>
    </row>
    <row r="21" spans="1:7" x14ac:dyDescent="0.3">
      <c r="A21">
        <f>VLOOKUP(B21,Electives!$A$2:$B$17, 2,FALSE )</f>
        <v>3</v>
      </c>
      <c r="B21" t="s">
        <v>11</v>
      </c>
      <c r="C21" s="1" t="s">
        <v>12</v>
      </c>
      <c r="D21" s="4">
        <v>211</v>
      </c>
    </row>
    <row r="22" spans="1:7" x14ac:dyDescent="0.3">
      <c r="A22">
        <f>VLOOKUP(B22,Electives!$A$2:$B$17, 2,FALSE )</f>
        <v>3</v>
      </c>
      <c r="B22" t="s">
        <v>11</v>
      </c>
      <c r="C22" s="1" t="s">
        <v>12</v>
      </c>
      <c r="D22" s="4">
        <v>217</v>
      </c>
    </row>
    <row r="23" spans="1:7" x14ac:dyDescent="0.3">
      <c r="A23">
        <f>VLOOKUP(B23,Electives!$A$2:$B$17, 2,FALSE )</f>
        <v>3</v>
      </c>
      <c r="B23" t="s">
        <v>11</v>
      </c>
      <c r="C23" s="1" t="s">
        <v>12</v>
      </c>
      <c r="D23" s="4">
        <v>227</v>
      </c>
    </row>
    <row r="24" spans="1:7" x14ac:dyDescent="0.3">
      <c r="A24">
        <f>VLOOKUP(B24,Electives!$A$2:$B$17, 2,FALSE )</f>
        <v>4</v>
      </c>
      <c r="B24" t="s">
        <v>14</v>
      </c>
      <c r="C24" s="1" t="s">
        <v>15</v>
      </c>
      <c r="D24" s="4">
        <v>101</v>
      </c>
      <c r="E24" s="4" t="s">
        <v>15</v>
      </c>
      <c r="F24" s="4">
        <v>103</v>
      </c>
      <c r="G24">
        <v>4</v>
      </c>
    </row>
    <row r="25" spans="1:7" x14ac:dyDescent="0.3">
      <c r="A25">
        <f>VLOOKUP(B25,Electives!$A$2:$B$17, 2,FALSE )</f>
        <v>4</v>
      </c>
      <c r="B25" t="s">
        <v>14</v>
      </c>
      <c r="C25" s="1" t="s">
        <v>15</v>
      </c>
      <c r="D25" s="4">
        <v>102</v>
      </c>
      <c r="E25" s="4" t="s">
        <v>15</v>
      </c>
      <c r="F25" s="4">
        <v>104</v>
      </c>
      <c r="G25">
        <v>4</v>
      </c>
    </row>
    <row r="26" spans="1:7" x14ac:dyDescent="0.3">
      <c r="A26">
        <f>VLOOKUP(B26,Electives!$A$2:$B$17, 2,FALSE )</f>
        <v>4</v>
      </c>
      <c r="B26" t="s">
        <v>14</v>
      </c>
      <c r="C26" s="1" t="s">
        <v>15</v>
      </c>
      <c r="D26" s="4">
        <v>103</v>
      </c>
    </row>
    <row r="27" spans="1:7" x14ac:dyDescent="0.3">
      <c r="A27">
        <f>VLOOKUP(B27,Electives!$A$2:$B$17, 2,FALSE )</f>
        <v>4</v>
      </c>
      <c r="B27" t="s">
        <v>14</v>
      </c>
      <c r="C27" s="1" t="s">
        <v>15</v>
      </c>
      <c r="D27" s="4">
        <v>104</v>
      </c>
    </row>
    <row r="28" spans="1:7" x14ac:dyDescent="0.3">
      <c r="A28">
        <f>VLOOKUP(B28,Electives!$A$2:$B$17, 2,FALSE )</f>
        <v>4</v>
      </c>
      <c r="B28" t="s">
        <v>14</v>
      </c>
      <c r="C28" s="1" t="s">
        <v>15</v>
      </c>
      <c r="D28" s="4">
        <v>203</v>
      </c>
    </row>
    <row r="29" spans="1:7" x14ac:dyDescent="0.3">
      <c r="A29">
        <f>VLOOKUP(B29,Electives!$A$2:$B$17, 2,FALSE )</f>
        <v>4</v>
      </c>
      <c r="B29" t="s">
        <v>14</v>
      </c>
      <c r="C29" s="1" t="s">
        <v>15</v>
      </c>
      <c r="D29" s="4">
        <v>213</v>
      </c>
      <c r="E29" s="4" t="s">
        <v>15</v>
      </c>
      <c r="F29" s="4">
        <v>214</v>
      </c>
      <c r="G29">
        <v>4</v>
      </c>
    </row>
    <row r="30" spans="1:7" x14ac:dyDescent="0.3">
      <c r="A30">
        <f>VLOOKUP(B30,Electives!$A$2:$B$17, 2,FALSE )</f>
        <v>4</v>
      </c>
      <c r="B30" t="s">
        <v>14</v>
      </c>
      <c r="C30" s="1" t="s">
        <v>15</v>
      </c>
      <c r="D30" s="4">
        <v>214</v>
      </c>
    </row>
    <row r="31" spans="1:7" x14ac:dyDescent="0.3">
      <c r="A31">
        <f>VLOOKUP(B31,Electives!$A$2:$B$17, 2,FALSE )</f>
        <v>4</v>
      </c>
      <c r="B31" t="s">
        <v>14</v>
      </c>
      <c r="C31" s="1" t="s">
        <v>15</v>
      </c>
      <c r="D31" s="4">
        <v>215</v>
      </c>
      <c r="E31" s="4" t="s">
        <v>15</v>
      </c>
      <c r="F31" s="4">
        <v>216</v>
      </c>
      <c r="G31">
        <v>4</v>
      </c>
    </row>
    <row r="32" spans="1:7" x14ac:dyDescent="0.3">
      <c r="A32">
        <f>VLOOKUP(B32,Electives!$A$2:$B$17, 2,FALSE )</f>
        <v>4</v>
      </c>
      <c r="B32" t="s">
        <v>14</v>
      </c>
      <c r="C32" s="1" t="s">
        <v>15</v>
      </c>
      <c r="D32" s="4">
        <v>216</v>
      </c>
    </row>
    <row r="33" spans="1:6" x14ac:dyDescent="0.3">
      <c r="A33">
        <f>VLOOKUP(B33,Electives!$A$2:$B$17, 2,FALSE )</f>
        <v>4</v>
      </c>
      <c r="B33" t="s">
        <v>14</v>
      </c>
      <c r="C33" s="1" t="s">
        <v>15</v>
      </c>
      <c r="D33" s="4">
        <v>224</v>
      </c>
    </row>
    <row r="34" spans="1:6" x14ac:dyDescent="0.3">
      <c r="A34">
        <f>VLOOKUP(B34,Electives!$A$2:$B$17, 2,FALSE )</f>
        <v>4</v>
      </c>
      <c r="B34" t="s">
        <v>14</v>
      </c>
      <c r="C34" s="1" t="s">
        <v>16</v>
      </c>
      <c r="D34" s="4">
        <v>105</v>
      </c>
    </row>
    <row r="35" spans="1:6" x14ac:dyDescent="0.3">
      <c r="A35">
        <f>VLOOKUP(B35,Electives!$A$2:$B$17, 2,FALSE )</f>
        <v>4</v>
      </c>
      <c r="B35" t="s">
        <v>14</v>
      </c>
      <c r="C35" s="1" t="s">
        <v>16</v>
      </c>
      <c r="D35" s="4">
        <v>107</v>
      </c>
    </row>
    <row r="36" spans="1:6" x14ac:dyDescent="0.3">
      <c r="A36">
        <f>VLOOKUP(B36,Electives!$A$2:$B$17, 2,FALSE )</f>
        <v>4</v>
      </c>
      <c r="B36" t="s">
        <v>14</v>
      </c>
      <c r="C36" s="1" t="s">
        <v>16</v>
      </c>
      <c r="D36" s="4">
        <v>121</v>
      </c>
    </row>
    <row r="37" spans="1:6" x14ac:dyDescent="0.3">
      <c r="A37">
        <f>VLOOKUP(B37,Electives!$A$2:$B$17, 2,FALSE )</f>
        <v>4</v>
      </c>
      <c r="B37" t="s">
        <v>14</v>
      </c>
      <c r="C37" s="1" t="s">
        <v>16</v>
      </c>
      <c r="D37" s="4">
        <v>122</v>
      </c>
    </row>
    <row r="38" spans="1:6" x14ac:dyDescent="0.3">
      <c r="A38">
        <f>VLOOKUP(B38,Electives!$A$2:$B$17, 2,FALSE )</f>
        <v>4</v>
      </c>
      <c r="B38" t="s">
        <v>14</v>
      </c>
      <c r="C38" s="1" t="s">
        <v>17</v>
      </c>
      <c r="D38" s="4">
        <v>215</v>
      </c>
    </row>
    <row r="39" spans="1:6" x14ac:dyDescent="0.3">
      <c r="A39">
        <f>VLOOKUP(B39,Electives!$A$2:$B$17, 2,FALSE )</f>
        <v>4</v>
      </c>
      <c r="B39" t="s">
        <v>14</v>
      </c>
      <c r="C39" s="1" t="s">
        <v>17</v>
      </c>
      <c r="D39" s="4">
        <v>220</v>
      </c>
      <c r="E39" s="4" t="s">
        <v>17</v>
      </c>
      <c r="F39" s="4">
        <v>221</v>
      </c>
    </row>
    <row r="40" spans="1:6" x14ac:dyDescent="0.3">
      <c r="A40">
        <f>VLOOKUP(B40,Electives!$A$2:$B$17, 2,FALSE )</f>
        <v>4</v>
      </c>
      <c r="B40" t="s">
        <v>14</v>
      </c>
      <c r="C40" s="1" t="s">
        <v>17</v>
      </c>
      <c r="D40" s="4">
        <v>221</v>
      </c>
    </row>
    <row r="41" spans="1:6" x14ac:dyDescent="0.3">
      <c r="A41">
        <f>VLOOKUP(B41,Electives!$A$2:$B$17, 2,FALSE )</f>
        <v>4</v>
      </c>
      <c r="B41" t="s">
        <v>14</v>
      </c>
      <c r="C41" s="1" t="s">
        <v>18</v>
      </c>
      <c r="D41" s="4">
        <v>121</v>
      </c>
      <c r="E41" s="4" t="s">
        <v>18</v>
      </c>
      <c r="F41" s="4">
        <v>122</v>
      </c>
    </row>
    <row r="42" spans="1:6" x14ac:dyDescent="0.3">
      <c r="A42">
        <f>VLOOKUP(B42,Electives!$A$2:$B$17, 2,FALSE )</f>
        <v>4</v>
      </c>
      <c r="B42" t="s">
        <v>14</v>
      </c>
      <c r="C42" s="1" t="s">
        <v>18</v>
      </c>
      <c r="D42" s="4">
        <v>122</v>
      </c>
    </row>
    <row r="43" spans="1:6" x14ac:dyDescent="0.3">
      <c r="A43">
        <f>VLOOKUP(B43,Electives!$A$2:$B$17, 2,FALSE )</f>
        <v>4</v>
      </c>
      <c r="B43" t="s">
        <v>14</v>
      </c>
      <c r="C43" s="1" t="s">
        <v>18</v>
      </c>
      <c r="D43" s="4">
        <v>210</v>
      </c>
      <c r="E43" s="4" t="s">
        <v>18</v>
      </c>
      <c r="F43" s="4">
        <v>211</v>
      </c>
    </row>
    <row r="44" spans="1:6" x14ac:dyDescent="0.3">
      <c r="A44">
        <f>VLOOKUP(B44,Electives!$A$2:$B$17, 2,FALSE )</f>
        <v>4</v>
      </c>
      <c r="B44" t="s">
        <v>14</v>
      </c>
      <c r="C44" s="1" t="s">
        <v>18</v>
      </c>
      <c r="D44" s="4">
        <v>211</v>
      </c>
    </row>
    <row r="45" spans="1:6" x14ac:dyDescent="0.3">
      <c r="A45">
        <f>VLOOKUP(B45,Electives!$A$2:$B$17, 2,FALSE )</f>
        <v>4</v>
      </c>
      <c r="B45" t="s">
        <v>14</v>
      </c>
      <c r="C45" s="1" t="s">
        <v>19</v>
      </c>
      <c r="D45" s="4">
        <v>101</v>
      </c>
      <c r="E45" s="4" t="s">
        <v>19</v>
      </c>
      <c r="F45" s="4">
        <v>103</v>
      </c>
    </row>
    <row r="46" spans="1:6" x14ac:dyDescent="0.3">
      <c r="A46">
        <f>VLOOKUP(B46,Electives!$A$2:$B$17, 2,FALSE )</f>
        <v>4</v>
      </c>
      <c r="B46" t="s">
        <v>14</v>
      </c>
      <c r="C46" s="1" t="s">
        <v>19</v>
      </c>
      <c r="D46" s="4">
        <v>103</v>
      </c>
    </row>
    <row r="47" spans="1:6" x14ac:dyDescent="0.3">
      <c r="A47">
        <f>VLOOKUP(B47,Electives!$A$2:$B$17, 2,FALSE )</f>
        <v>4</v>
      </c>
      <c r="B47" t="s">
        <v>14</v>
      </c>
      <c r="C47" s="1" t="s">
        <v>19</v>
      </c>
      <c r="D47" s="4">
        <v>201</v>
      </c>
    </row>
    <row r="48" spans="1:6" x14ac:dyDescent="0.3">
      <c r="A48">
        <f>VLOOKUP(B48,Electives!$A$2:$B$17, 2,FALSE )</f>
        <v>4</v>
      </c>
      <c r="B48" t="s">
        <v>14</v>
      </c>
      <c r="C48" s="1" t="s">
        <v>19</v>
      </c>
      <c r="D48" s="4">
        <v>202</v>
      </c>
    </row>
    <row r="49" spans="1:7" x14ac:dyDescent="0.3">
      <c r="A49">
        <f>VLOOKUP(B49,Electives!$A$2:$B$17, 2,FALSE )</f>
        <v>4</v>
      </c>
      <c r="B49" t="s">
        <v>14</v>
      </c>
      <c r="C49" s="1" t="s">
        <v>19</v>
      </c>
      <c r="D49" s="4">
        <v>231</v>
      </c>
    </row>
    <row r="50" spans="1:7" x14ac:dyDescent="0.3">
      <c r="A50">
        <f>VLOOKUP(B50,Electives!$A$2:$B$17, 2,FALSE )</f>
        <v>4</v>
      </c>
      <c r="B50" t="s">
        <v>14</v>
      </c>
      <c r="C50" s="1" t="s">
        <v>19</v>
      </c>
      <c r="D50" s="4">
        <v>232</v>
      </c>
    </row>
    <row r="51" spans="1:7" x14ac:dyDescent="0.3">
      <c r="A51">
        <f>VLOOKUP(B51,Electives!$A$2:$B$17, 2,FALSE )</f>
        <v>5</v>
      </c>
      <c r="B51" t="s">
        <v>20</v>
      </c>
      <c r="C51" s="1" t="s">
        <v>13</v>
      </c>
      <c r="D51" s="4">
        <v>201</v>
      </c>
    </row>
    <row r="52" spans="1:7" x14ac:dyDescent="0.3">
      <c r="A52">
        <f>VLOOKUP(B52,Electives!$A$2:$B$17, 2,FALSE )</f>
        <v>5</v>
      </c>
      <c r="B52" t="s">
        <v>20</v>
      </c>
      <c r="C52" s="1" t="s">
        <v>21</v>
      </c>
      <c r="D52" s="4">
        <v>102</v>
      </c>
      <c r="E52" s="4" t="s">
        <v>21</v>
      </c>
      <c r="F52" s="5" t="s">
        <v>84</v>
      </c>
      <c r="G52">
        <v>3</v>
      </c>
    </row>
    <row r="53" spans="1:7" x14ac:dyDescent="0.3">
      <c r="A53">
        <f>VLOOKUP(B53,Electives!$A$2:$B$17, 2,FALSE )</f>
        <v>5</v>
      </c>
      <c r="B53" t="s">
        <v>20</v>
      </c>
      <c r="C53" s="1" t="s">
        <v>21</v>
      </c>
      <c r="D53" s="4">
        <v>103</v>
      </c>
      <c r="F53" s="5"/>
    </row>
    <row r="54" spans="1:7" x14ac:dyDescent="0.3">
      <c r="A54">
        <f>VLOOKUP(B54,Electives!$A$2:$B$17, 2,FALSE )</f>
        <v>5</v>
      </c>
      <c r="B54" t="s">
        <v>20</v>
      </c>
      <c r="C54" s="1" t="s">
        <v>21</v>
      </c>
      <c r="D54" s="4">
        <v>104</v>
      </c>
      <c r="F54" s="5"/>
    </row>
    <row r="55" spans="1:7" x14ac:dyDescent="0.3">
      <c r="A55">
        <f>VLOOKUP(B55,Electives!$A$2:$B$17, 2,FALSE )</f>
        <v>5</v>
      </c>
      <c r="B55" t="s">
        <v>20</v>
      </c>
      <c r="C55" s="1" t="s">
        <v>21</v>
      </c>
      <c r="D55" s="4">
        <v>110</v>
      </c>
    </row>
    <row r="56" spans="1:7" x14ac:dyDescent="0.3">
      <c r="A56">
        <f>VLOOKUP(B56,Electives!$A$2:$B$17, 2,FALSE )</f>
        <v>5</v>
      </c>
      <c r="B56" t="s">
        <v>20</v>
      </c>
      <c r="C56" s="1" t="s">
        <v>21</v>
      </c>
      <c r="D56" s="4">
        <v>111</v>
      </c>
    </row>
    <row r="57" spans="1:7" x14ac:dyDescent="0.3">
      <c r="A57">
        <f>VLOOKUP(B57,Electives!$A$2:$B$17, 2,FALSE )</f>
        <v>5</v>
      </c>
      <c r="B57" t="s">
        <v>20</v>
      </c>
      <c r="C57" s="1" t="s">
        <v>21</v>
      </c>
      <c r="D57" s="4">
        <v>126</v>
      </c>
      <c r="E57" s="4" t="s">
        <v>21</v>
      </c>
      <c r="F57" s="5" t="s">
        <v>85</v>
      </c>
      <c r="G57">
        <v>3</v>
      </c>
    </row>
    <row r="58" spans="1:7" x14ac:dyDescent="0.3">
      <c r="A58">
        <f>VLOOKUP(B58,Electives!$A$2:$B$17, 2,FALSE )</f>
        <v>5</v>
      </c>
      <c r="B58" t="s">
        <v>20</v>
      </c>
      <c r="C58" s="1" t="s">
        <v>21</v>
      </c>
      <c r="D58" s="4">
        <v>127</v>
      </c>
      <c r="E58" s="4" t="s">
        <v>21</v>
      </c>
      <c r="F58" s="5" t="s">
        <v>86</v>
      </c>
    </row>
    <row r="59" spans="1:7" x14ac:dyDescent="0.3">
      <c r="A59">
        <f>VLOOKUP(B59,Electives!$A$2:$B$17, 2,FALSE )</f>
        <v>5</v>
      </c>
      <c r="B59" t="s">
        <v>20</v>
      </c>
      <c r="C59" s="1" t="s">
        <v>21</v>
      </c>
      <c r="D59" s="4">
        <v>151</v>
      </c>
      <c r="E59" s="4" t="s">
        <v>21</v>
      </c>
      <c r="F59" s="5" t="s">
        <v>87</v>
      </c>
    </row>
    <row r="60" spans="1:7" x14ac:dyDescent="0.3">
      <c r="A60">
        <f>VLOOKUP(B60,Electives!$A$2:$B$17, 2,FALSE )</f>
        <v>5</v>
      </c>
      <c r="B60" t="s">
        <v>20</v>
      </c>
      <c r="C60" s="1" t="s">
        <v>21</v>
      </c>
      <c r="D60" s="4">
        <v>152</v>
      </c>
      <c r="E60" s="4" t="s">
        <v>21</v>
      </c>
      <c r="F60" s="5" t="s">
        <v>88</v>
      </c>
    </row>
    <row r="61" spans="1:7" x14ac:dyDescent="0.3">
      <c r="A61">
        <f>VLOOKUP(B61,Electives!$A$2:$B$17, 2,FALSE )</f>
        <v>5</v>
      </c>
      <c r="B61" t="s">
        <v>20</v>
      </c>
      <c r="C61" s="1" t="s">
        <v>21</v>
      </c>
      <c r="D61" s="4">
        <v>241</v>
      </c>
    </row>
    <row r="62" spans="1:7" x14ac:dyDescent="0.3">
      <c r="A62">
        <f>VLOOKUP(B62,Electives!$A$2:$B$17, 2,FALSE )</f>
        <v>6</v>
      </c>
      <c r="B62" t="s">
        <v>22</v>
      </c>
      <c r="C62" s="1" t="s">
        <v>23</v>
      </c>
      <c r="D62" s="4">
        <v>101</v>
      </c>
    </row>
    <row r="63" spans="1:7" x14ac:dyDescent="0.3">
      <c r="A63">
        <f>VLOOKUP(B63,Electives!$A$2:$B$17, 2,FALSE )</f>
        <v>7</v>
      </c>
      <c r="B63" t="s">
        <v>24</v>
      </c>
      <c r="C63" s="1" t="s">
        <v>25</v>
      </c>
      <c r="D63" s="4">
        <v>101</v>
      </c>
    </row>
    <row r="64" spans="1:7" x14ac:dyDescent="0.3">
      <c r="A64">
        <f>VLOOKUP(B64,Electives!$A$2:$B$17, 2,FALSE )</f>
        <v>8</v>
      </c>
      <c r="B64" t="s">
        <v>26</v>
      </c>
      <c r="C64" s="1" t="s">
        <v>27</v>
      </c>
      <c r="D64" s="4">
        <v>209</v>
      </c>
    </row>
    <row r="65" spans="1:4" x14ac:dyDescent="0.3">
      <c r="A65">
        <f>VLOOKUP(B65,Electives!$A$2:$B$17, 2,FALSE )</f>
        <v>8</v>
      </c>
      <c r="B65" t="s">
        <v>26</v>
      </c>
      <c r="C65" s="1" t="s">
        <v>5</v>
      </c>
      <c r="D65" s="4">
        <v>102</v>
      </c>
    </row>
    <row r="66" spans="1:4" x14ac:dyDescent="0.3">
      <c r="A66">
        <f>VLOOKUP(B66,Electives!$A$2:$B$17, 2,FALSE )</f>
        <v>8</v>
      </c>
      <c r="B66" t="s">
        <v>26</v>
      </c>
      <c r="C66" s="1" t="s">
        <v>28</v>
      </c>
      <c r="D66" s="4">
        <v>200</v>
      </c>
    </row>
    <row r="67" spans="1:4" x14ac:dyDescent="0.3">
      <c r="A67">
        <f>VLOOKUP(B67,Electives!$A$2:$B$17, 2,FALSE )</f>
        <v>9</v>
      </c>
      <c r="B67" t="s">
        <v>29</v>
      </c>
      <c r="C67" s="1" t="s">
        <v>0</v>
      </c>
      <c r="D67" s="4">
        <v>110</v>
      </c>
    </row>
    <row r="68" spans="1:4" x14ac:dyDescent="0.3">
      <c r="A68">
        <f>VLOOKUP(B68,Electives!$A$2:$B$17, 2,FALSE )</f>
        <v>9</v>
      </c>
      <c r="B68" t="s">
        <v>29</v>
      </c>
      <c r="C68" s="1" t="s">
        <v>0</v>
      </c>
      <c r="D68" s="4">
        <v>111</v>
      </c>
    </row>
    <row r="69" spans="1:4" x14ac:dyDescent="0.3">
      <c r="A69">
        <f>VLOOKUP(B69,Electives!$A$2:$B$17, 2,FALSE )</f>
        <v>9</v>
      </c>
      <c r="B69" t="s">
        <v>29</v>
      </c>
      <c r="C69" s="1" t="s">
        <v>0</v>
      </c>
      <c r="D69" s="4">
        <v>112</v>
      </c>
    </row>
    <row r="70" spans="1:4" x14ac:dyDescent="0.3">
      <c r="A70">
        <f>VLOOKUP(B70,Electives!$A$2:$B$17, 2,FALSE )</f>
        <v>9</v>
      </c>
      <c r="B70" t="s">
        <v>29</v>
      </c>
      <c r="C70" s="1" t="s">
        <v>30</v>
      </c>
      <c r="D70" s="4">
        <v>200</v>
      </c>
    </row>
    <row r="71" spans="1:4" x14ac:dyDescent="0.3">
      <c r="A71">
        <f>VLOOKUP(B71,Electives!$A$2:$B$17, 2,FALSE )</f>
        <v>9</v>
      </c>
      <c r="B71" t="s">
        <v>29</v>
      </c>
      <c r="C71" s="1" t="s">
        <v>31</v>
      </c>
      <c r="D71" s="4">
        <v>201</v>
      </c>
    </row>
    <row r="72" spans="1:4" x14ac:dyDescent="0.3">
      <c r="A72">
        <f>VLOOKUP(B72,Electives!$A$2:$B$17, 2,FALSE )</f>
        <v>9</v>
      </c>
      <c r="B72" t="s">
        <v>29</v>
      </c>
      <c r="C72" s="1" t="s">
        <v>31</v>
      </c>
      <c r="D72" s="4">
        <v>202</v>
      </c>
    </row>
    <row r="73" spans="1:4" x14ac:dyDescent="0.3">
      <c r="A73">
        <f>VLOOKUP(B73,Electives!$A$2:$B$17, 2,FALSE )</f>
        <v>9</v>
      </c>
      <c r="B73" t="s">
        <v>29</v>
      </c>
      <c r="C73" s="1" t="s">
        <v>32</v>
      </c>
      <c r="D73" s="4">
        <v>216</v>
      </c>
    </row>
    <row r="74" spans="1:4" x14ac:dyDescent="0.3">
      <c r="A74">
        <f>VLOOKUP(B74,Electives!$A$2:$B$17, 2,FALSE )</f>
        <v>9</v>
      </c>
      <c r="B74" t="s">
        <v>29</v>
      </c>
      <c r="C74" s="1" t="s">
        <v>33</v>
      </c>
      <c r="D74" s="4">
        <v>221</v>
      </c>
    </row>
    <row r="75" spans="1:4" x14ac:dyDescent="0.3">
      <c r="A75">
        <f>VLOOKUP(B75,Electives!$A$2:$B$17, 2,FALSE )</f>
        <v>9</v>
      </c>
      <c r="B75" t="s">
        <v>29</v>
      </c>
      <c r="C75" s="1" t="s">
        <v>33</v>
      </c>
      <c r="D75" s="4">
        <v>223</v>
      </c>
    </row>
    <row r="76" spans="1:4" x14ac:dyDescent="0.3">
      <c r="A76">
        <f>VLOOKUP(B76,Electives!$A$2:$B$17, 2,FALSE )</f>
        <v>9</v>
      </c>
      <c r="B76" t="s">
        <v>29</v>
      </c>
      <c r="C76" s="1" t="s">
        <v>33</v>
      </c>
      <c r="D76" s="4">
        <v>222</v>
      </c>
    </row>
    <row r="77" spans="1:4" x14ac:dyDescent="0.3">
      <c r="A77">
        <f>VLOOKUP(B77,Electives!$A$2:$B$17, 2,FALSE )</f>
        <v>9</v>
      </c>
      <c r="B77" t="s">
        <v>29</v>
      </c>
      <c r="C77" s="1" t="s">
        <v>33</v>
      </c>
      <c r="D77" s="4">
        <v>341</v>
      </c>
    </row>
    <row r="78" spans="1:4" x14ac:dyDescent="0.3">
      <c r="A78">
        <f>VLOOKUP(B78,Electives!$A$2:$B$17, 2,FALSE )</f>
        <v>9</v>
      </c>
      <c r="B78" t="s">
        <v>29</v>
      </c>
      <c r="C78" s="1" t="s">
        <v>33</v>
      </c>
      <c r="D78" s="4">
        <v>360</v>
      </c>
    </row>
    <row r="79" spans="1:4" x14ac:dyDescent="0.3">
      <c r="A79">
        <f>VLOOKUP(B79,Electives!$A$2:$B$17, 2,FALSE )</f>
        <v>9</v>
      </c>
      <c r="B79" t="s">
        <v>29</v>
      </c>
      <c r="C79" s="1" t="s">
        <v>33</v>
      </c>
      <c r="D79" s="4">
        <v>380</v>
      </c>
    </row>
    <row r="80" spans="1:4" x14ac:dyDescent="0.3">
      <c r="A80">
        <f>VLOOKUP(B80,Electives!$A$2:$B$17, 2,FALSE )</f>
        <v>9</v>
      </c>
      <c r="B80" t="s">
        <v>29</v>
      </c>
      <c r="C80" s="1" t="s">
        <v>34</v>
      </c>
      <c r="D80" s="4">
        <v>370</v>
      </c>
    </row>
    <row r="81" spans="1:4" x14ac:dyDescent="0.3">
      <c r="A81">
        <f>VLOOKUP(B81,Electives!$A$2:$B$17, 2,FALSE )</f>
        <v>10</v>
      </c>
      <c r="B81" t="s">
        <v>35</v>
      </c>
      <c r="C81" s="1" t="s">
        <v>36</v>
      </c>
      <c r="D81" s="4">
        <v>201</v>
      </c>
    </row>
    <row r="82" spans="1:4" x14ac:dyDescent="0.3">
      <c r="A82">
        <f>VLOOKUP(B82,Electives!$A$2:$B$17, 2,FALSE )</f>
        <v>11</v>
      </c>
      <c r="B82" t="s">
        <v>37</v>
      </c>
      <c r="C82" s="1" t="s">
        <v>27</v>
      </c>
      <c r="D82" s="4">
        <v>205</v>
      </c>
    </row>
    <row r="83" spans="1:4" x14ac:dyDescent="0.3">
      <c r="A83">
        <f>VLOOKUP(B83,Electives!$A$2:$B$17, 2,FALSE )</f>
        <v>11</v>
      </c>
      <c r="B83" t="s">
        <v>37</v>
      </c>
      <c r="C83" s="1" t="s">
        <v>27</v>
      </c>
      <c r="D83" s="4">
        <v>214</v>
      </c>
    </row>
    <row r="84" spans="1:4" x14ac:dyDescent="0.3">
      <c r="A84">
        <f>VLOOKUP(B84,Electives!$A$2:$B$17, 2,FALSE )</f>
        <v>11</v>
      </c>
      <c r="B84" t="s">
        <v>37</v>
      </c>
      <c r="C84" s="1" t="s">
        <v>5</v>
      </c>
      <c r="D84" s="4">
        <v>201</v>
      </c>
    </row>
    <row r="85" spans="1:4" x14ac:dyDescent="0.3">
      <c r="A85">
        <f>VLOOKUP(B85,Electives!$A$2:$B$17, 2,FALSE )</f>
        <v>11</v>
      </c>
      <c r="B85" t="s">
        <v>37</v>
      </c>
      <c r="C85" s="1" t="s">
        <v>5</v>
      </c>
      <c r="D85" s="4">
        <v>202</v>
      </c>
    </row>
    <row r="86" spans="1:4" x14ac:dyDescent="0.3">
      <c r="A86">
        <f>VLOOKUP(B86,Electives!$A$2:$B$17, 2,FALSE )</f>
        <v>11</v>
      </c>
      <c r="B86" t="s">
        <v>37</v>
      </c>
      <c r="C86" s="1" t="s">
        <v>5</v>
      </c>
      <c r="D86" s="4">
        <v>215</v>
      </c>
    </row>
    <row r="87" spans="1:4" x14ac:dyDescent="0.3">
      <c r="A87">
        <f>VLOOKUP(B87,Electives!$A$2:$B$17, 2,FALSE )</f>
        <v>11</v>
      </c>
      <c r="B87" t="s">
        <v>37</v>
      </c>
      <c r="C87" s="1" t="s">
        <v>5</v>
      </c>
      <c r="D87" s="4">
        <v>216</v>
      </c>
    </row>
    <row r="88" spans="1:4" x14ac:dyDescent="0.3">
      <c r="A88">
        <f>VLOOKUP(B88,Electives!$A$2:$B$17, 2,FALSE )</f>
        <v>11</v>
      </c>
      <c r="B88" t="s">
        <v>37</v>
      </c>
      <c r="C88" s="1" t="s">
        <v>5</v>
      </c>
      <c r="D88" s="4">
        <v>221</v>
      </c>
    </row>
    <row r="89" spans="1:4" x14ac:dyDescent="0.3">
      <c r="A89">
        <f>VLOOKUP(B89,Electives!$A$2:$B$17, 2,FALSE )</f>
        <v>11</v>
      </c>
      <c r="B89" t="s">
        <v>37</v>
      </c>
      <c r="C89" s="1" t="s">
        <v>5</v>
      </c>
      <c r="D89" s="4">
        <v>222</v>
      </c>
    </row>
    <row r="90" spans="1:4" x14ac:dyDescent="0.3">
      <c r="A90">
        <f>VLOOKUP(B90,Electives!$A$2:$B$17, 2,FALSE )</f>
        <v>11</v>
      </c>
      <c r="B90" t="s">
        <v>37</v>
      </c>
      <c r="C90" s="1" t="s">
        <v>28</v>
      </c>
      <c r="D90" s="4">
        <v>213</v>
      </c>
    </row>
    <row r="91" spans="1:4" x14ac:dyDescent="0.3">
      <c r="A91">
        <f>VLOOKUP(B91,Electives!$A$2:$B$17, 2,FALSE )</f>
        <v>11</v>
      </c>
      <c r="B91" t="s">
        <v>37</v>
      </c>
      <c r="C91" s="1" t="s">
        <v>28</v>
      </c>
      <c r="D91" s="4">
        <v>314</v>
      </c>
    </row>
    <row r="92" spans="1:4" x14ac:dyDescent="0.3">
      <c r="A92">
        <f>VLOOKUP(B92,Electives!$A$2:$B$17, 2,FALSE )</f>
        <v>11</v>
      </c>
      <c r="B92" t="s">
        <v>37</v>
      </c>
      <c r="C92" s="1" t="s">
        <v>28</v>
      </c>
      <c r="D92" s="4">
        <v>371</v>
      </c>
    </row>
    <row r="93" spans="1:4" x14ac:dyDescent="0.3">
      <c r="A93">
        <f>VLOOKUP(B93,Electives!$A$2:$B$17, 2,FALSE )</f>
        <v>12</v>
      </c>
      <c r="B93" t="s">
        <v>38</v>
      </c>
      <c r="C93" s="1" t="s">
        <v>39</v>
      </c>
      <c r="D93" s="4">
        <v>105</v>
      </c>
    </row>
    <row r="94" spans="1:4" x14ac:dyDescent="0.3">
      <c r="A94">
        <f>VLOOKUP(B94,Electives!$A$2:$B$17, 2,FALSE )</f>
        <v>12</v>
      </c>
      <c r="B94" t="s">
        <v>38</v>
      </c>
      <c r="C94" s="1" t="s">
        <v>39</v>
      </c>
      <c r="D94" s="4">
        <v>110</v>
      </c>
    </row>
    <row r="95" spans="1:4" x14ac:dyDescent="0.3">
      <c r="A95">
        <f>VLOOKUP(B95,Electives!$A$2:$B$17, 2,FALSE )</f>
        <v>12</v>
      </c>
      <c r="B95" t="s">
        <v>38</v>
      </c>
      <c r="C95" s="1" t="s">
        <v>40</v>
      </c>
      <c r="D95" s="4">
        <v>101</v>
      </c>
    </row>
    <row r="96" spans="1:4" x14ac:dyDescent="0.3">
      <c r="A96">
        <f>VLOOKUP(B96,Electives!$A$2:$B$17, 2,FALSE )</f>
        <v>12</v>
      </c>
      <c r="B96" t="s">
        <v>38</v>
      </c>
      <c r="C96" s="1" t="s">
        <v>41</v>
      </c>
      <c r="D96" s="4">
        <v>105</v>
      </c>
    </row>
    <row r="97" spans="1:4" x14ac:dyDescent="0.3">
      <c r="A97">
        <f>VLOOKUP(B97,Electives!$A$2:$B$17, 2,FALSE )</f>
        <v>12</v>
      </c>
      <c r="B97" t="s">
        <v>38</v>
      </c>
      <c r="C97" s="1" t="s">
        <v>42</v>
      </c>
      <c r="D97" s="4">
        <v>201</v>
      </c>
    </row>
    <row r="98" spans="1:4" x14ac:dyDescent="0.3">
      <c r="A98">
        <f>VLOOKUP(B98,Electives!$A$2:$B$17, 2,FALSE )</f>
        <v>12</v>
      </c>
      <c r="B98" t="s">
        <v>38</v>
      </c>
      <c r="C98" s="1" t="s">
        <v>42</v>
      </c>
      <c r="D98" s="4">
        <v>202</v>
      </c>
    </row>
    <row r="99" spans="1:4" x14ac:dyDescent="0.3">
      <c r="A99">
        <f>VLOOKUP(B99,Electives!$A$2:$B$17, 2,FALSE )</f>
        <v>13</v>
      </c>
      <c r="B99" t="s">
        <v>43</v>
      </c>
      <c r="C99" s="1" t="s">
        <v>44</v>
      </c>
      <c r="D99" s="4">
        <v>201</v>
      </c>
    </row>
    <row r="100" spans="1:4" x14ac:dyDescent="0.3">
      <c r="A100">
        <f>VLOOKUP(B100,Electives!$A$2:$B$17, 2,FALSE )</f>
        <v>13</v>
      </c>
      <c r="B100" t="s">
        <v>43</v>
      </c>
      <c r="C100" s="1" t="s">
        <v>27</v>
      </c>
      <c r="D100" s="4">
        <v>105</v>
      </c>
    </row>
    <row r="101" spans="1:4" x14ac:dyDescent="0.3">
      <c r="A101">
        <f>VLOOKUP(B101,Electives!$A$2:$B$17, 2,FALSE )</f>
        <v>13</v>
      </c>
      <c r="B101" t="s">
        <v>43</v>
      </c>
      <c r="C101" s="1" t="s">
        <v>45</v>
      </c>
      <c r="D101" s="4">
        <v>101</v>
      </c>
    </row>
    <row r="102" spans="1:4" x14ac:dyDescent="0.3">
      <c r="A102">
        <f>VLOOKUP(B102,Electives!$A$2:$B$17, 2,FALSE )</f>
        <v>13</v>
      </c>
      <c r="B102" t="s">
        <v>43</v>
      </c>
      <c r="C102" s="1" t="s">
        <v>46</v>
      </c>
      <c r="D102" s="4">
        <v>101</v>
      </c>
    </row>
    <row r="103" spans="1:4" x14ac:dyDescent="0.3">
      <c r="A103">
        <f>VLOOKUP(B103,Electives!$A$2:$B$17, 2,FALSE )</f>
        <v>13</v>
      </c>
      <c r="B103" t="s">
        <v>43</v>
      </c>
      <c r="C103" s="1" t="s">
        <v>47</v>
      </c>
      <c r="D103" s="4">
        <v>102</v>
      </c>
    </row>
    <row r="104" spans="1:4" x14ac:dyDescent="0.3">
      <c r="A104">
        <f>VLOOKUP(B104,Electives!$A$2:$B$17, 2,FALSE )</f>
        <v>13</v>
      </c>
      <c r="B104" t="s">
        <v>43</v>
      </c>
      <c r="C104" s="1" t="s">
        <v>9</v>
      </c>
      <c r="D104" s="4">
        <v>290</v>
      </c>
    </row>
    <row r="105" spans="1:4" x14ac:dyDescent="0.3">
      <c r="A105">
        <f>VLOOKUP(B105,Electives!$A$2:$B$17, 2,FALSE )</f>
        <v>13</v>
      </c>
      <c r="B105" t="s">
        <v>43</v>
      </c>
      <c r="C105" s="1" t="s">
        <v>28</v>
      </c>
      <c r="D105" s="4">
        <v>103</v>
      </c>
    </row>
    <row r="106" spans="1:4" x14ac:dyDescent="0.3">
      <c r="A106">
        <f>VLOOKUP(B106,Electives!$A$2:$B$17, 2,FALSE )</f>
        <v>13</v>
      </c>
      <c r="B106" t="s">
        <v>43</v>
      </c>
      <c r="C106" s="1" t="s">
        <v>28</v>
      </c>
      <c r="D106" s="4">
        <v>311</v>
      </c>
    </row>
    <row r="107" spans="1:4" x14ac:dyDescent="0.3">
      <c r="A107">
        <f>VLOOKUP(B107,Electives!$A$2:$B$17, 2,FALSE )</f>
        <v>13</v>
      </c>
      <c r="B107" t="s">
        <v>43</v>
      </c>
      <c r="C107" s="1" t="s">
        <v>28</v>
      </c>
      <c r="D107" s="4">
        <v>312</v>
      </c>
    </row>
    <row r="108" spans="1:4" x14ac:dyDescent="0.3">
      <c r="A108">
        <f>VLOOKUP(B108,Electives!$A$2:$B$17, 2,FALSE )</f>
        <v>13</v>
      </c>
      <c r="B108" t="s">
        <v>43</v>
      </c>
      <c r="C108" s="1" t="s">
        <v>28</v>
      </c>
      <c r="D108" s="4">
        <v>313</v>
      </c>
    </row>
    <row r="109" spans="1:4" x14ac:dyDescent="0.3">
      <c r="A109">
        <f>VLOOKUP(B109,Electives!$A$2:$B$17, 2,FALSE )</f>
        <v>13</v>
      </c>
      <c r="B109" t="s">
        <v>43</v>
      </c>
      <c r="C109" s="1" t="s">
        <v>48</v>
      </c>
      <c r="D109" s="4">
        <v>101</v>
      </c>
    </row>
    <row r="110" spans="1:4" x14ac:dyDescent="0.3">
      <c r="A110">
        <f>VLOOKUP(B110,Electives!$A$2:$B$17, 2,FALSE )</f>
        <v>13</v>
      </c>
      <c r="B110" t="s">
        <v>43</v>
      </c>
      <c r="C110" s="1" t="s">
        <v>49</v>
      </c>
      <c r="D110" s="4">
        <v>220</v>
      </c>
    </row>
    <row r="111" spans="1:4" x14ac:dyDescent="0.3">
      <c r="A111">
        <f>VLOOKUP(B111,Electives!$A$2:$B$17, 2,FALSE )</f>
        <v>14</v>
      </c>
      <c r="B111" t="s">
        <v>50</v>
      </c>
      <c r="C111" s="1" t="s">
        <v>13</v>
      </c>
      <c r="D111" s="4">
        <v>223</v>
      </c>
    </row>
    <row r="112" spans="1:4" x14ac:dyDescent="0.3">
      <c r="A112">
        <f>VLOOKUP(B112,Electives!$A$2:$B$17, 2,FALSE )</f>
        <v>14</v>
      </c>
      <c r="B112" t="s">
        <v>50</v>
      </c>
      <c r="C112" s="1" t="s">
        <v>13</v>
      </c>
      <c r="D112" s="4">
        <v>240</v>
      </c>
    </row>
    <row r="113" spans="1:4" x14ac:dyDescent="0.3">
      <c r="A113">
        <f>VLOOKUP(B113,Electives!$A$2:$B$17, 2,FALSE )</f>
        <v>14</v>
      </c>
      <c r="B113" t="s">
        <v>50</v>
      </c>
      <c r="C113" s="1" t="s">
        <v>51</v>
      </c>
      <c r="D113" s="4">
        <v>110</v>
      </c>
    </row>
    <row r="114" spans="1:4" x14ac:dyDescent="0.3">
      <c r="A114">
        <f>VLOOKUP(B114,Electives!$A$2:$B$17, 2,FALSE )</f>
        <v>14</v>
      </c>
      <c r="B114" t="s">
        <v>50</v>
      </c>
      <c r="C114" s="1" t="s">
        <v>51</v>
      </c>
      <c r="D114" s="4">
        <v>213</v>
      </c>
    </row>
    <row r="115" spans="1:4" x14ac:dyDescent="0.3">
      <c r="A115">
        <f>VLOOKUP(B115,Electives!$A$2:$B$17, 2,FALSE )</f>
        <v>14</v>
      </c>
      <c r="B115" t="s">
        <v>50</v>
      </c>
      <c r="C115" s="1" t="s">
        <v>51</v>
      </c>
      <c r="D115" s="4">
        <v>214</v>
      </c>
    </row>
    <row r="116" spans="1:4" x14ac:dyDescent="0.3">
      <c r="A116">
        <f>VLOOKUP(B116,Electives!$A$2:$B$17, 2,FALSE )</f>
        <v>14</v>
      </c>
      <c r="B116" t="s">
        <v>50</v>
      </c>
      <c r="C116" s="1" t="s">
        <v>52</v>
      </c>
      <c r="D116" s="4">
        <v>200</v>
      </c>
    </row>
    <row r="117" spans="1:4" x14ac:dyDescent="0.3">
      <c r="A117">
        <f>VLOOKUP(B117,Electives!$A$2:$B$17, 2,FALSE )</f>
        <v>14</v>
      </c>
      <c r="B117" t="s">
        <v>50</v>
      </c>
      <c r="C117" s="1" t="s">
        <v>52</v>
      </c>
      <c r="D117" s="4">
        <v>210</v>
      </c>
    </row>
    <row r="118" spans="1:4" x14ac:dyDescent="0.3">
      <c r="A118">
        <f>VLOOKUP(B118,Electives!$A$2:$B$17, 2,FALSE )</f>
        <v>14</v>
      </c>
      <c r="B118" t="s">
        <v>50</v>
      </c>
      <c r="C118" s="1" t="s">
        <v>52</v>
      </c>
      <c r="D118" s="4">
        <v>220</v>
      </c>
    </row>
    <row r="119" spans="1:4" x14ac:dyDescent="0.3">
      <c r="A119">
        <f>VLOOKUP(B119,Electives!$A$2:$B$17, 2,FALSE )</f>
        <v>14</v>
      </c>
      <c r="B119" t="s">
        <v>50</v>
      </c>
      <c r="C119" s="1" t="s">
        <v>53</v>
      </c>
      <c r="D119" s="4">
        <v>101</v>
      </c>
    </row>
    <row r="120" spans="1:4" x14ac:dyDescent="0.3">
      <c r="A120">
        <f>VLOOKUP(B120,Electives!$A$2:$B$17, 2,FALSE )</f>
        <v>14</v>
      </c>
      <c r="B120" t="s">
        <v>50</v>
      </c>
      <c r="C120" s="1" t="s">
        <v>53</v>
      </c>
      <c r="D120" s="4">
        <v>150</v>
      </c>
    </row>
    <row r="121" spans="1:4" x14ac:dyDescent="0.3">
      <c r="A121">
        <f>VLOOKUP(B121,Electives!$A$2:$B$17, 2,FALSE )</f>
        <v>14</v>
      </c>
      <c r="B121" t="s">
        <v>50</v>
      </c>
      <c r="C121" s="1" t="s">
        <v>53</v>
      </c>
      <c r="D121" s="4">
        <v>210</v>
      </c>
    </row>
    <row r="122" spans="1:4" x14ac:dyDescent="0.3">
      <c r="A122">
        <f>VLOOKUP(B122,Electives!$A$2:$B$17, 2,FALSE )</f>
        <v>14</v>
      </c>
      <c r="B122" t="s">
        <v>50</v>
      </c>
      <c r="C122" s="1" t="s">
        <v>54</v>
      </c>
      <c r="D122" s="4">
        <v>200</v>
      </c>
    </row>
    <row r="123" spans="1:4" x14ac:dyDescent="0.3">
      <c r="A123">
        <f>VLOOKUP(B123,Electives!$A$2:$B$17, 2,FALSE )</f>
        <v>14</v>
      </c>
      <c r="B123" t="s">
        <v>50</v>
      </c>
      <c r="C123" s="1" t="s">
        <v>54</v>
      </c>
      <c r="D123" s="4">
        <v>201</v>
      </c>
    </row>
    <row r="124" spans="1:4" x14ac:dyDescent="0.3">
      <c r="A124">
        <f>VLOOKUP(B124,Electives!$A$2:$B$17, 2,FALSE )</f>
        <v>15</v>
      </c>
      <c r="B124" t="s">
        <v>55</v>
      </c>
      <c r="C124" s="1" t="s">
        <v>56</v>
      </c>
      <c r="D124" s="4">
        <v>201</v>
      </c>
    </row>
    <row r="125" spans="1:4" x14ac:dyDescent="0.3">
      <c r="A125">
        <f>VLOOKUP(B125,Electives!$A$2:$B$17, 2,FALSE )</f>
        <v>16</v>
      </c>
      <c r="B125" t="s">
        <v>57</v>
      </c>
      <c r="C125" s="1" t="s">
        <v>58</v>
      </c>
    </row>
    <row r="126" spans="1:4" x14ac:dyDescent="0.3">
      <c r="A126">
        <f>VLOOKUP(B126,Electives!$A$2:$B$17, 2,FALSE )</f>
        <v>16</v>
      </c>
      <c r="B126" t="s">
        <v>57</v>
      </c>
      <c r="C126" s="1" t="s">
        <v>59</v>
      </c>
    </row>
    <row r="127" spans="1:4" x14ac:dyDescent="0.3">
      <c r="A127">
        <f>VLOOKUP(B127,Electives!$A$2:$B$17, 2,FALSE )</f>
        <v>16</v>
      </c>
      <c r="B127" t="s">
        <v>57</v>
      </c>
      <c r="C127" s="1" t="s">
        <v>60</v>
      </c>
    </row>
    <row r="128" spans="1:4" x14ac:dyDescent="0.3">
      <c r="A128">
        <f>VLOOKUP(B128,Electives!$A$2:$B$17, 2,FALSE )</f>
        <v>16</v>
      </c>
      <c r="B128" t="s">
        <v>57</v>
      </c>
      <c r="C128" s="1" t="s">
        <v>61</v>
      </c>
    </row>
    <row r="129" spans="1:3" x14ac:dyDescent="0.3">
      <c r="A129">
        <f>VLOOKUP(B129,Electives!$A$2:$B$17, 2,FALSE )</f>
        <v>16</v>
      </c>
      <c r="B129" t="s">
        <v>57</v>
      </c>
      <c r="C129" s="1" t="s">
        <v>62</v>
      </c>
    </row>
    <row r="130" spans="1:3" x14ac:dyDescent="0.3">
      <c r="A130">
        <f>VLOOKUP(B130,Electives!$A$2:$B$17, 2,FALSE )</f>
        <v>16</v>
      </c>
      <c r="B130" t="s">
        <v>57</v>
      </c>
      <c r="C130" s="1" t="s">
        <v>63</v>
      </c>
    </row>
    <row r="131" spans="1:3" x14ac:dyDescent="0.3">
      <c r="A131">
        <f>VLOOKUP(B131,Electives!$A$2:$B$17, 2,FALSE )</f>
        <v>16</v>
      </c>
      <c r="B131" t="s">
        <v>57</v>
      </c>
      <c r="C131" s="1" t="s">
        <v>64</v>
      </c>
    </row>
    <row r="132" spans="1:3" x14ac:dyDescent="0.3">
      <c r="A132">
        <f>VLOOKUP(B132,Electives!$A$2:$B$17, 2,FALSE )</f>
        <v>16</v>
      </c>
      <c r="B132" t="s">
        <v>57</v>
      </c>
      <c r="C132" s="1" t="s">
        <v>65</v>
      </c>
    </row>
    <row r="133" spans="1:3" x14ac:dyDescent="0.3">
      <c r="A133">
        <f>VLOOKUP(B133,Electives!$A$2:$B$17, 2,FALSE )</f>
        <v>16</v>
      </c>
      <c r="B133" t="s">
        <v>57</v>
      </c>
      <c r="C133" s="1" t="s">
        <v>66</v>
      </c>
    </row>
    <row r="134" spans="1:3" x14ac:dyDescent="0.3">
      <c r="A134">
        <f>VLOOKUP(B134,Electives!$A$2:$B$17, 2,FALSE )</f>
        <v>16</v>
      </c>
      <c r="B134" t="s">
        <v>57</v>
      </c>
      <c r="C134" s="1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1BE8-EB60-4056-93F8-337680562D60}">
  <dimension ref="A1:B17"/>
  <sheetViews>
    <sheetView workbookViewId="0">
      <selection activeCell="B7" sqref="B7"/>
    </sheetView>
  </sheetViews>
  <sheetFormatPr defaultRowHeight="14.4" x14ac:dyDescent="0.3"/>
  <cols>
    <col min="1" max="1" width="25.88671875" bestFit="1" customWidth="1"/>
    <col min="2" max="2" width="9.109375" bestFit="1" customWidth="1"/>
  </cols>
  <sheetData>
    <row r="1" spans="1:2" x14ac:dyDescent="0.3">
      <c r="A1" t="s">
        <v>68</v>
      </c>
      <c r="B1" t="s">
        <v>69</v>
      </c>
    </row>
    <row r="2" spans="1:2" x14ac:dyDescent="0.3">
      <c r="A2" t="s">
        <v>2</v>
      </c>
      <c r="B2">
        <v>1</v>
      </c>
    </row>
    <row r="3" spans="1:2" x14ac:dyDescent="0.3">
      <c r="A3" t="s">
        <v>6</v>
      </c>
      <c r="B3">
        <v>2</v>
      </c>
    </row>
    <row r="4" spans="1:2" x14ac:dyDescent="0.3">
      <c r="A4" t="s">
        <v>11</v>
      </c>
      <c r="B4">
        <v>3</v>
      </c>
    </row>
    <row r="5" spans="1:2" x14ac:dyDescent="0.3">
      <c r="A5" t="s">
        <v>14</v>
      </c>
      <c r="B5">
        <v>4</v>
      </c>
    </row>
    <row r="6" spans="1:2" x14ac:dyDescent="0.3">
      <c r="A6" t="s">
        <v>20</v>
      </c>
      <c r="B6">
        <v>5</v>
      </c>
    </row>
    <row r="7" spans="1:2" x14ac:dyDescent="0.3">
      <c r="A7" t="s">
        <v>22</v>
      </c>
      <c r="B7">
        <v>6</v>
      </c>
    </row>
    <row r="8" spans="1:2" x14ac:dyDescent="0.3">
      <c r="A8" t="s">
        <v>24</v>
      </c>
      <c r="B8">
        <v>7</v>
      </c>
    </row>
    <row r="9" spans="1:2" x14ac:dyDescent="0.3">
      <c r="A9" t="s">
        <v>26</v>
      </c>
      <c r="B9">
        <v>8</v>
      </c>
    </row>
    <row r="10" spans="1:2" x14ac:dyDescent="0.3">
      <c r="A10" t="s">
        <v>29</v>
      </c>
      <c r="B10">
        <v>9</v>
      </c>
    </row>
    <row r="11" spans="1:2" x14ac:dyDescent="0.3">
      <c r="A11" t="s">
        <v>35</v>
      </c>
      <c r="B11">
        <v>10</v>
      </c>
    </row>
    <row r="12" spans="1:2" x14ac:dyDescent="0.3">
      <c r="A12" t="s">
        <v>37</v>
      </c>
      <c r="B12">
        <v>11</v>
      </c>
    </row>
    <row r="13" spans="1:2" x14ac:dyDescent="0.3">
      <c r="A13" t="s">
        <v>38</v>
      </c>
      <c r="B13">
        <v>12</v>
      </c>
    </row>
    <row r="14" spans="1:2" x14ac:dyDescent="0.3">
      <c r="A14" t="s">
        <v>43</v>
      </c>
      <c r="B14">
        <v>13</v>
      </c>
    </row>
    <row r="15" spans="1:2" x14ac:dyDescent="0.3">
      <c r="A15" t="s">
        <v>50</v>
      </c>
      <c r="B15">
        <v>14</v>
      </c>
    </row>
    <row r="16" spans="1:2" x14ac:dyDescent="0.3">
      <c r="A16" t="s">
        <v>55</v>
      </c>
      <c r="B16">
        <v>15</v>
      </c>
    </row>
    <row r="17" spans="1:2" x14ac:dyDescent="0.3">
      <c r="A17" t="s">
        <v>57</v>
      </c>
      <c r="B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A8F1-55F2-499F-A3DF-D4364FA534F0}">
  <dimension ref="A1:D4"/>
  <sheetViews>
    <sheetView workbookViewId="0">
      <selection activeCell="C10" sqref="C10"/>
    </sheetView>
  </sheetViews>
  <sheetFormatPr defaultRowHeight="14.4" x14ac:dyDescent="0.3"/>
  <cols>
    <col min="1" max="1" width="17.77734375" customWidth="1"/>
    <col min="2" max="2" width="17.88671875" style="2" customWidth="1"/>
    <col min="3" max="3" width="44.44140625" style="2" customWidth="1"/>
    <col min="4" max="4" width="14.33203125" bestFit="1" customWidth="1"/>
  </cols>
  <sheetData>
    <row r="1" spans="1:4" x14ac:dyDescent="0.3">
      <c r="A1" t="s">
        <v>70</v>
      </c>
      <c r="B1" s="2" t="s">
        <v>72</v>
      </c>
      <c r="C1" s="2" t="s">
        <v>73</v>
      </c>
      <c r="D1" t="s">
        <v>80</v>
      </c>
    </row>
    <row r="2" spans="1:4" ht="28.8" x14ac:dyDescent="0.3">
      <c r="A2" t="s">
        <v>81</v>
      </c>
      <c r="B2" s="2" t="s">
        <v>71</v>
      </c>
      <c r="C2" s="2" t="s">
        <v>79</v>
      </c>
      <c r="D2" s="3">
        <v>43222</v>
      </c>
    </row>
    <row r="3" spans="1:4" ht="28.8" x14ac:dyDescent="0.3">
      <c r="A3" t="s">
        <v>81</v>
      </c>
      <c r="B3" s="2" t="s">
        <v>74</v>
      </c>
      <c r="C3" s="2" t="s">
        <v>75</v>
      </c>
      <c r="D3" s="3">
        <v>43219</v>
      </c>
    </row>
    <row r="4" spans="1:4" ht="28.8" x14ac:dyDescent="0.3">
      <c r="A4" t="s">
        <v>76</v>
      </c>
      <c r="B4" s="2" t="s">
        <v>77</v>
      </c>
      <c r="C4" s="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Elective Map</vt:lpstr>
      <vt:lpstr>Electives</vt:lpstr>
      <vt:lpstr>ProgressChart</vt:lpstr>
      <vt:lpstr>Electives!Extract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Edwards, Bryson</dc:creator>
  <cp:lastModifiedBy>Edwards, Bryson</cp:lastModifiedBy>
  <dcterms:created xsi:type="dcterms:W3CDTF">2018-05-01T15:34:45Z</dcterms:created>
  <dcterms:modified xsi:type="dcterms:W3CDTF">2018-05-16T20:17:36Z</dcterms:modified>
</cp:coreProperties>
</file>